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비즈니스PT\전자책\배포버전_v0.1\"/>
    </mc:Choice>
  </mc:AlternateContent>
  <xr:revisionPtr revIDLastSave="0" documentId="13_ncr:1_{CFFB2D9C-7EB2-4942-BB72-2647AE2BDB9E}" xr6:coauthVersionLast="47" xr6:coauthVersionMax="47" xr10:uidLastSave="{00000000-0000-0000-0000-000000000000}"/>
  <bookViews>
    <workbookView xWindow="6735" yWindow="-16320" windowWidth="29040" windowHeight="15720" tabRatio="766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'3.1.전략찾기(QQQ)'!$B$5:$L$236</definedName>
    <definedName name="_xlnm._FilterDatabase" localSheetId="3" hidden="1">'3.2.전략찾기(SPY)'!$B$5:$L$236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99" i="5"/>
  <c r="H339" i="5"/>
  <c r="H579" i="5"/>
  <c r="H819" i="5"/>
  <c r="H1059" i="5"/>
  <c r="H526" i="5"/>
  <c r="H527" i="5"/>
  <c r="H528" i="5"/>
  <c r="H529" i="5"/>
  <c r="H530" i="5"/>
  <c r="H531" i="5"/>
  <c r="H532" i="5"/>
  <c r="H533" i="5"/>
  <c r="H534" i="5"/>
  <c r="H535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100" i="5"/>
  <c r="H340" i="5"/>
  <c r="H580" i="5"/>
  <c r="H820" i="5"/>
  <c r="H1060" i="5"/>
  <c r="H566" i="5"/>
  <c r="H567" i="5"/>
  <c r="H568" i="5"/>
  <c r="H569" i="5"/>
  <c r="H570" i="5"/>
  <c r="H571" i="5"/>
  <c r="H572" i="5"/>
  <c r="H573" i="5"/>
  <c r="H574" i="5"/>
  <c r="H575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136" i="5"/>
  <c r="H376" i="5"/>
  <c r="H616" i="5"/>
  <c r="H856" i="5"/>
  <c r="H1096" i="5"/>
  <c r="H606" i="5"/>
  <c r="H607" i="5"/>
  <c r="H608" i="5"/>
  <c r="H609" i="5"/>
  <c r="H610" i="5"/>
  <c r="H611" i="5"/>
  <c r="H612" i="5"/>
  <c r="H613" i="5"/>
  <c r="H614" i="5"/>
  <c r="H615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137" i="5"/>
  <c r="H377" i="5"/>
  <c r="H617" i="5"/>
  <c r="H857" i="5"/>
  <c r="H1097" i="5"/>
  <c r="H646" i="5"/>
  <c r="H647" i="5"/>
  <c r="H648" i="5"/>
  <c r="H649" i="5"/>
  <c r="H650" i="5"/>
  <c r="H651" i="5"/>
  <c r="H652" i="5"/>
  <c r="H653" i="5"/>
  <c r="H654" i="5"/>
  <c r="H655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138" i="5"/>
  <c r="H378" i="5"/>
  <c r="H618" i="5"/>
  <c r="H858" i="5"/>
  <c r="H1098" i="5"/>
  <c r="H686" i="5"/>
  <c r="H687" i="5"/>
  <c r="H688" i="5"/>
  <c r="H689" i="5"/>
  <c r="H690" i="5"/>
  <c r="H691" i="5"/>
  <c r="H692" i="5"/>
  <c r="H693" i="5"/>
  <c r="H694" i="5"/>
  <c r="H695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139" i="5"/>
  <c r="H379" i="5"/>
  <c r="H619" i="5"/>
  <c r="H859" i="5"/>
  <c r="H1099" i="5"/>
  <c r="H726" i="5"/>
  <c r="H727" i="5"/>
  <c r="H728" i="5"/>
  <c r="H729" i="5"/>
  <c r="H730" i="5"/>
  <c r="H731" i="5"/>
  <c r="H732" i="5"/>
  <c r="H733" i="5"/>
  <c r="H734" i="5"/>
  <c r="H735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140" i="5"/>
  <c r="H380" i="5"/>
  <c r="H620" i="5"/>
  <c r="H860" i="5"/>
  <c r="H1100" i="5"/>
  <c r="H766" i="5"/>
  <c r="H767" i="5"/>
  <c r="H768" i="5"/>
  <c r="H769" i="5"/>
  <c r="H770" i="5"/>
  <c r="H771" i="5"/>
  <c r="H772" i="5"/>
  <c r="H773" i="5"/>
  <c r="H774" i="5"/>
  <c r="H775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176" i="5"/>
  <c r="H416" i="5"/>
  <c r="H656" i="5"/>
  <c r="H896" i="5"/>
  <c r="H1136" i="5"/>
  <c r="H806" i="5"/>
  <c r="H807" i="5"/>
  <c r="H808" i="5"/>
  <c r="H809" i="5"/>
  <c r="H810" i="5"/>
  <c r="H811" i="5"/>
  <c r="H812" i="5"/>
  <c r="H813" i="5"/>
  <c r="H814" i="5"/>
  <c r="H815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177" i="5"/>
  <c r="H417" i="5"/>
  <c r="H657" i="5"/>
  <c r="H897" i="5"/>
  <c r="H1137" i="5"/>
  <c r="H846" i="5"/>
  <c r="H847" i="5"/>
  <c r="H848" i="5"/>
  <c r="H849" i="5"/>
  <c r="H850" i="5"/>
  <c r="H851" i="5"/>
  <c r="H852" i="5"/>
  <c r="H853" i="5"/>
  <c r="H854" i="5"/>
  <c r="H855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178" i="5"/>
  <c r="H418" i="5"/>
  <c r="H658" i="5"/>
  <c r="H898" i="5"/>
  <c r="H1138" i="5"/>
  <c r="H886" i="5"/>
  <c r="H887" i="5"/>
  <c r="H888" i="5"/>
  <c r="H889" i="5"/>
  <c r="H890" i="5"/>
  <c r="H891" i="5"/>
  <c r="H892" i="5"/>
  <c r="H893" i="5"/>
  <c r="H894" i="5"/>
  <c r="H895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179" i="5"/>
  <c r="H419" i="5"/>
  <c r="H659" i="5"/>
  <c r="H899" i="5"/>
  <c r="H1139" i="5"/>
  <c r="H926" i="5"/>
  <c r="H927" i="5"/>
  <c r="H928" i="5"/>
  <c r="H929" i="5"/>
  <c r="H930" i="5"/>
  <c r="H931" i="5"/>
  <c r="H932" i="5"/>
  <c r="H933" i="5"/>
  <c r="H934" i="5"/>
  <c r="H935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180" i="5"/>
  <c r="H420" i="5"/>
  <c r="H660" i="5"/>
  <c r="H900" i="5"/>
  <c r="H1140" i="5"/>
  <c r="H966" i="5"/>
  <c r="H967" i="5"/>
  <c r="H968" i="5"/>
  <c r="H969" i="5"/>
  <c r="H970" i="5"/>
  <c r="H971" i="5"/>
  <c r="H972" i="5"/>
  <c r="H973" i="5"/>
  <c r="H974" i="5"/>
  <c r="H975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216" i="5"/>
  <c r="H456" i="5"/>
  <c r="H696" i="5"/>
  <c r="H936" i="5"/>
  <c r="H1176" i="5"/>
  <c r="H1006" i="5"/>
  <c r="H1007" i="5"/>
  <c r="H1008" i="5"/>
  <c r="H1009" i="5"/>
  <c r="H1010" i="5"/>
  <c r="H1011" i="5"/>
  <c r="H1012" i="5"/>
  <c r="H1013" i="5"/>
  <c r="H1014" i="5"/>
  <c r="H1015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217" i="5"/>
  <c r="H457" i="5"/>
  <c r="H697" i="5"/>
  <c r="H937" i="5"/>
  <c r="H1177" i="5"/>
  <c r="H1046" i="5"/>
  <c r="H1047" i="5"/>
  <c r="H1048" i="5"/>
  <c r="H1049" i="5"/>
  <c r="H1050" i="5"/>
  <c r="H1051" i="5"/>
  <c r="H1052" i="5"/>
  <c r="H1053" i="5"/>
  <c r="H1054" i="5"/>
  <c r="H1055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218" i="5"/>
  <c r="H458" i="5"/>
  <c r="H698" i="5"/>
  <c r="H938" i="5"/>
  <c r="H1178" i="5"/>
  <c r="H1086" i="5"/>
  <c r="H1087" i="5"/>
  <c r="H1088" i="5"/>
  <c r="H1089" i="5"/>
  <c r="H1090" i="5"/>
  <c r="H1091" i="5"/>
  <c r="H1092" i="5"/>
  <c r="H1093" i="5"/>
  <c r="H1094" i="5"/>
  <c r="H1095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219" i="5"/>
  <c r="H459" i="5"/>
  <c r="H699" i="5"/>
  <c r="H939" i="5"/>
  <c r="H1179" i="5"/>
  <c r="H1126" i="5"/>
  <c r="H1127" i="5"/>
  <c r="H1128" i="5"/>
  <c r="H1129" i="5"/>
  <c r="H1130" i="5"/>
  <c r="H1131" i="5"/>
  <c r="H1132" i="5"/>
  <c r="H1133" i="5"/>
  <c r="H1134" i="5"/>
  <c r="H1135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220" i="5"/>
  <c r="H460" i="5"/>
  <c r="H700" i="5"/>
  <c r="H940" i="5"/>
  <c r="H1180" i="5"/>
  <c r="H1166" i="5"/>
  <c r="H1167" i="5"/>
  <c r="H1168" i="5"/>
  <c r="H1169" i="5"/>
  <c r="H1170" i="5"/>
  <c r="H1171" i="5"/>
  <c r="H1172" i="5"/>
  <c r="H1173" i="5"/>
  <c r="H1174" i="5"/>
  <c r="H1175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67" i="5"/>
  <c r="H368" i="5"/>
  <c r="H369" i="5"/>
  <c r="H370" i="5"/>
  <c r="H371" i="5"/>
  <c r="H372" i="5"/>
  <c r="H373" i="5"/>
  <c r="H374" i="5"/>
  <c r="H375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96" i="5"/>
  <c r="H336" i="5"/>
  <c r="H576" i="5"/>
  <c r="H816" i="5"/>
  <c r="H1056" i="5"/>
  <c r="H406" i="5"/>
  <c r="H407" i="5"/>
  <c r="H408" i="5"/>
  <c r="H409" i="5"/>
  <c r="H410" i="5"/>
  <c r="H411" i="5"/>
  <c r="H412" i="5"/>
  <c r="H413" i="5"/>
  <c r="H414" i="5"/>
  <c r="H415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97" i="5"/>
  <c r="H337" i="5"/>
  <c r="H577" i="5"/>
  <c r="H817" i="5"/>
  <c r="H1057" i="5"/>
  <c r="H446" i="5"/>
  <c r="H447" i="5"/>
  <c r="H448" i="5"/>
  <c r="H449" i="5"/>
  <c r="H450" i="5"/>
  <c r="H451" i="5"/>
  <c r="H452" i="5"/>
  <c r="H453" i="5"/>
  <c r="H454" i="5"/>
  <c r="H455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98" i="5"/>
  <c r="H338" i="5"/>
  <c r="H578" i="5"/>
  <c r="H818" i="5"/>
  <c r="H1058" i="5"/>
  <c r="H486" i="5"/>
  <c r="H487" i="5"/>
  <c r="H488" i="5"/>
  <c r="H489" i="5"/>
  <c r="H490" i="5"/>
  <c r="H491" i="5"/>
  <c r="H492" i="5"/>
  <c r="H493" i="5"/>
  <c r="H494" i="5"/>
  <c r="H495" i="5"/>
  <c r="H501" i="5"/>
  <c r="H502" i="5"/>
  <c r="H503" i="5"/>
  <c r="H504" i="5"/>
  <c r="H505" i="5"/>
  <c r="H256" i="5"/>
  <c r="H496" i="5"/>
  <c r="H736" i="5"/>
  <c r="H976" i="5"/>
  <c r="H6" i="5"/>
  <c r="H7" i="5"/>
  <c r="H8" i="5"/>
  <c r="H9" i="5"/>
  <c r="H10" i="5"/>
  <c r="H11" i="5"/>
  <c r="H12" i="5"/>
  <c r="H13" i="5"/>
  <c r="H14" i="5"/>
  <c r="H15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17" i="5"/>
  <c r="H257" i="5"/>
  <c r="H497" i="5"/>
  <c r="H737" i="5"/>
  <c r="H977" i="5"/>
  <c r="H46" i="5"/>
  <c r="H47" i="5"/>
  <c r="H48" i="5"/>
  <c r="H49" i="5"/>
  <c r="H50" i="5"/>
  <c r="H51" i="5"/>
  <c r="H52" i="5"/>
  <c r="H53" i="5"/>
  <c r="H54" i="5"/>
  <c r="H55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18" i="5"/>
  <c r="H258" i="5"/>
  <c r="H498" i="5"/>
  <c r="H738" i="5"/>
  <c r="H978" i="5"/>
  <c r="H86" i="5"/>
  <c r="H87" i="5"/>
  <c r="H88" i="5"/>
  <c r="H89" i="5"/>
  <c r="H90" i="5"/>
  <c r="H91" i="5"/>
  <c r="H92" i="5"/>
  <c r="H93" i="5"/>
  <c r="H94" i="5"/>
  <c r="H95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9" i="5"/>
  <c r="H259" i="5"/>
  <c r="H499" i="5"/>
  <c r="H739" i="5"/>
  <c r="H979" i="5"/>
  <c r="H126" i="5"/>
  <c r="H127" i="5"/>
  <c r="H128" i="5"/>
  <c r="H129" i="5"/>
  <c r="H130" i="5"/>
  <c r="H131" i="5"/>
  <c r="H132" i="5"/>
  <c r="H133" i="5"/>
  <c r="H134" i="5"/>
  <c r="H135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20" i="5"/>
  <c r="H260" i="5"/>
  <c r="H500" i="5"/>
  <c r="H740" i="5"/>
  <c r="H980" i="5"/>
  <c r="H166" i="5"/>
  <c r="H167" i="5"/>
  <c r="H168" i="5"/>
  <c r="H169" i="5"/>
  <c r="H170" i="5"/>
  <c r="H171" i="5"/>
  <c r="H172" i="5"/>
  <c r="H173" i="5"/>
  <c r="H174" i="5"/>
  <c r="H175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56" i="5"/>
  <c r="H296" i="5"/>
  <c r="H536" i="5"/>
  <c r="H776" i="5"/>
  <c r="H1016" i="5"/>
  <c r="H206" i="5"/>
  <c r="H207" i="5"/>
  <c r="H208" i="5"/>
  <c r="H209" i="5"/>
  <c r="H210" i="5"/>
  <c r="H211" i="5"/>
  <c r="H212" i="5"/>
  <c r="H213" i="5"/>
  <c r="H214" i="5"/>
  <c r="H215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57" i="5"/>
  <c r="H297" i="5"/>
  <c r="H537" i="5"/>
  <c r="H777" i="5"/>
  <c r="H1017" i="5"/>
  <c r="H246" i="5"/>
  <c r="H247" i="5"/>
  <c r="H248" i="5"/>
  <c r="H249" i="5"/>
  <c r="H250" i="5"/>
  <c r="H251" i="5"/>
  <c r="H252" i="5"/>
  <c r="H253" i="5"/>
  <c r="H254" i="5"/>
  <c r="H255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58" i="5"/>
  <c r="H298" i="5"/>
  <c r="H538" i="5"/>
  <c r="H778" i="5"/>
  <c r="H1018" i="5"/>
  <c r="H286" i="5"/>
  <c r="H287" i="5"/>
  <c r="H288" i="5"/>
  <c r="H289" i="5"/>
  <c r="H290" i="5"/>
  <c r="H291" i="5"/>
  <c r="H292" i="5"/>
  <c r="H293" i="5"/>
  <c r="H294" i="5"/>
  <c r="H295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59" i="5"/>
  <c r="H299" i="5"/>
  <c r="H539" i="5"/>
  <c r="H779" i="5"/>
  <c r="H1019" i="5"/>
  <c r="H326" i="5"/>
  <c r="H327" i="5"/>
  <c r="H328" i="5"/>
  <c r="H329" i="5"/>
  <c r="H330" i="5"/>
  <c r="H331" i="5"/>
  <c r="H332" i="5"/>
  <c r="H333" i="5"/>
  <c r="H334" i="5"/>
  <c r="H335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60" i="5"/>
  <c r="H300" i="5"/>
  <c r="H540" i="5"/>
  <c r="H780" i="5"/>
  <c r="H1020" i="5"/>
  <c r="H366" i="5"/>
  <c r="H1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<sst xmlns="http://schemas.openxmlformats.org/spreadsheetml/2006/main" count="723" uniqueCount="78">
  <si>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</si>
  <si>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</si>
  <si>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</si>
  <si>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</si>
  <si>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</si>
  <si>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</si>
  <si>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</si>
  <si>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</si>
  <si>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</si>
  <si>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</si>
  <si>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</si>
  <si>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</si>
  <si>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</si>
  <si>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</si>
  <si>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</si>
  <si>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</si>
  <si>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</si>
  <si>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</si>
  <si>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</si>
  <si>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</si>
  <si>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</si>
  <si>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</si>
  <si>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</si>
  <si>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</si>
  <si>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</si>
  <si>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</si>
  <si>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</si>
  <si>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</si>
  <si>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</si>
  <si>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</si>
  <si>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</si>
  <si>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</si>
  <si>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</si>
  <si>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</si>
  <si>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</si>
  <si>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</si>
  <si>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</si>
  <si>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</si>
  <si>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</si>
  <si>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</si>
  <si>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</si>
  <si>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</si>
  <si>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</si>
  <si>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</si>
  <si>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</si>
  <si>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</si>
  <si>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</si>
  <si>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</si>
  <si>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</si>
  <si>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</si>
  <si>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</si>
  <si>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</si>
  <si>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</si>
  <si>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</si>
  <si>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</si>
  <si>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</si>
  <si>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</si>
  <si>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</si>
  <si>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</si>
  <si>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</si>
  <si>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</si>
  <si>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</si>
  <si>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</si>
  <si>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</si>
  <si>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</si>
  <si>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</si>
  <si>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</si>
  <si>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</si>
  <si>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</si>
  <si>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</si>
  <si>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</si>
  <si>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</si>
  <si>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</si>
  <si>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</si>
  <si>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</si>
  <si>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</si>
  <si>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</si>
  <si>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◀주의! 배당률은 매월 변경해야 합니다.(기준년월=2025.01)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</si>
</sst>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Normal="100" workbookViewId="0"/>
  </sheetViews>
  <sheetFormatPr defaultRowHeight="16.899999999999999" x14ac:dyDescent="0.6"/>
  <cols>
    <col min="1" max="1" width="2.625" customWidth="1"/>
    <col min="2" max="2" width="14.625" customWidth="1"/>
    <col min="3" max="3" width="21.5625" bestFit="1" customWidth="1"/>
    <col min="4" max="4" width="22.875" customWidth="1"/>
    <col min="5" max="5" width="22.93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21</v>
      </c>
    </row>
    <row r="2" spans="2:6" x14ac:dyDescent="0.6">
      <c r="B2" s="13" t="s">
        <v>25</v>
      </c>
    </row>
    <row r="4" spans="2:6" x14ac:dyDescent="0.6">
      <c r="B4" s="6" t="s">
        <v>7</v>
      </c>
      <c r="C4" s="42">
        <v>9.4700000000000006E-2</v>
      </c>
      <c r="D4" t="s">
        <v>40</v>
      </c>
    </row>
    <row r="5" spans="2:6" x14ac:dyDescent="0.6">
      <c r="B5" s="6" t="s">
        <v>20</v>
      </c>
      <c r="C5" s="9">
        <v>0.15</v>
      </c>
    </row>
    <row r="8" spans="2:6" x14ac:dyDescent="0.6">
      <c r="B8" s="6" t="s">
        <v>6</v>
      </c>
      <c r="C8" s="6" t="s">
        <v>23</v>
      </c>
      <c r="D8" s="6" t="s">
        <v>24</v>
      </c>
      <c r="E8" s="6" t="s">
        <v>22</v>
      </c>
    </row>
    <row r="9" spans="2:6" x14ac:dyDescent="0.6">
      <c r="B9" s="8" t="s">
        <v>18</v>
      </c>
      <c r="C9" s="12">
        <v>300</v>
      </c>
      <c r="D9" s="4">
        <f t="shared" ref="D9:D19" si="0">C9*12</f>
        <v>3600</v>
      </c>
      <c r="E9" s="44">
        <f t="shared" ref="E9:E19" si="1">D9/($C$4*(1-$C$5))</f>
        <v>44723.27473756134</v>
      </c>
      <c r="F9" t="s">
        <v>19</v>
      </c>
    </row>
    <row r="10" spans="2:6" x14ac:dyDescent="0.6">
      <c r="B10" s="2" t="s">
        <v>8</v>
      </c>
      <c r="C10" s="5">
        <v>134</v>
      </c>
      <c r="D10" s="4">
        <f t="shared" si="0"/>
        <v>1608</v>
      </c>
      <c r="E10" s="5">
        <f t="shared" si="1"/>
        <v>19976.396049444065</v>
      </c>
    </row>
    <row r="11" spans="2:6" x14ac:dyDescent="0.6">
      <c r="B11" s="2" t="s">
        <v>9</v>
      </c>
      <c r="C11" s="4">
        <v>221</v>
      </c>
      <c r="D11" s="4">
        <f t="shared" si="0"/>
        <v>2652</v>
      </c>
      <c r="E11" s="4">
        <f t="shared" si="1"/>
        <v>32946.145723336856</v>
      </c>
    </row>
    <row r="12" spans="2:6" x14ac:dyDescent="0.6">
      <c r="B12" s="2" t="s">
        <v>10</v>
      </c>
      <c r="C12" s="4">
        <v>283</v>
      </c>
      <c r="D12" s="4">
        <f t="shared" si="0"/>
        <v>3396</v>
      </c>
      <c r="E12" s="4">
        <f t="shared" si="1"/>
        <v>42188.955835766195</v>
      </c>
    </row>
    <row r="13" spans="2:6" x14ac:dyDescent="0.6">
      <c r="B13" s="2" t="s">
        <v>11</v>
      </c>
      <c r="C13" s="4">
        <v>344</v>
      </c>
      <c r="D13" s="4">
        <f t="shared" si="0"/>
        <v>4128</v>
      </c>
      <c r="E13" s="4">
        <f t="shared" si="1"/>
        <v>51282.688365737005</v>
      </c>
    </row>
    <row r="14" spans="2:6" x14ac:dyDescent="0.6">
      <c r="B14" s="2" t="s">
        <v>12</v>
      </c>
      <c r="C14" s="4">
        <v>224</v>
      </c>
      <c r="D14" s="4">
        <f t="shared" si="0"/>
        <v>2688</v>
      </c>
      <c r="E14" s="4">
        <f t="shared" si="1"/>
        <v>33393.378470712465</v>
      </c>
    </row>
    <row r="15" spans="2:6" x14ac:dyDescent="0.6">
      <c r="B15" s="2" t="s">
        <v>13</v>
      </c>
      <c r="C15" s="4">
        <v>368</v>
      </c>
      <c r="D15" s="4">
        <f t="shared" si="0"/>
        <v>4416</v>
      </c>
      <c r="E15" s="4">
        <f t="shared" si="1"/>
        <v>54860.550344741911</v>
      </c>
    </row>
    <row r="16" spans="2:6" x14ac:dyDescent="0.6">
      <c r="B16" s="7" t="s">
        <v>14</v>
      </c>
      <c r="C16" s="5">
        <v>471</v>
      </c>
      <c r="D16" s="4">
        <f t="shared" si="0"/>
        <v>5652</v>
      </c>
      <c r="E16" s="4">
        <f t="shared" si="1"/>
        <v>70215.541337971299</v>
      </c>
    </row>
    <row r="17" spans="2:5" x14ac:dyDescent="0.6">
      <c r="B17" s="2" t="s">
        <v>15</v>
      </c>
      <c r="C17" s="4">
        <v>573</v>
      </c>
      <c r="D17" s="4">
        <f t="shared" si="0"/>
        <v>6876</v>
      </c>
      <c r="E17" s="4">
        <f t="shared" si="1"/>
        <v>85421.454748742166</v>
      </c>
    </row>
    <row r="18" spans="2:5" x14ac:dyDescent="0.6">
      <c r="B18" s="2" t="s">
        <v>16</v>
      </c>
      <c r="C18" s="5">
        <v>700</v>
      </c>
      <c r="D18" s="4">
        <f t="shared" si="0"/>
        <v>8400</v>
      </c>
      <c r="E18" s="5">
        <f t="shared" si="1"/>
        <v>104354.30772097646</v>
      </c>
    </row>
    <row r="19" spans="2:5" x14ac:dyDescent="0.6">
      <c r="B19" s="2" t="s">
        <v>17</v>
      </c>
      <c r="C19" s="4">
        <v>1587</v>
      </c>
      <c r="D19" s="4">
        <f t="shared" si="0"/>
        <v>19044</v>
      </c>
      <c r="E19" s="4">
        <f t="shared" si="1"/>
        <v>236586.12336169949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1205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899999999999999" x14ac:dyDescent="0.6"/>
  <cols>
    <col min="1" max="1" width="2.625" customWidth="1"/>
    <col min="2" max="2" width="5.125" style="14" customWidth="1"/>
    <col min="3" max="3" width="15" style="10" bestFit="1" customWidth="1"/>
    <col min="4" max="4" width="19.125" bestFit="1" customWidth="1"/>
    <col min="5" max="5" width="19.125" style="10" bestFit="1" customWidth="1"/>
    <col min="6" max="6" width="17.187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 x14ac:dyDescent="0.6">
      <c r="B1" t="s">
        <v>26</v>
      </c>
    </row>
    <row r="2" spans="2:9" x14ac:dyDescent="0.6">
      <c r="B2" s="13" t="s">
        <v>75</v>
      </c>
    </row>
    <row r="3" spans="2:9" x14ac:dyDescent="0.6">
      <c r="B3" s="13" t="s">
        <v>76</v>
      </c>
    </row>
    <row r="5" spans="2:9" s="1" customFormat="1" ht="17.25" thickBot="1" x14ac:dyDescent="0.65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7.25" thickTop="1" x14ac:dyDescent="0.6">
      <c r="B6" s="15">
        <v>1</v>
      </c>
      <c r="C6" s="16">
        <v>10000</v>
      </c>
      <c r="D6" s="16">
        <v>0</v>
      </c>
      <c r="E6" s="16">
        <v>50</v>
      </c>
      <c r="F6" s="16">
        <v>3</v>
      </c>
      <c r="G6" s="17">
        <v>2.4895700000000001</v>
      </c>
      <c r="H6" s="15" t="str">
        <f t="shared" ref="H6:H69" si="0">IF(G6&lt;=30%, IF(G6&gt;4%, "Y", "N"), "N")</f>
        <v>N</v>
      </c>
    </row>
    <row r="7" spans="2:9" s="1" customFormat="1" x14ac:dyDescent="0.6">
      <c r="B7" s="15">
        <v>2</v>
      </c>
      <c r="C7" s="16">
        <v>10000</v>
      </c>
      <c r="D7" s="16">
        <v>0</v>
      </c>
      <c r="E7" s="16">
        <v>50</v>
      </c>
      <c r="F7" s="16">
        <v>5</v>
      </c>
      <c r="G7" s="17">
        <v>0.62965800000000005</v>
      </c>
      <c r="H7" s="15" t="str">
        <f t="shared" si="0"/>
        <v>N</v>
      </c>
    </row>
    <row r="8" spans="2:9" s="1" customFormat="1" x14ac:dyDescent="0.6">
      <c r="B8" s="15">
        <v>3</v>
      </c>
      <c r="C8" s="16">
        <v>10000</v>
      </c>
      <c r="D8" s="16">
        <v>0</v>
      </c>
      <c r="E8" s="16">
        <v>50</v>
      </c>
      <c r="F8" s="16">
        <v>7</v>
      </c>
      <c r="G8" s="17">
        <v>0.28259800000000002</v>
      </c>
      <c r="H8" s="15" t="str">
        <f t="shared" si="0"/>
        <v>Y</v>
      </c>
    </row>
    <row r="9" spans="2:9" s="1" customFormat="1" x14ac:dyDescent="0.6">
      <c r="B9" s="15">
        <v>4</v>
      </c>
      <c r="C9" s="16">
        <v>10000</v>
      </c>
      <c r="D9" s="16">
        <v>0</v>
      </c>
      <c r="E9" s="16">
        <v>50</v>
      </c>
      <c r="F9" s="16">
        <v>10</v>
      </c>
      <c r="G9" s="17">
        <v>0.10931200000000001</v>
      </c>
      <c r="H9" s="15" t="str">
        <f t="shared" si="0"/>
        <v>Y</v>
      </c>
    </row>
    <row r="10" spans="2:9" s="1" customFormat="1" x14ac:dyDescent="0.6">
      <c r="B10" s="15">
        <v>5</v>
      </c>
      <c r="C10" s="16">
        <v>10000</v>
      </c>
      <c r="D10" s="16">
        <v>0</v>
      </c>
      <c r="E10" s="16">
        <v>50</v>
      </c>
      <c r="F10" s="16">
        <v>15</v>
      </c>
      <c r="G10" s="17">
        <v>1.4871000000000001E-2</v>
      </c>
      <c r="H10" s="15" t="str">
        <f t="shared" si="0"/>
        <v>N</v>
      </c>
    </row>
    <row r="11" spans="2:9" s="1" customFormat="1" x14ac:dyDescent="0.6">
      <c r="B11" s="15">
        <v>6</v>
      </c>
      <c r="C11" s="16">
        <v>10000</v>
      </c>
      <c r="D11" s="16">
        <v>0</v>
      </c>
      <c r="E11" s="16">
        <v>100</v>
      </c>
      <c r="F11" s="16">
        <v>3</v>
      </c>
      <c r="G11" s="17">
        <v>1.2537849999999999</v>
      </c>
      <c r="H11" s="15" t="str">
        <f t="shared" si="0"/>
        <v>N</v>
      </c>
    </row>
    <row r="12" spans="2:9" s="1" customFormat="1" x14ac:dyDescent="0.6">
      <c r="B12" s="15">
        <v>7</v>
      </c>
      <c r="C12" s="16">
        <v>10000</v>
      </c>
      <c r="D12" s="16">
        <v>0</v>
      </c>
      <c r="E12" s="16">
        <v>100</v>
      </c>
      <c r="F12" s="16">
        <v>5</v>
      </c>
      <c r="G12" s="17">
        <v>0.25783899999999998</v>
      </c>
      <c r="H12" s="15" t="str">
        <f t="shared" si="0"/>
        <v>Y</v>
      </c>
    </row>
    <row r="13" spans="2:9" s="1" customFormat="1" x14ac:dyDescent="0.6">
      <c r="B13" s="15">
        <v>8</v>
      </c>
      <c r="C13" s="16">
        <v>10000</v>
      </c>
      <c r="D13" s="16">
        <v>0</v>
      </c>
      <c r="E13" s="16">
        <v>100</v>
      </c>
      <c r="F13" s="16">
        <v>7</v>
      </c>
      <c r="G13" s="17">
        <v>5.7626999999999998E-2</v>
      </c>
      <c r="H13" s="15" t="str">
        <f t="shared" si="0"/>
        <v>Y</v>
      </c>
    </row>
    <row r="14" spans="2:9" s="1" customFormat="1" x14ac:dyDescent="0.6">
      <c r="B14" s="15">
        <v>9</v>
      </c>
      <c r="C14" s="16">
        <v>10000</v>
      </c>
      <c r="D14" s="16">
        <v>0</v>
      </c>
      <c r="E14" s="16">
        <v>100</v>
      </c>
      <c r="F14" s="16">
        <v>10</v>
      </c>
      <c r="G14" s="17">
        <v>0</v>
      </c>
      <c r="H14" s="15" t="str">
        <f t="shared" si="0"/>
        <v>N</v>
      </c>
    </row>
    <row r="15" spans="2:9" s="1" customFormat="1" x14ac:dyDescent="0.6">
      <c r="B15" s="15">
        <v>10</v>
      </c>
      <c r="C15" s="16">
        <v>10000</v>
      </c>
      <c r="D15" s="16">
        <v>0</v>
      </c>
      <c r="E15" s="16">
        <v>100</v>
      </c>
      <c r="F15" s="16">
        <v>15</v>
      </c>
      <c r="G15" s="17">
        <v>0</v>
      </c>
      <c r="H15" s="15" t="str">
        <f t="shared" si="0"/>
        <v>N</v>
      </c>
    </row>
    <row r="16" spans="2:9" s="1" customFormat="1" x14ac:dyDescent="0.6">
      <c r="B16" s="15">
        <v>11</v>
      </c>
      <c r="C16" s="16">
        <v>10000</v>
      </c>
      <c r="D16" s="16">
        <v>0</v>
      </c>
      <c r="E16" s="16">
        <v>150</v>
      </c>
      <c r="F16" s="16">
        <v>3</v>
      </c>
      <c r="G16" s="17">
        <v>0.69215800000000005</v>
      </c>
      <c r="H16" s="15" t="str">
        <f t="shared" si="0"/>
        <v>N</v>
      </c>
    </row>
    <row r="17" spans="2:8" s="1" customFormat="1" x14ac:dyDescent="0.6">
      <c r="B17" s="15">
        <v>12</v>
      </c>
      <c r="C17" s="16">
        <v>10000</v>
      </c>
      <c r="D17" s="16">
        <v>0</v>
      </c>
      <c r="E17" s="16">
        <v>150</v>
      </c>
      <c r="F17" s="16">
        <v>5</v>
      </c>
      <c r="G17" s="17">
        <v>5.2704000000000008E-2</v>
      </c>
      <c r="H17" s="15" t="str">
        <f t="shared" si="0"/>
        <v>Y</v>
      </c>
    </row>
    <row r="18" spans="2:8" s="1" customFormat="1" x14ac:dyDescent="0.6">
      <c r="B18" s="15">
        <v>13</v>
      </c>
      <c r="C18" s="16">
        <v>10000</v>
      </c>
      <c r="D18" s="16">
        <v>0</v>
      </c>
      <c r="E18" s="16">
        <v>150</v>
      </c>
      <c r="F18" s="16">
        <v>7</v>
      </c>
      <c r="G18" s="17">
        <v>0</v>
      </c>
      <c r="H18" s="15" t="str">
        <f t="shared" si="0"/>
        <v>N</v>
      </c>
    </row>
    <row r="19" spans="2:8" s="1" customFormat="1" x14ac:dyDescent="0.6">
      <c r="B19" s="15">
        <v>14</v>
      </c>
      <c r="C19" s="16">
        <v>10000</v>
      </c>
      <c r="D19" s="16">
        <v>0</v>
      </c>
      <c r="E19" s="16">
        <v>150</v>
      </c>
      <c r="F19" s="16">
        <v>10</v>
      </c>
      <c r="G19" s="17">
        <v>0</v>
      </c>
      <c r="H19" s="15" t="str">
        <f t="shared" si="0"/>
        <v>N</v>
      </c>
    </row>
    <row r="20" spans="2:8" s="1" customFormat="1" x14ac:dyDescent="0.6">
      <c r="B20" s="15">
        <v>15</v>
      </c>
      <c r="C20" s="16">
        <v>10000</v>
      </c>
      <c r="D20" s="16">
        <v>0</v>
      </c>
      <c r="E20" s="16">
        <v>150</v>
      </c>
      <c r="F20" s="16">
        <v>15</v>
      </c>
      <c r="G20" s="17">
        <v>0</v>
      </c>
      <c r="H20" s="15" t="str">
        <f t="shared" si="0"/>
        <v>N</v>
      </c>
    </row>
    <row r="21" spans="2:8" s="1" customFormat="1" x14ac:dyDescent="0.6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 x14ac:dyDescent="0.6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 x14ac:dyDescent="0.6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 x14ac:dyDescent="0.6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 x14ac:dyDescent="0.6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 x14ac:dyDescent="0.6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 x14ac:dyDescent="0.6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 x14ac:dyDescent="0.6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 x14ac:dyDescent="0.6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 x14ac:dyDescent="0.6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 x14ac:dyDescent="0.6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 x14ac:dyDescent="0.6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 x14ac:dyDescent="0.6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 x14ac:dyDescent="0.6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 x14ac:dyDescent="0.6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 x14ac:dyDescent="0.6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 x14ac:dyDescent="0.6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 x14ac:dyDescent="0.6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 x14ac:dyDescent="0.6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 x14ac:dyDescent="0.6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 x14ac:dyDescent="0.6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 x14ac:dyDescent="0.6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 x14ac:dyDescent="0.6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 x14ac:dyDescent="0.6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 x14ac:dyDescent="0.6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 x14ac:dyDescent="0.6">
      <c r="B46" s="15">
        <v>41</v>
      </c>
      <c r="C46" s="16">
        <v>10000</v>
      </c>
      <c r="D46" s="16">
        <v>1000</v>
      </c>
      <c r="E46" s="16">
        <v>50</v>
      </c>
      <c r="F46" s="16">
        <v>3</v>
      </c>
      <c r="G46" s="17">
        <v>0.84270700000000009</v>
      </c>
      <c r="H46" s="15" t="str">
        <f t="shared" si="0"/>
        <v>N</v>
      </c>
    </row>
    <row r="47" spans="2:8" s="1" customFormat="1" x14ac:dyDescent="0.6">
      <c r="B47" s="15">
        <v>42</v>
      </c>
      <c r="C47" s="16">
        <v>10000</v>
      </c>
      <c r="D47" s="16">
        <v>1000</v>
      </c>
      <c r="E47" s="16">
        <v>50</v>
      </c>
      <c r="F47" s="16">
        <v>5</v>
      </c>
      <c r="G47" s="17">
        <v>0.33336399999999999</v>
      </c>
      <c r="H47" s="15" t="str">
        <f t="shared" si="0"/>
        <v>N</v>
      </c>
    </row>
    <row r="48" spans="2:8" s="1" customFormat="1" x14ac:dyDescent="0.6">
      <c r="B48" s="15">
        <v>43</v>
      </c>
      <c r="C48" s="16">
        <v>10000</v>
      </c>
      <c r="D48" s="16">
        <v>1000</v>
      </c>
      <c r="E48" s="16">
        <v>50</v>
      </c>
      <c r="F48" s="16">
        <v>7</v>
      </c>
      <c r="G48" s="17">
        <v>0.168375</v>
      </c>
      <c r="H48" s="15" t="str">
        <f t="shared" si="0"/>
        <v>Y</v>
      </c>
    </row>
    <row r="49" spans="2:8" s="1" customFormat="1" x14ac:dyDescent="0.6">
      <c r="B49" s="15">
        <v>44</v>
      </c>
      <c r="C49" s="16">
        <v>10000</v>
      </c>
      <c r="D49" s="16">
        <v>1000</v>
      </c>
      <c r="E49" s="16">
        <v>50</v>
      </c>
      <c r="F49" s="16">
        <v>10</v>
      </c>
      <c r="G49" s="17">
        <v>6.5468999999999999E-2</v>
      </c>
      <c r="H49" s="15" t="str">
        <f t="shared" si="0"/>
        <v>Y</v>
      </c>
    </row>
    <row r="50" spans="2:8" s="1" customFormat="1" x14ac:dyDescent="0.6">
      <c r="B50" s="15">
        <v>45</v>
      </c>
      <c r="C50" s="16">
        <v>10000</v>
      </c>
      <c r="D50" s="16">
        <v>1000</v>
      </c>
      <c r="E50" s="16">
        <v>50</v>
      </c>
      <c r="F50" s="16">
        <v>15</v>
      </c>
      <c r="G50" s="17">
        <v>0</v>
      </c>
      <c r="H50" s="15" t="str">
        <f t="shared" si="0"/>
        <v>N</v>
      </c>
    </row>
    <row r="51" spans="2:8" s="1" customFormat="1" x14ac:dyDescent="0.6">
      <c r="B51" s="15">
        <v>46</v>
      </c>
      <c r="C51" s="16">
        <v>10000</v>
      </c>
      <c r="D51" s="16">
        <v>1000</v>
      </c>
      <c r="E51" s="16">
        <v>100</v>
      </c>
      <c r="F51" s="16">
        <v>3</v>
      </c>
      <c r="G51" s="17">
        <v>0.57711199999999996</v>
      </c>
      <c r="H51" s="15" t="str">
        <f t="shared" si="0"/>
        <v>N</v>
      </c>
    </row>
    <row r="52" spans="2:8" s="1" customFormat="1" x14ac:dyDescent="0.6">
      <c r="B52" s="15">
        <v>47</v>
      </c>
      <c r="C52" s="16">
        <v>10000</v>
      </c>
      <c r="D52" s="16">
        <v>1000</v>
      </c>
      <c r="E52" s="16">
        <v>100</v>
      </c>
      <c r="F52" s="16">
        <v>5</v>
      </c>
      <c r="G52" s="17">
        <v>0.14585200000000001</v>
      </c>
      <c r="H52" s="15" t="str">
        <f t="shared" si="0"/>
        <v>Y</v>
      </c>
    </row>
    <row r="53" spans="2:8" s="1" customFormat="1" x14ac:dyDescent="0.6">
      <c r="B53" s="15">
        <v>48</v>
      </c>
      <c r="C53" s="16">
        <v>10000</v>
      </c>
      <c r="D53" s="16">
        <v>1000</v>
      </c>
      <c r="E53" s="16">
        <v>100</v>
      </c>
      <c r="F53" s="16">
        <v>7</v>
      </c>
      <c r="G53" s="17">
        <v>1.7985999999999999E-2</v>
      </c>
      <c r="H53" s="15" t="str">
        <f t="shared" si="0"/>
        <v>N</v>
      </c>
    </row>
    <row r="54" spans="2:8" s="1" customFormat="1" x14ac:dyDescent="0.6">
      <c r="B54" s="15">
        <v>49</v>
      </c>
      <c r="C54" s="16">
        <v>10000</v>
      </c>
      <c r="D54" s="16">
        <v>1000</v>
      </c>
      <c r="E54" s="16">
        <v>100</v>
      </c>
      <c r="F54" s="16">
        <v>10</v>
      </c>
      <c r="G54" s="17">
        <v>0</v>
      </c>
      <c r="H54" s="15" t="str">
        <f t="shared" si="0"/>
        <v>N</v>
      </c>
    </row>
    <row r="55" spans="2:8" s="1" customFormat="1" x14ac:dyDescent="0.6">
      <c r="B55" s="15">
        <v>50</v>
      </c>
      <c r="C55" s="16">
        <v>10000</v>
      </c>
      <c r="D55" s="16">
        <v>1000</v>
      </c>
      <c r="E55" s="16">
        <v>100</v>
      </c>
      <c r="F55" s="16">
        <v>15</v>
      </c>
      <c r="G55" s="17">
        <v>0</v>
      </c>
      <c r="H55" s="15" t="str">
        <f t="shared" si="0"/>
        <v>N</v>
      </c>
    </row>
    <row r="56" spans="2:8" s="1" customFormat="1" x14ac:dyDescent="0.6">
      <c r="B56" s="15">
        <v>51</v>
      </c>
      <c r="C56" s="16">
        <v>10000</v>
      </c>
      <c r="D56" s="16">
        <v>1000</v>
      </c>
      <c r="E56" s="16">
        <v>150</v>
      </c>
      <c r="F56" s="16">
        <v>3</v>
      </c>
      <c r="G56" s="17">
        <v>0.35239900000000002</v>
      </c>
      <c r="H56" s="15" t="str">
        <f t="shared" si="0"/>
        <v>N</v>
      </c>
    </row>
    <row r="57" spans="2:8" s="1" customFormat="1" x14ac:dyDescent="0.6">
      <c r="B57" s="15">
        <v>52</v>
      </c>
      <c r="C57" s="16">
        <v>10000</v>
      </c>
      <c r="D57" s="16">
        <v>1000</v>
      </c>
      <c r="E57" s="16">
        <v>150</v>
      </c>
      <c r="F57" s="16">
        <v>5</v>
      </c>
      <c r="G57" s="17">
        <v>0</v>
      </c>
      <c r="H57" s="15" t="str">
        <f t="shared" si="0"/>
        <v>N</v>
      </c>
    </row>
    <row r="58" spans="2:8" s="1" customFormat="1" x14ac:dyDescent="0.6">
      <c r="B58" s="15">
        <v>53</v>
      </c>
      <c r="C58" s="16">
        <v>10000</v>
      </c>
      <c r="D58" s="16">
        <v>1000</v>
      </c>
      <c r="E58" s="16">
        <v>150</v>
      </c>
      <c r="F58" s="16">
        <v>7</v>
      </c>
      <c r="G58" s="17">
        <v>0</v>
      </c>
      <c r="H58" s="15" t="str">
        <f t="shared" si="0"/>
        <v>N</v>
      </c>
    </row>
    <row r="59" spans="2:8" s="1" customFormat="1" x14ac:dyDescent="0.6">
      <c r="B59" s="15">
        <v>54</v>
      </c>
      <c r="C59" s="16">
        <v>10000</v>
      </c>
      <c r="D59" s="16">
        <v>1000</v>
      </c>
      <c r="E59" s="16">
        <v>150</v>
      </c>
      <c r="F59" s="16">
        <v>10</v>
      </c>
      <c r="G59" s="17">
        <v>0</v>
      </c>
      <c r="H59" s="15" t="str">
        <f t="shared" si="0"/>
        <v>N</v>
      </c>
    </row>
    <row r="60" spans="2:8" s="1" customFormat="1" x14ac:dyDescent="0.6">
      <c r="B60" s="15">
        <v>55</v>
      </c>
      <c r="C60" s="16">
        <v>10000</v>
      </c>
      <c r="D60" s="16">
        <v>1000</v>
      </c>
      <c r="E60" s="16">
        <v>150</v>
      </c>
      <c r="F60" s="16">
        <v>15</v>
      </c>
      <c r="G60" s="17">
        <v>0</v>
      </c>
      <c r="H60" s="15" t="str">
        <f t="shared" si="0"/>
        <v>N</v>
      </c>
    </row>
    <row r="61" spans="2:8" s="1" customFormat="1" x14ac:dyDescent="0.6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 x14ac:dyDescent="0.6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 x14ac:dyDescent="0.6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 x14ac:dyDescent="0.6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 x14ac:dyDescent="0.6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 x14ac:dyDescent="0.6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 x14ac:dyDescent="0.6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 x14ac:dyDescent="0.6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 x14ac:dyDescent="0.6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 x14ac:dyDescent="0.6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ref="H70:H133" si="1">IF(G70&lt;=30%, IF(G70&gt;4%, "Y", "N"), "N")</f>
        <v>N</v>
      </c>
    </row>
    <row r="71" spans="2:8" s="1" customFormat="1" x14ac:dyDescent="0.6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si="1"/>
        <v>N</v>
      </c>
    </row>
    <row r="72" spans="2:8" s="1" customFormat="1" x14ac:dyDescent="0.6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 x14ac:dyDescent="0.6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 x14ac:dyDescent="0.6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 x14ac:dyDescent="0.6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 x14ac:dyDescent="0.6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 x14ac:dyDescent="0.6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 x14ac:dyDescent="0.6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 x14ac:dyDescent="0.6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 x14ac:dyDescent="0.6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 x14ac:dyDescent="0.6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 x14ac:dyDescent="0.6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 x14ac:dyDescent="0.6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 x14ac:dyDescent="0.6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 x14ac:dyDescent="0.6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 x14ac:dyDescent="0.6">
      <c r="B86" s="15">
        <v>81</v>
      </c>
      <c r="C86" s="16">
        <v>10000</v>
      </c>
      <c r="D86" s="16">
        <v>5000</v>
      </c>
      <c r="E86" s="16">
        <v>50</v>
      </c>
      <c r="F86" s="16">
        <v>3</v>
      </c>
      <c r="G86" s="17">
        <v>0.16414200000000001</v>
      </c>
      <c r="H86" s="15" t="str">
        <f t="shared" si="1"/>
        <v>Y</v>
      </c>
    </row>
    <row r="87" spans="2:8" s="1" customFormat="1" x14ac:dyDescent="0.6">
      <c r="B87" s="15">
        <v>82</v>
      </c>
      <c r="C87" s="16">
        <v>10000</v>
      </c>
      <c r="D87" s="16">
        <v>5000</v>
      </c>
      <c r="E87" s="16">
        <v>50</v>
      </c>
      <c r="F87" s="16">
        <v>5</v>
      </c>
      <c r="G87" s="17">
        <v>5.8077999999999998E-2</v>
      </c>
      <c r="H87" s="15" t="str">
        <f t="shared" si="1"/>
        <v>Y</v>
      </c>
    </row>
    <row r="88" spans="2:8" s="1" customFormat="1" x14ac:dyDescent="0.6">
      <c r="B88" s="15">
        <v>83</v>
      </c>
      <c r="C88" s="16">
        <v>10000</v>
      </c>
      <c r="D88" s="16">
        <v>5000</v>
      </c>
      <c r="E88" s="16">
        <v>50</v>
      </c>
      <c r="F88" s="16">
        <v>7</v>
      </c>
      <c r="G88" s="17">
        <v>1.6102999999999999E-2</v>
      </c>
      <c r="H88" s="15" t="str">
        <f t="shared" si="1"/>
        <v>N</v>
      </c>
    </row>
    <row r="89" spans="2:8" s="1" customFormat="1" x14ac:dyDescent="0.6">
      <c r="B89" s="15">
        <v>84</v>
      </c>
      <c r="C89" s="16">
        <v>10000</v>
      </c>
      <c r="D89" s="16">
        <v>5000</v>
      </c>
      <c r="E89" s="16">
        <v>50</v>
      </c>
      <c r="F89" s="16">
        <v>10</v>
      </c>
      <c r="G89" s="17">
        <v>0</v>
      </c>
      <c r="H89" s="15" t="str">
        <f t="shared" si="1"/>
        <v>N</v>
      </c>
    </row>
    <row r="90" spans="2:8" s="1" customFormat="1" x14ac:dyDescent="0.6">
      <c r="B90" s="15">
        <v>85</v>
      </c>
      <c r="C90" s="16">
        <v>10000</v>
      </c>
      <c r="D90" s="16">
        <v>5000</v>
      </c>
      <c r="E90" s="16">
        <v>50</v>
      </c>
      <c r="F90" s="16">
        <v>15</v>
      </c>
      <c r="G90" s="17">
        <v>0</v>
      </c>
      <c r="H90" s="15" t="str">
        <f t="shared" si="1"/>
        <v>N</v>
      </c>
    </row>
    <row r="91" spans="2:8" s="1" customFormat="1" x14ac:dyDescent="0.6">
      <c r="B91" s="15">
        <v>86</v>
      </c>
      <c r="C91" s="16">
        <v>10000</v>
      </c>
      <c r="D91" s="16">
        <v>5000</v>
      </c>
      <c r="E91" s="16">
        <v>100</v>
      </c>
      <c r="F91" s="16">
        <v>3</v>
      </c>
      <c r="G91" s="17">
        <v>7.0806999999999995E-2</v>
      </c>
      <c r="H91" s="15" t="str">
        <f t="shared" si="1"/>
        <v>Y</v>
      </c>
    </row>
    <row r="92" spans="2:8" s="1" customFormat="1" x14ac:dyDescent="0.6">
      <c r="B92" s="15">
        <v>87</v>
      </c>
      <c r="C92" s="16">
        <v>10000</v>
      </c>
      <c r="D92" s="16">
        <v>5000</v>
      </c>
      <c r="E92" s="16">
        <v>100</v>
      </c>
      <c r="F92" s="16">
        <v>5</v>
      </c>
      <c r="G92" s="17">
        <v>0</v>
      </c>
      <c r="H92" s="15" t="str">
        <f t="shared" si="1"/>
        <v>N</v>
      </c>
    </row>
    <row r="93" spans="2:8" s="1" customFormat="1" x14ac:dyDescent="0.6">
      <c r="B93" s="15">
        <v>88</v>
      </c>
      <c r="C93" s="16">
        <v>10000</v>
      </c>
      <c r="D93" s="16">
        <v>5000</v>
      </c>
      <c r="E93" s="16">
        <v>100</v>
      </c>
      <c r="F93" s="16">
        <v>7</v>
      </c>
      <c r="G93" s="17">
        <v>0</v>
      </c>
      <c r="H93" s="15" t="str">
        <f t="shared" si="1"/>
        <v>N</v>
      </c>
    </row>
    <row r="94" spans="2:8" s="1" customFormat="1" x14ac:dyDescent="0.6">
      <c r="B94" s="15">
        <v>89</v>
      </c>
      <c r="C94" s="16">
        <v>10000</v>
      </c>
      <c r="D94" s="16">
        <v>5000</v>
      </c>
      <c r="E94" s="16">
        <v>100</v>
      </c>
      <c r="F94" s="16">
        <v>10</v>
      </c>
      <c r="G94" s="17">
        <v>0</v>
      </c>
      <c r="H94" s="15" t="str">
        <f t="shared" si="1"/>
        <v>N</v>
      </c>
    </row>
    <row r="95" spans="2:8" s="1" customFormat="1" x14ac:dyDescent="0.6">
      <c r="B95" s="15">
        <v>90</v>
      </c>
      <c r="C95" s="16">
        <v>10000</v>
      </c>
      <c r="D95" s="16">
        <v>5000</v>
      </c>
      <c r="E95" s="16">
        <v>100</v>
      </c>
      <c r="F95" s="16">
        <v>15</v>
      </c>
      <c r="G95" s="17">
        <v>0</v>
      </c>
      <c r="H95" s="15" t="str">
        <f t="shared" si="1"/>
        <v>N</v>
      </c>
    </row>
    <row r="96" spans="2:8" s="1" customFormat="1" x14ac:dyDescent="0.6">
      <c r="B96" s="15">
        <v>91</v>
      </c>
      <c r="C96" s="16">
        <v>10000</v>
      </c>
      <c r="D96" s="16">
        <v>5000</v>
      </c>
      <c r="E96" s="16">
        <v>150</v>
      </c>
      <c r="F96" s="16">
        <v>3</v>
      </c>
      <c r="G96" s="17">
        <v>0</v>
      </c>
      <c r="H96" s="15" t="str">
        <f t="shared" si="1"/>
        <v>N</v>
      </c>
    </row>
    <row r="97" spans="2:8" s="1" customFormat="1" x14ac:dyDescent="0.6">
      <c r="B97" s="15">
        <v>92</v>
      </c>
      <c r="C97" s="16">
        <v>10000</v>
      </c>
      <c r="D97" s="16">
        <v>5000</v>
      </c>
      <c r="E97" s="16">
        <v>150</v>
      </c>
      <c r="F97" s="16">
        <v>5</v>
      </c>
      <c r="G97" s="17">
        <v>0</v>
      </c>
      <c r="H97" s="15" t="str">
        <f t="shared" si="1"/>
        <v>N</v>
      </c>
    </row>
    <row r="98" spans="2:8" s="1" customFormat="1" x14ac:dyDescent="0.6">
      <c r="B98" s="15">
        <v>93</v>
      </c>
      <c r="C98" s="16">
        <v>10000</v>
      </c>
      <c r="D98" s="16">
        <v>5000</v>
      </c>
      <c r="E98" s="16">
        <v>150</v>
      </c>
      <c r="F98" s="16">
        <v>7</v>
      </c>
      <c r="G98" s="17">
        <v>0</v>
      </c>
      <c r="H98" s="15" t="str">
        <f t="shared" si="1"/>
        <v>N</v>
      </c>
    </row>
    <row r="99" spans="2:8" s="1" customFormat="1" x14ac:dyDescent="0.6">
      <c r="B99" s="15">
        <v>94</v>
      </c>
      <c r="C99" s="16">
        <v>10000</v>
      </c>
      <c r="D99" s="16">
        <v>5000</v>
      </c>
      <c r="E99" s="16">
        <v>150</v>
      </c>
      <c r="F99" s="16">
        <v>10</v>
      </c>
      <c r="G99" s="17">
        <v>0</v>
      </c>
      <c r="H99" s="15" t="str">
        <f t="shared" si="1"/>
        <v>N</v>
      </c>
    </row>
    <row r="100" spans="2:8" s="1" customFormat="1" x14ac:dyDescent="0.6">
      <c r="B100" s="15">
        <v>95</v>
      </c>
      <c r="C100" s="16">
        <v>10000</v>
      </c>
      <c r="D100" s="16">
        <v>5000</v>
      </c>
      <c r="E100" s="16">
        <v>150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 x14ac:dyDescent="0.6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 x14ac:dyDescent="0.6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 x14ac:dyDescent="0.6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 x14ac:dyDescent="0.6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 x14ac:dyDescent="0.6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 x14ac:dyDescent="0.6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 x14ac:dyDescent="0.6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 x14ac:dyDescent="0.6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 x14ac:dyDescent="0.6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 x14ac:dyDescent="0.6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 x14ac:dyDescent="0.6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 x14ac:dyDescent="0.6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 x14ac:dyDescent="0.6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 x14ac:dyDescent="0.6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 x14ac:dyDescent="0.6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 x14ac:dyDescent="0.6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 x14ac:dyDescent="0.6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 x14ac:dyDescent="0.6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 x14ac:dyDescent="0.6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 x14ac:dyDescent="0.6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 x14ac:dyDescent="0.6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 x14ac:dyDescent="0.6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 x14ac:dyDescent="0.6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 x14ac:dyDescent="0.6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 x14ac:dyDescent="0.6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 x14ac:dyDescent="0.6">
      <c r="B126" s="15">
        <v>121</v>
      </c>
      <c r="C126" s="16">
        <v>10000</v>
      </c>
      <c r="D126" s="16">
        <v>10000</v>
      </c>
      <c r="E126" s="16">
        <v>50</v>
      </c>
      <c r="F126" s="16">
        <v>3</v>
      </c>
      <c r="G126" s="17">
        <v>0</v>
      </c>
      <c r="H126" s="15" t="str">
        <f t="shared" si="1"/>
        <v>N</v>
      </c>
    </row>
    <row r="127" spans="2:8" s="1" customFormat="1" x14ac:dyDescent="0.6">
      <c r="B127" s="15">
        <v>122</v>
      </c>
      <c r="C127" s="16">
        <v>10000</v>
      </c>
      <c r="D127" s="16">
        <v>10000</v>
      </c>
      <c r="E127" s="16">
        <v>50</v>
      </c>
      <c r="F127" s="16">
        <v>5</v>
      </c>
      <c r="G127" s="17">
        <v>0</v>
      </c>
      <c r="H127" s="15" t="str">
        <f t="shared" si="1"/>
        <v>N</v>
      </c>
    </row>
    <row r="128" spans="2:8" s="1" customFormat="1" x14ac:dyDescent="0.6">
      <c r="B128" s="15">
        <v>123</v>
      </c>
      <c r="C128" s="16">
        <v>10000</v>
      </c>
      <c r="D128" s="16">
        <v>10000</v>
      </c>
      <c r="E128" s="16">
        <v>50</v>
      </c>
      <c r="F128" s="16">
        <v>7</v>
      </c>
      <c r="G128" s="17">
        <v>0</v>
      </c>
      <c r="H128" s="15" t="str">
        <f t="shared" si="1"/>
        <v>N</v>
      </c>
    </row>
    <row r="129" spans="2:8" s="1" customFormat="1" x14ac:dyDescent="0.6">
      <c r="B129" s="15">
        <v>124</v>
      </c>
      <c r="C129" s="16">
        <v>10000</v>
      </c>
      <c r="D129" s="16">
        <v>10000</v>
      </c>
      <c r="E129" s="16">
        <v>50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 x14ac:dyDescent="0.6">
      <c r="B130" s="15">
        <v>125</v>
      </c>
      <c r="C130" s="16">
        <v>10000</v>
      </c>
      <c r="D130" s="16">
        <v>10000</v>
      </c>
      <c r="E130" s="16">
        <v>50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 x14ac:dyDescent="0.6">
      <c r="B131" s="15">
        <v>126</v>
      </c>
      <c r="C131" s="16">
        <v>10000</v>
      </c>
      <c r="D131" s="16">
        <v>10000</v>
      </c>
      <c r="E131" s="16">
        <v>100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 x14ac:dyDescent="0.6">
      <c r="B132" s="15">
        <v>127</v>
      </c>
      <c r="C132" s="16">
        <v>10000</v>
      </c>
      <c r="D132" s="16">
        <v>10000</v>
      </c>
      <c r="E132" s="16">
        <v>100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 x14ac:dyDescent="0.6">
      <c r="B133" s="15">
        <v>128</v>
      </c>
      <c r="C133" s="16">
        <v>10000</v>
      </c>
      <c r="D133" s="16">
        <v>10000</v>
      </c>
      <c r="E133" s="16">
        <v>100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 x14ac:dyDescent="0.6">
      <c r="B134" s="15">
        <v>129</v>
      </c>
      <c r="C134" s="16">
        <v>10000</v>
      </c>
      <c r="D134" s="16">
        <v>10000</v>
      </c>
      <c r="E134" s="16">
        <v>100</v>
      </c>
      <c r="F134" s="16">
        <v>10</v>
      </c>
      <c r="G134" s="17">
        <v>0</v>
      </c>
      <c r="H134" s="15" t="str">
        <f t="shared" ref="H134:H197" si="2">IF(G134&lt;=30%, IF(G134&gt;4%, "Y", "N"), "N")</f>
        <v>N</v>
      </c>
    </row>
    <row r="135" spans="2:8" s="1" customFormat="1" x14ac:dyDescent="0.6">
      <c r="B135" s="15">
        <v>130</v>
      </c>
      <c r="C135" s="16">
        <v>10000</v>
      </c>
      <c r="D135" s="16">
        <v>10000</v>
      </c>
      <c r="E135" s="16">
        <v>100</v>
      </c>
      <c r="F135" s="16">
        <v>15</v>
      </c>
      <c r="G135" s="17">
        <v>0</v>
      </c>
      <c r="H135" s="15" t="str">
        <f t="shared" si="2"/>
        <v>N</v>
      </c>
    </row>
    <row r="136" spans="2:8" s="1" customFormat="1" x14ac:dyDescent="0.6">
      <c r="B136" s="15">
        <v>131</v>
      </c>
      <c r="C136" s="16">
        <v>10000</v>
      </c>
      <c r="D136" s="16">
        <v>10000</v>
      </c>
      <c r="E136" s="16">
        <v>150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 x14ac:dyDescent="0.6">
      <c r="B137" s="15">
        <v>132</v>
      </c>
      <c r="C137" s="16">
        <v>10000</v>
      </c>
      <c r="D137" s="16">
        <v>10000</v>
      </c>
      <c r="E137" s="16">
        <v>150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 x14ac:dyDescent="0.6">
      <c r="B138" s="15">
        <v>133</v>
      </c>
      <c r="C138" s="16">
        <v>10000</v>
      </c>
      <c r="D138" s="16">
        <v>10000</v>
      </c>
      <c r="E138" s="16">
        <v>150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 x14ac:dyDescent="0.6">
      <c r="B139" s="15">
        <v>134</v>
      </c>
      <c r="C139" s="16">
        <v>10000</v>
      </c>
      <c r="D139" s="16">
        <v>10000</v>
      </c>
      <c r="E139" s="16">
        <v>150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 x14ac:dyDescent="0.6">
      <c r="B140" s="15">
        <v>135</v>
      </c>
      <c r="C140" s="16">
        <v>10000</v>
      </c>
      <c r="D140" s="16">
        <v>10000</v>
      </c>
      <c r="E140" s="16">
        <v>150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 x14ac:dyDescent="0.6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 x14ac:dyDescent="0.6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 x14ac:dyDescent="0.6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 x14ac:dyDescent="0.6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 x14ac:dyDescent="0.6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 x14ac:dyDescent="0.6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 x14ac:dyDescent="0.6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 x14ac:dyDescent="0.6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 x14ac:dyDescent="0.6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 x14ac:dyDescent="0.6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 x14ac:dyDescent="0.6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 x14ac:dyDescent="0.6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 x14ac:dyDescent="0.6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 x14ac:dyDescent="0.6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 x14ac:dyDescent="0.6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 x14ac:dyDescent="0.6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 x14ac:dyDescent="0.6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 x14ac:dyDescent="0.6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 x14ac:dyDescent="0.6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 x14ac:dyDescent="0.6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 x14ac:dyDescent="0.6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 x14ac:dyDescent="0.6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 x14ac:dyDescent="0.6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 x14ac:dyDescent="0.6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 x14ac:dyDescent="0.6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 x14ac:dyDescent="0.6">
      <c r="B166" s="15">
        <v>161</v>
      </c>
      <c r="C166" s="16">
        <v>10000</v>
      </c>
      <c r="D166" s="16">
        <v>20000</v>
      </c>
      <c r="E166" s="16">
        <v>50</v>
      </c>
      <c r="F166" s="16">
        <v>3</v>
      </c>
      <c r="G166" s="17">
        <v>0</v>
      </c>
      <c r="H166" s="15" t="str">
        <f t="shared" si="2"/>
        <v>N</v>
      </c>
    </row>
    <row r="167" spans="2:8" s="1" customFormat="1" x14ac:dyDescent="0.6">
      <c r="B167" s="15">
        <v>162</v>
      </c>
      <c r="C167" s="16">
        <v>10000</v>
      </c>
      <c r="D167" s="16">
        <v>20000</v>
      </c>
      <c r="E167" s="16">
        <v>50</v>
      </c>
      <c r="F167" s="16">
        <v>5</v>
      </c>
      <c r="G167" s="17">
        <v>0</v>
      </c>
      <c r="H167" s="15" t="str">
        <f t="shared" si="2"/>
        <v>N</v>
      </c>
    </row>
    <row r="168" spans="2:8" s="1" customFormat="1" x14ac:dyDescent="0.6">
      <c r="B168" s="15">
        <v>163</v>
      </c>
      <c r="C168" s="16">
        <v>10000</v>
      </c>
      <c r="D168" s="16">
        <v>20000</v>
      </c>
      <c r="E168" s="16">
        <v>50</v>
      </c>
      <c r="F168" s="16">
        <v>7</v>
      </c>
      <c r="G168" s="17">
        <v>0</v>
      </c>
      <c r="H168" s="15" t="str">
        <f t="shared" si="2"/>
        <v>N</v>
      </c>
    </row>
    <row r="169" spans="2:8" s="1" customFormat="1" x14ac:dyDescent="0.6">
      <c r="B169" s="15">
        <v>164</v>
      </c>
      <c r="C169" s="16">
        <v>10000</v>
      </c>
      <c r="D169" s="16">
        <v>20000</v>
      </c>
      <c r="E169" s="16">
        <v>50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 x14ac:dyDescent="0.6">
      <c r="B170" s="15">
        <v>165</v>
      </c>
      <c r="C170" s="16">
        <v>10000</v>
      </c>
      <c r="D170" s="16">
        <v>20000</v>
      </c>
      <c r="E170" s="16">
        <v>50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 x14ac:dyDescent="0.6">
      <c r="B171" s="15">
        <v>166</v>
      </c>
      <c r="C171" s="16">
        <v>10000</v>
      </c>
      <c r="D171" s="16">
        <v>20000</v>
      </c>
      <c r="E171" s="16">
        <v>100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 x14ac:dyDescent="0.6">
      <c r="B172" s="15">
        <v>167</v>
      </c>
      <c r="C172" s="16">
        <v>10000</v>
      </c>
      <c r="D172" s="16">
        <v>20000</v>
      </c>
      <c r="E172" s="16">
        <v>100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 x14ac:dyDescent="0.6">
      <c r="B173" s="15">
        <v>168</v>
      </c>
      <c r="C173" s="16">
        <v>10000</v>
      </c>
      <c r="D173" s="16">
        <v>20000</v>
      </c>
      <c r="E173" s="16">
        <v>100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 x14ac:dyDescent="0.6">
      <c r="B174" s="15">
        <v>169</v>
      </c>
      <c r="C174" s="16">
        <v>10000</v>
      </c>
      <c r="D174" s="16">
        <v>20000</v>
      </c>
      <c r="E174" s="16">
        <v>100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 x14ac:dyDescent="0.6">
      <c r="B175" s="15">
        <v>170</v>
      </c>
      <c r="C175" s="16">
        <v>10000</v>
      </c>
      <c r="D175" s="16">
        <v>20000</v>
      </c>
      <c r="E175" s="16">
        <v>100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 x14ac:dyDescent="0.6">
      <c r="B176" s="15">
        <v>171</v>
      </c>
      <c r="C176" s="16">
        <v>10000</v>
      </c>
      <c r="D176" s="16">
        <v>20000</v>
      </c>
      <c r="E176" s="16">
        <v>150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 x14ac:dyDescent="0.6">
      <c r="B177" s="15">
        <v>172</v>
      </c>
      <c r="C177" s="16">
        <v>10000</v>
      </c>
      <c r="D177" s="16">
        <v>20000</v>
      </c>
      <c r="E177" s="16">
        <v>150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 x14ac:dyDescent="0.6">
      <c r="B178" s="15">
        <v>173</v>
      </c>
      <c r="C178" s="16">
        <v>10000</v>
      </c>
      <c r="D178" s="16">
        <v>20000</v>
      </c>
      <c r="E178" s="16">
        <v>150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 x14ac:dyDescent="0.6">
      <c r="B179" s="15">
        <v>174</v>
      </c>
      <c r="C179" s="16">
        <v>10000</v>
      </c>
      <c r="D179" s="16">
        <v>20000</v>
      </c>
      <c r="E179" s="16">
        <v>150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 x14ac:dyDescent="0.6">
      <c r="B180" s="15">
        <v>175</v>
      </c>
      <c r="C180" s="16">
        <v>10000</v>
      </c>
      <c r="D180" s="16">
        <v>20000</v>
      </c>
      <c r="E180" s="16">
        <v>150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 x14ac:dyDescent="0.6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 x14ac:dyDescent="0.6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 x14ac:dyDescent="0.6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 x14ac:dyDescent="0.6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 x14ac:dyDescent="0.6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 x14ac:dyDescent="0.6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 x14ac:dyDescent="0.6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 x14ac:dyDescent="0.6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 x14ac:dyDescent="0.6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 x14ac:dyDescent="0.6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 x14ac:dyDescent="0.6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 x14ac:dyDescent="0.6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 x14ac:dyDescent="0.6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 x14ac:dyDescent="0.6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 x14ac:dyDescent="0.6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 x14ac:dyDescent="0.6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 x14ac:dyDescent="0.6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 x14ac:dyDescent="0.6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ref="H198:H261" si="3">IF(G198&lt;=30%, IF(G198&gt;4%, "Y", "N"), "N")</f>
        <v>N</v>
      </c>
    </row>
    <row r="199" spans="2:8" s="1" customFormat="1" x14ac:dyDescent="0.6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si="3"/>
        <v>N</v>
      </c>
    </row>
    <row r="200" spans="2:8" s="1" customFormat="1" x14ac:dyDescent="0.6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 x14ac:dyDescent="0.6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 x14ac:dyDescent="0.6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 x14ac:dyDescent="0.6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 x14ac:dyDescent="0.6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 x14ac:dyDescent="0.6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 x14ac:dyDescent="0.6">
      <c r="B206" s="15">
        <v>201</v>
      </c>
      <c r="C206" s="16">
        <v>10000</v>
      </c>
      <c r="D206" s="16">
        <v>30000</v>
      </c>
      <c r="E206" s="16">
        <v>50</v>
      </c>
      <c r="F206" s="16">
        <v>3</v>
      </c>
      <c r="G206" s="17">
        <v>0</v>
      </c>
      <c r="H206" s="15" t="str">
        <f t="shared" si="3"/>
        <v>N</v>
      </c>
    </row>
    <row r="207" spans="2:8" s="1" customFormat="1" x14ac:dyDescent="0.6">
      <c r="B207" s="15">
        <v>202</v>
      </c>
      <c r="C207" s="16">
        <v>10000</v>
      </c>
      <c r="D207" s="16">
        <v>30000</v>
      </c>
      <c r="E207" s="16">
        <v>50</v>
      </c>
      <c r="F207" s="16">
        <v>5</v>
      </c>
      <c r="G207" s="17">
        <v>0</v>
      </c>
      <c r="H207" s="15" t="str">
        <f t="shared" si="3"/>
        <v>N</v>
      </c>
    </row>
    <row r="208" spans="2:8" s="1" customFormat="1" x14ac:dyDescent="0.6">
      <c r="B208" s="15">
        <v>203</v>
      </c>
      <c r="C208" s="16">
        <v>10000</v>
      </c>
      <c r="D208" s="16">
        <v>30000</v>
      </c>
      <c r="E208" s="16">
        <v>50</v>
      </c>
      <c r="F208" s="16">
        <v>7</v>
      </c>
      <c r="G208" s="17">
        <v>0</v>
      </c>
      <c r="H208" s="15" t="str">
        <f t="shared" si="3"/>
        <v>N</v>
      </c>
    </row>
    <row r="209" spans="2:8" s="1" customFormat="1" x14ac:dyDescent="0.6">
      <c r="B209" s="15">
        <v>204</v>
      </c>
      <c r="C209" s="16">
        <v>10000</v>
      </c>
      <c r="D209" s="16">
        <v>30000</v>
      </c>
      <c r="E209" s="16">
        <v>50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 x14ac:dyDescent="0.6">
      <c r="B210" s="15">
        <v>205</v>
      </c>
      <c r="C210" s="16">
        <v>10000</v>
      </c>
      <c r="D210" s="16">
        <v>30000</v>
      </c>
      <c r="E210" s="16">
        <v>50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 x14ac:dyDescent="0.6">
      <c r="B211" s="15">
        <v>206</v>
      </c>
      <c r="C211" s="16">
        <v>10000</v>
      </c>
      <c r="D211" s="16">
        <v>30000</v>
      </c>
      <c r="E211" s="16">
        <v>100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 x14ac:dyDescent="0.6">
      <c r="B212" s="15">
        <v>207</v>
      </c>
      <c r="C212" s="16">
        <v>10000</v>
      </c>
      <c r="D212" s="16">
        <v>30000</v>
      </c>
      <c r="E212" s="16">
        <v>100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 x14ac:dyDescent="0.6">
      <c r="B213" s="15">
        <v>208</v>
      </c>
      <c r="C213" s="16">
        <v>10000</v>
      </c>
      <c r="D213" s="16">
        <v>30000</v>
      </c>
      <c r="E213" s="16">
        <v>100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 x14ac:dyDescent="0.6">
      <c r="B214" s="15">
        <v>209</v>
      </c>
      <c r="C214" s="16">
        <v>10000</v>
      </c>
      <c r="D214" s="16">
        <v>30000</v>
      </c>
      <c r="E214" s="16">
        <v>100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 x14ac:dyDescent="0.6">
      <c r="B215" s="15">
        <v>210</v>
      </c>
      <c r="C215" s="16">
        <v>10000</v>
      </c>
      <c r="D215" s="16">
        <v>30000</v>
      </c>
      <c r="E215" s="16">
        <v>100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 x14ac:dyDescent="0.6">
      <c r="B216" s="15">
        <v>211</v>
      </c>
      <c r="C216" s="16">
        <v>10000</v>
      </c>
      <c r="D216" s="16">
        <v>30000</v>
      </c>
      <c r="E216" s="16">
        <v>150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 x14ac:dyDescent="0.6">
      <c r="B217" s="15">
        <v>212</v>
      </c>
      <c r="C217" s="16">
        <v>10000</v>
      </c>
      <c r="D217" s="16">
        <v>30000</v>
      </c>
      <c r="E217" s="16">
        <v>150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 x14ac:dyDescent="0.6">
      <c r="B218" s="15">
        <v>213</v>
      </c>
      <c r="C218" s="16">
        <v>10000</v>
      </c>
      <c r="D218" s="16">
        <v>30000</v>
      </c>
      <c r="E218" s="16">
        <v>150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 x14ac:dyDescent="0.6">
      <c r="B219" s="15">
        <v>214</v>
      </c>
      <c r="C219" s="16">
        <v>10000</v>
      </c>
      <c r="D219" s="16">
        <v>30000</v>
      </c>
      <c r="E219" s="16">
        <v>150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 x14ac:dyDescent="0.6">
      <c r="B220" s="15">
        <v>215</v>
      </c>
      <c r="C220" s="16">
        <v>10000</v>
      </c>
      <c r="D220" s="16">
        <v>30000</v>
      </c>
      <c r="E220" s="16">
        <v>150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 x14ac:dyDescent="0.6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 x14ac:dyDescent="0.6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 x14ac:dyDescent="0.6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 x14ac:dyDescent="0.6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 x14ac:dyDescent="0.6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 x14ac:dyDescent="0.6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 x14ac:dyDescent="0.6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 x14ac:dyDescent="0.6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 x14ac:dyDescent="0.6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 x14ac:dyDescent="0.6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 x14ac:dyDescent="0.6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 x14ac:dyDescent="0.6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 x14ac:dyDescent="0.6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 x14ac:dyDescent="0.6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 x14ac:dyDescent="0.6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 x14ac:dyDescent="0.6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 x14ac:dyDescent="0.6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 x14ac:dyDescent="0.6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 x14ac:dyDescent="0.6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 x14ac:dyDescent="0.6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 x14ac:dyDescent="0.6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 x14ac:dyDescent="0.6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 x14ac:dyDescent="0.6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 x14ac:dyDescent="0.6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 x14ac:dyDescent="0.6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 x14ac:dyDescent="0.6">
      <c r="B246" s="15">
        <v>241</v>
      </c>
      <c r="C246" s="16">
        <v>30000</v>
      </c>
      <c r="D246" s="16">
        <v>0</v>
      </c>
      <c r="E246" s="16">
        <v>50</v>
      </c>
      <c r="F246" s="16">
        <v>3</v>
      </c>
      <c r="G246" s="17">
        <v>5.5178339999999997</v>
      </c>
      <c r="H246" s="15" t="str">
        <f t="shared" si="3"/>
        <v>N</v>
      </c>
    </row>
    <row r="247" spans="2:8" s="1" customFormat="1" x14ac:dyDescent="0.6">
      <c r="B247" s="15">
        <v>242</v>
      </c>
      <c r="C247" s="16">
        <v>30000</v>
      </c>
      <c r="D247" s="16">
        <v>0</v>
      </c>
      <c r="E247" s="16">
        <v>50</v>
      </c>
      <c r="F247" s="16">
        <v>5</v>
      </c>
      <c r="G247" s="17">
        <v>1.3177700000000001</v>
      </c>
      <c r="H247" s="15" t="str">
        <f t="shared" si="3"/>
        <v>N</v>
      </c>
    </row>
    <row r="248" spans="2:8" s="1" customFormat="1" x14ac:dyDescent="0.6">
      <c r="B248" s="15">
        <v>243</v>
      </c>
      <c r="C248" s="16">
        <v>30000</v>
      </c>
      <c r="D248" s="16">
        <v>0</v>
      </c>
      <c r="E248" s="16">
        <v>50</v>
      </c>
      <c r="F248" s="16">
        <v>7</v>
      </c>
      <c r="G248" s="17">
        <v>0.65222500000000017</v>
      </c>
      <c r="H248" s="15" t="str">
        <f t="shared" si="3"/>
        <v>N</v>
      </c>
    </row>
    <row r="249" spans="2:8" s="1" customFormat="1" x14ac:dyDescent="0.6">
      <c r="B249" s="15">
        <v>244</v>
      </c>
      <c r="C249" s="16">
        <v>30000</v>
      </c>
      <c r="D249" s="16">
        <v>0</v>
      </c>
      <c r="E249" s="16">
        <v>50</v>
      </c>
      <c r="F249" s="16">
        <v>10</v>
      </c>
      <c r="G249" s="17">
        <v>0.33223200000000008</v>
      </c>
      <c r="H249" s="15" t="str">
        <f t="shared" si="3"/>
        <v>N</v>
      </c>
    </row>
    <row r="250" spans="2:8" s="1" customFormat="1" x14ac:dyDescent="0.6">
      <c r="B250" s="15">
        <v>245</v>
      </c>
      <c r="C250" s="16">
        <v>30000</v>
      </c>
      <c r="D250" s="16">
        <v>0</v>
      </c>
      <c r="E250" s="16">
        <v>50</v>
      </c>
      <c r="F250" s="16">
        <v>15</v>
      </c>
      <c r="G250" s="17">
        <v>0.15603600000000001</v>
      </c>
      <c r="H250" s="15" t="str">
        <f t="shared" si="3"/>
        <v>Y</v>
      </c>
    </row>
    <row r="251" spans="2:8" s="1" customFormat="1" x14ac:dyDescent="0.6">
      <c r="B251" s="15">
        <v>246</v>
      </c>
      <c r="C251" s="16">
        <v>30000</v>
      </c>
      <c r="D251" s="16">
        <v>0</v>
      </c>
      <c r="E251" s="16">
        <v>100</v>
      </c>
      <c r="F251" s="16">
        <v>3</v>
      </c>
      <c r="G251" s="17">
        <v>3.4244289999999999</v>
      </c>
      <c r="H251" s="15" t="str">
        <f t="shared" si="3"/>
        <v>N</v>
      </c>
    </row>
    <row r="252" spans="2:8" s="1" customFormat="1" x14ac:dyDescent="0.6">
      <c r="B252" s="15">
        <v>247</v>
      </c>
      <c r="C252" s="16">
        <v>30000</v>
      </c>
      <c r="D252" s="16">
        <v>0</v>
      </c>
      <c r="E252" s="16">
        <v>100</v>
      </c>
      <c r="F252" s="16">
        <v>5</v>
      </c>
      <c r="G252" s="17">
        <v>0</v>
      </c>
      <c r="H252" s="15" t="str">
        <f t="shared" si="3"/>
        <v>N</v>
      </c>
    </row>
    <row r="253" spans="2:8" s="1" customFormat="1" x14ac:dyDescent="0.6">
      <c r="B253" s="15">
        <v>248</v>
      </c>
      <c r="C253" s="16">
        <v>30000</v>
      </c>
      <c r="D253" s="16">
        <v>0</v>
      </c>
      <c r="E253" s="16">
        <v>100</v>
      </c>
      <c r="F253" s="16">
        <v>7</v>
      </c>
      <c r="G253" s="17">
        <v>0.41554999999999997</v>
      </c>
      <c r="H253" s="15" t="str">
        <f t="shared" si="3"/>
        <v>N</v>
      </c>
    </row>
    <row r="254" spans="2:8" s="1" customFormat="1" x14ac:dyDescent="0.6">
      <c r="B254" s="15">
        <v>249</v>
      </c>
      <c r="C254" s="16">
        <v>30000</v>
      </c>
      <c r="D254" s="16">
        <v>0</v>
      </c>
      <c r="E254" s="16">
        <v>100</v>
      </c>
      <c r="F254" s="16">
        <v>10</v>
      </c>
      <c r="G254" s="17">
        <v>0.19237499999999999</v>
      </c>
      <c r="H254" s="15" t="str">
        <f t="shared" si="3"/>
        <v>Y</v>
      </c>
    </row>
    <row r="255" spans="2:8" s="1" customFormat="1" x14ac:dyDescent="0.6">
      <c r="B255" s="15">
        <v>250</v>
      </c>
      <c r="C255" s="16">
        <v>30000</v>
      </c>
      <c r="D255" s="16">
        <v>0</v>
      </c>
      <c r="E255" s="16">
        <v>100</v>
      </c>
      <c r="F255" s="16">
        <v>15</v>
      </c>
      <c r="G255" s="17">
        <v>6.9331000000000004E-2</v>
      </c>
      <c r="H255" s="15" t="str">
        <f t="shared" si="3"/>
        <v>Y</v>
      </c>
    </row>
    <row r="256" spans="2:8" s="1" customFormat="1" x14ac:dyDescent="0.6">
      <c r="B256" s="15">
        <v>251</v>
      </c>
      <c r="C256" s="16">
        <v>30000</v>
      </c>
      <c r="D256" s="16">
        <v>0</v>
      </c>
      <c r="E256" s="16">
        <v>150</v>
      </c>
      <c r="F256" s="16">
        <v>3</v>
      </c>
      <c r="G256" s="17">
        <v>2.4895700000000001</v>
      </c>
      <c r="H256" s="15" t="str">
        <f t="shared" si="3"/>
        <v>N</v>
      </c>
    </row>
    <row r="257" spans="2:8" s="1" customFormat="1" x14ac:dyDescent="0.6">
      <c r="B257" s="15">
        <v>252</v>
      </c>
      <c r="C257" s="16">
        <v>30000</v>
      </c>
      <c r="D257" s="16">
        <v>0</v>
      </c>
      <c r="E257" s="16">
        <v>150</v>
      </c>
      <c r="F257" s="16">
        <v>5</v>
      </c>
      <c r="G257" s="17">
        <v>0.62965800000000005</v>
      </c>
      <c r="H257" s="15" t="str">
        <f t="shared" si="3"/>
        <v>N</v>
      </c>
    </row>
    <row r="258" spans="2:8" s="1" customFormat="1" x14ac:dyDescent="0.6">
      <c r="B258" s="15">
        <v>253</v>
      </c>
      <c r="C258" s="16">
        <v>30000</v>
      </c>
      <c r="D258" s="16">
        <v>0</v>
      </c>
      <c r="E258" s="16">
        <v>150</v>
      </c>
      <c r="F258" s="16">
        <v>7</v>
      </c>
      <c r="G258" s="17">
        <v>0.28259800000000002</v>
      </c>
      <c r="H258" s="15" t="str">
        <f t="shared" si="3"/>
        <v>Y</v>
      </c>
    </row>
    <row r="259" spans="2:8" s="1" customFormat="1" x14ac:dyDescent="0.6">
      <c r="B259" s="15">
        <v>254</v>
      </c>
      <c r="C259" s="16">
        <v>30000</v>
      </c>
      <c r="D259" s="16">
        <v>0</v>
      </c>
      <c r="E259" s="16">
        <v>150</v>
      </c>
      <c r="F259" s="16">
        <v>10</v>
      </c>
      <c r="G259" s="17">
        <v>0.10931200000000001</v>
      </c>
      <c r="H259" s="15" t="str">
        <f t="shared" si="3"/>
        <v>Y</v>
      </c>
    </row>
    <row r="260" spans="2:8" s="1" customFormat="1" x14ac:dyDescent="0.6">
      <c r="B260" s="15">
        <v>255</v>
      </c>
      <c r="C260" s="16">
        <v>30000</v>
      </c>
      <c r="D260" s="16">
        <v>0</v>
      </c>
      <c r="E260" s="16">
        <v>150</v>
      </c>
      <c r="F260" s="16">
        <v>15</v>
      </c>
      <c r="G260" s="17">
        <v>1.4871000000000001E-2</v>
      </c>
      <c r="H260" s="15" t="str">
        <f t="shared" si="3"/>
        <v>N</v>
      </c>
    </row>
    <row r="261" spans="2:8" s="1" customFormat="1" x14ac:dyDescent="0.6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 x14ac:dyDescent="0.6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ref="H262:H325" si="4">IF(G262&lt;=30%, IF(G262&gt;4%, "Y", "N"), "N")</f>
        <v>N</v>
      </c>
    </row>
    <row r="263" spans="2:8" s="1" customFormat="1" x14ac:dyDescent="0.6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si="4"/>
        <v>Y</v>
      </c>
    </row>
    <row r="264" spans="2:8" s="1" customFormat="1" x14ac:dyDescent="0.6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 x14ac:dyDescent="0.6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 x14ac:dyDescent="0.6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 x14ac:dyDescent="0.6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 x14ac:dyDescent="0.6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 x14ac:dyDescent="0.6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 x14ac:dyDescent="0.6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 x14ac:dyDescent="0.6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 x14ac:dyDescent="0.6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 x14ac:dyDescent="0.6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 x14ac:dyDescent="0.6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 x14ac:dyDescent="0.6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 x14ac:dyDescent="0.6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 x14ac:dyDescent="0.6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 x14ac:dyDescent="0.6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 x14ac:dyDescent="0.6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 x14ac:dyDescent="0.6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 x14ac:dyDescent="0.6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 x14ac:dyDescent="0.6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 x14ac:dyDescent="0.6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 x14ac:dyDescent="0.6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 x14ac:dyDescent="0.6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 x14ac:dyDescent="0.6">
      <c r="B286" s="15">
        <v>281</v>
      </c>
      <c r="C286" s="16">
        <v>30000</v>
      </c>
      <c r="D286" s="16">
        <v>1000</v>
      </c>
      <c r="E286" s="16">
        <v>50</v>
      </c>
      <c r="F286" s="16">
        <v>3</v>
      </c>
      <c r="G286" s="17">
        <v>1.838238</v>
      </c>
      <c r="H286" s="15" t="str">
        <f t="shared" si="4"/>
        <v>N</v>
      </c>
    </row>
    <row r="287" spans="2:8" s="1" customFormat="1" x14ac:dyDescent="0.6">
      <c r="B287" s="15">
        <v>282</v>
      </c>
      <c r="C287" s="16">
        <v>30000</v>
      </c>
      <c r="D287" s="16">
        <v>1000</v>
      </c>
      <c r="E287" s="16">
        <v>50</v>
      </c>
      <c r="F287" s="16">
        <v>5</v>
      </c>
      <c r="G287" s="17">
        <v>0.76815100000000003</v>
      </c>
      <c r="H287" s="15" t="str">
        <f t="shared" si="4"/>
        <v>N</v>
      </c>
    </row>
    <row r="288" spans="2:8" s="1" customFormat="1" x14ac:dyDescent="0.6">
      <c r="B288" s="15">
        <v>283</v>
      </c>
      <c r="C288" s="16">
        <v>30000</v>
      </c>
      <c r="D288" s="16">
        <v>1000</v>
      </c>
      <c r="E288" s="16">
        <v>50</v>
      </c>
      <c r="F288" s="16">
        <v>7</v>
      </c>
      <c r="G288" s="17">
        <v>0.44902500000000012</v>
      </c>
      <c r="H288" s="15" t="str">
        <f t="shared" si="4"/>
        <v>N</v>
      </c>
    </row>
    <row r="289" spans="2:8" s="1" customFormat="1" x14ac:dyDescent="0.6">
      <c r="B289" s="15">
        <v>284</v>
      </c>
      <c r="C289" s="16">
        <v>30000</v>
      </c>
      <c r="D289" s="16">
        <v>1000</v>
      </c>
      <c r="E289" s="16">
        <v>50</v>
      </c>
      <c r="F289" s="16">
        <v>10</v>
      </c>
      <c r="G289" s="17">
        <v>0.25418400000000002</v>
      </c>
      <c r="H289" s="15" t="str">
        <f t="shared" si="4"/>
        <v>Y</v>
      </c>
    </row>
    <row r="290" spans="2:8" s="1" customFormat="1" x14ac:dyDescent="0.6">
      <c r="B290" s="15">
        <v>285</v>
      </c>
      <c r="C290" s="16">
        <v>30000</v>
      </c>
      <c r="D290" s="16">
        <v>1000</v>
      </c>
      <c r="E290" s="16">
        <v>50</v>
      </c>
      <c r="F290" s="16">
        <v>15</v>
      </c>
      <c r="G290" s="17">
        <v>0.12817899999999999</v>
      </c>
      <c r="H290" s="15" t="str">
        <f t="shared" si="4"/>
        <v>Y</v>
      </c>
    </row>
    <row r="291" spans="2:8" s="1" customFormat="1" x14ac:dyDescent="0.6">
      <c r="B291" s="15">
        <v>286</v>
      </c>
      <c r="C291" s="16">
        <v>30000</v>
      </c>
      <c r="D291" s="16">
        <v>1000</v>
      </c>
      <c r="E291" s="16">
        <v>100</v>
      </c>
      <c r="F291" s="16">
        <v>3</v>
      </c>
      <c r="G291" s="17">
        <v>1.5997110000000001</v>
      </c>
      <c r="H291" s="15" t="str">
        <f t="shared" si="4"/>
        <v>N</v>
      </c>
    </row>
    <row r="292" spans="2:8" s="1" customFormat="1" x14ac:dyDescent="0.6">
      <c r="B292" s="15">
        <v>287</v>
      </c>
      <c r="C292" s="16">
        <v>30000</v>
      </c>
      <c r="D292" s="16">
        <v>1000</v>
      </c>
      <c r="E292" s="16">
        <v>100</v>
      </c>
      <c r="F292" s="16">
        <v>5</v>
      </c>
      <c r="G292" s="17">
        <v>0.60807299999999997</v>
      </c>
      <c r="H292" s="15" t="str">
        <f t="shared" si="4"/>
        <v>N</v>
      </c>
    </row>
    <row r="293" spans="2:8" s="1" customFormat="1" x14ac:dyDescent="0.6">
      <c r="B293" s="15">
        <v>288</v>
      </c>
      <c r="C293" s="16">
        <v>30000</v>
      </c>
      <c r="D293" s="16">
        <v>1000</v>
      </c>
      <c r="E293" s="16">
        <v>100</v>
      </c>
      <c r="F293" s="16">
        <v>7</v>
      </c>
      <c r="G293" s="17">
        <v>0.32545600000000002</v>
      </c>
      <c r="H293" s="15" t="str">
        <f t="shared" si="4"/>
        <v>N</v>
      </c>
    </row>
    <row r="294" spans="2:8" s="1" customFormat="1" x14ac:dyDescent="0.6">
      <c r="B294" s="15">
        <v>289</v>
      </c>
      <c r="C294" s="16">
        <v>30000</v>
      </c>
      <c r="D294" s="16">
        <v>1000</v>
      </c>
      <c r="E294" s="16">
        <v>100</v>
      </c>
      <c r="F294" s="16">
        <v>10</v>
      </c>
      <c r="G294" s="17">
        <v>0.16001699999999999</v>
      </c>
      <c r="H294" s="15" t="str">
        <f t="shared" si="4"/>
        <v>Y</v>
      </c>
    </row>
    <row r="295" spans="2:8" s="1" customFormat="1" x14ac:dyDescent="0.6">
      <c r="B295" s="15">
        <v>290</v>
      </c>
      <c r="C295" s="16">
        <v>30000</v>
      </c>
      <c r="D295" s="16">
        <v>1000</v>
      </c>
      <c r="E295" s="16">
        <v>100</v>
      </c>
      <c r="F295" s="16">
        <v>15</v>
      </c>
      <c r="G295" s="17">
        <v>5.8663E-2</v>
      </c>
      <c r="H295" s="15" t="str">
        <f t="shared" si="4"/>
        <v>Y</v>
      </c>
    </row>
    <row r="296" spans="2:8" s="1" customFormat="1" x14ac:dyDescent="0.6">
      <c r="B296" s="15">
        <v>291</v>
      </c>
      <c r="C296" s="16">
        <v>30000</v>
      </c>
      <c r="D296" s="16">
        <v>1000</v>
      </c>
      <c r="E296" s="16">
        <v>150</v>
      </c>
      <c r="F296" s="16">
        <v>3</v>
      </c>
      <c r="G296" s="17">
        <v>1.388703</v>
      </c>
      <c r="H296" s="15" t="str">
        <f t="shared" si="4"/>
        <v>N</v>
      </c>
    </row>
    <row r="297" spans="2:8" s="1" customFormat="1" x14ac:dyDescent="0.6">
      <c r="B297" s="15">
        <v>292</v>
      </c>
      <c r="C297" s="16">
        <v>30000</v>
      </c>
      <c r="D297" s="16">
        <v>1000</v>
      </c>
      <c r="E297" s="16">
        <v>150</v>
      </c>
      <c r="F297" s="16">
        <v>5</v>
      </c>
      <c r="G297" s="17">
        <v>0.48031800000000008</v>
      </c>
      <c r="H297" s="15" t="str">
        <f t="shared" si="4"/>
        <v>N</v>
      </c>
    </row>
    <row r="298" spans="2:8" s="1" customFormat="1" x14ac:dyDescent="0.6">
      <c r="B298" s="15">
        <v>293</v>
      </c>
      <c r="C298" s="16">
        <v>30000</v>
      </c>
      <c r="D298" s="16">
        <v>1000</v>
      </c>
      <c r="E298" s="16">
        <v>150</v>
      </c>
      <c r="F298" s="16">
        <v>7</v>
      </c>
      <c r="G298" s="17">
        <v>0.23225599999999999</v>
      </c>
      <c r="H298" s="15" t="str">
        <f t="shared" si="4"/>
        <v>Y</v>
      </c>
    </row>
    <row r="299" spans="2:8" s="1" customFormat="1" x14ac:dyDescent="0.6">
      <c r="B299" s="15">
        <v>294</v>
      </c>
      <c r="C299" s="16">
        <v>30000</v>
      </c>
      <c r="D299" s="16">
        <v>1000</v>
      </c>
      <c r="E299" s="16">
        <v>150</v>
      </c>
      <c r="F299" s="16">
        <v>10</v>
      </c>
      <c r="G299" s="17">
        <v>9.1865000000000002E-2</v>
      </c>
      <c r="H299" s="15" t="str">
        <f t="shared" si="4"/>
        <v>Y</v>
      </c>
    </row>
    <row r="300" spans="2:8" s="1" customFormat="1" x14ac:dyDescent="0.6">
      <c r="B300" s="15">
        <v>295</v>
      </c>
      <c r="C300" s="16">
        <v>30000</v>
      </c>
      <c r="D300" s="16">
        <v>1000</v>
      </c>
      <c r="E300" s="16">
        <v>150</v>
      </c>
      <c r="F300" s="16">
        <v>15</v>
      </c>
      <c r="G300" s="17">
        <v>9.3919999999999993E-3</v>
      </c>
      <c r="H300" s="15" t="str">
        <f t="shared" si="4"/>
        <v>N</v>
      </c>
    </row>
    <row r="301" spans="2:8" s="1" customFormat="1" x14ac:dyDescent="0.6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 x14ac:dyDescent="0.6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 x14ac:dyDescent="0.6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 x14ac:dyDescent="0.6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 x14ac:dyDescent="0.6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 x14ac:dyDescent="0.6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 x14ac:dyDescent="0.6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 x14ac:dyDescent="0.6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 x14ac:dyDescent="0.6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 x14ac:dyDescent="0.6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 x14ac:dyDescent="0.6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 x14ac:dyDescent="0.6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 x14ac:dyDescent="0.6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 x14ac:dyDescent="0.6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 x14ac:dyDescent="0.6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 x14ac:dyDescent="0.6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 x14ac:dyDescent="0.6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 x14ac:dyDescent="0.6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 x14ac:dyDescent="0.6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 x14ac:dyDescent="0.6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 x14ac:dyDescent="0.6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 x14ac:dyDescent="0.6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 x14ac:dyDescent="0.6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 x14ac:dyDescent="0.6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 x14ac:dyDescent="0.6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 x14ac:dyDescent="0.6">
      <c r="B326" s="15">
        <v>321</v>
      </c>
      <c r="C326" s="16">
        <v>30000</v>
      </c>
      <c r="D326" s="16">
        <v>5000</v>
      </c>
      <c r="E326" s="16">
        <v>50</v>
      </c>
      <c r="F326" s="16">
        <v>3</v>
      </c>
      <c r="G326" s="17">
        <v>0.74413399999999996</v>
      </c>
      <c r="H326" s="15" t="str">
        <f t="shared" ref="H326:H389" si="5">IF(G326&lt;=30%, IF(G326&gt;4%, "Y", "N"), "N")</f>
        <v>N</v>
      </c>
    </row>
    <row r="327" spans="2:8" s="1" customFormat="1" x14ac:dyDescent="0.6">
      <c r="B327" s="15">
        <v>322</v>
      </c>
      <c r="C327" s="16">
        <v>30000</v>
      </c>
      <c r="D327" s="16">
        <v>5000</v>
      </c>
      <c r="E327" s="16">
        <v>50</v>
      </c>
      <c r="F327" s="16">
        <v>5</v>
      </c>
      <c r="G327" s="17">
        <v>0.36662499999999992</v>
      </c>
      <c r="H327" s="15" t="str">
        <f t="shared" si="5"/>
        <v>N</v>
      </c>
    </row>
    <row r="328" spans="2:8" s="1" customFormat="1" x14ac:dyDescent="0.6">
      <c r="B328" s="15">
        <v>323</v>
      </c>
      <c r="C328" s="16">
        <v>30000</v>
      </c>
      <c r="D328" s="16">
        <v>5000</v>
      </c>
      <c r="E328" s="16">
        <v>50</v>
      </c>
      <c r="F328" s="16">
        <v>7</v>
      </c>
      <c r="G328" s="17">
        <v>0.23136000000000001</v>
      </c>
      <c r="H328" s="15" t="str">
        <f t="shared" si="5"/>
        <v>Y</v>
      </c>
    </row>
    <row r="329" spans="2:8" s="1" customFormat="1" x14ac:dyDescent="0.6">
      <c r="B329" s="15">
        <v>324</v>
      </c>
      <c r="C329" s="16">
        <v>30000</v>
      </c>
      <c r="D329" s="16">
        <v>5000</v>
      </c>
      <c r="E329" s="16">
        <v>50</v>
      </c>
      <c r="F329" s="16">
        <v>10</v>
      </c>
      <c r="G329" s="17">
        <v>0.13936599999999999</v>
      </c>
      <c r="H329" s="15" t="str">
        <f t="shared" si="5"/>
        <v>Y</v>
      </c>
    </row>
    <row r="330" spans="2:8" s="1" customFormat="1" x14ac:dyDescent="0.6">
      <c r="B330" s="15">
        <v>325</v>
      </c>
      <c r="C330" s="16">
        <v>30000</v>
      </c>
      <c r="D330" s="16">
        <v>5000</v>
      </c>
      <c r="E330" s="16">
        <v>50</v>
      </c>
      <c r="F330" s="16">
        <v>15</v>
      </c>
      <c r="G330" s="17">
        <v>7.3567999999999995E-2</v>
      </c>
      <c r="H330" s="15" t="str">
        <f t="shared" si="5"/>
        <v>Y</v>
      </c>
    </row>
    <row r="331" spans="2:8" s="1" customFormat="1" x14ac:dyDescent="0.6">
      <c r="B331" s="15">
        <v>326</v>
      </c>
      <c r="C331" s="16">
        <v>30000</v>
      </c>
      <c r="D331" s="16">
        <v>5000</v>
      </c>
      <c r="E331" s="16">
        <v>100</v>
      </c>
      <c r="F331" s="16">
        <v>3</v>
      </c>
      <c r="G331" s="17">
        <v>0.67343699999999995</v>
      </c>
      <c r="H331" s="15" t="str">
        <f t="shared" si="5"/>
        <v>N</v>
      </c>
    </row>
    <row r="332" spans="2:8" s="1" customFormat="1" x14ac:dyDescent="0.6">
      <c r="B332" s="15">
        <v>327</v>
      </c>
      <c r="C332" s="16">
        <v>30000</v>
      </c>
      <c r="D332" s="16">
        <v>5000</v>
      </c>
      <c r="E332" s="16">
        <v>100</v>
      </c>
      <c r="F332" s="16">
        <v>5</v>
      </c>
      <c r="G332" s="17">
        <v>0.30626500000000001</v>
      </c>
      <c r="H332" s="15" t="str">
        <f t="shared" si="5"/>
        <v>N</v>
      </c>
    </row>
    <row r="333" spans="2:8" s="1" customFormat="1" x14ac:dyDescent="0.6">
      <c r="B333" s="15">
        <v>328</v>
      </c>
      <c r="C333" s="16">
        <v>30000</v>
      </c>
      <c r="D333" s="16">
        <v>5000</v>
      </c>
      <c r="E333" s="16">
        <v>100</v>
      </c>
      <c r="F333" s="16">
        <v>7</v>
      </c>
      <c r="G333" s="17">
        <v>0.17640800000000001</v>
      </c>
      <c r="H333" s="15" t="str">
        <f t="shared" si="5"/>
        <v>Y</v>
      </c>
    </row>
    <row r="334" spans="2:8" s="1" customFormat="1" x14ac:dyDescent="0.6">
      <c r="B334" s="15">
        <v>329</v>
      </c>
      <c r="C334" s="16">
        <v>30000</v>
      </c>
      <c r="D334" s="16">
        <v>5000</v>
      </c>
      <c r="E334" s="16">
        <v>100</v>
      </c>
      <c r="F334" s="16">
        <v>10</v>
      </c>
      <c r="G334" s="17">
        <v>8.9649999999999994E-2</v>
      </c>
      <c r="H334" s="15" t="str">
        <f t="shared" si="5"/>
        <v>Y</v>
      </c>
    </row>
    <row r="335" spans="2:8" s="1" customFormat="1" x14ac:dyDescent="0.6">
      <c r="B335" s="15">
        <v>330</v>
      </c>
      <c r="C335" s="16">
        <v>30000</v>
      </c>
      <c r="D335" s="16">
        <v>5000</v>
      </c>
      <c r="E335" s="16">
        <v>100</v>
      </c>
      <c r="F335" s="16">
        <v>15</v>
      </c>
      <c r="G335" s="17">
        <v>2.9607000000000001E-2</v>
      </c>
      <c r="H335" s="15" t="str">
        <f t="shared" si="5"/>
        <v>N</v>
      </c>
    </row>
    <row r="336" spans="2:8" s="1" customFormat="1" x14ac:dyDescent="0.6">
      <c r="B336" s="15">
        <v>331</v>
      </c>
      <c r="C336" s="16">
        <v>30000</v>
      </c>
      <c r="D336" s="16">
        <v>5000</v>
      </c>
      <c r="E336" s="16">
        <v>150</v>
      </c>
      <c r="F336" s="16">
        <v>3</v>
      </c>
      <c r="G336" s="17">
        <v>0.60503399999999996</v>
      </c>
      <c r="H336" s="15" t="str">
        <f t="shared" si="5"/>
        <v>N</v>
      </c>
    </row>
    <row r="337" spans="2:8" s="1" customFormat="1" x14ac:dyDescent="0.6">
      <c r="B337" s="15">
        <v>332</v>
      </c>
      <c r="C337" s="16">
        <v>30000</v>
      </c>
      <c r="D337" s="16">
        <v>5000</v>
      </c>
      <c r="E337" s="16">
        <v>150</v>
      </c>
      <c r="F337" s="16">
        <v>5</v>
      </c>
      <c r="G337" s="17">
        <v>0.24965000000000001</v>
      </c>
      <c r="H337" s="15" t="str">
        <f t="shared" si="5"/>
        <v>Y</v>
      </c>
    </row>
    <row r="338" spans="2:8" s="1" customFormat="1" x14ac:dyDescent="0.6">
      <c r="B338" s="15">
        <v>333</v>
      </c>
      <c r="C338" s="16">
        <v>30000</v>
      </c>
      <c r="D338" s="16">
        <v>5000</v>
      </c>
      <c r="E338" s="16">
        <v>150</v>
      </c>
      <c r="F338" s="16">
        <v>7</v>
      </c>
      <c r="G338" s="17">
        <v>0.12620600000000001</v>
      </c>
      <c r="H338" s="15" t="str">
        <f t="shared" si="5"/>
        <v>Y</v>
      </c>
    </row>
    <row r="339" spans="2:8" s="1" customFormat="1" x14ac:dyDescent="0.6">
      <c r="B339" s="15">
        <v>334</v>
      </c>
      <c r="C339" s="16">
        <v>30000</v>
      </c>
      <c r="D339" s="16">
        <v>5000</v>
      </c>
      <c r="E339" s="16">
        <v>150</v>
      </c>
      <c r="F339" s="16">
        <v>10</v>
      </c>
      <c r="G339" s="17">
        <v>4.5655000000000001E-2</v>
      </c>
      <c r="H339" s="15" t="str">
        <f t="shared" si="5"/>
        <v>Y</v>
      </c>
    </row>
    <row r="340" spans="2:8" s="1" customFormat="1" x14ac:dyDescent="0.6">
      <c r="B340" s="15">
        <v>335</v>
      </c>
      <c r="C340" s="16">
        <v>30000</v>
      </c>
      <c r="D340" s="16">
        <v>5000</v>
      </c>
      <c r="E340" s="16">
        <v>150</v>
      </c>
      <c r="F340" s="16">
        <v>15</v>
      </c>
      <c r="G340" s="17">
        <v>0</v>
      </c>
      <c r="H340" s="15" t="str">
        <f t="shared" si="5"/>
        <v>N</v>
      </c>
    </row>
    <row r="341" spans="2:8" s="1" customFormat="1" x14ac:dyDescent="0.6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 x14ac:dyDescent="0.6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 x14ac:dyDescent="0.6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 x14ac:dyDescent="0.6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 x14ac:dyDescent="0.6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 x14ac:dyDescent="0.6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 x14ac:dyDescent="0.6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 x14ac:dyDescent="0.6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 x14ac:dyDescent="0.6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 x14ac:dyDescent="0.6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 x14ac:dyDescent="0.6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 x14ac:dyDescent="0.6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 x14ac:dyDescent="0.6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 x14ac:dyDescent="0.6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 x14ac:dyDescent="0.6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 x14ac:dyDescent="0.6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 x14ac:dyDescent="0.6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 x14ac:dyDescent="0.6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 x14ac:dyDescent="0.6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 x14ac:dyDescent="0.6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 x14ac:dyDescent="0.6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 x14ac:dyDescent="0.6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 x14ac:dyDescent="0.6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 x14ac:dyDescent="0.6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 x14ac:dyDescent="0.6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 x14ac:dyDescent="0.6">
      <c r="B366" s="15">
        <v>361</v>
      </c>
      <c r="C366" s="16">
        <v>30000</v>
      </c>
      <c r="D366" s="16">
        <v>10000</v>
      </c>
      <c r="E366" s="16">
        <v>50</v>
      </c>
      <c r="F366" s="16">
        <v>3</v>
      </c>
      <c r="G366" s="17">
        <v>0.39908300000000008</v>
      </c>
      <c r="H366" s="15" t="str">
        <f t="shared" si="5"/>
        <v>N</v>
      </c>
    </row>
    <row r="367" spans="2:8" s="1" customFormat="1" x14ac:dyDescent="0.6">
      <c r="B367" s="15">
        <v>362</v>
      </c>
      <c r="C367" s="16">
        <v>30000</v>
      </c>
      <c r="D367" s="16">
        <v>10000</v>
      </c>
      <c r="E367" s="16">
        <v>50</v>
      </c>
      <c r="F367" s="16">
        <v>5</v>
      </c>
      <c r="G367" s="17">
        <v>0.20574300000000001</v>
      </c>
      <c r="H367" s="15" t="str">
        <f t="shared" si="5"/>
        <v>Y</v>
      </c>
    </row>
    <row r="368" spans="2:8" s="1" customFormat="1" x14ac:dyDescent="0.6">
      <c r="B368" s="15">
        <v>363</v>
      </c>
      <c r="C368" s="16">
        <v>30000</v>
      </c>
      <c r="D368" s="16">
        <v>10000</v>
      </c>
      <c r="E368" s="16">
        <v>50</v>
      </c>
      <c r="F368" s="16">
        <v>7</v>
      </c>
      <c r="G368" s="17">
        <v>0.13139600000000001</v>
      </c>
      <c r="H368" s="15" t="str">
        <f t="shared" si="5"/>
        <v>Y</v>
      </c>
    </row>
    <row r="369" spans="2:8" s="1" customFormat="1" x14ac:dyDescent="0.6">
      <c r="B369" s="15">
        <v>364</v>
      </c>
      <c r="C369" s="16">
        <v>30000</v>
      </c>
      <c r="D369" s="16">
        <v>10000</v>
      </c>
      <c r="E369" s="16">
        <v>50</v>
      </c>
      <c r="F369" s="16">
        <v>10</v>
      </c>
      <c r="G369" s="17">
        <v>7.8828999999999996E-2</v>
      </c>
      <c r="H369" s="15" t="str">
        <f t="shared" si="5"/>
        <v>Y</v>
      </c>
    </row>
    <row r="370" spans="2:8" s="1" customFormat="1" x14ac:dyDescent="0.6">
      <c r="B370" s="15">
        <v>365</v>
      </c>
      <c r="C370" s="16">
        <v>30000</v>
      </c>
      <c r="D370" s="16">
        <v>10000</v>
      </c>
      <c r="E370" s="16">
        <v>50</v>
      </c>
      <c r="F370" s="16">
        <v>15</v>
      </c>
      <c r="G370" s="17">
        <v>3.9932000000000002E-2</v>
      </c>
      <c r="H370" s="15" t="str">
        <f t="shared" si="5"/>
        <v>N</v>
      </c>
    </row>
    <row r="371" spans="2:8" s="1" customFormat="1" x14ac:dyDescent="0.6">
      <c r="B371" s="15">
        <v>366</v>
      </c>
      <c r="C371" s="16">
        <v>30000</v>
      </c>
      <c r="D371" s="16">
        <v>10000</v>
      </c>
      <c r="E371" s="16">
        <v>100</v>
      </c>
      <c r="F371" s="16">
        <v>3</v>
      </c>
      <c r="G371" s="17">
        <v>0.35655399999999998</v>
      </c>
      <c r="H371" s="15" t="str">
        <f t="shared" si="5"/>
        <v>N</v>
      </c>
    </row>
    <row r="372" spans="2:8" s="1" customFormat="1" x14ac:dyDescent="0.6">
      <c r="B372" s="15">
        <v>367</v>
      </c>
      <c r="C372" s="16">
        <v>30000</v>
      </c>
      <c r="D372" s="16">
        <v>10000</v>
      </c>
      <c r="E372" s="16">
        <v>100</v>
      </c>
      <c r="F372" s="16">
        <v>5</v>
      </c>
      <c r="G372" s="17">
        <v>0.16688700000000001</v>
      </c>
      <c r="H372" s="15" t="str">
        <f t="shared" si="5"/>
        <v>Y</v>
      </c>
    </row>
    <row r="373" spans="2:8" s="1" customFormat="1" x14ac:dyDescent="0.6">
      <c r="B373" s="15">
        <v>368</v>
      </c>
      <c r="C373" s="16">
        <v>30000</v>
      </c>
      <c r="D373" s="16">
        <v>10000</v>
      </c>
      <c r="E373" s="16">
        <v>100</v>
      </c>
      <c r="F373" s="16">
        <v>7</v>
      </c>
      <c r="G373" s="17">
        <v>9.4439999999999996E-2</v>
      </c>
      <c r="H373" s="15" t="str">
        <f t="shared" si="5"/>
        <v>Y</v>
      </c>
    </row>
    <row r="374" spans="2:8" s="1" customFormat="1" x14ac:dyDescent="0.6">
      <c r="B374" s="15">
        <v>369</v>
      </c>
      <c r="C374" s="16">
        <v>30000</v>
      </c>
      <c r="D374" s="16">
        <v>10000</v>
      </c>
      <c r="E374" s="16">
        <v>100</v>
      </c>
      <c r="F374" s="16">
        <v>10</v>
      </c>
      <c r="G374" s="17">
        <v>4.3725E-2</v>
      </c>
      <c r="H374" s="15" t="str">
        <f t="shared" si="5"/>
        <v>Y</v>
      </c>
    </row>
    <row r="375" spans="2:8" s="1" customFormat="1" x14ac:dyDescent="0.6">
      <c r="B375" s="15">
        <v>370</v>
      </c>
      <c r="C375" s="16">
        <v>30000</v>
      </c>
      <c r="D375" s="16">
        <v>10000</v>
      </c>
      <c r="E375" s="16">
        <v>100</v>
      </c>
      <c r="F375" s="16">
        <v>15</v>
      </c>
      <c r="G375" s="17">
        <v>6.9589999999999999E-3</v>
      </c>
      <c r="H375" s="15" t="str">
        <f t="shared" si="5"/>
        <v>N</v>
      </c>
    </row>
    <row r="376" spans="2:8" s="1" customFormat="1" x14ac:dyDescent="0.6">
      <c r="B376" s="15">
        <v>371</v>
      </c>
      <c r="C376" s="16">
        <v>30000</v>
      </c>
      <c r="D376" s="16">
        <v>10000</v>
      </c>
      <c r="E376" s="16">
        <v>150</v>
      </c>
      <c r="F376" s="16">
        <v>3</v>
      </c>
      <c r="G376" s="17">
        <v>0.31467600000000001</v>
      </c>
      <c r="H376" s="15" t="str">
        <f t="shared" si="5"/>
        <v>N</v>
      </c>
    </row>
    <row r="377" spans="2:8" s="1" customFormat="1" x14ac:dyDescent="0.6">
      <c r="B377" s="15">
        <v>372</v>
      </c>
      <c r="C377" s="16">
        <v>30000</v>
      </c>
      <c r="D377" s="16">
        <v>10000</v>
      </c>
      <c r="E377" s="16">
        <v>150</v>
      </c>
      <c r="F377" s="16">
        <v>5</v>
      </c>
      <c r="G377" s="17">
        <v>0.12914999999999999</v>
      </c>
      <c r="H377" s="15" t="str">
        <f t="shared" si="5"/>
        <v>Y</v>
      </c>
    </row>
    <row r="378" spans="2:8" s="1" customFormat="1" x14ac:dyDescent="0.6">
      <c r="B378" s="15">
        <v>373</v>
      </c>
      <c r="C378" s="16">
        <v>30000</v>
      </c>
      <c r="D378" s="16">
        <v>10000</v>
      </c>
      <c r="E378" s="16">
        <v>150</v>
      </c>
      <c r="F378" s="16">
        <v>7</v>
      </c>
      <c r="G378" s="17">
        <v>5.899900000000001E-2</v>
      </c>
      <c r="H378" s="15" t="str">
        <f t="shared" si="5"/>
        <v>Y</v>
      </c>
    </row>
    <row r="379" spans="2:8" s="1" customFormat="1" x14ac:dyDescent="0.6">
      <c r="B379" s="15">
        <v>374</v>
      </c>
      <c r="C379" s="16">
        <v>30000</v>
      </c>
      <c r="D379" s="16">
        <v>10000</v>
      </c>
      <c r="E379" s="16">
        <v>150</v>
      </c>
      <c r="F379" s="16">
        <v>10</v>
      </c>
      <c r="G379" s="17">
        <v>1.0624E-2</v>
      </c>
      <c r="H379" s="15" t="str">
        <f t="shared" si="5"/>
        <v>N</v>
      </c>
    </row>
    <row r="380" spans="2:8" s="1" customFormat="1" x14ac:dyDescent="0.6">
      <c r="B380" s="15">
        <v>375</v>
      </c>
      <c r="C380" s="16">
        <v>30000</v>
      </c>
      <c r="D380" s="16">
        <v>10000</v>
      </c>
      <c r="E380" s="16">
        <v>150</v>
      </c>
      <c r="F380" s="16">
        <v>15</v>
      </c>
      <c r="G380" s="17">
        <v>0</v>
      </c>
      <c r="H380" s="15" t="str">
        <f t="shared" si="5"/>
        <v>N</v>
      </c>
    </row>
    <row r="381" spans="2:8" s="1" customFormat="1" x14ac:dyDescent="0.6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 x14ac:dyDescent="0.6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 x14ac:dyDescent="0.6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 x14ac:dyDescent="0.6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 x14ac:dyDescent="0.6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 x14ac:dyDescent="0.6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 x14ac:dyDescent="0.6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 x14ac:dyDescent="0.6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 x14ac:dyDescent="0.6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 x14ac:dyDescent="0.6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ref="H390:H453" si="6">IF(G390&lt;=30%, IF(G390&gt;4%, "Y", "N"), "N")</f>
        <v>N</v>
      </c>
    </row>
    <row r="391" spans="2:8" s="1" customFormat="1" x14ac:dyDescent="0.6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si="6"/>
        <v>Y</v>
      </c>
    </row>
    <row r="392" spans="2:8" s="1" customFormat="1" x14ac:dyDescent="0.6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 x14ac:dyDescent="0.6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 x14ac:dyDescent="0.6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 x14ac:dyDescent="0.6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 x14ac:dyDescent="0.6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 x14ac:dyDescent="0.6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 x14ac:dyDescent="0.6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 x14ac:dyDescent="0.6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 x14ac:dyDescent="0.6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 x14ac:dyDescent="0.6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 x14ac:dyDescent="0.6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 x14ac:dyDescent="0.6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 x14ac:dyDescent="0.6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 x14ac:dyDescent="0.6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 x14ac:dyDescent="0.6">
      <c r="B406" s="15">
        <v>401</v>
      </c>
      <c r="C406" s="16">
        <v>30000</v>
      </c>
      <c r="D406" s="16">
        <v>20000</v>
      </c>
      <c r="E406" s="16">
        <v>50</v>
      </c>
      <c r="F406" s="16">
        <v>3</v>
      </c>
      <c r="G406" s="17">
        <v>0.11840199999999999</v>
      </c>
      <c r="H406" s="15" t="str">
        <f t="shared" si="6"/>
        <v>Y</v>
      </c>
    </row>
    <row r="407" spans="2:8" s="1" customFormat="1" x14ac:dyDescent="0.6">
      <c r="B407" s="15">
        <v>402</v>
      </c>
      <c r="C407" s="16">
        <v>30000</v>
      </c>
      <c r="D407" s="16">
        <v>20000</v>
      </c>
      <c r="E407" s="16">
        <v>50</v>
      </c>
      <c r="F407" s="16">
        <v>5</v>
      </c>
      <c r="G407" s="17">
        <v>5.8894000000000002E-2</v>
      </c>
      <c r="H407" s="15" t="str">
        <f t="shared" si="6"/>
        <v>Y</v>
      </c>
    </row>
    <row r="408" spans="2:8" s="1" customFormat="1" x14ac:dyDescent="0.6">
      <c r="B408" s="15">
        <v>403</v>
      </c>
      <c r="C408" s="16">
        <v>30000</v>
      </c>
      <c r="D408" s="16">
        <v>20000</v>
      </c>
      <c r="E408" s="16">
        <v>50</v>
      </c>
      <c r="F408" s="16">
        <v>7</v>
      </c>
      <c r="G408" s="17">
        <v>3.4390999999999998E-2</v>
      </c>
      <c r="H408" s="15" t="str">
        <f t="shared" si="6"/>
        <v>N</v>
      </c>
    </row>
    <row r="409" spans="2:8" s="1" customFormat="1" x14ac:dyDescent="0.6">
      <c r="B409" s="15">
        <v>404</v>
      </c>
      <c r="C409" s="16">
        <v>30000</v>
      </c>
      <c r="D409" s="16">
        <v>20000</v>
      </c>
      <c r="E409" s="16">
        <v>50</v>
      </c>
      <c r="F409" s="16">
        <v>10</v>
      </c>
      <c r="G409" s="17">
        <v>1.6417000000000001E-2</v>
      </c>
      <c r="H409" s="15" t="str">
        <f t="shared" si="6"/>
        <v>N</v>
      </c>
    </row>
    <row r="410" spans="2:8" s="1" customFormat="1" x14ac:dyDescent="0.6">
      <c r="B410" s="15">
        <v>405</v>
      </c>
      <c r="C410" s="16">
        <v>30000</v>
      </c>
      <c r="D410" s="16">
        <v>20000</v>
      </c>
      <c r="E410" s="16">
        <v>50</v>
      </c>
      <c r="F410" s="16">
        <v>15</v>
      </c>
      <c r="G410" s="17">
        <v>2.7060000000000001E-3</v>
      </c>
      <c r="H410" s="15" t="str">
        <f t="shared" si="6"/>
        <v>N</v>
      </c>
    </row>
    <row r="411" spans="2:8" s="1" customFormat="1" x14ac:dyDescent="0.6">
      <c r="B411" s="15">
        <v>406</v>
      </c>
      <c r="C411" s="16">
        <v>30000</v>
      </c>
      <c r="D411" s="16">
        <v>20000</v>
      </c>
      <c r="E411" s="16">
        <v>100</v>
      </c>
      <c r="F411" s="16">
        <v>3</v>
      </c>
      <c r="G411" s="17">
        <v>9.2202000000000006E-2</v>
      </c>
      <c r="H411" s="15" t="str">
        <f t="shared" si="6"/>
        <v>Y</v>
      </c>
    </row>
    <row r="412" spans="2:8" s="1" customFormat="1" x14ac:dyDescent="0.6">
      <c r="B412" s="15">
        <v>407</v>
      </c>
      <c r="C412" s="16">
        <v>30000</v>
      </c>
      <c r="D412" s="16">
        <v>20000</v>
      </c>
      <c r="E412" s="16">
        <v>100</v>
      </c>
      <c r="F412" s="16">
        <v>5</v>
      </c>
      <c r="G412" s="17">
        <v>3.3516999999999998E-2</v>
      </c>
      <c r="H412" s="15" t="str">
        <f t="shared" si="6"/>
        <v>N</v>
      </c>
    </row>
    <row r="413" spans="2:8" s="1" customFormat="1" x14ac:dyDescent="0.6">
      <c r="B413" s="15">
        <v>408</v>
      </c>
      <c r="C413" s="16">
        <v>30000</v>
      </c>
      <c r="D413" s="16">
        <v>20000</v>
      </c>
      <c r="E413" s="16">
        <v>100</v>
      </c>
      <c r="F413" s="16">
        <v>7</v>
      </c>
      <c r="G413" s="17">
        <v>9.4330000000000004E-3</v>
      </c>
      <c r="H413" s="15" t="str">
        <f t="shared" si="6"/>
        <v>N</v>
      </c>
    </row>
    <row r="414" spans="2:8" s="1" customFormat="1" x14ac:dyDescent="0.6">
      <c r="B414" s="15">
        <v>409</v>
      </c>
      <c r="C414" s="16">
        <v>30000</v>
      </c>
      <c r="D414" s="16">
        <v>20000</v>
      </c>
      <c r="E414" s="16">
        <v>100</v>
      </c>
      <c r="F414" s="16">
        <v>10</v>
      </c>
      <c r="G414" s="17">
        <v>0</v>
      </c>
      <c r="H414" s="15" t="str">
        <f t="shared" si="6"/>
        <v>N</v>
      </c>
    </row>
    <row r="415" spans="2:8" s="1" customFormat="1" x14ac:dyDescent="0.6">
      <c r="B415" s="15">
        <v>410</v>
      </c>
      <c r="C415" s="16">
        <v>30000</v>
      </c>
      <c r="D415" s="16">
        <v>20000</v>
      </c>
      <c r="E415" s="16">
        <v>100</v>
      </c>
      <c r="F415" s="16">
        <v>15</v>
      </c>
      <c r="G415" s="17">
        <v>0</v>
      </c>
      <c r="H415" s="15" t="str">
        <f t="shared" si="6"/>
        <v>N</v>
      </c>
    </row>
    <row r="416" spans="2:8" s="1" customFormat="1" x14ac:dyDescent="0.6">
      <c r="B416" s="15">
        <v>411</v>
      </c>
      <c r="C416" s="16">
        <v>30000</v>
      </c>
      <c r="D416" s="16">
        <v>20000</v>
      </c>
      <c r="E416" s="16">
        <v>150</v>
      </c>
      <c r="F416" s="16">
        <v>3</v>
      </c>
      <c r="G416" s="17">
        <v>6.6116999999999995E-2</v>
      </c>
      <c r="H416" s="15" t="str">
        <f t="shared" si="6"/>
        <v>Y</v>
      </c>
    </row>
    <row r="417" spans="2:8" s="1" customFormat="1" x14ac:dyDescent="0.6">
      <c r="B417" s="15">
        <v>412</v>
      </c>
      <c r="C417" s="16">
        <v>30000</v>
      </c>
      <c r="D417" s="16">
        <v>20000</v>
      </c>
      <c r="E417" s="16">
        <v>150</v>
      </c>
      <c r="F417" s="16">
        <v>5</v>
      </c>
      <c r="G417" s="17">
        <v>8.345E-3</v>
      </c>
      <c r="H417" s="15" t="str">
        <f t="shared" si="6"/>
        <v>N</v>
      </c>
    </row>
    <row r="418" spans="2:8" s="1" customFormat="1" x14ac:dyDescent="0.6">
      <c r="B418" s="15">
        <v>413</v>
      </c>
      <c r="C418" s="16">
        <v>30000</v>
      </c>
      <c r="D418" s="16">
        <v>20000</v>
      </c>
      <c r="E418" s="16">
        <v>150</v>
      </c>
      <c r="F418" s="16">
        <v>7</v>
      </c>
      <c r="G418" s="17">
        <v>0</v>
      </c>
      <c r="H418" s="15" t="str">
        <f t="shared" si="6"/>
        <v>N</v>
      </c>
    </row>
    <row r="419" spans="2:8" s="1" customFormat="1" x14ac:dyDescent="0.6">
      <c r="B419" s="15">
        <v>414</v>
      </c>
      <c r="C419" s="16">
        <v>30000</v>
      </c>
      <c r="D419" s="16">
        <v>20000</v>
      </c>
      <c r="E419" s="16">
        <v>150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 x14ac:dyDescent="0.6">
      <c r="B420" s="15">
        <v>415</v>
      </c>
      <c r="C420" s="16">
        <v>30000</v>
      </c>
      <c r="D420" s="16">
        <v>20000</v>
      </c>
      <c r="E420" s="16">
        <v>150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 x14ac:dyDescent="0.6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 x14ac:dyDescent="0.6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 x14ac:dyDescent="0.6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 x14ac:dyDescent="0.6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 x14ac:dyDescent="0.6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 x14ac:dyDescent="0.6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 x14ac:dyDescent="0.6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 x14ac:dyDescent="0.6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 x14ac:dyDescent="0.6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 x14ac:dyDescent="0.6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 x14ac:dyDescent="0.6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 x14ac:dyDescent="0.6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 x14ac:dyDescent="0.6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 x14ac:dyDescent="0.6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 x14ac:dyDescent="0.6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 x14ac:dyDescent="0.6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 x14ac:dyDescent="0.6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 x14ac:dyDescent="0.6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 x14ac:dyDescent="0.6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 x14ac:dyDescent="0.6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 x14ac:dyDescent="0.6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 x14ac:dyDescent="0.6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 x14ac:dyDescent="0.6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 x14ac:dyDescent="0.6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 x14ac:dyDescent="0.6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 x14ac:dyDescent="0.6">
      <c r="B446" s="15">
        <v>441</v>
      </c>
      <c r="C446" s="16">
        <v>30000</v>
      </c>
      <c r="D446" s="16">
        <v>30000</v>
      </c>
      <c r="E446" s="16">
        <v>50</v>
      </c>
      <c r="F446" s="16">
        <v>3</v>
      </c>
      <c r="G446" s="17">
        <v>0</v>
      </c>
      <c r="H446" s="15" t="str">
        <f t="shared" si="6"/>
        <v>N</v>
      </c>
    </row>
    <row r="447" spans="2:8" s="1" customFormat="1" x14ac:dyDescent="0.6">
      <c r="B447" s="15">
        <v>442</v>
      </c>
      <c r="C447" s="16">
        <v>30000</v>
      </c>
      <c r="D447" s="16">
        <v>30000</v>
      </c>
      <c r="E447" s="16">
        <v>50</v>
      </c>
      <c r="F447" s="16">
        <v>5</v>
      </c>
      <c r="G447" s="17">
        <v>0</v>
      </c>
      <c r="H447" s="15" t="str">
        <f t="shared" si="6"/>
        <v>N</v>
      </c>
    </row>
    <row r="448" spans="2:8" s="1" customFormat="1" x14ac:dyDescent="0.6">
      <c r="B448" s="15">
        <v>443</v>
      </c>
      <c r="C448" s="16">
        <v>30000</v>
      </c>
      <c r="D448" s="16">
        <v>30000</v>
      </c>
      <c r="E448" s="16">
        <v>50</v>
      </c>
      <c r="F448" s="16">
        <v>7</v>
      </c>
      <c r="G448" s="17">
        <v>0</v>
      </c>
      <c r="H448" s="15" t="str">
        <f t="shared" si="6"/>
        <v>N</v>
      </c>
    </row>
    <row r="449" spans="2:8" s="1" customFormat="1" x14ac:dyDescent="0.6">
      <c r="B449" s="15">
        <v>444</v>
      </c>
      <c r="C449" s="16">
        <v>30000</v>
      </c>
      <c r="D449" s="16">
        <v>30000</v>
      </c>
      <c r="E449" s="16">
        <v>50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 x14ac:dyDescent="0.6">
      <c r="B450" s="15">
        <v>445</v>
      </c>
      <c r="C450" s="16">
        <v>30000</v>
      </c>
      <c r="D450" s="16">
        <v>30000</v>
      </c>
      <c r="E450" s="16">
        <v>50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 x14ac:dyDescent="0.6">
      <c r="B451" s="15">
        <v>446</v>
      </c>
      <c r="C451" s="16">
        <v>30000</v>
      </c>
      <c r="D451" s="16">
        <v>30000</v>
      </c>
      <c r="E451" s="16">
        <v>100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 x14ac:dyDescent="0.6">
      <c r="B452" s="15">
        <v>447</v>
      </c>
      <c r="C452" s="16">
        <v>30000</v>
      </c>
      <c r="D452" s="16">
        <v>30000</v>
      </c>
      <c r="E452" s="16">
        <v>100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 x14ac:dyDescent="0.6">
      <c r="B453" s="15">
        <v>448</v>
      </c>
      <c r="C453" s="16">
        <v>30000</v>
      </c>
      <c r="D453" s="16">
        <v>30000</v>
      </c>
      <c r="E453" s="16">
        <v>100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 x14ac:dyDescent="0.6">
      <c r="B454" s="15">
        <v>449</v>
      </c>
      <c r="C454" s="16">
        <v>30000</v>
      </c>
      <c r="D454" s="16">
        <v>30000</v>
      </c>
      <c r="E454" s="16">
        <v>100</v>
      </c>
      <c r="F454" s="16">
        <v>10</v>
      </c>
      <c r="G454" s="17">
        <v>0</v>
      </c>
      <c r="H454" s="15" t="str">
        <f t="shared" ref="H454:H517" si="7">IF(G454&lt;=30%, IF(G454&gt;4%, "Y", "N"), "N")</f>
        <v>N</v>
      </c>
    </row>
    <row r="455" spans="2:8" s="1" customFormat="1" x14ac:dyDescent="0.6">
      <c r="B455" s="15">
        <v>450</v>
      </c>
      <c r="C455" s="16">
        <v>30000</v>
      </c>
      <c r="D455" s="16">
        <v>30000</v>
      </c>
      <c r="E455" s="16">
        <v>100</v>
      </c>
      <c r="F455" s="16">
        <v>15</v>
      </c>
      <c r="G455" s="17">
        <v>0</v>
      </c>
      <c r="H455" s="15" t="str">
        <f t="shared" si="7"/>
        <v>N</v>
      </c>
    </row>
    <row r="456" spans="2:8" s="1" customFormat="1" x14ac:dyDescent="0.6">
      <c r="B456" s="15">
        <v>451</v>
      </c>
      <c r="C456" s="16">
        <v>30000</v>
      </c>
      <c r="D456" s="16">
        <v>30000</v>
      </c>
      <c r="E456" s="16">
        <v>150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 x14ac:dyDescent="0.6">
      <c r="B457" s="15">
        <v>452</v>
      </c>
      <c r="C457" s="16">
        <v>30000</v>
      </c>
      <c r="D457" s="16">
        <v>30000</v>
      </c>
      <c r="E457" s="16">
        <v>150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 x14ac:dyDescent="0.6">
      <c r="B458" s="15">
        <v>453</v>
      </c>
      <c r="C458" s="16">
        <v>30000</v>
      </c>
      <c r="D458" s="16">
        <v>30000</v>
      </c>
      <c r="E458" s="16">
        <v>150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 x14ac:dyDescent="0.6">
      <c r="B459" s="15">
        <v>454</v>
      </c>
      <c r="C459" s="16">
        <v>30000</v>
      </c>
      <c r="D459" s="16">
        <v>30000</v>
      </c>
      <c r="E459" s="16">
        <v>150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 x14ac:dyDescent="0.6">
      <c r="B460" s="15">
        <v>455</v>
      </c>
      <c r="C460" s="16">
        <v>30000</v>
      </c>
      <c r="D460" s="16">
        <v>30000</v>
      </c>
      <c r="E460" s="16">
        <v>150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 x14ac:dyDescent="0.6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 x14ac:dyDescent="0.6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 x14ac:dyDescent="0.6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 x14ac:dyDescent="0.6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 x14ac:dyDescent="0.6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 x14ac:dyDescent="0.6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 x14ac:dyDescent="0.6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 x14ac:dyDescent="0.6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 x14ac:dyDescent="0.6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 x14ac:dyDescent="0.6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 x14ac:dyDescent="0.6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 x14ac:dyDescent="0.6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 x14ac:dyDescent="0.6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 x14ac:dyDescent="0.6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 x14ac:dyDescent="0.6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 x14ac:dyDescent="0.6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 x14ac:dyDescent="0.6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 x14ac:dyDescent="0.6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 x14ac:dyDescent="0.6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 x14ac:dyDescent="0.6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 x14ac:dyDescent="0.6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 x14ac:dyDescent="0.6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 x14ac:dyDescent="0.6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 x14ac:dyDescent="0.6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 x14ac:dyDescent="0.6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 x14ac:dyDescent="0.6">
      <c r="B486" s="15">
        <v>481</v>
      </c>
      <c r="C486" s="16">
        <v>50000</v>
      </c>
      <c r="D486" s="16">
        <v>0</v>
      </c>
      <c r="E486" s="16">
        <v>50</v>
      </c>
      <c r="F486" s="16">
        <v>3</v>
      </c>
      <c r="G486" s="17">
        <v>7.5875370000000002</v>
      </c>
      <c r="H486" s="15" t="str">
        <f t="shared" si="7"/>
        <v>N</v>
      </c>
    </row>
    <row r="487" spans="2:8" s="1" customFormat="1" x14ac:dyDescent="0.6">
      <c r="B487" s="15">
        <v>482</v>
      </c>
      <c r="C487" s="16">
        <v>50000</v>
      </c>
      <c r="D487" s="16">
        <v>0</v>
      </c>
      <c r="E487" s="16">
        <v>50</v>
      </c>
      <c r="F487" s="16">
        <v>5</v>
      </c>
      <c r="G487" s="17">
        <v>1.6954689999999999</v>
      </c>
      <c r="H487" s="15" t="str">
        <f t="shared" si="7"/>
        <v>N</v>
      </c>
    </row>
    <row r="488" spans="2:8" s="1" customFormat="1" x14ac:dyDescent="0.6">
      <c r="B488" s="15">
        <v>483</v>
      </c>
      <c r="C488" s="16">
        <v>50000</v>
      </c>
      <c r="D488" s="16">
        <v>0</v>
      </c>
      <c r="E488" s="16">
        <v>50</v>
      </c>
      <c r="F488" s="16">
        <v>7</v>
      </c>
      <c r="G488" s="17">
        <v>0.83784199999999998</v>
      </c>
      <c r="H488" s="15" t="str">
        <f t="shared" si="7"/>
        <v>N</v>
      </c>
    </row>
    <row r="489" spans="2:8" s="1" customFormat="1" x14ac:dyDescent="0.6">
      <c r="B489" s="15">
        <v>484</v>
      </c>
      <c r="C489" s="16">
        <v>50000</v>
      </c>
      <c r="D489" s="16">
        <v>0</v>
      </c>
      <c r="E489" s="16">
        <v>50</v>
      </c>
      <c r="F489" s="16">
        <v>10</v>
      </c>
      <c r="G489" s="17">
        <v>0.43626900000000002</v>
      </c>
      <c r="H489" s="15" t="str">
        <f t="shared" si="7"/>
        <v>N</v>
      </c>
    </row>
    <row r="490" spans="2:8" s="1" customFormat="1" x14ac:dyDescent="0.6">
      <c r="B490" s="15">
        <v>485</v>
      </c>
      <c r="C490" s="16">
        <v>50000</v>
      </c>
      <c r="D490" s="16">
        <v>0</v>
      </c>
      <c r="E490" s="16">
        <v>50</v>
      </c>
      <c r="F490" s="16">
        <v>15</v>
      </c>
      <c r="G490" s="17">
        <v>0.21737500000000001</v>
      </c>
      <c r="H490" s="15" t="str">
        <f t="shared" si="7"/>
        <v>Y</v>
      </c>
    </row>
    <row r="491" spans="2:8" s="1" customFormat="1" x14ac:dyDescent="0.6">
      <c r="B491" s="15">
        <v>486</v>
      </c>
      <c r="C491" s="16">
        <v>50000</v>
      </c>
      <c r="D491" s="16">
        <v>0</v>
      </c>
      <c r="E491" s="16">
        <v>100</v>
      </c>
      <c r="F491" s="16">
        <v>3</v>
      </c>
      <c r="G491" s="17">
        <v>4.8966139999999996</v>
      </c>
      <c r="H491" s="15" t="str">
        <f t="shared" si="7"/>
        <v>N</v>
      </c>
    </row>
    <row r="492" spans="2:8" s="1" customFormat="1" x14ac:dyDescent="0.6">
      <c r="B492" s="15">
        <v>487</v>
      </c>
      <c r="C492" s="16">
        <v>50000</v>
      </c>
      <c r="D492" s="16">
        <v>0</v>
      </c>
      <c r="E492" s="16">
        <v>100</v>
      </c>
      <c r="F492" s="16">
        <v>5</v>
      </c>
      <c r="G492" s="17">
        <v>1.19282</v>
      </c>
      <c r="H492" s="15" t="str">
        <f t="shared" si="7"/>
        <v>N</v>
      </c>
    </row>
    <row r="493" spans="2:8" s="1" customFormat="1" x14ac:dyDescent="0.6">
      <c r="B493" s="15">
        <v>488</v>
      </c>
      <c r="C493" s="16">
        <v>50000</v>
      </c>
      <c r="D493" s="16">
        <v>0</v>
      </c>
      <c r="E493" s="16">
        <v>100</v>
      </c>
      <c r="F493" s="16">
        <v>7</v>
      </c>
      <c r="G493" s="17">
        <v>0.58848699999999998</v>
      </c>
      <c r="H493" s="15" t="str">
        <f t="shared" si="7"/>
        <v>N</v>
      </c>
    </row>
    <row r="494" spans="2:8" s="1" customFormat="1" x14ac:dyDescent="0.6">
      <c r="B494" s="15">
        <v>489</v>
      </c>
      <c r="C494" s="16">
        <v>50000</v>
      </c>
      <c r="D494" s="16">
        <v>0</v>
      </c>
      <c r="E494" s="16">
        <v>100</v>
      </c>
      <c r="F494" s="16">
        <v>10</v>
      </c>
      <c r="G494" s="17">
        <v>0.29544300000000001</v>
      </c>
      <c r="H494" s="15" t="str">
        <f t="shared" si="7"/>
        <v>Y</v>
      </c>
    </row>
    <row r="495" spans="2:8" s="1" customFormat="1" x14ac:dyDescent="0.6">
      <c r="B495" s="15">
        <v>490</v>
      </c>
      <c r="C495" s="16">
        <v>50000</v>
      </c>
      <c r="D495" s="16">
        <v>0</v>
      </c>
      <c r="E495" s="16">
        <v>100</v>
      </c>
      <c r="F495" s="16">
        <v>15</v>
      </c>
      <c r="G495" s="17">
        <v>0.13375000000000001</v>
      </c>
      <c r="H495" s="15" t="str">
        <f t="shared" si="7"/>
        <v>Y</v>
      </c>
    </row>
    <row r="496" spans="2:8" s="1" customFormat="1" x14ac:dyDescent="0.6">
      <c r="B496" s="15">
        <v>491</v>
      </c>
      <c r="C496" s="16">
        <v>50000</v>
      </c>
      <c r="D496" s="16">
        <v>0</v>
      </c>
      <c r="E496" s="16">
        <v>150</v>
      </c>
      <c r="F496" s="16">
        <v>3</v>
      </c>
      <c r="G496" s="17">
        <v>3.6988249999999998</v>
      </c>
      <c r="H496" s="15" t="str">
        <f t="shared" si="7"/>
        <v>N</v>
      </c>
    </row>
    <row r="497" spans="2:8" s="1" customFormat="1" x14ac:dyDescent="0.6">
      <c r="B497" s="15">
        <v>492</v>
      </c>
      <c r="C497" s="16">
        <v>50000</v>
      </c>
      <c r="D497" s="16">
        <v>0</v>
      </c>
      <c r="E497" s="16">
        <v>150</v>
      </c>
      <c r="F497" s="16">
        <v>5</v>
      </c>
      <c r="G497" s="17">
        <v>0.931315</v>
      </c>
      <c r="H497" s="15" t="str">
        <f t="shared" si="7"/>
        <v>N</v>
      </c>
    </row>
    <row r="498" spans="2:8" s="1" customFormat="1" x14ac:dyDescent="0.6">
      <c r="B498" s="15">
        <v>493</v>
      </c>
      <c r="C498" s="16">
        <v>50000</v>
      </c>
      <c r="D498" s="16">
        <v>0</v>
      </c>
      <c r="E498" s="16">
        <v>150</v>
      </c>
      <c r="F498" s="16">
        <v>7</v>
      </c>
      <c r="G498" s="17">
        <v>0.45062999999999998</v>
      </c>
      <c r="H498" s="15" t="str">
        <f t="shared" si="7"/>
        <v>N</v>
      </c>
    </row>
    <row r="499" spans="2:8" s="1" customFormat="1" x14ac:dyDescent="0.6">
      <c r="B499" s="15">
        <v>494</v>
      </c>
      <c r="C499" s="16">
        <v>50000</v>
      </c>
      <c r="D499" s="16">
        <v>0</v>
      </c>
      <c r="E499" s="16">
        <v>150</v>
      </c>
      <c r="F499" s="16">
        <v>10</v>
      </c>
      <c r="G499" s="17">
        <v>0.213701</v>
      </c>
      <c r="H499" s="15" t="str">
        <f t="shared" si="7"/>
        <v>Y</v>
      </c>
    </row>
    <row r="500" spans="2:8" s="1" customFormat="1" x14ac:dyDescent="0.6">
      <c r="B500" s="15">
        <v>495</v>
      </c>
      <c r="C500" s="16">
        <v>50000</v>
      </c>
      <c r="D500" s="16">
        <v>0</v>
      </c>
      <c r="E500" s="16">
        <v>150</v>
      </c>
      <c r="F500" s="16">
        <v>15</v>
      </c>
      <c r="G500" s="17">
        <v>8.2922999999999997E-2</v>
      </c>
      <c r="H500" s="15" t="str">
        <f t="shared" si="7"/>
        <v>Y</v>
      </c>
    </row>
    <row r="501" spans="2:8" s="1" customFormat="1" x14ac:dyDescent="0.6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 x14ac:dyDescent="0.6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 x14ac:dyDescent="0.6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 x14ac:dyDescent="0.6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 x14ac:dyDescent="0.6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 x14ac:dyDescent="0.6">
      <c r="B506" s="15">
        <v>501</v>
      </c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 x14ac:dyDescent="0.6">
      <c r="B507" s="15">
        <v>502</v>
      </c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 x14ac:dyDescent="0.6">
      <c r="B508" s="15">
        <v>503</v>
      </c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 x14ac:dyDescent="0.6">
      <c r="B509" s="15">
        <v>504</v>
      </c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 x14ac:dyDescent="0.6">
      <c r="B510" s="15">
        <v>505</v>
      </c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 x14ac:dyDescent="0.6">
      <c r="B511" s="15">
        <v>506</v>
      </c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 x14ac:dyDescent="0.6">
      <c r="B512" s="15">
        <v>507</v>
      </c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 x14ac:dyDescent="0.6">
      <c r="B513" s="15">
        <v>508</v>
      </c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 x14ac:dyDescent="0.6">
      <c r="B514" s="15">
        <v>509</v>
      </c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 x14ac:dyDescent="0.6">
      <c r="B515" s="15">
        <v>510</v>
      </c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 x14ac:dyDescent="0.6">
      <c r="B516" s="15">
        <v>511</v>
      </c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 x14ac:dyDescent="0.6">
      <c r="B517" s="15">
        <v>512</v>
      </c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 x14ac:dyDescent="0.6">
      <c r="B518" s="15">
        <v>513</v>
      </c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ref="H518:H581" si="8">IF(G518&lt;=30%, IF(G518&gt;4%, "Y", "N"), "N")</f>
        <v>Y</v>
      </c>
    </row>
    <row r="519" spans="2:8" s="1" customFormat="1" x14ac:dyDescent="0.6">
      <c r="B519" s="15">
        <v>514</v>
      </c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si="8"/>
        <v>N</v>
      </c>
    </row>
    <row r="520" spans="2:8" s="1" customFormat="1" x14ac:dyDescent="0.6">
      <c r="B520" s="15">
        <v>515</v>
      </c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 x14ac:dyDescent="0.6">
      <c r="B521" s="15">
        <v>516</v>
      </c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 x14ac:dyDescent="0.6">
      <c r="B522" s="15">
        <v>517</v>
      </c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 x14ac:dyDescent="0.6">
      <c r="B523" s="15">
        <v>518</v>
      </c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 x14ac:dyDescent="0.6">
      <c r="B524" s="15">
        <v>519</v>
      </c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 x14ac:dyDescent="0.6">
      <c r="B525" s="15">
        <v>520</v>
      </c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 x14ac:dyDescent="0.6">
      <c r="B526" s="15">
        <v>521</v>
      </c>
      <c r="C526" s="16">
        <v>50000</v>
      </c>
      <c r="D526" s="16">
        <v>1000</v>
      </c>
      <c r="E526" s="16">
        <v>50</v>
      </c>
      <c r="F526" s="16">
        <v>3</v>
      </c>
      <c r="G526" s="17">
        <v>2.4282360000000001</v>
      </c>
      <c r="H526" s="15" t="str">
        <f t="shared" si="8"/>
        <v>N</v>
      </c>
    </row>
    <row r="527" spans="2:8" s="1" customFormat="1" x14ac:dyDescent="0.6">
      <c r="B527" s="15">
        <v>522</v>
      </c>
      <c r="C527" s="16">
        <v>50000</v>
      </c>
      <c r="D527" s="16">
        <v>1000</v>
      </c>
      <c r="E527" s="16">
        <v>50</v>
      </c>
      <c r="F527" s="16">
        <v>5</v>
      </c>
      <c r="G527" s="17">
        <v>0.99448800000000004</v>
      </c>
      <c r="H527" s="15" t="str">
        <f t="shared" si="8"/>
        <v>N</v>
      </c>
    </row>
    <row r="528" spans="2:8" s="1" customFormat="1" x14ac:dyDescent="0.6">
      <c r="B528" s="15">
        <v>523</v>
      </c>
      <c r="C528" s="16">
        <v>50000</v>
      </c>
      <c r="D528" s="16">
        <v>1000</v>
      </c>
      <c r="E528" s="16">
        <v>50</v>
      </c>
      <c r="F528" s="16">
        <v>7</v>
      </c>
      <c r="G528" s="17">
        <v>0.58565599999999995</v>
      </c>
      <c r="H528" s="15" t="str">
        <f t="shared" si="8"/>
        <v>N</v>
      </c>
    </row>
    <row r="529" spans="2:8" s="1" customFormat="1" x14ac:dyDescent="0.6">
      <c r="B529" s="15">
        <v>524</v>
      </c>
      <c r="C529" s="16">
        <v>50000</v>
      </c>
      <c r="D529" s="16">
        <v>1000</v>
      </c>
      <c r="E529" s="16">
        <v>50</v>
      </c>
      <c r="F529" s="16">
        <v>10</v>
      </c>
      <c r="G529" s="17">
        <v>0.34054099999999998</v>
      </c>
      <c r="H529" s="15" t="str">
        <f t="shared" si="8"/>
        <v>N</v>
      </c>
    </row>
    <row r="530" spans="2:8" s="1" customFormat="1" x14ac:dyDescent="0.6">
      <c r="B530" s="15">
        <v>525</v>
      </c>
      <c r="C530" s="16">
        <v>50000</v>
      </c>
      <c r="D530" s="16">
        <v>1000</v>
      </c>
      <c r="E530" s="16">
        <v>50</v>
      </c>
      <c r="F530" s="16">
        <v>15</v>
      </c>
      <c r="G530" s="17">
        <v>0.18312300000000001</v>
      </c>
      <c r="H530" s="15" t="str">
        <f t="shared" si="8"/>
        <v>Y</v>
      </c>
    </row>
    <row r="531" spans="2:8" s="1" customFormat="1" x14ac:dyDescent="0.6">
      <c r="B531" s="15">
        <v>526</v>
      </c>
      <c r="C531" s="16">
        <v>50000</v>
      </c>
      <c r="D531" s="16">
        <v>1000</v>
      </c>
      <c r="E531" s="16">
        <v>100</v>
      </c>
      <c r="F531" s="16">
        <v>3</v>
      </c>
      <c r="G531" s="17">
        <v>2.1975739999999999</v>
      </c>
      <c r="H531" s="15" t="str">
        <f t="shared" si="8"/>
        <v>N</v>
      </c>
    </row>
    <row r="532" spans="2:8" s="1" customFormat="1" x14ac:dyDescent="0.6">
      <c r="B532" s="15">
        <v>527</v>
      </c>
      <c r="C532" s="16">
        <v>50000</v>
      </c>
      <c r="D532" s="16">
        <v>1000</v>
      </c>
      <c r="E532" s="16">
        <v>100</v>
      </c>
      <c r="F532" s="16">
        <v>5</v>
      </c>
      <c r="G532" s="17">
        <v>0.84198200000000001</v>
      </c>
      <c r="H532" s="15" t="str">
        <f t="shared" si="8"/>
        <v>N</v>
      </c>
    </row>
    <row r="533" spans="2:8" s="1" customFormat="1" x14ac:dyDescent="0.6">
      <c r="B533" s="15">
        <v>528</v>
      </c>
      <c r="C533" s="16">
        <v>50000</v>
      </c>
      <c r="D533" s="16">
        <v>1000</v>
      </c>
      <c r="E533" s="16">
        <v>100</v>
      </c>
      <c r="F533" s="16">
        <v>7</v>
      </c>
      <c r="G533" s="17">
        <v>0.46914400000000001</v>
      </c>
      <c r="H533" s="15" t="str">
        <f t="shared" si="8"/>
        <v>N</v>
      </c>
    </row>
    <row r="534" spans="2:8" s="1" customFormat="1" x14ac:dyDescent="0.6">
      <c r="B534" s="15">
        <v>529</v>
      </c>
      <c r="C534" s="16">
        <v>50000</v>
      </c>
      <c r="D534" s="16">
        <v>1000</v>
      </c>
      <c r="E534" s="16">
        <v>100</v>
      </c>
      <c r="F534" s="16">
        <v>10</v>
      </c>
      <c r="G534" s="17">
        <v>0.25285099999999999</v>
      </c>
      <c r="H534" s="15" t="str">
        <f t="shared" si="8"/>
        <v>Y</v>
      </c>
    </row>
    <row r="535" spans="2:8" s="1" customFormat="1" x14ac:dyDescent="0.6">
      <c r="B535" s="15">
        <v>530</v>
      </c>
      <c r="C535" s="16">
        <v>50000</v>
      </c>
      <c r="D535" s="16">
        <v>1000</v>
      </c>
      <c r="E535" s="16">
        <v>100</v>
      </c>
      <c r="F535" s="16">
        <v>15</v>
      </c>
      <c r="G535" s="17">
        <v>0.119516</v>
      </c>
      <c r="H535" s="15" t="str">
        <f t="shared" si="8"/>
        <v>Y</v>
      </c>
    </row>
    <row r="536" spans="2:8" s="1" customFormat="1" x14ac:dyDescent="0.6">
      <c r="B536" s="15">
        <v>531</v>
      </c>
      <c r="C536" s="16">
        <v>50000</v>
      </c>
      <c r="D536" s="16">
        <v>1000</v>
      </c>
      <c r="E536" s="16">
        <v>150</v>
      </c>
      <c r="F536" s="16">
        <v>3</v>
      </c>
      <c r="G536" s="17">
        <v>1.9898709999999999</v>
      </c>
      <c r="H536" s="15" t="str">
        <f t="shared" si="8"/>
        <v>N</v>
      </c>
    </row>
    <row r="537" spans="2:8" s="1" customFormat="1" x14ac:dyDescent="0.6">
      <c r="B537" s="15">
        <v>532</v>
      </c>
      <c r="C537" s="16">
        <v>50000</v>
      </c>
      <c r="D537" s="16">
        <v>1000</v>
      </c>
      <c r="E537" s="16">
        <v>150</v>
      </c>
      <c r="F537" s="16">
        <v>5</v>
      </c>
      <c r="G537" s="17">
        <v>0.71819699999999997</v>
      </c>
      <c r="H537" s="15" t="str">
        <f t="shared" si="8"/>
        <v>N</v>
      </c>
    </row>
    <row r="538" spans="2:8" s="1" customFormat="1" x14ac:dyDescent="0.6">
      <c r="B538" s="15">
        <v>533</v>
      </c>
      <c r="C538" s="16">
        <v>50000</v>
      </c>
      <c r="D538" s="16">
        <v>1000</v>
      </c>
      <c r="E538" s="16">
        <v>150</v>
      </c>
      <c r="F538" s="16">
        <v>7</v>
      </c>
      <c r="G538" s="17">
        <v>0.38033400000000001</v>
      </c>
      <c r="H538" s="15" t="str">
        <f t="shared" si="8"/>
        <v>N</v>
      </c>
    </row>
    <row r="539" spans="2:8" s="1" customFormat="1" x14ac:dyDescent="0.6">
      <c r="B539" s="15">
        <v>534</v>
      </c>
      <c r="C539" s="16">
        <v>50000</v>
      </c>
      <c r="D539" s="16">
        <v>1000</v>
      </c>
      <c r="E539" s="16">
        <v>150</v>
      </c>
      <c r="F539" s="16">
        <v>10</v>
      </c>
      <c r="G539" s="17">
        <v>0.18936</v>
      </c>
      <c r="H539" s="15" t="str">
        <f t="shared" si="8"/>
        <v>Y</v>
      </c>
    </row>
    <row r="540" spans="2:8" s="1" customFormat="1" x14ac:dyDescent="0.6">
      <c r="B540" s="15">
        <v>535</v>
      </c>
      <c r="C540" s="16">
        <v>50000</v>
      </c>
      <c r="D540" s="16">
        <v>1000</v>
      </c>
      <c r="E540" s="16">
        <v>150</v>
      </c>
      <c r="F540" s="16">
        <v>15</v>
      </c>
      <c r="G540" s="17">
        <v>7.5068999999999997E-2</v>
      </c>
      <c r="H540" s="15" t="str">
        <f t="shared" si="8"/>
        <v>Y</v>
      </c>
    </row>
    <row r="541" spans="2:8" s="1" customFormat="1" x14ac:dyDescent="0.6">
      <c r="B541" s="15">
        <v>536</v>
      </c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 x14ac:dyDescent="0.6">
      <c r="B542" s="15">
        <v>537</v>
      </c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 x14ac:dyDescent="0.6">
      <c r="B543" s="15">
        <v>538</v>
      </c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 x14ac:dyDescent="0.6">
      <c r="B544" s="15">
        <v>539</v>
      </c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 x14ac:dyDescent="0.6">
      <c r="B545" s="15">
        <v>540</v>
      </c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 x14ac:dyDescent="0.6">
      <c r="B546" s="15">
        <v>541</v>
      </c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 x14ac:dyDescent="0.6">
      <c r="B547" s="15">
        <v>542</v>
      </c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 x14ac:dyDescent="0.6">
      <c r="B548" s="15">
        <v>543</v>
      </c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 x14ac:dyDescent="0.6">
      <c r="B549" s="15">
        <v>544</v>
      </c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 x14ac:dyDescent="0.6">
      <c r="B550" s="15">
        <v>545</v>
      </c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 x14ac:dyDescent="0.6">
      <c r="B551" s="15">
        <v>546</v>
      </c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 x14ac:dyDescent="0.6">
      <c r="B552" s="15">
        <v>547</v>
      </c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 x14ac:dyDescent="0.6">
      <c r="B553" s="15">
        <v>548</v>
      </c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 x14ac:dyDescent="0.6">
      <c r="B554" s="15">
        <v>549</v>
      </c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 x14ac:dyDescent="0.6">
      <c r="B555" s="15">
        <v>550</v>
      </c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 x14ac:dyDescent="0.6">
      <c r="B556" s="15">
        <v>551</v>
      </c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 x14ac:dyDescent="0.6">
      <c r="B557" s="15">
        <v>552</v>
      </c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 x14ac:dyDescent="0.6">
      <c r="B558" s="15">
        <v>553</v>
      </c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 x14ac:dyDescent="0.6">
      <c r="B559" s="15">
        <v>554</v>
      </c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 x14ac:dyDescent="0.6">
      <c r="B560" s="15">
        <v>555</v>
      </c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 x14ac:dyDescent="0.6">
      <c r="B561" s="15">
        <v>556</v>
      </c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 x14ac:dyDescent="0.6">
      <c r="B562" s="15">
        <v>557</v>
      </c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 x14ac:dyDescent="0.6">
      <c r="B563" s="15">
        <v>558</v>
      </c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 x14ac:dyDescent="0.6">
      <c r="B564" s="15">
        <v>559</v>
      </c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 x14ac:dyDescent="0.6">
      <c r="B565" s="15">
        <v>560</v>
      </c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 x14ac:dyDescent="0.6">
      <c r="B566" s="15">
        <v>561</v>
      </c>
      <c r="C566" s="16">
        <v>50000</v>
      </c>
      <c r="D566" s="16">
        <v>5000</v>
      </c>
      <c r="E566" s="16">
        <v>50</v>
      </c>
      <c r="F566" s="16">
        <v>3</v>
      </c>
      <c r="G566" s="17">
        <v>1.088228</v>
      </c>
      <c r="H566" s="15" t="str">
        <f t="shared" si="8"/>
        <v>N</v>
      </c>
    </row>
    <row r="567" spans="2:8" s="1" customFormat="1" x14ac:dyDescent="0.6">
      <c r="B567" s="15">
        <v>562</v>
      </c>
      <c r="C567" s="16">
        <v>50000</v>
      </c>
      <c r="D567" s="16">
        <v>5000</v>
      </c>
      <c r="E567" s="16">
        <v>50</v>
      </c>
      <c r="F567" s="16">
        <v>5</v>
      </c>
      <c r="G567" s="17">
        <v>0.52815699999999999</v>
      </c>
      <c r="H567" s="15" t="str">
        <f t="shared" si="8"/>
        <v>N</v>
      </c>
    </row>
    <row r="568" spans="2:8" s="1" customFormat="1" x14ac:dyDescent="0.6">
      <c r="B568" s="15">
        <v>563</v>
      </c>
      <c r="C568" s="16">
        <v>50000</v>
      </c>
      <c r="D568" s="16">
        <v>5000</v>
      </c>
      <c r="E568" s="16">
        <v>50</v>
      </c>
      <c r="F568" s="16">
        <v>7</v>
      </c>
      <c r="G568" s="17">
        <v>0.33699499999999999</v>
      </c>
      <c r="H568" s="15" t="str">
        <f t="shared" si="8"/>
        <v>N</v>
      </c>
    </row>
    <row r="569" spans="2:8" s="1" customFormat="1" x14ac:dyDescent="0.6">
      <c r="B569" s="15">
        <v>564</v>
      </c>
      <c r="C569" s="16">
        <v>50000</v>
      </c>
      <c r="D569" s="16">
        <v>5000</v>
      </c>
      <c r="E569" s="16">
        <v>50</v>
      </c>
      <c r="F569" s="16">
        <v>10</v>
      </c>
      <c r="G569" s="17">
        <v>0.20999499999999999</v>
      </c>
      <c r="H569" s="15" t="str">
        <f t="shared" si="8"/>
        <v>Y</v>
      </c>
    </row>
    <row r="570" spans="2:8" s="1" customFormat="1" x14ac:dyDescent="0.6">
      <c r="B570" s="15">
        <v>565</v>
      </c>
      <c r="C570" s="16">
        <v>50000</v>
      </c>
      <c r="D570" s="16">
        <v>5000</v>
      </c>
      <c r="E570" s="16">
        <v>50</v>
      </c>
      <c r="F570" s="16">
        <v>15</v>
      </c>
      <c r="G570" s="17">
        <v>0.12048200000000001</v>
      </c>
      <c r="H570" s="15" t="str">
        <f t="shared" si="8"/>
        <v>Y</v>
      </c>
    </row>
    <row r="571" spans="2:8" s="1" customFormat="1" x14ac:dyDescent="0.6">
      <c r="B571" s="15">
        <v>566</v>
      </c>
      <c r="C571" s="16">
        <v>50000</v>
      </c>
      <c r="D571" s="16">
        <v>5000</v>
      </c>
      <c r="E571" s="16">
        <v>100</v>
      </c>
      <c r="F571" s="16">
        <v>3</v>
      </c>
      <c r="G571" s="17">
        <v>1.02397</v>
      </c>
      <c r="H571" s="15" t="str">
        <f t="shared" si="8"/>
        <v>N</v>
      </c>
    </row>
    <row r="572" spans="2:8" s="1" customFormat="1" x14ac:dyDescent="0.6">
      <c r="B572" s="15">
        <v>567</v>
      </c>
      <c r="C572" s="16">
        <v>50000</v>
      </c>
      <c r="D572" s="16">
        <v>5000</v>
      </c>
      <c r="E572" s="16">
        <v>100</v>
      </c>
      <c r="F572" s="16">
        <v>5</v>
      </c>
      <c r="G572" s="17">
        <v>0.47486299999999998</v>
      </c>
      <c r="H572" s="15" t="str">
        <f t="shared" si="8"/>
        <v>N</v>
      </c>
    </row>
    <row r="573" spans="2:8" s="1" customFormat="1" x14ac:dyDescent="0.6">
      <c r="B573" s="15">
        <v>568</v>
      </c>
      <c r="C573" s="16">
        <v>50000</v>
      </c>
      <c r="D573" s="16">
        <v>5000</v>
      </c>
      <c r="E573" s="16">
        <v>100</v>
      </c>
      <c r="F573" s="16">
        <v>7</v>
      </c>
      <c r="G573" s="17">
        <v>0.28917799999999999</v>
      </c>
      <c r="H573" s="15" t="str">
        <f t="shared" si="8"/>
        <v>Y</v>
      </c>
    </row>
    <row r="574" spans="2:8" s="1" customFormat="1" x14ac:dyDescent="0.6">
      <c r="B574" s="15">
        <v>569</v>
      </c>
      <c r="C574" s="16">
        <v>50000</v>
      </c>
      <c r="D574" s="16">
        <v>5000</v>
      </c>
      <c r="E574" s="16">
        <v>100</v>
      </c>
      <c r="F574" s="16">
        <v>10</v>
      </c>
      <c r="G574" s="17">
        <v>0.16728999999999999</v>
      </c>
      <c r="H574" s="15" t="str">
        <f t="shared" si="8"/>
        <v>Y</v>
      </c>
    </row>
    <row r="575" spans="2:8" s="1" customFormat="1" x14ac:dyDescent="0.6">
      <c r="B575" s="15">
        <v>570</v>
      </c>
      <c r="C575" s="16">
        <v>50000</v>
      </c>
      <c r="D575" s="16">
        <v>5000</v>
      </c>
      <c r="E575" s="16">
        <v>100</v>
      </c>
      <c r="F575" s="16">
        <v>15</v>
      </c>
      <c r="G575" s="17">
        <v>8.3227999999999996E-2</v>
      </c>
      <c r="H575" s="15" t="str">
        <f t="shared" si="8"/>
        <v>Y</v>
      </c>
    </row>
    <row r="576" spans="2:8" s="1" customFormat="1" x14ac:dyDescent="0.6">
      <c r="B576" s="15">
        <v>571</v>
      </c>
      <c r="C576" s="16">
        <v>50000</v>
      </c>
      <c r="D576" s="16">
        <v>5000</v>
      </c>
      <c r="E576" s="16">
        <v>150</v>
      </c>
      <c r="F576" s="16">
        <v>3</v>
      </c>
      <c r="G576" s="17">
        <v>0.96164500000000008</v>
      </c>
      <c r="H576" s="15" t="str">
        <f t="shared" si="8"/>
        <v>N</v>
      </c>
    </row>
    <row r="577" spans="2:8" s="1" customFormat="1" x14ac:dyDescent="0.6">
      <c r="B577" s="15">
        <v>572</v>
      </c>
      <c r="C577" s="16">
        <v>50000</v>
      </c>
      <c r="D577" s="16">
        <v>5000</v>
      </c>
      <c r="E577" s="16">
        <v>150</v>
      </c>
      <c r="F577" s="16">
        <v>5</v>
      </c>
      <c r="G577" s="17">
        <v>0.424786</v>
      </c>
      <c r="H577" s="15" t="str">
        <f t="shared" si="8"/>
        <v>N</v>
      </c>
    </row>
    <row r="578" spans="2:8" s="1" customFormat="1" x14ac:dyDescent="0.6">
      <c r="B578" s="15">
        <v>573</v>
      </c>
      <c r="C578" s="16">
        <v>50000</v>
      </c>
      <c r="D578" s="16">
        <v>5000</v>
      </c>
      <c r="E578" s="16">
        <v>150</v>
      </c>
      <c r="F578" s="16">
        <v>7</v>
      </c>
      <c r="G578" s="17">
        <v>0.245474</v>
      </c>
      <c r="H578" s="15" t="str">
        <f t="shared" si="8"/>
        <v>Y</v>
      </c>
    </row>
    <row r="579" spans="2:8" s="1" customFormat="1" x14ac:dyDescent="0.6">
      <c r="B579" s="15">
        <v>574</v>
      </c>
      <c r="C579" s="16">
        <v>50000</v>
      </c>
      <c r="D579" s="16">
        <v>5000</v>
      </c>
      <c r="E579" s="16">
        <v>150</v>
      </c>
      <c r="F579" s="16">
        <v>10</v>
      </c>
      <c r="G579" s="17">
        <v>0.12958700000000001</v>
      </c>
      <c r="H579" s="15" t="str">
        <f t="shared" si="8"/>
        <v>Y</v>
      </c>
    </row>
    <row r="580" spans="2:8" s="1" customFormat="1" x14ac:dyDescent="0.6">
      <c r="B580" s="15">
        <v>575</v>
      </c>
      <c r="C580" s="16">
        <v>50000</v>
      </c>
      <c r="D580" s="16">
        <v>5000</v>
      </c>
      <c r="E580" s="16">
        <v>150</v>
      </c>
      <c r="F580" s="16">
        <v>15</v>
      </c>
      <c r="G580" s="17">
        <v>5.1718E-2</v>
      </c>
      <c r="H580" s="15" t="str">
        <f t="shared" si="8"/>
        <v>Y</v>
      </c>
    </row>
    <row r="581" spans="2:8" s="1" customFormat="1" x14ac:dyDescent="0.6">
      <c r="B581" s="15">
        <v>576</v>
      </c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 x14ac:dyDescent="0.6">
      <c r="B582" s="15">
        <v>577</v>
      </c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ref="H582:H645" si="9">IF(G582&lt;=30%, IF(G582&gt;4%, "Y", "N"), "N")</f>
        <v>N</v>
      </c>
    </row>
    <row r="583" spans="2:8" s="1" customFormat="1" x14ac:dyDescent="0.6">
      <c r="B583" s="15">
        <v>578</v>
      </c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si="9"/>
        <v>Y</v>
      </c>
    </row>
    <row r="584" spans="2:8" s="1" customFormat="1" x14ac:dyDescent="0.6">
      <c r="B584" s="15">
        <v>579</v>
      </c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 x14ac:dyDescent="0.6">
      <c r="B585" s="15">
        <v>580</v>
      </c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 x14ac:dyDescent="0.6">
      <c r="B586" s="15">
        <v>581</v>
      </c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 x14ac:dyDescent="0.6">
      <c r="B587" s="15">
        <v>582</v>
      </c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 x14ac:dyDescent="0.6">
      <c r="B588" s="15">
        <v>583</v>
      </c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 x14ac:dyDescent="0.6">
      <c r="B589" s="15">
        <v>584</v>
      </c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 x14ac:dyDescent="0.6">
      <c r="B590" s="15">
        <v>585</v>
      </c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 x14ac:dyDescent="0.6">
      <c r="B591" s="15">
        <v>586</v>
      </c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 x14ac:dyDescent="0.6">
      <c r="B592" s="15">
        <v>587</v>
      </c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 x14ac:dyDescent="0.6">
      <c r="B593" s="15">
        <v>588</v>
      </c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 x14ac:dyDescent="0.6">
      <c r="B594" s="15">
        <v>589</v>
      </c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 x14ac:dyDescent="0.6">
      <c r="B595" s="15">
        <v>590</v>
      </c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 x14ac:dyDescent="0.6">
      <c r="B596" s="15">
        <v>591</v>
      </c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 x14ac:dyDescent="0.6">
      <c r="B597" s="15">
        <v>592</v>
      </c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 x14ac:dyDescent="0.6">
      <c r="B598" s="15">
        <v>593</v>
      </c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 x14ac:dyDescent="0.6">
      <c r="B599" s="15">
        <v>594</v>
      </c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 x14ac:dyDescent="0.6">
      <c r="B600" s="15">
        <v>595</v>
      </c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 x14ac:dyDescent="0.6">
      <c r="B601" s="15">
        <v>596</v>
      </c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 x14ac:dyDescent="0.6">
      <c r="B602" s="15">
        <v>597</v>
      </c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 x14ac:dyDescent="0.6">
      <c r="B603" s="15">
        <v>598</v>
      </c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 x14ac:dyDescent="0.6">
      <c r="B604" s="15">
        <v>599</v>
      </c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 x14ac:dyDescent="0.6">
      <c r="B605" s="15">
        <v>600</v>
      </c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 x14ac:dyDescent="0.6">
      <c r="B606" s="15">
        <v>601</v>
      </c>
      <c r="C606" s="16">
        <v>50000</v>
      </c>
      <c r="D606" s="16">
        <v>10000</v>
      </c>
      <c r="E606" s="16">
        <v>50</v>
      </c>
      <c r="F606" s="16">
        <v>3</v>
      </c>
      <c r="G606" s="17">
        <v>0.67173700000000003</v>
      </c>
      <c r="H606" s="15" t="str">
        <f t="shared" si="9"/>
        <v>N</v>
      </c>
    </row>
    <row r="607" spans="2:8" s="1" customFormat="1" x14ac:dyDescent="0.6">
      <c r="B607" s="15">
        <v>602</v>
      </c>
      <c r="C607" s="16">
        <v>50000</v>
      </c>
      <c r="D607" s="16">
        <v>10000</v>
      </c>
      <c r="E607" s="16">
        <v>50</v>
      </c>
      <c r="F607" s="16">
        <v>5</v>
      </c>
      <c r="G607" s="17">
        <v>0.345389</v>
      </c>
      <c r="H607" s="15" t="str">
        <f t="shared" si="9"/>
        <v>N</v>
      </c>
    </row>
    <row r="608" spans="2:8" s="1" customFormat="1" x14ac:dyDescent="0.6">
      <c r="B608" s="15">
        <v>603</v>
      </c>
      <c r="C608" s="16">
        <v>50000</v>
      </c>
      <c r="D608" s="16">
        <v>10000</v>
      </c>
      <c r="E608" s="16">
        <v>50</v>
      </c>
      <c r="F608" s="16">
        <v>7</v>
      </c>
      <c r="G608" s="17">
        <v>0.225884</v>
      </c>
      <c r="H608" s="15" t="str">
        <f t="shared" si="9"/>
        <v>Y</v>
      </c>
    </row>
    <row r="609" spans="2:8" s="1" customFormat="1" x14ac:dyDescent="0.6">
      <c r="B609" s="15">
        <v>604</v>
      </c>
      <c r="C609" s="16">
        <v>50000</v>
      </c>
      <c r="D609" s="16">
        <v>10000</v>
      </c>
      <c r="E609" s="16">
        <v>50</v>
      </c>
      <c r="F609" s="16">
        <v>10</v>
      </c>
      <c r="G609" s="17">
        <v>0.143428</v>
      </c>
      <c r="H609" s="15" t="str">
        <f t="shared" si="9"/>
        <v>Y</v>
      </c>
    </row>
    <row r="610" spans="2:8" s="1" customFormat="1" x14ac:dyDescent="0.6">
      <c r="B610" s="15">
        <v>605</v>
      </c>
      <c r="C610" s="16">
        <v>50000</v>
      </c>
      <c r="D610" s="16">
        <v>10000</v>
      </c>
      <c r="E610" s="16">
        <v>50</v>
      </c>
      <c r="F610" s="16">
        <v>15</v>
      </c>
      <c r="G610" s="17">
        <v>8.3430000000000004E-2</v>
      </c>
      <c r="H610" s="15" t="str">
        <f t="shared" si="9"/>
        <v>Y</v>
      </c>
    </row>
    <row r="611" spans="2:8" s="1" customFormat="1" x14ac:dyDescent="0.6">
      <c r="B611" s="15">
        <v>606</v>
      </c>
      <c r="C611" s="16">
        <v>50000</v>
      </c>
      <c r="D611" s="16">
        <v>10000</v>
      </c>
      <c r="E611" s="16">
        <v>100</v>
      </c>
      <c r="F611" s="16">
        <v>3</v>
      </c>
      <c r="G611" s="17">
        <v>0.63409599999999999</v>
      </c>
      <c r="H611" s="15" t="str">
        <f t="shared" si="9"/>
        <v>N</v>
      </c>
    </row>
    <row r="612" spans="2:8" s="1" customFormat="1" x14ac:dyDescent="0.6">
      <c r="B612" s="15">
        <v>607</v>
      </c>
      <c r="C612" s="16">
        <v>50000</v>
      </c>
      <c r="D612" s="16">
        <v>10000</v>
      </c>
      <c r="E612" s="16">
        <v>100</v>
      </c>
      <c r="F612" s="16">
        <v>5</v>
      </c>
      <c r="G612" s="17">
        <v>0.312114</v>
      </c>
      <c r="H612" s="15" t="str">
        <f t="shared" si="9"/>
        <v>N</v>
      </c>
    </row>
    <row r="613" spans="2:8" s="1" customFormat="1" x14ac:dyDescent="0.6">
      <c r="B613" s="15">
        <v>608</v>
      </c>
      <c r="C613" s="16">
        <v>50000</v>
      </c>
      <c r="D613" s="16">
        <v>10000</v>
      </c>
      <c r="E613" s="16">
        <v>100</v>
      </c>
      <c r="F613" s="16">
        <v>7</v>
      </c>
      <c r="G613" s="17">
        <v>0.19475700000000001</v>
      </c>
      <c r="H613" s="15" t="str">
        <f t="shared" si="9"/>
        <v>Y</v>
      </c>
    </row>
    <row r="614" spans="2:8" s="1" customFormat="1" x14ac:dyDescent="0.6">
      <c r="B614" s="15">
        <v>609</v>
      </c>
      <c r="C614" s="16">
        <v>50000</v>
      </c>
      <c r="D614" s="16">
        <v>10000</v>
      </c>
      <c r="E614" s="16">
        <v>100</v>
      </c>
      <c r="F614" s="16">
        <v>10</v>
      </c>
      <c r="G614" s="17">
        <v>0.114299</v>
      </c>
      <c r="H614" s="15" t="str">
        <f t="shared" si="9"/>
        <v>Y</v>
      </c>
    </row>
    <row r="615" spans="2:8" s="1" customFormat="1" x14ac:dyDescent="0.6">
      <c r="B615" s="15">
        <v>610</v>
      </c>
      <c r="C615" s="16">
        <v>50000</v>
      </c>
      <c r="D615" s="16">
        <v>10000</v>
      </c>
      <c r="E615" s="16">
        <v>100</v>
      </c>
      <c r="F615" s="16">
        <v>15</v>
      </c>
      <c r="G615" s="17">
        <v>5.6493000000000002E-2</v>
      </c>
      <c r="H615" s="15" t="str">
        <f t="shared" si="9"/>
        <v>Y</v>
      </c>
    </row>
    <row r="616" spans="2:8" s="1" customFormat="1" x14ac:dyDescent="0.6">
      <c r="B616" s="15">
        <v>611</v>
      </c>
      <c r="C616" s="16">
        <v>50000</v>
      </c>
      <c r="D616" s="16">
        <v>10000</v>
      </c>
      <c r="E616" s="16">
        <v>150</v>
      </c>
      <c r="F616" s="16">
        <v>3</v>
      </c>
      <c r="G616" s="17">
        <v>0.597055</v>
      </c>
      <c r="H616" s="15" t="str">
        <f t="shared" si="9"/>
        <v>N</v>
      </c>
    </row>
    <row r="617" spans="2:8" s="1" customFormat="1" x14ac:dyDescent="0.6">
      <c r="B617" s="15">
        <v>612</v>
      </c>
      <c r="C617" s="16">
        <v>50000</v>
      </c>
      <c r="D617" s="16">
        <v>10000</v>
      </c>
      <c r="E617" s="16">
        <v>150</v>
      </c>
      <c r="F617" s="16">
        <v>5</v>
      </c>
      <c r="G617" s="17">
        <v>0.27988099999999999</v>
      </c>
      <c r="H617" s="15" t="str">
        <f t="shared" si="9"/>
        <v>Y</v>
      </c>
    </row>
    <row r="618" spans="2:8" s="1" customFormat="1" x14ac:dyDescent="0.6">
      <c r="B618" s="15">
        <v>613</v>
      </c>
      <c r="C618" s="16">
        <v>50000</v>
      </c>
      <c r="D618" s="16">
        <v>10000</v>
      </c>
      <c r="E618" s="16">
        <v>150</v>
      </c>
      <c r="F618" s="16">
        <v>7</v>
      </c>
      <c r="G618" s="17">
        <v>0.16503799999999999</v>
      </c>
      <c r="H618" s="15" t="str">
        <f t="shared" si="9"/>
        <v>Y</v>
      </c>
    </row>
    <row r="619" spans="2:8" s="1" customFormat="1" x14ac:dyDescent="0.6">
      <c r="B619" s="15">
        <v>614</v>
      </c>
      <c r="C619" s="16">
        <v>50000</v>
      </c>
      <c r="D619" s="16">
        <v>10000</v>
      </c>
      <c r="E619" s="16">
        <v>150</v>
      </c>
      <c r="F619" s="16">
        <v>10</v>
      </c>
      <c r="G619" s="17">
        <v>8.7033000000000013E-2</v>
      </c>
      <c r="H619" s="15" t="str">
        <f t="shared" si="9"/>
        <v>Y</v>
      </c>
    </row>
    <row r="620" spans="2:8" s="1" customFormat="1" x14ac:dyDescent="0.6">
      <c r="B620" s="15">
        <v>615</v>
      </c>
      <c r="C620" s="16">
        <v>50000</v>
      </c>
      <c r="D620" s="16">
        <v>10000</v>
      </c>
      <c r="E620" s="16">
        <v>150</v>
      </c>
      <c r="F620" s="16">
        <v>15</v>
      </c>
      <c r="G620" s="17">
        <v>3.1973000000000001E-2</v>
      </c>
      <c r="H620" s="15" t="str">
        <f t="shared" si="9"/>
        <v>N</v>
      </c>
    </row>
    <row r="621" spans="2:8" s="1" customFormat="1" x14ac:dyDescent="0.6">
      <c r="B621" s="15">
        <v>616</v>
      </c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 x14ac:dyDescent="0.6">
      <c r="B622" s="15">
        <v>617</v>
      </c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 x14ac:dyDescent="0.6">
      <c r="B623" s="15">
        <v>618</v>
      </c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 x14ac:dyDescent="0.6">
      <c r="B624" s="15">
        <v>619</v>
      </c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 x14ac:dyDescent="0.6">
      <c r="B625" s="15">
        <v>620</v>
      </c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 x14ac:dyDescent="0.6">
      <c r="B626" s="15">
        <v>621</v>
      </c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 x14ac:dyDescent="0.6">
      <c r="B627" s="15">
        <v>622</v>
      </c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 x14ac:dyDescent="0.6">
      <c r="B628" s="15">
        <v>623</v>
      </c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 x14ac:dyDescent="0.6">
      <c r="B629" s="15">
        <v>624</v>
      </c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 x14ac:dyDescent="0.6">
      <c r="B630" s="15">
        <v>625</v>
      </c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 x14ac:dyDescent="0.6">
      <c r="B631" s="15">
        <v>626</v>
      </c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 x14ac:dyDescent="0.6">
      <c r="B632" s="15">
        <v>627</v>
      </c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 x14ac:dyDescent="0.6">
      <c r="B633" s="15">
        <v>628</v>
      </c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 x14ac:dyDescent="0.6">
      <c r="B634" s="15">
        <v>629</v>
      </c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 x14ac:dyDescent="0.6">
      <c r="B635" s="15">
        <v>630</v>
      </c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 x14ac:dyDescent="0.6">
      <c r="B636" s="15">
        <v>631</v>
      </c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 x14ac:dyDescent="0.6">
      <c r="B637" s="15">
        <v>632</v>
      </c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 x14ac:dyDescent="0.6">
      <c r="B638" s="15">
        <v>633</v>
      </c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 x14ac:dyDescent="0.6">
      <c r="B639" s="15">
        <v>634</v>
      </c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 x14ac:dyDescent="0.6">
      <c r="B640" s="15">
        <v>635</v>
      </c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 x14ac:dyDescent="0.6">
      <c r="B641" s="15">
        <v>636</v>
      </c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 x14ac:dyDescent="0.6">
      <c r="B642" s="15">
        <v>637</v>
      </c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 x14ac:dyDescent="0.6">
      <c r="B643" s="15">
        <v>638</v>
      </c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 x14ac:dyDescent="0.6">
      <c r="B644" s="15">
        <v>639</v>
      </c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 x14ac:dyDescent="0.6">
      <c r="B645" s="15">
        <v>640</v>
      </c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 x14ac:dyDescent="0.6">
      <c r="B646" s="15">
        <v>641</v>
      </c>
      <c r="C646" s="16">
        <v>50000</v>
      </c>
      <c r="D646" s="16">
        <v>20000</v>
      </c>
      <c r="E646" s="16">
        <v>50</v>
      </c>
      <c r="F646" s="16">
        <v>3</v>
      </c>
      <c r="G646" s="17">
        <v>0.33448899999999998</v>
      </c>
      <c r="H646" s="15" t="str">
        <f t="shared" ref="H646:H709" si="10">IF(G646&lt;=30%, IF(G646&gt;4%, "Y", "N"), "N")</f>
        <v>N</v>
      </c>
    </row>
    <row r="647" spans="2:8" s="1" customFormat="1" x14ac:dyDescent="0.6">
      <c r="B647" s="15">
        <v>642</v>
      </c>
      <c r="C647" s="16">
        <v>50000</v>
      </c>
      <c r="D647" s="16">
        <v>20000</v>
      </c>
      <c r="E647" s="16">
        <v>50</v>
      </c>
      <c r="F647" s="16">
        <v>5</v>
      </c>
      <c r="G647" s="17">
        <v>0.17976400000000001</v>
      </c>
      <c r="H647" s="15" t="str">
        <f t="shared" si="10"/>
        <v>Y</v>
      </c>
    </row>
    <row r="648" spans="2:8" s="1" customFormat="1" x14ac:dyDescent="0.6">
      <c r="B648" s="15">
        <v>643</v>
      </c>
      <c r="C648" s="16">
        <v>50000</v>
      </c>
      <c r="D648" s="16">
        <v>20000</v>
      </c>
      <c r="E648" s="16">
        <v>50</v>
      </c>
      <c r="F648" s="16">
        <v>7</v>
      </c>
      <c r="G648" s="17">
        <v>0.119093</v>
      </c>
      <c r="H648" s="15" t="str">
        <f t="shared" si="10"/>
        <v>Y</v>
      </c>
    </row>
    <row r="649" spans="2:8" s="1" customFormat="1" x14ac:dyDescent="0.6">
      <c r="B649" s="15">
        <v>644</v>
      </c>
      <c r="C649" s="16">
        <v>50000</v>
      </c>
      <c r="D649" s="16">
        <v>20000</v>
      </c>
      <c r="E649" s="16">
        <v>50</v>
      </c>
      <c r="F649" s="16">
        <v>10</v>
      </c>
      <c r="G649" s="17">
        <v>7.5685000000000002E-2</v>
      </c>
      <c r="H649" s="15" t="str">
        <f t="shared" si="10"/>
        <v>Y</v>
      </c>
    </row>
    <row r="650" spans="2:8" s="1" customFormat="1" x14ac:dyDescent="0.6">
      <c r="B650" s="15">
        <v>645</v>
      </c>
      <c r="C650" s="16">
        <v>50000</v>
      </c>
      <c r="D650" s="16">
        <v>20000</v>
      </c>
      <c r="E650" s="16">
        <v>50</v>
      </c>
      <c r="F650" s="16">
        <v>15</v>
      </c>
      <c r="G650" s="17">
        <v>4.3166000000000003E-2</v>
      </c>
      <c r="H650" s="15" t="str">
        <f t="shared" si="10"/>
        <v>Y</v>
      </c>
    </row>
    <row r="651" spans="2:8" s="1" customFormat="1" x14ac:dyDescent="0.6">
      <c r="B651" s="15">
        <v>646</v>
      </c>
      <c r="C651" s="16">
        <v>50000</v>
      </c>
      <c r="D651" s="16">
        <v>20000</v>
      </c>
      <c r="E651" s="16">
        <v>100</v>
      </c>
      <c r="F651" s="16">
        <v>3</v>
      </c>
      <c r="G651" s="17">
        <v>0.31192500000000001</v>
      </c>
      <c r="H651" s="15" t="str">
        <f t="shared" si="10"/>
        <v>N</v>
      </c>
    </row>
    <row r="652" spans="2:8" s="1" customFormat="1" x14ac:dyDescent="0.6">
      <c r="B652" s="15">
        <v>647</v>
      </c>
      <c r="C652" s="16">
        <v>50000</v>
      </c>
      <c r="D652" s="16">
        <v>20000</v>
      </c>
      <c r="E652" s="16">
        <v>100</v>
      </c>
      <c r="F652" s="16">
        <v>5</v>
      </c>
      <c r="G652" s="17">
        <v>0.15868299999999999</v>
      </c>
      <c r="H652" s="15" t="str">
        <f t="shared" si="10"/>
        <v>Y</v>
      </c>
    </row>
    <row r="653" spans="2:8" s="1" customFormat="1" x14ac:dyDescent="0.6">
      <c r="B653" s="15">
        <v>648</v>
      </c>
      <c r="C653" s="16">
        <v>50000</v>
      </c>
      <c r="D653" s="16">
        <v>20000</v>
      </c>
      <c r="E653" s="16">
        <v>100</v>
      </c>
      <c r="F653" s="16">
        <v>7</v>
      </c>
      <c r="G653" s="17">
        <v>9.8727000000000009E-2</v>
      </c>
      <c r="H653" s="15" t="str">
        <f t="shared" si="10"/>
        <v>Y</v>
      </c>
    </row>
    <row r="654" spans="2:8" s="1" customFormat="1" x14ac:dyDescent="0.6">
      <c r="B654" s="15">
        <v>649</v>
      </c>
      <c r="C654" s="16">
        <v>50000</v>
      </c>
      <c r="D654" s="16">
        <v>20000</v>
      </c>
      <c r="E654" s="16">
        <v>100</v>
      </c>
      <c r="F654" s="16">
        <v>10</v>
      </c>
      <c r="G654" s="17">
        <v>5.5972000000000001E-2</v>
      </c>
      <c r="H654" s="15" t="str">
        <f t="shared" si="10"/>
        <v>Y</v>
      </c>
    </row>
    <row r="655" spans="2:8" s="1" customFormat="1" x14ac:dyDescent="0.6">
      <c r="B655" s="15">
        <v>650</v>
      </c>
      <c r="C655" s="16">
        <v>50000</v>
      </c>
      <c r="D655" s="16">
        <v>20000</v>
      </c>
      <c r="E655" s="16">
        <v>100</v>
      </c>
      <c r="F655" s="16">
        <v>15</v>
      </c>
      <c r="G655" s="17">
        <v>2.4160999999999998E-2</v>
      </c>
      <c r="H655" s="15" t="str">
        <f t="shared" si="10"/>
        <v>N</v>
      </c>
    </row>
    <row r="656" spans="2:8" s="1" customFormat="1" x14ac:dyDescent="0.6">
      <c r="B656" s="15">
        <v>651</v>
      </c>
      <c r="C656" s="16">
        <v>50000</v>
      </c>
      <c r="D656" s="16">
        <v>20000</v>
      </c>
      <c r="E656" s="16">
        <v>150</v>
      </c>
      <c r="F656" s="16">
        <v>3</v>
      </c>
      <c r="G656" s="17">
        <v>0.28951900000000003</v>
      </c>
      <c r="H656" s="15" t="str">
        <f t="shared" si="10"/>
        <v>Y</v>
      </c>
    </row>
    <row r="657" spans="2:8" s="1" customFormat="1" x14ac:dyDescent="0.6">
      <c r="B657" s="15">
        <v>652</v>
      </c>
      <c r="C657" s="16">
        <v>50000</v>
      </c>
      <c r="D657" s="16">
        <v>20000</v>
      </c>
      <c r="E657" s="16">
        <v>150</v>
      </c>
      <c r="F657" s="16">
        <v>5</v>
      </c>
      <c r="G657" s="17">
        <v>0.137881</v>
      </c>
      <c r="H657" s="15" t="str">
        <f t="shared" si="10"/>
        <v>Y</v>
      </c>
    </row>
    <row r="658" spans="2:8" s="1" customFormat="1" x14ac:dyDescent="0.6">
      <c r="B658" s="15">
        <v>653</v>
      </c>
      <c r="C658" s="16">
        <v>50000</v>
      </c>
      <c r="D658" s="16">
        <v>20000</v>
      </c>
      <c r="E658" s="16">
        <v>150</v>
      </c>
      <c r="F658" s="16">
        <v>7</v>
      </c>
      <c r="G658" s="17">
        <v>7.8752000000000003E-2</v>
      </c>
      <c r="H658" s="15" t="str">
        <f t="shared" si="10"/>
        <v>Y</v>
      </c>
    </row>
    <row r="659" spans="2:8" s="1" customFormat="1" x14ac:dyDescent="0.6">
      <c r="B659" s="15">
        <v>654</v>
      </c>
      <c r="C659" s="16">
        <v>50000</v>
      </c>
      <c r="D659" s="16">
        <v>20000</v>
      </c>
      <c r="E659" s="16">
        <v>150</v>
      </c>
      <c r="F659" s="16">
        <v>10</v>
      </c>
      <c r="G659" s="17">
        <v>3.6801E-2</v>
      </c>
      <c r="H659" s="15" t="str">
        <f t="shared" si="10"/>
        <v>N</v>
      </c>
    </row>
    <row r="660" spans="2:8" s="1" customFormat="1" x14ac:dyDescent="0.6">
      <c r="B660" s="15">
        <v>655</v>
      </c>
      <c r="C660" s="16">
        <v>50000</v>
      </c>
      <c r="D660" s="16">
        <v>20000</v>
      </c>
      <c r="E660" s="16">
        <v>150</v>
      </c>
      <c r="F660" s="16">
        <v>15</v>
      </c>
      <c r="G660" s="17">
        <v>5.921E-3</v>
      </c>
      <c r="H660" s="15" t="str">
        <f t="shared" si="10"/>
        <v>N</v>
      </c>
    </row>
    <row r="661" spans="2:8" s="1" customFormat="1" x14ac:dyDescent="0.6">
      <c r="B661" s="15">
        <v>656</v>
      </c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 x14ac:dyDescent="0.6">
      <c r="B662" s="15">
        <v>657</v>
      </c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 x14ac:dyDescent="0.6">
      <c r="B663" s="15">
        <v>658</v>
      </c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 x14ac:dyDescent="0.6">
      <c r="B664" s="15">
        <v>659</v>
      </c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 x14ac:dyDescent="0.6">
      <c r="B665" s="15">
        <v>660</v>
      </c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 x14ac:dyDescent="0.6">
      <c r="B666" s="15">
        <v>661</v>
      </c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 x14ac:dyDescent="0.6">
      <c r="B667" s="15">
        <v>662</v>
      </c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 x14ac:dyDescent="0.6">
      <c r="B668" s="15">
        <v>663</v>
      </c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 x14ac:dyDescent="0.6">
      <c r="B669" s="15">
        <v>664</v>
      </c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 x14ac:dyDescent="0.6">
      <c r="B670" s="15">
        <v>665</v>
      </c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 x14ac:dyDescent="0.6">
      <c r="B671" s="15">
        <v>666</v>
      </c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 x14ac:dyDescent="0.6">
      <c r="B672" s="15">
        <v>667</v>
      </c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 x14ac:dyDescent="0.6">
      <c r="B673" s="15">
        <v>668</v>
      </c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 x14ac:dyDescent="0.6">
      <c r="B674" s="15">
        <v>669</v>
      </c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 x14ac:dyDescent="0.6">
      <c r="B675" s="15">
        <v>670</v>
      </c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 x14ac:dyDescent="0.6">
      <c r="B676" s="15">
        <v>671</v>
      </c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 x14ac:dyDescent="0.6">
      <c r="B677" s="15">
        <v>672</v>
      </c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 x14ac:dyDescent="0.6">
      <c r="B678" s="15">
        <v>673</v>
      </c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 x14ac:dyDescent="0.6">
      <c r="B679" s="15">
        <v>674</v>
      </c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 x14ac:dyDescent="0.6">
      <c r="B680" s="15">
        <v>675</v>
      </c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 x14ac:dyDescent="0.6">
      <c r="B681" s="15">
        <v>676</v>
      </c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 x14ac:dyDescent="0.6">
      <c r="B682" s="15">
        <v>677</v>
      </c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 x14ac:dyDescent="0.6">
      <c r="B683" s="15">
        <v>678</v>
      </c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 x14ac:dyDescent="0.6">
      <c r="B684" s="15">
        <v>679</v>
      </c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 x14ac:dyDescent="0.6">
      <c r="B685" s="15">
        <v>680</v>
      </c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 x14ac:dyDescent="0.6">
      <c r="B686" s="15">
        <v>681</v>
      </c>
      <c r="C686" s="16">
        <v>50000</v>
      </c>
      <c r="D686" s="16">
        <v>30000</v>
      </c>
      <c r="E686" s="16">
        <v>50</v>
      </c>
      <c r="F686" s="16">
        <v>3</v>
      </c>
      <c r="G686" s="17">
        <v>0.168627</v>
      </c>
      <c r="H686" s="15" t="str">
        <f t="shared" si="10"/>
        <v>Y</v>
      </c>
    </row>
    <row r="687" spans="2:8" s="1" customFormat="1" x14ac:dyDescent="0.6">
      <c r="B687" s="15">
        <v>682</v>
      </c>
      <c r="C687" s="16">
        <v>50000</v>
      </c>
      <c r="D687" s="16">
        <v>30000</v>
      </c>
      <c r="E687" s="16">
        <v>50</v>
      </c>
      <c r="F687" s="16">
        <v>5</v>
      </c>
      <c r="G687" s="17">
        <v>9.1142000000000001E-2</v>
      </c>
      <c r="H687" s="15" t="str">
        <f t="shared" si="10"/>
        <v>Y</v>
      </c>
    </row>
    <row r="688" spans="2:8" s="1" customFormat="1" x14ac:dyDescent="0.6">
      <c r="B688" s="15">
        <v>683</v>
      </c>
      <c r="C688" s="16">
        <v>50000</v>
      </c>
      <c r="D688" s="16">
        <v>30000</v>
      </c>
      <c r="E688" s="16">
        <v>50</v>
      </c>
      <c r="F688" s="16">
        <v>7</v>
      </c>
      <c r="G688" s="17">
        <v>5.9535999999999999E-2</v>
      </c>
      <c r="H688" s="15" t="str">
        <f t="shared" si="10"/>
        <v>Y</v>
      </c>
    </row>
    <row r="689" spans="2:8" s="1" customFormat="1" x14ac:dyDescent="0.6">
      <c r="B689" s="15">
        <v>684</v>
      </c>
      <c r="C689" s="16">
        <v>50000</v>
      </c>
      <c r="D689" s="16">
        <v>30000</v>
      </c>
      <c r="E689" s="16">
        <v>50</v>
      </c>
      <c r="F689" s="16">
        <v>10</v>
      </c>
      <c r="G689" s="17">
        <v>3.6448000000000001E-2</v>
      </c>
      <c r="H689" s="15" t="str">
        <f t="shared" si="10"/>
        <v>N</v>
      </c>
    </row>
    <row r="690" spans="2:8" s="1" customFormat="1" x14ac:dyDescent="0.6">
      <c r="B690" s="15">
        <v>685</v>
      </c>
      <c r="C690" s="16">
        <v>50000</v>
      </c>
      <c r="D690" s="16">
        <v>30000</v>
      </c>
      <c r="E690" s="16">
        <v>50</v>
      </c>
      <c r="F690" s="16">
        <v>15</v>
      </c>
      <c r="G690" s="17">
        <v>1.8866999999999998E-2</v>
      </c>
      <c r="H690" s="15" t="str">
        <f t="shared" si="10"/>
        <v>N</v>
      </c>
    </row>
    <row r="691" spans="2:8" s="1" customFormat="1" x14ac:dyDescent="0.6">
      <c r="B691" s="15">
        <v>686</v>
      </c>
      <c r="C691" s="16">
        <v>50000</v>
      </c>
      <c r="D691" s="16">
        <v>30000</v>
      </c>
      <c r="E691" s="16">
        <v>100</v>
      </c>
      <c r="F691" s="16">
        <v>3</v>
      </c>
      <c r="G691" s="17">
        <v>0.15167900000000001</v>
      </c>
      <c r="H691" s="15" t="str">
        <f t="shared" si="10"/>
        <v>Y</v>
      </c>
    </row>
    <row r="692" spans="2:8" s="1" customFormat="1" x14ac:dyDescent="0.6">
      <c r="B692" s="15">
        <v>687</v>
      </c>
      <c r="C692" s="16">
        <v>50000</v>
      </c>
      <c r="D692" s="16">
        <v>30000</v>
      </c>
      <c r="E692" s="16">
        <v>100</v>
      </c>
      <c r="F692" s="16">
        <v>5</v>
      </c>
      <c r="G692" s="17">
        <v>7.4817999999999996E-2</v>
      </c>
      <c r="H692" s="15" t="str">
        <f t="shared" si="10"/>
        <v>Y</v>
      </c>
    </row>
    <row r="693" spans="2:8" s="1" customFormat="1" x14ac:dyDescent="0.6">
      <c r="B693" s="15">
        <v>688</v>
      </c>
      <c r="C693" s="16">
        <v>50000</v>
      </c>
      <c r="D693" s="16">
        <v>30000</v>
      </c>
      <c r="E693" s="16">
        <v>100</v>
      </c>
      <c r="F693" s="16">
        <v>7</v>
      </c>
      <c r="G693" s="17">
        <v>4.3511000000000001E-2</v>
      </c>
      <c r="H693" s="15" t="str">
        <f t="shared" si="10"/>
        <v>Y</v>
      </c>
    </row>
    <row r="694" spans="2:8" s="1" customFormat="1" x14ac:dyDescent="0.6">
      <c r="B694" s="15">
        <v>689</v>
      </c>
      <c r="C694" s="16">
        <v>50000</v>
      </c>
      <c r="D694" s="16">
        <v>30000</v>
      </c>
      <c r="E694" s="16">
        <v>100</v>
      </c>
      <c r="F694" s="16">
        <v>10</v>
      </c>
      <c r="G694" s="17">
        <v>2.0691999999999999E-2</v>
      </c>
      <c r="H694" s="15" t="str">
        <f t="shared" si="10"/>
        <v>N</v>
      </c>
    </row>
    <row r="695" spans="2:8" s="1" customFormat="1" x14ac:dyDescent="0.6">
      <c r="B695" s="15">
        <v>690</v>
      </c>
      <c r="C695" s="16">
        <v>50000</v>
      </c>
      <c r="D695" s="16">
        <v>30000</v>
      </c>
      <c r="E695" s="16">
        <v>100</v>
      </c>
      <c r="F695" s="16">
        <v>15</v>
      </c>
      <c r="G695" s="17">
        <v>3.3969999999999998E-3</v>
      </c>
      <c r="H695" s="15" t="str">
        <f t="shared" si="10"/>
        <v>N</v>
      </c>
    </row>
    <row r="696" spans="2:8" s="1" customFormat="1" x14ac:dyDescent="0.6">
      <c r="B696" s="15">
        <v>691</v>
      </c>
      <c r="C696" s="16">
        <v>50000</v>
      </c>
      <c r="D696" s="16">
        <v>30000</v>
      </c>
      <c r="E696" s="16">
        <v>150</v>
      </c>
      <c r="F696" s="16">
        <v>3</v>
      </c>
      <c r="G696" s="17">
        <v>0.13478799999999999</v>
      </c>
      <c r="H696" s="15" t="str">
        <f t="shared" si="10"/>
        <v>Y</v>
      </c>
    </row>
    <row r="697" spans="2:8" s="1" customFormat="1" x14ac:dyDescent="0.6">
      <c r="B697" s="15">
        <v>692</v>
      </c>
      <c r="C697" s="16">
        <v>50000</v>
      </c>
      <c r="D697" s="16">
        <v>30000</v>
      </c>
      <c r="E697" s="16">
        <v>150</v>
      </c>
      <c r="F697" s="16">
        <v>5</v>
      </c>
      <c r="G697" s="17">
        <v>5.8596000000000002E-2</v>
      </c>
      <c r="H697" s="15" t="str">
        <f t="shared" si="10"/>
        <v>Y</v>
      </c>
    </row>
    <row r="698" spans="2:8" s="1" customFormat="1" x14ac:dyDescent="0.6">
      <c r="B698" s="15">
        <v>693</v>
      </c>
      <c r="C698" s="16">
        <v>50000</v>
      </c>
      <c r="D698" s="16">
        <v>30000</v>
      </c>
      <c r="E698" s="16">
        <v>150</v>
      </c>
      <c r="F698" s="16">
        <v>7</v>
      </c>
      <c r="G698" s="17">
        <v>2.7629999999999998E-2</v>
      </c>
      <c r="H698" s="15" t="str">
        <f t="shared" si="10"/>
        <v>N</v>
      </c>
    </row>
    <row r="699" spans="2:8" s="1" customFormat="1" x14ac:dyDescent="0.6">
      <c r="B699" s="15">
        <v>694</v>
      </c>
      <c r="C699" s="16">
        <v>50000</v>
      </c>
      <c r="D699" s="16">
        <v>30000</v>
      </c>
      <c r="E699" s="16">
        <v>150</v>
      </c>
      <c r="F699" s="16">
        <v>10</v>
      </c>
      <c r="G699" s="17">
        <v>5.1390000000000003E-3</v>
      </c>
      <c r="H699" s="15" t="str">
        <f t="shared" si="10"/>
        <v>N</v>
      </c>
    </row>
    <row r="700" spans="2:8" s="1" customFormat="1" x14ac:dyDescent="0.6">
      <c r="B700" s="15">
        <v>695</v>
      </c>
      <c r="C700" s="16">
        <v>50000</v>
      </c>
      <c r="D700" s="16">
        <v>30000</v>
      </c>
      <c r="E700" s="16">
        <v>150</v>
      </c>
      <c r="F700" s="16">
        <v>15</v>
      </c>
      <c r="G700" s="17">
        <v>0</v>
      </c>
      <c r="H700" s="15" t="str">
        <f t="shared" si="10"/>
        <v>N</v>
      </c>
    </row>
    <row r="701" spans="2:8" s="1" customFormat="1" x14ac:dyDescent="0.6">
      <c r="B701" s="15">
        <v>696</v>
      </c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 x14ac:dyDescent="0.6">
      <c r="B702" s="15">
        <v>697</v>
      </c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 x14ac:dyDescent="0.6">
      <c r="B703" s="15">
        <v>698</v>
      </c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 x14ac:dyDescent="0.6">
      <c r="B704" s="15">
        <v>699</v>
      </c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 x14ac:dyDescent="0.6">
      <c r="B705" s="15">
        <v>700</v>
      </c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 x14ac:dyDescent="0.6">
      <c r="B706" s="15">
        <v>701</v>
      </c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 x14ac:dyDescent="0.6">
      <c r="B707" s="15">
        <v>702</v>
      </c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 x14ac:dyDescent="0.6">
      <c r="B708" s="15">
        <v>703</v>
      </c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 x14ac:dyDescent="0.6">
      <c r="B709" s="15">
        <v>704</v>
      </c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 x14ac:dyDescent="0.6">
      <c r="B710" s="15">
        <v>705</v>
      </c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ref="H710:H773" si="11">IF(G710&lt;=30%, IF(G710&gt;4%, "Y", "N"), "N")</f>
        <v>N</v>
      </c>
    </row>
    <row r="711" spans="2:8" s="1" customFormat="1" x14ac:dyDescent="0.6">
      <c r="B711" s="15">
        <v>706</v>
      </c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si="11"/>
        <v>Y</v>
      </c>
    </row>
    <row r="712" spans="2:8" s="1" customFormat="1" x14ac:dyDescent="0.6">
      <c r="B712" s="15">
        <v>707</v>
      </c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 x14ac:dyDescent="0.6">
      <c r="B713" s="15">
        <v>708</v>
      </c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 x14ac:dyDescent="0.6">
      <c r="B714" s="15">
        <v>709</v>
      </c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 x14ac:dyDescent="0.6">
      <c r="B715" s="15">
        <v>710</v>
      </c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 x14ac:dyDescent="0.6">
      <c r="B716" s="15">
        <v>711</v>
      </c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 x14ac:dyDescent="0.6">
      <c r="B717" s="15">
        <v>712</v>
      </c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 x14ac:dyDescent="0.6">
      <c r="B718" s="15">
        <v>713</v>
      </c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 x14ac:dyDescent="0.6">
      <c r="B719" s="15">
        <v>714</v>
      </c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 x14ac:dyDescent="0.6">
      <c r="B720" s="15">
        <v>715</v>
      </c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 x14ac:dyDescent="0.6">
      <c r="B721" s="15">
        <v>716</v>
      </c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 x14ac:dyDescent="0.6">
      <c r="B722" s="15">
        <v>717</v>
      </c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 x14ac:dyDescent="0.6">
      <c r="B723" s="15">
        <v>718</v>
      </c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 x14ac:dyDescent="0.6">
      <c r="B724" s="15">
        <v>719</v>
      </c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 x14ac:dyDescent="0.6">
      <c r="B725" s="15">
        <v>720</v>
      </c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 x14ac:dyDescent="0.6">
      <c r="B726" s="15">
        <v>721</v>
      </c>
      <c r="C726" s="16">
        <v>70000</v>
      </c>
      <c r="D726" s="16">
        <v>0</v>
      </c>
      <c r="E726" s="16">
        <v>50</v>
      </c>
      <c r="F726" s="16">
        <v>3</v>
      </c>
      <c r="G726" s="17">
        <v>9.2664600000000004</v>
      </c>
      <c r="H726" s="15" t="str">
        <f t="shared" si="11"/>
        <v>N</v>
      </c>
    </row>
    <row r="727" spans="2:8" s="1" customFormat="1" x14ac:dyDescent="0.6">
      <c r="B727" s="15">
        <v>722</v>
      </c>
      <c r="C727" s="16">
        <v>70000</v>
      </c>
      <c r="D727" s="16">
        <v>0</v>
      </c>
      <c r="E727" s="16">
        <v>50</v>
      </c>
      <c r="F727" s="16">
        <v>5</v>
      </c>
      <c r="G727" s="17">
        <v>1.969055</v>
      </c>
      <c r="H727" s="15" t="str">
        <f t="shared" si="11"/>
        <v>N</v>
      </c>
    </row>
    <row r="728" spans="2:8" s="1" customFormat="1" x14ac:dyDescent="0.6">
      <c r="B728" s="15">
        <v>723</v>
      </c>
      <c r="C728" s="16">
        <v>70000</v>
      </c>
      <c r="D728" s="16">
        <v>0</v>
      </c>
      <c r="E728" s="16">
        <v>50</v>
      </c>
      <c r="F728" s="16">
        <v>7</v>
      </c>
      <c r="G728" s="17">
        <v>0.96661399999999997</v>
      </c>
      <c r="H728" s="15" t="str">
        <f t="shared" si="11"/>
        <v>N</v>
      </c>
    </row>
    <row r="729" spans="2:8" s="1" customFormat="1" x14ac:dyDescent="0.6">
      <c r="B729" s="15">
        <v>724</v>
      </c>
      <c r="C729" s="16">
        <v>70000</v>
      </c>
      <c r="D729" s="16">
        <v>0</v>
      </c>
      <c r="E729" s="16">
        <v>50</v>
      </c>
      <c r="F729" s="16">
        <v>10</v>
      </c>
      <c r="G729" s="17">
        <v>0.50607000000000002</v>
      </c>
      <c r="H729" s="15" t="str">
        <f t="shared" si="11"/>
        <v>N</v>
      </c>
    </row>
    <row r="730" spans="2:8" s="1" customFormat="1" x14ac:dyDescent="0.6">
      <c r="B730" s="15">
        <v>725</v>
      </c>
      <c r="C730" s="16">
        <v>70000</v>
      </c>
      <c r="D730" s="16">
        <v>0</v>
      </c>
      <c r="E730" s="16">
        <v>50</v>
      </c>
      <c r="F730" s="16">
        <v>15</v>
      </c>
      <c r="G730" s="17">
        <v>0.25730999999999998</v>
      </c>
      <c r="H730" s="15" t="str">
        <f t="shared" si="11"/>
        <v>Y</v>
      </c>
    </row>
    <row r="731" spans="2:8" s="1" customFormat="1" x14ac:dyDescent="0.6">
      <c r="B731" s="15">
        <v>726</v>
      </c>
      <c r="C731" s="16">
        <v>70000</v>
      </c>
      <c r="D731" s="16">
        <v>0</v>
      </c>
      <c r="E731" s="16">
        <v>100</v>
      </c>
      <c r="F731" s="16">
        <v>3</v>
      </c>
      <c r="G731" s="17">
        <v>6.0883680000000009</v>
      </c>
      <c r="H731" s="15" t="str">
        <f t="shared" si="11"/>
        <v>N</v>
      </c>
    </row>
    <row r="732" spans="2:8" s="1" customFormat="1" x14ac:dyDescent="0.6">
      <c r="B732" s="15">
        <v>727</v>
      </c>
      <c r="C732" s="16">
        <v>70000</v>
      </c>
      <c r="D732" s="16">
        <v>0</v>
      </c>
      <c r="E732" s="16">
        <v>100</v>
      </c>
      <c r="F732" s="16">
        <v>5</v>
      </c>
      <c r="G732" s="17">
        <v>1.4273</v>
      </c>
      <c r="H732" s="15" t="str">
        <f t="shared" si="11"/>
        <v>N</v>
      </c>
    </row>
    <row r="733" spans="2:8" s="1" customFormat="1" x14ac:dyDescent="0.6">
      <c r="B733" s="15">
        <v>728</v>
      </c>
      <c r="C733" s="16">
        <v>70000</v>
      </c>
      <c r="D733" s="16">
        <v>0</v>
      </c>
      <c r="E733" s="16">
        <v>100</v>
      </c>
      <c r="F733" s="16">
        <v>7</v>
      </c>
      <c r="G733" s="17">
        <v>0.70709</v>
      </c>
      <c r="H733" s="15" t="str">
        <f t="shared" si="11"/>
        <v>N</v>
      </c>
    </row>
    <row r="734" spans="2:8" s="1" customFormat="1" x14ac:dyDescent="0.6">
      <c r="B734" s="15">
        <v>729</v>
      </c>
      <c r="C734" s="16">
        <v>70000</v>
      </c>
      <c r="D734" s="16">
        <v>0</v>
      </c>
      <c r="E734" s="16">
        <v>100</v>
      </c>
      <c r="F734" s="16">
        <v>10</v>
      </c>
      <c r="G734" s="17">
        <v>0.36344300000000013</v>
      </c>
      <c r="H734" s="15" t="str">
        <f t="shared" si="11"/>
        <v>N</v>
      </c>
    </row>
    <row r="735" spans="2:8" s="1" customFormat="1" x14ac:dyDescent="0.6">
      <c r="B735" s="15">
        <v>730</v>
      </c>
      <c r="C735" s="16">
        <v>70000</v>
      </c>
      <c r="D735" s="16">
        <v>0</v>
      </c>
      <c r="E735" s="16">
        <v>100</v>
      </c>
      <c r="F735" s="16">
        <v>15</v>
      </c>
      <c r="G735" s="17">
        <v>0.17468700000000001</v>
      </c>
      <c r="H735" s="15" t="str">
        <f t="shared" si="11"/>
        <v>Y</v>
      </c>
    </row>
    <row r="736" spans="2:8" s="1" customFormat="1" x14ac:dyDescent="0.6">
      <c r="B736" s="15">
        <v>731</v>
      </c>
      <c r="C736" s="16">
        <v>70000</v>
      </c>
      <c r="D736" s="16">
        <v>0</v>
      </c>
      <c r="E736" s="16">
        <v>150</v>
      </c>
      <c r="F736" s="16">
        <v>3</v>
      </c>
      <c r="G736" s="17">
        <v>4.6756690000000001</v>
      </c>
      <c r="H736" s="15" t="str">
        <f t="shared" si="11"/>
        <v>N</v>
      </c>
    </row>
    <row r="737" spans="2:8" s="1" customFormat="1" x14ac:dyDescent="0.6">
      <c r="B737" s="15">
        <v>732</v>
      </c>
      <c r="C737" s="16">
        <v>70000</v>
      </c>
      <c r="D737" s="16">
        <v>0</v>
      </c>
      <c r="E737" s="16">
        <v>150</v>
      </c>
      <c r="F737" s="16">
        <v>5</v>
      </c>
      <c r="G737" s="17">
        <v>1.1467780000000001</v>
      </c>
      <c r="H737" s="15" t="str">
        <f t="shared" si="11"/>
        <v>N</v>
      </c>
    </row>
    <row r="738" spans="2:8" s="1" customFormat="1" x14ac:dyDescent="0.6">
      <c r="B738" s="15">
        <v>733</v>
      </c>
      <c r="C738" s="16">
        <v>70000</v>
      </c>
      <c r="D738" s="16">
        <v>0</v>
      </c>
      <c r="E738" s="16">
        <v>150</v>
      </c>
      <c r="F738" s="16">
        <v>7</v>
      </c>
      <c r="G738" s="17">
        <v>0.56467100000000003</v>
      </c>
      <c r="H738" s="15" t="str">
        <f t="shared" si="11"/>
        <v>N</v>
      </c>
    </row>
    <row r="739" spans="2:8" s="1" customFormat="1" x14ac:dyDescent="0.6">
      <c r="B739" s="15">
        <v>734</v>
      </c>
      <c r="C739" s="16">
        <v>70000</v>
      </c>
      <c r="D739" s="16">
        <v>0</v>
      </c>
      <c r="E739" s="16">
        <v>150</v>
      </c>
      <c r="F739" s="16">
        <v>10</v>
      </c>
      <c r="G739" s="17">
        <v>0.28154099999999999</v>
      </c>
      <c r="H739" s="15" t="str">
        <f t="shared" si="11"/>
        <v>Y</v>
      </c>
    </row>
    <row r="740" spans="2:8" s="1" customFormat="1" x14ac:dyDescent="0.6">
      <c r="B740" s="15">
        <v>735</v>
      </c>
      <c r="C740" s="16">
        <v>70000</v>
      </c>
      <c r="D740" s="16">
        <v>0</v>
      </c>
      <c r="E740" s="16">
        <v>150</v>
      </c>
      <c r="F740" s="16">
        <v>15</v>
      </c>
      <c r="G740" s="17">
        <v>0.12523799999999999</v>
      </c>
      <c r="H740" s="15" t="str">
        <f t="shared" si="11"/>
        <v>Y</v>
      </c>
    </row>
    <row r="741" spans="2:8" s="1" customFormat="1" x14ac:dyDescent="0.6">
      <c r="B741" s="15">
        <v>736</v>
      </c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 x14ac:dyDescent="0.6">
      <c r="B742" s="15">
        <v>737</v>
      </c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 x14ac:dyDescent="0.6">
      <c r="B743" s="15">
        <v>738</v>
      </c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 x14ac:dyDescent="0.6">
      <c r="B744" s="15">
        <v>739</v>
      </c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 x14ac:dyDescent="0.6">
      <c r="B745" s="15">
        <v>740</v>
      </c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 x14ac:dyDescent="0.6">
      <c r="B746" s="15">
        <v>741</v>
      </c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 x14ac:dyDescent="0.6">
      <c r="B747" s="15">
        <v>742</v>
      </c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 x14ac:dyDescent="0.6">
      <c r="B748" s="15">
        <v>743</v>
      </c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 x14ac:dyDescent="0.6">
      <c r="B749" s="15">
        <v>744</v>
      </c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 x14ac:dyDescent="0.6">
      <c r="B750" s="15">
        <v>745</v>
      </c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 x14ac:dyDescent="0.6">
      <c r="B751" s="15">
        <v>746</v>
      </c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 x14ac:dyDescent="0.6">
      <c r="B752" s="15">
        <v>747</v>
      </c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 x14ac:dyDescent="0.6">
      <c r="B753" s="15">
        <v>748</v>
      </c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 x14ac:dyDescent="0.6">
      <c r="B754" s="15">
        <v>749</v>
      </c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 x14ac:dyDescent="0.6">
      <c r="B755" s="15">
        <v>750</v>
      </c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 x14ac:dyDescent="0.6">
      <c r="B756" s="15">
        <v>751</v>
      </c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 x14ac:dyDescent="0.6">
      <c r="B757" s="15">
        <v>752</v>
      </c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 x14ac:dyDescent="0.6">
      <c r="B758" s="15">
        <v>753</v>
      </c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 x14ac:dyDescent="0.6">
      <c r="B759" s="15">
        <v>754</v>
      </c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 x14ac:dyDescent="0.6">
      <c r="B760" s="15">
        <v>755</v>
      </c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 x14ac:dyDescent="0.6">
      <c r="B761" s="15">
        <v>756</v>
      </c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 x14ac:dyDescent="0.6">
      <c r="B762" s="15">
        <v>757</v>
      </c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 x14ac:dyDescent="0.6">
      <c r="B763" s="15">
        <v>758</v>
      </c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 x14ac:dyDescent="0.6">
      <c r="B764" s="15">
        <v>759</v>
      </c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 x14ac:dyDescent="0.6">
      <c r="B765" s="15">
        <v>760</v>
      </c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 x14ac:dyDescent="0.6">
      <c r="B766" s="15">
        <v>761</v>
      </c>
      <c r="C766" s="16">
        <v>70000</v>
      </c>
      <c r="D766" s="16">
        <v>1000</v>
      </c>
      <c r="E766" s="16">
        <v>50</v>
      </c>
      <c r="F766" s="16">
        <v>3</v>
      </c>
      <c r="G766" s="17">
        <v>2.872614</v>
      </c>
      <c r="H766" s="15" t="str">
        <f t="shared" si="11"/>
        <v>N</v>
      </c>
    </row>
    <row r="767" spans="2:8" s="1" customFormat="1" x14ac:dyDescent="0.6">
      <c r="B767" s="15">
        <v>762</v>
      </c>
      <c r="C767" s="16">
        <v>70000</v>
      </c>
      <c r="D767" s="16">
        <v>1000</v>
      </c>
      <c r="E767" s="16">
        <v>50</v>
      </c>
      <c r="F767" s="16">
        <v>5</v>
      </c>
      <c r="G767" s="17">
        <v>1.1542939999999999</v>
      </c>
      <c r="H767" s="15" t="str">
        <f t="shared" si="11"/>
        <v>N</v>
      </c>
    </row>
    <row r="768" spans="2:8" s="1" customFormat="1" x14ac:dyDescent="0.6">
      <c r="B768" s="15">
        <v>763</v>
      </c>
      <c r="C768" s="16">
        <v>70000</v>
      </c>
      <c r="D768" s="16">
        <v>1000</v>
      </c>
      <c r="E768" s="16">
        <v>50</v>
      </c>
      <c r="F768" s="16">
        <v>7</v>
      </c>
      <c r="G768" s="17">
        <v>0.67912499999999998</v>
      </c>
      <c r="H768" s="15" t="str">
        <f t="shared" si="11"/>
        <v>N</v>
      </c>
    </row>
    <row r="769" spans="2:8" s="1" customFormat="1" x14ac:dyDescent="0.6">
      <c r="B769" s="15">
        <v>764</v>
      </c>
      <c r="C769" s="16">
        <v>70000</v>
      </c>
      <c r="D769" s="16">
        <v>1000</v>
      </c>
      <c r="E769" s="16">
        <v>50</v>
      </c>
      <c r="F769" s="16">
        <v>10</v>
      </c>
      <c r="G769" s="17">
        <v>0.39801300000000001</v>
      </c>
      <c r="H769" s="15" t="str">
        <f t="shared" si="11"/>
        <v>N</v>
      </c>
    </row>
    <row r="770" spans="2:8" s="1" customFormat="1" x14ac:dyDescent="0.6">
      <c r="B770" s="15">
        <v>765</v>
      </c>
      <c r="C770" s="16">
        <v>70000</v>
      </c>
      <c r="D770" s="16">
        <v>1000</v>
      </c>
      <c r="E770" s="16">
        <v>50</v>
      </c>
      <c r="F770" s="16">
        <v>15</v>
      </c>
      <c r="G770" s="17">
        <v>0.21871699999999999</v>
      </c>
      <c r="H770" s="15" t="str">
        <f t="shared" si="11"/>
        <v>Y</v>
      </c>
    </row>
    <row r="771" spans="2:8" s="1" customFormat="1" x14ac:dyDescent="0.6">
      <c r="B771" s="15">
        <v>766</v>
      </c>
      <c r="C771" s="16">
        <v>70000</v>
      </c>
      <c r="D771" s="16">
        <v>1000</v>
      </c>
      <c r="E771" s="16">
        <v>100</v>
      </c>
      <c r="F771" s="16">
        <v>3</v>
      </c>
      <c r="G771" s="17">
        <v>2.6461079999999999</v>
      </c>
      <c r="H771" s="15" t="str">
        <f t="shared" si="11"/>
        <v>N</v>
      </c>
    </row>
    <row r="772" spans="2:8" s="1" customFormat="1" x14ac:dyDescent="0.6">
      <c r="B772" s="15">
        <v>767</v>
      </c>
      <c r="C772" s="16">
        <v>70000</v>
      </c>
      <c r="D772" s="16">
        <v>1000</v>
      </c>
      <c r="E772" s="16">
        <v>100</v>
      </c>
      <c r="F772" s="16">
        <v>5</v>
      </c>
      <c r="G772" s="17">
        <v>1.005736</v>
      </c>
      <c r="H772" s="15" t="str">
        <f t="shared" si="11"/>
        <v>N</v>
      </c>
    </row>
    <row r="773" spans="2:8" s="1" customFormat="1" x14ac:dyDescent="0.6">
      <c r="B773" s="15">
        <v>768</v>
      </c>
      <c r="C773" s="16">
        <v>70000</v>
      </c>
      <c r="D773" s="16">
        <v>1000</v>
      </c>
      <c r="E773" s="16">
        <v>100</v>
      </c>
      <c r="F773" s="16">
        <v>7</v>
      </c>
      <c r="G773" s="17">
        <v>0.56623599999999996</v>
      </c>
      <c r="H773" s="15" t="str">
        <f t="shared" si="11"/>
        <v>N</v>
      </c>
    </row>
    <row r="774" spans="2:8" s="1" customFormat="1" x14ac:dyDescent="0.6">
      <c r="B774" s="15">
        <v>769</v>
      </c>
      <c r="C774" s="16">
        <v>70000</v>
      </c>
      <c r="D774" s="16">
        <v>1000</v>
      </c>
      <c r="E774" s="16">
        <v>100</v>
      </c>
      <c r="F774" s="16">
        <v>10</v>
      </c>
      <c r="G774" s="17">
        <v>0.31357600000000002</v>
      </c>
      <c r="H774" s="15" t="str">
        <f t="shared" ref="H774:H837" si="12">IF(G774&lt;=30%, IF(G774&gt;4%, "Y", "N"), "N")</f>
        <v>N</v>
      </c>
    </row>
    <row r="775" spans="2:8" s="1" customFormat="1" x14ac:dyDescent="0.6">
      <c r="B775" s="15">
        <v>770</v>
      </c>
      <c r="C775" s="16">
        <v>70000</v>
      </c>
      <c r="D775" s="16">
        <v>1000</v>
      </c>
      <c r="E775" s="16">
        <v>100</v>
      </c>
      <c r="F775" s="16">
        <v>15</v>
      </c>
      <c r="G775" s="17">
        <v>0.15798899999999999</v>
      </c>
      <c r="H775" s="15" t="str">
        <f t="shared" si="12"/>
        <v>Y</v>
      </c>
    </row>
    <row r="776" spans="2:8" s="1" customFormat="1" x14ac:dyDescent="0.6">
      <c r="B776" s="15">
        <v>771</v>
      </c>
      <c r="C776" s="16">
        <v>70000</v>
      </c>
      <c r="D776" s="16">
        <v>1000</v>
      </c>
      <c r="E776" s="16">
        <v>150</v>
      </c>
      <c r="F776" s="16">
        <v>3</v>
      </c>
      <c r="G776" s="17">
        <v>2.4399989999999998</v>
      </c>
      <c r="H776" s="15" t="str">
        <f t="shared" si="12"/>
        <v>N</v>
      </c>
    </row>
    <row r="777" spans="2:8" s="1" customFormat="1" x14ac:dyDescent="0.6">
      <c r="B777" s="15">
        <v>772</v>
      </c>
      <c r="C777" s="16">
        <v>70000</v>
      </c>
      <c r="D777" s="16">
        <v>1000</v>
      </c>
      <c r="E777" s="16">
        <v>150</v>
      </c>
      <c r="F777" s="16">
        <v>5</v>
      </c>
      <c r="G777" s="17">
        <v>0.88378000000000001</v>
      </c>
      <c r="H777" s="15" t="str">
        <f t="shared" si="12"/>
        <v>N</v>
      </c>
    </row>
    <row r="778" spans="2:8" s="1" customFormat="1" x14ac:dyDescent="0.6">
      <c r="B778" s="15">
        <v>773</v>
      </c>
      <c r="C778" s="16">
        <v>70000</v>
      </c>
      <c r="D778" s="16">
        <v>1000</v>
      </c>
      <c r="E778" s="16">
        <v>150</v>
      </c>
      <c r="F778" s="16">
        <v>7</v>
      </c>
      <c r="G778" s="17">
        <v>0.47944900000000013</v>
      </c>
      <c r="H778" s="15" t="str">
        <f t="shared" si="12"/>
        <v>N</v>
      </c>
    </row>
    <row r="779" spans="2:8" s="1" customFormat="1" x14ac:dyDescent="0.6">
      <c r="B779" s="15">
        <v>774</v>
      </c>
      <c r="C779" s="16">
        <v>70000</v>
      </c>
      <c r="D779" s="16">
        <v>1000</v>
      </c>
      <c r="E779" s="16">
        <v>150</v>
      </c>
      <c r="F779" s="16">
        <v>10</v>
      </c>
      <c r="G779" s="17">
        <v>0.25222499999999998</v>
      </c>
      <c r="H779" s="15" t="str">
        <f t="shared" si="12"/>
        <v>Y</v>
      </c>
    </row>
    <row r="780" spans="2:8" s="1" customFormat="1" x14ac:dyDescent="0.6">
      <c r="B780" s="15">
        <v>775</v>
      </c>
      <c r="C780" s="16">
        <v>70000</v>
      </c>
      <c r="D780" s="16">
        <v>1000</v>
      </c>
      <c r="E780" s="16">
        <v>150</v>
      </c>
      <c r="F780" s="16">
        <v>15</v>
      </c>
      <c r="G780" s="17">
        <v>0.115717</v>
      </c>
      <c r="H780" s="15" t="str">
        <f t="shared" si="12"/>
        <v>Y</v>
      </c>
    </row>
    <row r="781" spans="2:8" s="1" customFormat="1" x14ac:dyDescent="0.6">
      <c r="B781" s="15">
        <v>776</v>
      </c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 x14ac:dyDescent="0.6">
      <c r="B782" s="15">
        <v>777</v>
      </c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 x14ac:dyDescent="0.6">
      <c r="B783" s="15">
        <v>778</v>
      </c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 x14ac:dyDescent="0.6">
      <c r="B784" s="15">
        <v>779</v>
      </c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 x14ac:dyDescent="0.6">
      <c r="B785" s="15">
        <v>780</v>
      </c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 x14ac:dyDescent="0.6">
      <c r="B786" s="15">
        <v>781</v>
      </c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 x14ac:dyDescent="0.6">
      <c r="B787" s="15">
        <v>782</v>
      </c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 x14ac:dyDescent="0.6">
      <c r="B788" s="15">
        <v>783</v>
      </c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 x14ac:dyDescent="0.6">
      <c r="B789" s="15">
        <v>784</v>
      </c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 x14ac:dyDescent="0.6">
      <c r="B790" s="15">
        <v>785</v>
      </c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 x14ac:dyDescent="0.6">
      <c r="B791" s="15">
        <v>786</v>
      </c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 x14ac:dyDescent="0.6">
      <c r="B792" s="15">
        <v>787</v>
      </c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 x14ac:dyDescent="0.6">
      <c r="B793" s="15">
        <v>788</v>
      </c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 x14ac:dyDescent="0.6">
      <c r="B794" s="15">
        <v>789</v>
      </c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 x14ac:dyDescent="0.6">
      <c r="B795" s="15">
        <v>790</v>
      </c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 x14ac:dyDescent="0.6">
      <c r="B796" s="15">
        <v>791</v>
      </c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 x14ac:dyDescent="0.6">
      <c r="B797" s="15">
        <v>792</v>
      </c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 x14ac:dyDescent="0.6">
      <c r="B798" s="15">
        <v>793</v>
      </c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 x14ac:dyDescent="0.6">
      <c r="B799" s="15">
        <v>794</v>
      </c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 x14ac:dyDescent="0.6">
      <c r="B800" s="15">
        <v>795</v>
      </c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 x14ac:dyDescent="0.6">
      <c r="B801" s="15">
        <v>796</v>
      </c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 x14ac:dyDescent="0.6">
      <c r="B802" s="15">
        <v>797</v>
      </c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 x14ac:dyDescent="0.6">
      <c r="B803" s="15">
        <v>798</v>
      </c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 x14ac:dyDescent="0.6">
      <c r="B804" s="15">
        <v>799</v>
      </c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 x14ac:dyDescent="0.6">
      <c r="B805" s="15">
        <v>800</v>
      </c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 x14ac:dyDescent="0.6">
      <c r="B806" s="15">
        <v>801</v>
      </c>
      <c r="C806" s="16">
        <v>70000</v>
      </c>
      <c r="D806" s="16">
        <v>5000</v>
      </c>
      <c r="E806" s="16">
        <v>50</v>
      </c>
      <c r="F806" s="16">
        <v>3</v>
      </c>
      <c r="G806" s="17">
        <v>1.3475299999999999</v>
      </c>
      <c r="H806" s="15" t="str">
        <f t="shared" si="12"/>
        <v>N</v>
      </c>
    </row>
    <row r="807" spans="2:8" s="1" customFormat="1" x14ac:dyDescent="0.6">
      <c r="B807" s="15">
        <v>802</v>
      </c>
      <c r="C807" s="16">
        <v>70000</v>
      </c>
      <c r="D807" s="16">
        <v>5000</v>
      </c>
      <c r="E807" s="16">
        <v>50</v>
      </c>
      <c r="F807" s="16">
        <v>5</v>
      </c>
      <c r="G807" s="17">
        <v>0.64249200000000006</v>
      </c>
      <c r="H807" s="15" t="str">
        <f t="shared" si="12"/>
        <v>N</v>
      </c>
    </row>
    <row r="808" spans="2:8" s="1" customFormat="1" x14ac:dyDescent="0.6">
      <c r="B808" s="15">
        <v>803</v>
      </c>
      <c r="C808" s="16">
        <v>70000</v>
      </c>
      <c r="D808" s="16">
        <v>5000</v>
      </c>
      <c r="E808" s="16">
        <v>50</v>
      </c>
      <c r="F808" s="16">
        <v>7</v>
      </c>
      <c r="G808" s="17">
        <v>0.40952899999999998</v>
      </c>
      <c r="H808" s="15" t="str">
        <f t="shared" si="12"/>
        <v>N</v>
      </c>
    </row>
    <row r="809" spans="2:8" s="1" customFormat="1" x14ac:dyDescent="0.6">
      <c r="B809" s="15">
        <v>804</v>
      </c>
      <c r="C809" s="16">
        <v>70000</v>
      </c>
      <c r="D809" s="16">
        <v>5000</v>
      </c>
      <c r="E809" s="16">
        <v>50</v>
      </c>
      <c r="F809" s="16">
        <v>10</v>
      </c>
      <c r="G809" s="17">
        <v>0.25720700000000002</v>
      </c>
      <c r="H809" s="15" t="str">
        <f t="shared" si="12"/>
        <v>Y</v>
      </c>
    </row>
    <row r="810" spans="2:8" s="1" customFormat="1" x14ac:dyDescent="0.6">
      <c r="B810" s="15">
        <v>805</v>
      </c>
      <c r="C810" s="16">
        <v>70000</v>
      </c>
      <c r="D810" s="16">
        <v>5000</v>
      </c>
      <c r="E810" s="16">
        <v>50</v>
      </c>
      <c r="F810" s="16">
        <v>15</v>
      </c>
      <c r="G810" s="17">
        <v>0.15099599999999999</v>
      </c>
      <c r="H810" s="15" t="str">
        <f t="shared" si="12"/>
        <v>Y</v>
      </c>
    </row>
    <row r="811" spans="2:8" s="1" customFormat="1" x14ac:dyDescent="0.6">
      <c r="B811" s="15">
        <v>806</v>
      </c>
      <c r="C811" s="16">
        <v>70000</v>
      </c>
      <c r="D811" s="16">
        <v>5000</v>
      </c>
      <c r="E811" s="16">
        <v>100</v>
      </c>
      <c r="F811" s="16">
        <v>3</v>
      </c>
      <c r="G811" s="17">
        <v>1.286646</v>
      </c>
      <c r="H811" s="15" t="str">
        <f t="shared" si="12"/>
        <v>N</v>
      </c>
    </row>
    <row r="812" spans="2:8" s="1" customFormat="1" x14ac:dyDescent="0.6">
      <c r="B812" s="15">
        <v>807</v>
      </c>
      <c r="C812" s="16">
        <v>70000</v>
      </c>
      <c r="D812" s="16">
        <v>5000</v>
      </c>
      <c r="E812" s="16">
        <v>100</v>
      </c>
      <c r="F812" s="16">
        <v>5</v>
      </c>
      <c r="G812" s="17">
        <v>0.59286000000000005</v>
      </c>
      <c r="H812" s="15" t="str">
        <f t="shared" si="12"/>
        <v>N</v>
      </c>
    </row>
    <row r="813" spans="2:8" s="1" customFormat="1" x14ac:dyDescent="0.6">
      <c r="B813" s="15">
        <v>808</v>
      </c>
      <c r="C813" s="16">
        <v>70000</v>
      </c>
      <c r="D813" s="16">
        <v>5000</v>
      </c>
      <c r="E813" s="16">
        <v>100</v>
      </c>
      <c r="F813" s="16">
        <v>7</v>
      </c>
      <c r="G813" s="17">
        <v>0.36536999999999997</v>
      </c>
      <c r="H813" s="15" t="str">
        <f t="shared" si="12"/>
        <v>N</v>
      </c>
    </row>
    <row r="814" spans="2:8" s="1" customFormat="1" x14ac:dyDescent="0.6">
      <c r="B814" s="15">
        <v>809</v>
      </c>
      <c r="C814" s="16">
        <v>70000</v>
      </c>
      <c r="D814" s="16">
        <v>5000</v>
      </c>
      <c r="E814" s="16">
        <v>100</v>
      </c>
      <c r="F814" s="16">
        <v>10</v>
      </c>
      <c r="G814" s="17">
        <v>0.21804599999999999</v>
      </c>
      <c r="H814" s="15" t="str">
        <f t="shared" si="12"/>
        <v>Y</v>
      </c>
    </row>
    <row r="815" spans="2:8" s="1" customFormat="1" x14ac:dyDescent="0.6">
      <c r="B815" s="15">
        <v>810</v>
      </c>
      <c r="C815" s="16">
        <v>70000</v>
      </c>
      <c r="D815" s="16">
        <v>5000</v>
      </c>
      <c r="E815" s="16">
        <v>100</v>
      </c>
      <c r="F815" s="16">
        <v>15</v>
      </c>
      <c r="G815" s="17">
        <v>0.11706</v>
      </c>
      <c r="H815" s="15" t="str">
        <f t="shared" si="12"/>
        <v>Y</v>
      </c>
    </row>
    <row r="816" spans="2:8" s="1" customFormat="1" x14ac:dyDescent="0.6">
      <c r="B816" s="15">
        <v>811</v>
      </c>
      <c r="C816" s="16">
        <v>70000</v>
      </c>
      <c r="D816" s="16">
        <v>5000</v>
      </c>
      <c r="E816" s="16">
        <v>150</v>
      </c>
      <c r="F816" s="16">
        <v>3</v>
      </c>
      <c r="G816" s="17">
        <v>1.227474</v>
      </c>
      <c r="H816" s="15" t="str">
        <f t="shared" si="12"/>
        <v>N</v>
      </c>
    </row>
    <row r="817" spans="2:8" s="1" customFormat="1" x14ac:dyDescent="0.6">
      <c r="B817" s="15">
        <v>812</v>
      </c>
      <c r="C817" s="16">
        <v>70000</v>
      </c>
      <c r="D817" s="16">
        <v>5000</v>
      </c>
      <c r="E817" s="16">
        <v>150</v>
      </c>
      <c r="F817" s="16">
        <v>5</v>
      </c>
      <c r="G817" s="17">
        <v>0.54611699999999996</v>
      </c>
      <c r="H817" s="15" t="str">
        <f t="shared" si="12"/>
        <v>N</v>
      </c>
    </row>
    <row r="818" spans="2:8" s="1" customFormat="1" x14ac:dyDescent="0.6">
      <c r="B818" s="15">
        <v>813</v>
      </c>
      <c r="C818" s="16">
        <v>70000</v>
      </c>
      <c r="D818" s="16">
        <v>5000</v>
      </c>
      <c r="E818" s="16">
        <v>150</v>
      </c>
      <c r="F818" s="16">
        <v>7</v>
      </c>
      <c r="G818" s="17">
        <v>0.32492900000000008</v>
      </c>
      <c r="H818" s="15" t="str">
        <f t="shared" si="12"/>
        <v>N</v>
      </c>
    </row>
    <row r="819" spans="2:8" s="1" customFormat="1" x14ac:dyDescent="0.6">
      <c r="B819" s="15">
        <v>814</v>
      </c>
      <c r="C819" s="16">
        <v>70000</v>
      </c>
      <c r="D819" s="16">
        <v>5000</v>
      </c>
      <c r="E819" s="16">
        <v>150</v>
      </c>
      <c r="F819" s="16">
        <v>10</v>
      </c>
      <c r="G819" s="17">
        <v>0.18343200000000001</v>
      </c>
      <c r="H819" s="15" t="str">
        <f t="shared" si="12"/>
        <v>Y</v>
      </c>
    </row>
    <row r="820" spans="2:8" s="1" customFormat="1" x14ac:dyDescent="0.6">
      <c r="B820" s="15">
        <v>815</v>
      </c>
      <c r="C820" s="16">
        <v>70000</v>
      </c>
      <c r="D820" s="16">
        <v>5000</v>
      </c>
      <c r="E820" s="16">
        <v>150</v>
      </c>
      <c r="F820" s="16">
        <v>15</v>
      </c>
      <c r="G820" s="17">
        <v>8.8391999999999998E-2</v>
      </c>
      <c r="H820" s="15" t="str">
        <f t="shared" si="12"/>
        <v>Y</v>
      </c>
    </row>
    <row r="821" spans="2:8" s="1" customFormat="1" x14ac:dyDescent="0.6">
      <c r="B821" s="15">
        <v>816</v>
      </c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 x14ac:dyDescent="0.6">
      <c r="B822" s="15">
        <v>817</v>
      </c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 x14ac:dyDescent="0.6">
      <c r="B823" s="15">
        <v>818</v>
      </c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 x14ac:dyDescent="0.6">
      <c r="B824" s="15">
        <v>819</v>
      </c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 x14ac:dyDescent="0.6">
      <c r="B825" s="15">
        <v>820</v>
      </c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 x14ac:dyDescent="0.6">
      <c r="B826" s="15">
        <v>821</v>
      </c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 x14ac:dyDescent="0.6">
      <c r="B827" s="15">
        <v>822</v>
      </c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 x14ac:dyDescent="0.6">
      <c r="B828" s="15">
        <v>823</v>
      </c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 x14ac:dyDescent="0.6">
      <c r="B829" s="15">
        <v>824</v>
      </c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 x14ac:dyDescent="0.6">
      <c r="B830" s="15">
        <v>825</v>
      </c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 x14ac:dyDescent="0.6">
      <c r="B831" s="15">
        <v>826</v>
      </c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 x14ac:dyDescent="0.6">
      <c r="B832" s="15">
        <v>827</v>
      </c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 x14ac:dyDescent="0.6">
      <c r="B833" s="15">
        <v>828</v>
      </c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 x14ac:dyDescent="0.6">
      <c r="B834" s="15">
        <v>829</v>
      </c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 x14ac:dyDescent="0.6">
      <c r="B835" s="15">
        <v>830</v>
      </c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 x14ac:dyDescent="0.6">
      <c r="B836" s="15">
        <v>831</v>
      </c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 x14ac:dyDescent="0.6">
      <c r="B837" s="15">
        <v>832</v>
      </c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 x14ac:dyDescent="0.6">
      <c r="B838" s="15">
        <v>833</v>
      </c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ref="H838:H901" si="13">IF(G838&lt;=30%, IF(G838&gt;4%, "Y", "N"), "N")</f>
        <v>Y</v>
      </c>
    </row>
    <row r="839" spans="2:8" s="1" customFormat="1" x14ac:dyDescent="0.6">
      <c r="B839" s="15">
        <v>834</v>
      </c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si="13"/>
        <v>Y</v>
      </c>
    </row>
    <row r="840" spans="2:8" s="1" customFormat="1" x14ac:dyDescent="0.6">
      <c r="B840" s="15">
        <v>835</v>
      </c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 x14ac:dyDescent="0.6">
      <c r="B841" s="15">
        <v>836</v>
      </c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 x14ac:dyDescent="0.6">
      <c r="B842" s="15">
        <v>837</v>
      </c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 x14ac:dyDescent="0.6">
      <c r="B843" s="15">
        <v>838</v>
      </c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 x14ac:dyDescent="0.6">
      <c r="B844" s="15">
        <v>839</v>
      </c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 x14ac:dyDescent="0.6">
      <c r="B845" s="15">
        <v>840</v>
      </c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 x14ac:dyDescent="0.6">
      <c r="B846" s="15">
        <v>841</v>
      </c>
      <c r="C846" s="16">
        <v>70000</v>
      </c>
      <c r="D846" s="16">
        <v>10000</v>
      </c>
      <c r="E846" s="16">
        <v>50</v>
      </c>
      <c r="F846" s="16">
        <v>3</v>
      </c>
      <c r="G846" s="17">
        <v>0.87728399999999995</v>
      </c>
      <c r="H846" s="15" t="str">
        <f t="shared" si="13"/>
        <v>N</v>
      </c>
    </row>
    <row r="847" spans="2:8" s="1" customFormat="1" x14ac:dyDescent="0.6">
      <c r="B847" s="15">
        <v>842</v>
      </c>
      <c r="C847" s="16">
        <v>70000</v>
      </c>
      <c r="D847" s="16">
        <v>10000</v>
      </c>
      <c r="E847" s="16">
        <v>50</v>
      </c>
      <c r="F847" s="16">
        <v>5</v>
      </c>
      <c r="G847" s="17">
        <v>0.44436900000000001</v>
      </c>
      <c r="H847" s="15" t="str">
        <f t="shared" si="13"/>
        <v>N</v>
      </c>
    </row>
    <row r="848" spans="2:8" s="1" customFormat="1" x14ac:dyDescent="0.6">
      <c r="B848" s="15">
        <v>843</v>
      </c>
      <c r="C848" s="16">
        <v>70000</v>
      </c>
      <c r="D848" s="16">
        <v>10000</v>
      </c>
      <c r="E848" s="16">
        <v>50</v>
      </c>
      <c r="F848" s="16">
        <v>7</v>
      </c>
      <c r="G848" s="17">
        <v>0.29091</v>
      </c>
      <c r="H848" s="15" t="str">
        <f t="shared" si="13"/>
        <v>Y</v>
      </c>
    </row>
    <row r="849" spans="2:8" s="1" customFormat="1" x14ac:dyDescent="0.6">
      <c r="B849" s="15">
        <v>844</v>
      </c>
      <c r="C849" s="16">
        <v>70000</v>
      </c>
      <c r="D849" s="16">
        <v>10000</v>
      </c>
      <c r="E849" s="16">
        <v>50</v>
      </c>
      <c r="F849" s="16">
        <v>10</v>
      </c>
      <c r="G849" s="17">
        <v>0.186749</v>
      </c>
      <c r="H849" s="15" t="str">
        <f t="shared" si="13"/>
        <v>Y</v>
      </c>
    </row>
    <row r="850" spans="2:8" s="1" customFormat="1" x14ac:dyDescent="0.6">
      <c r="B850" s="15">
        <v>845</v>
      </c>
      <c r="C850" s="16">
        <v>70000</v>
      </c>
      <c r="D850" s="16">
        <v>10000</v>
      </c>
      <c r="E850" s="16">
        <v>50</v>
      </c>
      <c r="F850" s="16">
        <v>15</v>
      </c>
      <c r="G850" s="17">
        <v>0.111841</v>
      </c>
      <c r="H850" s="15" t="str">
        <f t="shared" si="13"/>
        <v>Y</v>
      </c>
    </row>
    <row r="851" spans="2:8" s="1" customFormat="1" x14ac:dyDescent="0.6">
      <c r="B851" s="15">
        <v>846</v>
      </c>
      <c r="C851" s="16">
        <v>70000</v>
      </c>
      <c r="D851" s="16">
        <v>10000</v>
      </c>
      <c r="E851" s="16">
        <v>100</v>
      </c>
      <c r="F851" s="16">
        <v>3</v>
      </c>
      <c r="G851" s="17">
        <v>0.84218300000000001</v>
      </c>
      <c r="H851" s="15" t="str">
        <f t="shared" si="13"/>
        <v>N</v>
      </c>
    </row>
    <row r="852" spans="2:8" s="1" customFormat="1" x14ac:dyDescent="0.6">
      <c r="B852" s="15">
        <v>847</v>
      </c>
      <c r="C852" s="16">
        <v>70000</v>
      </c>
      <c r="D852" s="16">
        <v>10000</v>
      </c>
      <c r="E852" s="16">
        <v>100</v>
      </c>
      <c r="F852" s="16">
        <v>5</v>
      </c>
      <c r="G852" s="17">
        <v>0.41394900000000001</v>
      </c>
      <c r="H852" s="15" t="str">
        <f t="shared" si="13"/>
        <v>N</v>
      </c>
    </row>
    <row r="853" spans="2:8" s="1" customFormat="1" x14ac:dyDescent="0.6">
      <c r="B853" s="15">
        <v>848</v>
      </c>
      <c r="C853" s="16">
        <v>70000</v>
      </c>
      <c r="D853" s="16">
        <v>10000</v>
      </c>
      <c r="E853" s="16">
        <v>100</v>
      </c>
      <c r="F853" s="16">
        <v>7</v>
      </c>
      <c r="G853" s="17">
        <v>0.26272600000000002</v>
      </c>
      <c r="H853" s="15" t="str">
        <f t="shared" si="13"/>
        <v>Y</v>
      </c>
    </row>
    <row r="854" spans="2:8" s="1" customFormat="1" x14ac:dyDescent="0.6">
      <c r="B854" s="15">
        <v>849</v>
      </c>
      <c r="C854" s="16">
        <v>70000</v>
      </c>
      <c r="D854" s="16">
        <v>10000</v>
      </c>
      <c r="E854" s="16">
        <v>100</v>
      </c>
      <c r="F854" s="16">
        <v>10</v>
      </c>
      <c r="G854" s="17">
        <v>0.16059200000000001</v>
      </c>
      <c r="H854" s="15" t="str">
        <f t="shared" si="13"/>
        <v>Y</v>
      </c>
    </row>
    <row r="855" spans="2:8" s="1" customFormat="1" x14ac:dyDescent="0.6">
      <c r="B855" s="15">
        <v>850</v>
      </c>
      <c r="C855" s="16">
        <v>70000</v>
      </c>
      <c r="D855" s="16">
        <v>10000</v>
      </c>
      <c r="E855" s="16">
        <v>100</v>
      </c>
      <c r="F855" s="16">
        <v>15</v>
      </c>
      <c r="G855" s="17">
        <v>8.7843000000000004E-2</v>
      </c>
      <c r="H855" s="15" t="str">
        <f t="shared" si="13"/>
        <v>Y</v>
      </c>
    </row>
    <row r="856" spans="2:8" s="1" customFormat="1" x14ac:dyDescent="0.6">
      <c r="B856" s="15">
        <v>851</v>
      </c>
      <c r="C856" s="16">
        <v>70000</v>
      </c>
      <c r="D856" s="16">
        <v>10000</v>
      </c>
      <c r="E856" s="16">
        <v>150</v>
      </c>
      <c r="F856" s="16">
        <v>3</v>
      </c>
      <c r="G856" s="17">
        <v>0.80762900000000004</v>
      </c>
      <c r="H856" s="15" t="str">
        <f t="shared" si="13"/>
        <v>N</v>
      </c>
    </row>
    <row r="857" spans="2:8" s="1" customFormat="1" x14ac:dyDescent="0.6">
      <c r="B857" s="15">
        <v>852</v>
      </c>
      <c r="C857" s="16">
        <v>70000</v>
      </c>
      <c r="D857" s="16">
        <v>10000</v>
      </c>
      <c r="E857" s="16">
        <v>150</v>
      </c>
      <c r="F857" s="16">
        <v>5</v>
      </c>
      <c r="G857" s="17">
        <v>0.38448399999999999</v>
      </c>
      <c r="H857" s="15" t="str">
        <f t="shared" si="13"/>
        <v>N</v>
      </c>
    </row>
    <row r="858" spans="2:8" s="1" customFormat="1" x14ac:dyDescent="0.6">
      <c r="B858" s="15">
        <v>853</v>
      </c>
      <c r="C858" s="16">
        <v>70000</v>
      </c>
      <c r="D858" s="16">
        <v>10000</v>
      </c>
      <c r="E858" s="16">
        <v>150</v>
      </c>
      <c r="F858" s="16">
        <v>7</v>
      </c>
      <c r="G858" s="17">
        <v>0.23583899999999999</v>
      </c>
      <c r="H858" s="15" t="str">
        <f t="shared" si="13"/>
        <v>Y</v>
      </c>
    </row>
    <row r="859" spans="2:8" s="1" customFormat="1" x14ac:dyDescent="0.6">
      <c r="B859" s="15">
        <v>854</v>
      </c>
      <c r="C859" s="16">
        <v>70000</v>
      </c>
      <c r="D859" s="16">
        <v>10000</v>
      </c>
      <c r="E859" s="16">
        <v>150</v>
      </c>
      <c r="F859" s="16">
        <v>10</v>
      </c>
      <c r="G859" s="17">
        <v>0.13614999999999999</v>
      </c>
      <c r="H859" s="15" t="str">
        <f t="shared" si="13"/>
        <v>Y</v>
      </c>
    </row>
    <row r="860" spans="2:8" s="1" customFormat="1" x14ac:dyDescent="0.6">
      <c r="B860" s="15">
        <v>855</v>
      </c>
      <c r="C860" s="16">
        <v>70000</v>
      </c>
      <c r="D860" s="16">
        <v>10000</v>
      </c>
      <c r="E860" s="16">
        <v>150</v>
      </c>
      <c r="F860" s="16">
        <v>15</v>
      </c>
      <c r="G860" s="17">
        <v>6.6076999999999997E-2</v>
      </c>
      <c r="H860" s="15" t="str">
        <f t="shared" si="13"/>
        <v>Y</v>
      </c>
    </row>
    <row r="861" spans="2:8" s="1" customFormat="1" x14ac:dyDescent="0.6">
      <c r="B861" s="15">
        <v>856</v>
      </c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 x14ac:dyDescent="0.6">
      <c r="B862" s="15">
        <v>857</v>
      </c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 x14ac:dyDescent="0.6">
      <c r="B863" s="15">
        <v>858</v>
      </c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 x14ac:dyDescent="0.6">
      <c r="B864" s="15">
        <v>859</v>
      </c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 x14ac:dyDescent="0.6">
      <c r="B865" s="15">
        <v>860</v>
      </c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 x14ac:dyDescent="0.6">
      <c r="B866" s="15">
        <v>861</v>
      </c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 x14ac:dyDescent="0.6">
      <c r="B867" s="15">
        <v>862</v>
      </c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 x14ac:dyDescent="0.6">
      <c r="B868" s="15">
        <v>863</v>
      </c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 x14ac:dyDescent="0.6">
      <c r="B869" s="15">
        <v>864</v>
      </c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 x14ac:dyDescent="0.6">
      <c r="B870" s="15">
        <v>865</v>
      </c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 x14ac:dyDescent="0.6">
      <c r="B871" s="15">
        <v>866</v>
      </c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 x14ac:dyDescent="0.6">
      <c r="B872" s="15">
        <v>867</v>
      </c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 x14ac:dyDescent="0.6">
      <c r="B873" s="15">
        <v>868</v>
      </c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 x14ac:dyDescent="0.6">
      <c r="B874" s="15">
        <v>869</v>
      </c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 x14ac:dyDescent="0.6">
      <c r="B875" s="15">
        <v>870</v>
      </c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 x14ac:dyDescent="0.6">
      <c r="B876" s="15">
        <v>871</v>
      </c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 x14ac:dyDescent="0.6">
      <c r="B877" s="15">
        <v>872</v>
      </c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 x14ac:dyDescent="0.6">
      <c r="B878" s="15">
        <v>873</v>
      </c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 x14ac:dyDescent="0.6">
      <c r="B879" s="15">
        <v>874</v>
      </c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 x14ac:dyDescent="0.6">
      <c r="B880" s="15">
        <v>875</v>
      </c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 x14ac:dyDescent="0.6">
      <c r="B881" s="15">
        <v>876</v>
      </c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 x14ac:dyDescent="0.6">
      <c r="B882" s="15">
        <v>877</v>
      </c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 x14ac:dyDescent="0.6">
      <c r="B883" s="15">
        <v>878</v>
      </c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 x14ac:dyDescent="0.6">
      <c r="B884" s="15">
        <v>879</v>
      </c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 x14ac:dyDescent="0.6">
      <c r="B885" s="15">
        <v>880</v>
      </c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 x14ac:dyDescent="0.6">
      <c r="B886" s="15">
        <v>881</v>
      </c>
      <c r="C886" s="16">
        <v>70000</v>
      </c>
      <c r="D886" s="16">
        <v>20000</v>
      </c>
      <c r="E886" s="16">
        <v>50</v>
      </c>
      <c r="F886" s="16">
        <v>3</v>
      </c>
      <c r="G886" s="17">
        <v>0.497448</v>
      </c>
      <c r="H886" s="15" t="str">
        <f t="shared" si="13"/>
        <v>N</v>
      </c>
    </row>
    <row r="887" spans="2:8" s="1" customFormat="1" x14ac:dyDescent="0.6">
      <c r="B887" s="15">
        <v>882</v>
      </c>
      <c r="C887" s="16">
        <v>70000</v>
      </c>
      <c r="D887" s="16">
        <v>20000</v>
      </c>
      <c r="E887" s="16">
        <v>50</v>
      </c>
      <c r="F887" s="16">
        <v>5</v>
      </c>
      <c r="G887" s="17">
        <v>0.26554</v>
      </c>
      <c r="H887" s="15" t="str">
        <f t="shared" si="13"/>
        <v>Y</v>
      </c>
    </row>
    <row r="888" spans="2:8" s="1" customFormat="1" x14ac:dyDescent="0.6">
      <c r="B888" s="15">
        <v>883</v>
      </c>
      <c r="C888" s="16">
        <v>70000</v>
      </c>
      <c r="D888" s="16">
        <v>20000</v>
      </c>
      <c r="E888" s="16">
        <v>50</v>
      </c>
      <c r="F888" s="16">
        <v>7</v>
      </c>
      <c r="G888" s="17">
        <v>0.17750099999999999</v>
      </c>
      <c r="H888" s="15" t="str">
        <f t="shared" si="13"/>
        <v>Y</v>
      </c>
    </row>
    <row r="889" spans="2:8" s="1" customFormat="1" x14ac:dyDescent="0.6">
      <c r="B889" s="15">
        <v>884</v>
      </c>
      <c r="C889" s="16">
        <v>70000</v>
      </c>
      <c r="D889" s="16">
        <v>20000</v>
      </c>
      <c r="E889" s="16">
        <v>50</v>
      </c>
      <c r="F889" s="16">
        <v>10</v>
      </c>
      <c r="G889" s="17">
        <v>0.115554</v>
      </c>
      <c r="H889" s="15" t="str">
        <f t="shared" si="13"/>
        <v>Y</v>
      </c>
    </row>
    <row r="890" spans="2:8" s="1" customFormat="1" x14ac:dyDescent="0.6">
      <c r="B890" s="15">
        <v>885</v>
      </c>
      <c r="C890" s="16">
        <v>70000</v>
      </c>
      <c r="D890" s="16">
        <v>20000</v>
      </c>
      <c r="E890" s="16">
        <v>50</v>
      </c>
      <c r="F890" s="16">
        <v>15</v>
      </c>
      <c r="G890" s="17">
        <v>6.9708999999999993E-2</v>
      </c>
      <c r="H890" s="15" t="str">
        <f t="shared" si="13"/>
        <v>Y</v>
      </c>
    </row>
    <row r="891" spans="2:8" s="1" customFormat="1" x14ac:dyDescent="0.6">
      <c r="B891" s="15">
        <v>886</v>
      </c>
      <c r="C891" s="16">
        <v>70000</v>
      </c>
      <c r="D891" s="16">
        <v>20000</v>
      </c>
      <c r="E891" s="16">
        <v>100</v>
      </c>
      <c r="F891" s="16">
        <v>3</v>
      </c>
      <c r="G891" s="17">
        <v>0.47676000000000002</v>
      </c>
      <c r="H891" s="15" t="str">
        <f t="shared" si="13"/>
        <v>N</v>
      </c>
    </row>
    <row r="892" spans="2:8" s="1" customFormat="1" x14ac:dyDescent="0.6">
      <c r="B892" s="15">
        <v>887</v>
      </c>
      <c r="C892" s="16">
        <v>70000</v>
      </c>
      <c r="D892" s="16">
        <v>20000</v>
      </c>
      <c r="E892" s="16">
        <v>100</v>
      </c>
      <c r="F892" s="16">
        <v>5</v>
      </c>
      <c r="G892" s="17">
        <v>0.24662700000000001</v>
      </c>
      <c r="H892" s="15" t="str">
        <f t="shared" si="13"/>
        <v>Y</v>
      </c>
    </row>
    <row r="893" spans="2:8" s="1" customFormat="1" x14ac:dyDescent="0.6">
      <c r="B893" s="15">
        <v>888</v>
      </c>
      <c r="C893" s="16">
        <v>70000</v>
      </c>
      <c r="D893" s="16">
        <v>20000</v>
      </c>
      <c r="E893" s="16">
        <v>100</v>
      </c>
      <c r="F893" s="16">
        <v>7</v>
      </c>
      <c r="G893" s="17">
        <v>0.15942300000000001</v>
      </c>
      <c r="H893" s="15" t="str">
        <f t="shared" si="13"/>
        <v>Y</v>
      </c>
    </row>
    <row r="894" spans="2:8" s="1" customFormat="1" x14ac:dyDescent="0.6">
      <c r="B894" s="15">
        <v>889</v>
      </c>
      <c r="C894" s="16">
        <v>70000</v>
      </c>
      <c r="D894" s="16">
        <v>20000</v>
      </c>
      <c r="E894" s="16">
        <v>100</v>
      </c>
      <c r="F894" s="16">
        <v>10</v>
      </c>
      <c r="G894" s="17">
        <v>9.8212999999999995E-2</v>
      </c>
      <c r="H894" s="15" t="str">
        <f t="shared" si="13"/>
        <v>Y</v>
      </c>
    </row>
    <row r="895" spans="2:8" s="1" customFormat="1" x14ac:dyDescent="0.6">
      <c r="B895" s="15">
        <v>890</v>
      </c>
      <c r="C895" s="16">
        <v>70000</v>
      </c>
      <c r="D895" s="16">
        <v>20000</v>
      </c>
      <c r="E895" s="16">
        <v>100</v>
      </c>
      <c r="F895" s="16">
        <v>15</v>
      </c>
      <c r="G895" s="17">
        <v>5.3143000000000003E-2</v>
      </c>
      <c r="H895" s="15" t="str">
        <f t="shared" si="13"/>
        <v>Y</v>
      </c>
    </row>
    <row r="896" spans="2:8" s="1" customFormat="1" x14ac:dyDescent="0.6">
      <c r="B896" s="15">
        <v>891</v>
      </c>
      <c r="C896" s="16">
        <v>70000</v>
      </c>
      <c r="D896" s="16">
        <v>20000</v>
      </c>
      <c r="E896" s="16">
        <v>150</v>
      </c>
      <c r="F896" s="16">
        <v>3</v>
      </c>
      <c r="G896" s="17">
        <v>0.456229</v>
      </c>
      <c r="H896" s="15" t="str">
        <f t="shared" si="13"/>
        <v>N</v>
      </c>
    </row>
    <row r="897" spans="2:8" s="1" customFormat="1" x14ac:dyDescent="0.6">
      <c r="B897" s="15">
        <v>892</v>
      </c>
      <c r="C897" s="16">
        <v>70000</v>
      </c>
      <c r="D897" s="16">
        <v>20000</v>
      </c>
      <c r="E897" s="16">
        <v>150</v>
      </c>
      <c r="F897" s="16">
        <v>5</v>
      </c>
      <c r="G897" s="17">
        <v>0.227996</v>
      </c>
      <c r="H897" s="15" t="str">
        <f t="shared" si="13"/>
        <v>Y</v>
      </c>
    </row>
    <row r="898" spans="2:8" s="1" customFormat="1" x14ac:dyDescent="0.6">
      <c r="B898" s="15">
        <v>893</v>
      </c>
      <c r="C898" s="16">
        <v>70000</v>
      </c>
      <c r="D898" s="16">
        <v>20000</v>
      </c>
      <c r="E898" s="16">
        <v>150</v>
      </c>
      <c r="F898" s="16">
        <v>7</v>
      </c>
      <c r="G898" s="17">
        <v>0.141736</v>
      </c>
      <c r="H898" s="15" t="str">
        <f t="shared" si="13"/>
        <v>Y</v>
      </c>
    </row>
    <row r="899" spans="2:8" s="1" customFormat="1" x14ac:dyDescent="0.6">
      <c r="B899" s="15">
        <v>894</v>
      </c>
      <c r="C899" s="16">
        <v>70000</v>
      </c>
      <c r="D899" s="16">
        <v>20000</v>
      </c>
      <c r="E899" s="16">
        <v>150</v>
      </c>
      <c r="F899" s="16">
        <v>10</v>
      </c>
      <c r="G899" s="17">
        <v>8.1416000000000002E-2</v>
      </c>
      <c r="H899" s="15" t="str">
        <f t="shared" si="13"/>
        <v>Y</v>
      </c>
    </row>
    <row r="900" spans="2:8" s="1" customFormat="1" x14ac:dyDescent="0.6">
      <c r="B900" s="15">
        <v>895</v>
      </c>
      <c r="C900" s="16">
        <v>70000</v>
      </c>
      <c r="D900" s="16">
        <v>20000</v>
      </c>
      <c r="E900" s="16">
        <v>150</v>
      </c>
      <c r="F900" s="16">
        <v>15</v>
      </c>
      <c r="G900" s="17">
        <v>3.7339999999999998E-2</v>
      </c>
      <c r="H900" s="15" t="str">
        <f t="shared" si="13"/>
        <v>N</v>
      </c>
    </row>
    <row r="901" spans="2:8" s="1" customFormat="1" x14ac:dyDescent="0.6">
      <c r="B901" s="15">
        <v>896</v>
      </c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 x14ac:dyDescent="0.6">
      <c r="B902" s="15">
        <v>897</v>
      </c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ref="H902:H965" si="14">IF(G902&lt;=30%, IF(G902&gt;4%, "Y", "N"), "N")</f>
        <v>Y</v>
      </c>
    </row>
    <row r="903" spans="2:8" s="1" customFormat="1" x14ac:dyDescent="0.6">
      <c r="B903" s="15">
        <v>898</v>
      </c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si="14"/>
        <v>Y</v>
      </c>
    </row>
    <row r="904" spans="2:8" s="1" customFormat="1" x14ac:dyDescent="0.6">
      <c r="B904" s="15">
        <v>899</v>
      </c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 x14ac:dyDescent="0.6">
      <c r="B905" s="15">
        <v>900</v>
      </c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 x14ac:dyDescent="0.6">
      <c r="B906" s="15">
        <v>901</v>
      </c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 x14ac:dyDescent="0.6">
      <c r="B907" s="15">
        <v>902</v>
      </c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 x14ac:dyDescent="0.6">
      <c r="B908" s="15">
        <v>903</v>
      </c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 x14ac:dyDescent="0.6">
      <c r="B909" s="15">
        <v>904</v>
      </c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 x14ac:dyDescent="0.6">
      <c r="B910" s="15">
        <v>905</v>
      </c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 x14ac:dyDescent="0.6">
      <c r="B911" s="15">
        <v>906</v>
      </c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 x14ac:dyDescent="0.6">
      <c r="B912" s="15">
        <v>907</v>
      </c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 x14ac:dyDescent="0.6">
      <c r="B913" s="15">
        <v>908</v>
      </c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 x14ac:dyDescent="0.6">
      <c r="B914" s="15">
        <v>909</v>
      </c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 x14ac:dyDescent="0.6">
      <c r="B915" s="15">
        <v>910</v>
      </c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 x14ac:dyDescent="0.6">
      <c r="B916" s="15">
        <v>911</v>
      </c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 x14ac:dyDescent="0.6">
      <c r="B917" s="15">
        <v>912</v>
      </c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 x14ac:dyDescent="0.6">
      <c r="B918" s="15">
        <v>913</v>
      </c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 x14ac:dyDescent="0.6">
      <c r="B919" s="15">
        <v>914</v>
      </c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 x14ac:dyDescent="0.6">
      <c r="B920" s="15">
        <v>915</v>
      </c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 x14ac:dyDescent="0.6">
      <c r="B921" s="15">
        <v>916</v>
      </c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 x14ac:dyDescent="0.6">
      <c r="B922" s="15">
        <v>917</v>
      </c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 x14ac:dyDescent="0.6">
      <c r="B923" s="15">
        <v>918</v>
      </c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 x14ac:dyDescent="0.6">
      <c r="B924" s="15">
        <v>919</v>
      </c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 x14ac:dyDescent="0.6">
      <c r="B925" s="15">
        <v>920</v>
      </c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 x14ac:dyDescent="0.6">
      <c r="B926" s="15">
        <v>921</v>
      </c>
      <c r="C926" s="16">
        <v>70000</v>
      </c>
      <c r="D926" s="16">
        <v>30000</v>
      </c>
      <c r="E926" s="16">
        <v>50</v>
      </c>
      <c r="F926" s="16">
        <v>3</v>
      </c>
      <c r="G926" s="17">
        <v>0.31090400000000001</v>
      </c>
      <c r="H926" s="15" t="str">
        <f t="shared" si="14"/>
        <v>N</v>
      </c>
    </row>
    <row r="927" spans="2:8" s="1" customFormat="1" x14ac:dyDescent="0.6">
      <c r="B927" s="15">
        <v>922</v>
      </c>
      <c r="C927" s="16">
        <v>70000</v>
      </c>
      <c r="D927" s="16">
        <v>30000</v>
      </c>
      <c r="E927" s="16">
        <v>50</v>
      </c>
      <c r="F927" s="16">
        <v>5</v>
      </c>
      <c r="G927" s="17">
        <v>0.17006199999999999</v>
      </c>
      <c r="H927" s="15" t="str">
        <f t="shared" si="14"/>
        <v>Y</v>
      </c>
    </row>
    <row r="928" spans="2:8" s="1" customFormat="1" x14ac:dyDescent="0.6">
      <c r="B928" s="15">
        <v>923</v>
      </c>
      <c r="C928" s="16">
        <v>70000</v>
      </c>
      <c r="D928" s="16">
        <v>30000</v>
      </c>
      <c r="E928" s="16">
        <v>50</v>
      </c>
      <c r="F928" s="16">
        <v>7</v>
      </c>
      <c r="G928" s="17">
        <v>0.114439</v>
      </c>
      <c r="H928" s="15" t="str">
        <f t="shared" si="14"/>
        <v>Y</v>
      </c>
    </row>
    <row r="929" spans="2:8" s="1" customFormat="1" x14ac:dyDescent="0.6">
      <c r="B929" s="15">
        <v>924</v>
      </c>
      <c r="C929" s="16">
        <v>70000</v>
      </c>
      <c r="D929" s="16">
        <v>30000</v>
      </c>
      <c r="E929" s="16">
        <v>50</v>
      </c>
      <c r="F929" s="16">
        <v>10</v>
      </c>
      <c r="G929" s="17">
        <v>7.4480000000000005E-2</v>
      </c>
      <c r="H929" s="15" t="str">
        <f t="shared" si="14"/>
        <v>Y</v>
      </c>
    </row>
    <row r="930" spans="2:8" s="1" customFormat="1" x14ac:dyDescent="0.6">
      <c r="B930" s="15">
        <v>925</v>
      </c>
      <c r="C930" s="16">
        <v>70000</v>
      </c>
      <c r="D930" s="16">
        <v>30000</v>
      </c>
      <c r="E930" s="16">
        <v>50</v>
      </c>
      <c r="F930" s="16">
        <v>15</v>
      </c>
      <c r="G930" s="17">
        <v>4.4427000000000001E-2</v>
      </c>
      <c r="H930" s="15" t="str">
        <f t="shared" si="14"/>
        <v>Y</v>
      </c>
    </row>
    <row r="931" spans="2:8" s="1" customFormat="1" x14ac:dyDescent="0.6">
      <c r="B931" s="15">
        <v>926</v>
      </c>
      <c r="C931" s="16">
        <v>70000</v>
      </c>
      <c r="D931" s="16">
        <v>30000</v>
      </c>
      <c r="E931" s="16">
        <v>100</v>
      </c>
      <c r="F931" s="16">
        <v>3</v>
      </c>
      <c r="G931" s="17">
        <v>0.29552299999999998</v>
      </c>
      <c r="H931" s="15" t="str">
        <f t="shared" si="14"/>
        <v>Y</v>
      </c>
    </row>
    <row r="932" spans="2:8" s="1" customFormat="1" x14ac:dyDescent="0.6">
      <c r="B932" s="15">
        <v>927</v>
      </c>
      <c r="C932" s="16">
        <v>70000</v>
      </c>
      <c r="D932" s="16">
        <v>30000</v>
      </c>
      <c r="E932" s="16">
        <v>100</v>
      </c>
      <c r="F932" s="16">
        <v>5</v>
      </c>
      <c r="G932" s="17">
        <v>0.155581</v>
      </c>
      <c r="H932" s="15" t="str">
        <f t="shared" si="14"/>
        <v>Y</v>
      </c>
    </row>
    <row r="933" spans="2:8" s="1" customFormat="1" x14ac:dyDescent="0.6">
      <c r="B933" s="15">
        <v>928</v>
      </c>
      <c r="C933" s="16">
        <v>70000</v>
      </c>
      <c r="D933" s="16">
        <v>30000</v>
      </c>
      <c r="E933" s="16">
        <v>100</v>
      </c>
      <c r="F933" s="16">
        <v>7</v>
      </c>
      <c r="G933" s="17">
        <v>0.100378</v>
      </c>
      <c r="H933" s="15" t="str">
        <f t="shared" si="14"/>
        <v>Y</v>
      </c>
    </row>
    <row r="934" spans="2:8" s="1" customFormat="1" x14ac:dyDescent="0.6">
      <c r="B934" s="15">
        <v>929</v>
      </c>
      <c r="C934" s="16">
        <v>70000</v>
      </c>
      <c r="D934" s="16">
        <v>30000</v>
      </c>
      <c r="E934" s="16">
        <v>100</v>
      </c>
      <c r="F934" s="16">
        <v>10</v>
      </c>
      <c r="G934" s="17">
        <v>6.0784999999999999E-2</v>
      </c>
      <c r="H934" s="15" t="str">
        <f t="shared" si="14"/>
        <v>Y</v>
      </c>
    </row>
    <row r="935" spans="2:8" s="1" customFormat="1" x14ac:dyDescent="0.6">
      <c r="B935" s="15">
        <v>930</v>
      </c>
      <c r="C935" s="16">
        <v>70000</v>
      </c>
      <c r="D935" s="16">
        <v>30000</v>
      </c>
      <c r="E935" s="16">
        <v>100</v>
      </c>
      <c r="F935" s="16">
        <v>15</v>
      </c>
      <c r="G935" s="17">
        <v>3.1108E-2</v>
      </c>
      <c r="H935" s="15" t="str">
        <f t="shared" si="14"/>
        <v>N</v>
      </c>
    </row>
    <row r="936" spans="2:8" s="1" customFormat="1" x14ac:dyDescent="0.6">
      <c r="B936" s="15">
        <v>931</v>
      </c>
      <c r="C936" s="16">
        <v>70000</v>
      </c>
      <c r="D936" s="16">
        <v>30000</v>
      </c>
      <c r="E936" s="16">
        <v>150</v>
      </c>
      <c r="F936" s="16">
        <v>3</v>
      </c>
      <c r="G936" s="17">
        <v>0.28021000000000001</v>
      </c>
      <c r="H936" s="15" t="str">
        <f t="shared" si="14"/>
        <v>Y</v>
      </c>
    </row>
    <row r="937" spans="2:8" s="1" customFormat="1" x14ac:dyDescent="0.6">
      <c r="B937" s="15">
        <v>932</v>
      </c>
      <c r="C937" s="16">
        <v>70000</v>
      </c>
      <c r="D937" s="16">
        <v>30000</v>
      </c>
      <c r="E937" s="16">
        <v>150</v>
      </c>
      <c r="F937" s="16">
        <v>5</v>
      </c>
      <c r="G937" s="17">
        <v>0.14122299999999999</v>
      </c>
      <c r="H937" s="15" t="str">
        <f t="shared" si="14"/>
        <v>Y</v>
      </c>
    </row>
    <row r="938" spans="2:8" s="1" customFormat="1" x14ac:dyDescent="0.6">
      <c r="B938" s="15">
        <v>933</v>
      </c>
      <c r="C938" s="16">
        <v>70000</v>
      </c>
      <c r="D938" s="16">
        <v>30000</v>
      </c>
      <c r="E938" s="16">
        <v>150</v>
      </c>
      <c r="F938" s="16">
        <v>7</v>
      </c>
      <c r="G938" s="17">
        <v>8.6488999999999996E-2</v>
      </c>
      <c r="H938" s="15" t="str">
        <f t="shared" si="14"/>
        <v>Y</v>
      </c>
    </row>
    <row r="939" spans="2:8" s="1" customFormat="1" x14ac:dyDescent="0.6">
      <c r="B939" s="15">
        <v>934</v>
      </c>
      <c r="C939" s="16">
        <v>70000</v>
      </c>
      <c r="D939" s="16">
        <v>30000</v>
      </c>
      <c r="E939" s="16">
        <v>150</v>
      </c>
      <c r="F939" s="16">
        <v>10</v>
      </c>
      <c r="G939" s="17">
        <v>4.7333E-2</v>
      </c>
      <c r="H939" s="15" t="str">
        <f t="shared" si="14"/>
        <v>Y</v>
      </c>
    </row>
    <row r="940" spans="2:8" s="1" customFormat="1" x14ac:dyDescent="0.6">
      <c r="B940" s="15">
        <v>935</v>
      </c>
      <c r="C940" s="16">
        <v>70000</v>
      </c>
      <c r="D940" s="16">
        <v>30000</v>
      </c>
      <c r="E940" s="16">
        <v>150</v>
      </c>
      <c r="F940" s="16">
        <v>15</v>
      </c>
      <c r="G940" s="17">
        <v>1.8141000000000001E-2</v>
      </c>
      <c r="H940" s="15" t="str">
        <f t="shared" si="14"/>
        <v>N</v>
      </c>
    </row>
    <row r="941" spans="2:8" s="1" customFormat="1" x14ac:dyDescent="0.6">
      <c r="B941" s="15">
        <v>936</v>
      </c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 x14ac:dyDescent="0.6">
      <c r="B942" s="15">
        <v>937</v>
      </c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 x14ac:dyDescent="0.6">
      <c r="B943" s="15">
        <v>938</v>
      </c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 x14ac:dyDescent="0.6">
      <c r="B944" s="15">
        <v>939</v>
      </c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 x14ac:dyDescent="0.6">
      <c r="B945" s="15">
        <v>940</v>
      </c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 x14ac:dyDescent="0.6">
      <c r="B946" s="15">
        <v>941</v>
      </c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 x14ac:dyDescent="0.6">
      <c r="B947" s="15">
        <v>942</v>
      </c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 x14ac:dyDescent="0.6">
      <c r="B948" s="15">
        <v>943</v>
      </c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 x14ac:dyDescent="0.6">
      <c r="B949" s="15">
        <v>944</v>
      </c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 x14ac:dyDescent="0.6">
      <c r="B950" s="15">
        <v>945</v>
      </c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 x14ac:dyDescent="0.6">
      <c r="B951" s="15">
        <v>946</v>
      </c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 x14ac:dyDescent="0.6">
      <c r="B952" s="15">
        <v>947</v>
      </c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 x14ac:dyDescent="0.6">
      <c r="B953" s="15">
        <v>948</v>
      </c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 x14ac:dyDescent="0.6">
      <c r="B954" s="15">
        <v>949</v>
      </c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 x14ac:dyDescent="0.6">
      <c r="B955" s="15">
        <v>950</v>
      </c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 x14ac:dyDescent="0.6">
      <c r="B956" s="15">
        <v>951</v>
      </c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 x14ac:dyDescent="0.6">
      <c r="B957" s="15">
        <v>952</v>
      </c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 x14ac:dyDescent="0.6">
      <c r="B958" s="15">
        <v>953</v>
      </c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 x14ac:dyDescent="0.6">
      <c r="B959" s="15">
        <v>954</v>
      </c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 x14ac:dyDescent="0.6">
      <c r="B960" s="15">
        <v>955</v>
      </c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 x14ac:dyDescent="0.6">
      <c r="B961" s="15">
        <v>956</v>
      </c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 x14ac:dyDescent="0.6">
      <c r="B962" s="15">
        <v>957</v>
      </c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 x14ac:dyDescent="0.6">
      <c r="B963" s="15">
        <v>958</v>
      </c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 x14ac:dyDescent="0.6">
      <c r="B964" s="15">
        <v>959</v>
      </c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 x14ac:dyDescent="0.6">
      <c r="B965" s="15">
        <v>960</v>
      </c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 x14ac:dyDescent="0.6">
      <c r="B966" s="15">
        <v>961</v>
      </c>
      <c r="C966" s="16">
        <v>100000</v>
      </c>
      <c r="D966" s="16">
        <v>0</v>
      </c>
      <c r="E966" s="16">
        <v>50</v>
      </c>
      <c r="F966" s="16">
        <v>3</v>
      </c>
      <c r="G966" s="17">
        <v>11.380864000000001</v>
      </c>
      <c r="H966" s="15" t="str">
        <f t="shared" ref="H966:H1029" si="15">IF(G966&lt;=30%, IF(G966&gt;4%, "Y", "N"), "N")</f>
        <v>N</v>
      </c>
    </row>
    <row r="967" spans="2:8" s="1" customFormat="1" x14ac:dyDescent="0.6">
      <c r="B967" s="15">
        <v>962</v>
      </c>
      <c r="C967" s="16">
        <v>100000</v>
      </c>
      <c r="D967" s="16">
        <v>0</v>
      </c>
      <c r="E967" s="16">
        <v>50</v>
      </c>
      <c r="F967" s="16">
        <v>5</v>
      </c>
      <c r="G967" s="17">
        <v>2.2832970000000001</v>
      </c>
      <c r="H967" s="15" t="str">
        <f t="shared" si="15"/>
        <v>N</v>
      </c>
    </row>
    <row r="968" spans="2:8" s="1" customFormat="1" x14ac:dyDescent="0.6">
      <c r="B968" s="15">
        <v>963</v>
      </c>
      <c r="C968" s="16">
        <v>100000</v>
      </c>
      <c r="D968" s="16">
        <v>0</v>
      </c>
      <c r="E968" s="16">
        <v>50</v>
      </c>
      <c r="F968" s="16">
        <v>7</v>
      </c>
      <c r="G968" s="17">
        <v>1.109559</v>
      </c>
      <c r="H968" s="15" t="str">
        <f t="shared" si="15"/>
        <v>N</v>
      </c>
    </row>
    <row r="969" spans="2:8" s="1" customFormat="1" x14ac:dyDescent="0.6">
      <c r="B969" s="15">
        <v>964</v>
      </c>
      <c r="C969" s="16">
        <v>100000</v>
      </c>
      <c r="D969" s="16">
        <v>0</v>
      </c>
      <c r="E969" s="16">
        <v>50</v>
      </c>
      <c r="F969" s="16">
        <v>10</v>
      </c>
      <c r="G969" s="17">
        <v>0.58158200000000004</v>
      </c>
      <c r="H969" s="15" t="str">
        <f t="shared" si="15"/>
        <v>N</v>
      </c>
    </row>
    <row r="970" spans="2:8" s="1" customFormat="1" x14ac:dyDescent="0.6">
      <c r="B970" s="15">
        <v>965</v>
      </c>
      <c r="C970" s="16">
        <v>100000</v>
      </c>
      <c r="D970" s="16">
        <v>0</v>
      </c>
      <c r="E970" s="16">
        <v>50</v>
      </c>
      <c r="F970" s="16">
        <v>15</v>
      </c>
      <c r="G970" s="17">
        <v>0.29955999999999999</v>
      </c>
      <c r="H970" s="15" t="str">
        <f t="shared" si="15"/>
        <v>Y</v>
      </c>
    </row>
    <row r="971" spans="2:8" s="1" customFormat="1" x14ac:dyDescent="0.6">
      <c r="B971" s="15">
        <v>966</v>
      </c>
      <c r="C971" s="16">
        <v>100000</v>
      </c>
      <c r="D971" s="16">
        <v>0</v>
      </c>
      <c r="E971" s="16">
        <v>100</v>
      </c>
      <c r="F971" s="16">
        <v>3</v>
      </c>
      <c r="G971" s="17">
        <v>7.5875370000000002</v>
      </c>
      <c r="H971" s="15" t="str">
        <f t="shared" si="15"/>
        <v>N</v>
      </c>
    </row>
    <row r="972" spans="2:8" s="1" customFormat="1" x14ac:dyDescent="0.6">
      <c r="B972" s="15">
        <v>967</v>
      </c>
      <c r="C972" s="16">
        <v>100000</v>
      </c>
      <c r="D972" s="16">
        <v>0</v>
      </c>
      <c r="E972" s="16">
        <v>100</v>
      </c>
      <c r="F972" s="16">
        <v>5</v>
      </c>
      <c r="G972" s="17">
        <v>1.6954689999999999</v>
      </c>
      <c r="H972" s="15" t="str">
        <f t="shared" si="15"/>
        <v>N</v>
      </c>
    </row>
    <row r="973" spans="2:8" s="1" customFormat="1" x14ac:dyDescent="0.6">
      <c r="B973" s="15">
        <v>968</v>
      </c>
      <c r="C973" s="16">
        <v>100000</v>
      </c>
      <c r="D973" s="16">
        <v>0</v>
      </c>
      <c r="E973" s="16">
        <v>100</v>
      </c>
      <c r="F973" s="16">
        <v>7</v>
      </c>
      <c r="G973" s="17">
        <v>0.83784199999999998</v>
      </c>
      <c r="H973" s="15" t="str">
        <f t="shared" si="15"/>
        <v>N</v>
      </c>
    </row>
    <row r="974" spans="2:8" s="1" customFormat="1" x14ac:dyDescent="0.6">
      <c r="B974" s="15">
        <v>969</v>
      </c>
      <c r="C974" s="16">
        <v>100000</v>
      </c>
      <c r="D974" s="16">
        <v>0</v>
      </c>
      <c r="E974" s="16">
        <v>100</v>
      </c>
      <c r="F974" s="16">
        <v>10</v>
      </c>
      <c r="G974" s="17">
        <v>0.43626900000000002</v>
      </c>
      <c r="H974" s="15" t="str">
        <f t="shared" si="15"/>
        <v>N</v>
      </c>
    </row>
    <row r="975" spans="2:8" s="1" customFormat="1" x14ac:dyDescent="0.6">
      <c r="B975" s="15">
        <v>970</v>
      </c>
      <c r="C975" s="16">
        <v>100000</v>
      </c>
      <c r="D975" s="16">
        <v>0</v>
      </c>
      <c r="E975" s="16">
        <v>100</v>
      </c>
      <c r="F975" s="16">
        <v>15</v>
      </c>
      <c r="G975" s="17">
        <v>0.21737500000000001</v>
      </c>
      <c r="H975" s="15" t="str">
        <f t="shared" si="15"/>
        <v>Y</v>
      </c>
    </row>
    <row r="976" spans="2:8" s="1" customFormat="1" x14ac:dyDescent="0.6">
      <c r="B976" s="15">
        <v>971</v>
      </c>
      <c r="C976" s="16">
        <v>100000</v>
      </c>
      <c r="D976" s="16">
        <v>0</v>
      </c>
      <c r="E976" s="16">
        <v>150</v>
      </c>
      <c r="F976" s="16">
        <v>3</v>
      </c>
      <c r="G976" s="17">
        <v>5.9030769999999997</v>
      </c>
      <c r="H976" s="15" t="str">
        <f t="shared" si="15"/>
        <v>N</v>
      </c>
    </row>
    <row r="977" spans="2:8" s="1" customFormat="1" x14ac:dyDescent="0.6">
      <c r="B977" s="15">
        <v>972</v>
      </c>
      <c r="C977" s="16">
        <v>100000</v>
      </c>
      <c r="D977" s="16">
        <v>0</v>
      </c>
      <c r="E977" s="16">
        <v>150</v>
      </c>
      <c r="F977" s="16">
        <v>5</v>
      </c>
      <c r="G977" s="17">
        <v>1.3922349999999999</v>
      </c>
      <c r="H977" s="15" t="str">
        <f t="shared" si="15"/>
        <v>N</v>
      </c>
    </row>
    <row r="978" spans="2:8" s="1" customFormat="1" x14ac:dyDescent="0.6">
      <c r="B978" s="15">
        <v>973</v>
      </c>
      <c r="C978" s="16">
        <v>100000</v>
      </c>
      <c r="D978" s="16">
        <v>0</v>
      </c>
      <c r="E978" s="16">
        <v>150</v>
      </c>
      <c r="F978" s="16">
        <v>7</v>
      </c>
      <c r="G978" s="17">
        <v>0.68962400000000001</v>
      </c>
      <c r="H978" s="15" t="str">
        <f t="shared" si="15"/>
        <v>N</v>
      </c>
    </row>
    <row r="979" spans="2:8" s="1" customFormat="1" x14ac:dyDescent="0.6">
      <c r="B979" s="15">
        <v>974</v>
      </c>
      <c r="C979" s="16">
        <v>100000</v>
      </c>
      <c r="D979" s="16">
        <v>0</v>
      </c>
      <c r="E979" s="16">
        <v>150</v>
      </c>
      <c r="F979" s="16">
        <v>10</v>
      </c>
      <c r="G979" s="17">
        <v>0.353551</v>
      </c>
      <c r="H979" s="15" t="str">
        <f t="shared" si="15"/>
        <v>N</v>
      </c>
    </row>
    <row r="980" spans="2:8" s="1" customFormat="1" x14ac:dyDescent="0.6">
      <c r="B980" s="15">
        <v>975</v>
      </c>
      <c r="C980" s="16">
        <v>100000</v>
      </c>
      <c r="D980" s="16">
        <v>0</v>
      </c>
      <c r="E980" s="16">
        <v>150</v>
      </c>
      <c r="F980" s="16">
        <v>15</v>
      </c>
      <c r="G980" s="17">
        <v>0.16880000000000001</v>
      </c>
      <c r="H980" s="15" t="str">
        <f t="shared" si="15"/>
        <v>Y</v>
      </c>
    </row>
    <row r="981" spans="2:8" s="1" customFormat="1" x14ac:dyDescent="0.6">
      <c r="B981" s="15">
        <v>976</v>
      </c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 x14ac:dyDescent="0.6">
      <c r="B982" s="15">
        <v>977</v>
      </c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 x14ac:dyDescent="0.6">
      <c r="B983" s="15">
        <v>978</v>
      </c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 x14ac:dyDescent="0.6">
      <c r="B984" s="15">
        <v>979</v>
      </c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 x14ac:dyDescent="0.6">
      <c r="B985" s="15">
        <v>980</v>
      </c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 x14ac:dyDescent="0.6">
      <c r="B986" s="15">
        <v>981</v>
      </c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 x14ac:dyDescent="0.6">
      <c r="B987" s="15">
        <v>982</v>
      </c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 x14ac:dyDescent="0.6">
      <c r="B988" s="15">
        <v>983</v>
      </c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 x14ac:dyDescent="0.6">
      <c r="B989" s="15">
        <v>984</v>
      </c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 x14ac:dyDescent="0.6">
      <c r="B990" s="15">
        <v>985</v>
      </c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 x14ac:dyDescent="0.6">
      <c r="B991" s="15">
        <v>986</v>
      </c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 x14ac:dyDescent="0.6">
      <c r="B992" s="15">
        <v>987</v>
      </c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 x14ac:dyDescent="0.6">
      <c r="B993" s="15">
        <v>988</v>
      </c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 x14ac:dyDescent="0.6">
      <c r="B994" s="15">
        <v>989</v>
      </c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 x14ac:dyDescent="0.6">
      <c r="B995" s="15">
        <v>990</v>
      </c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 x14ac:dyDescent="0.6">
      <c r="B996" s="15">
        <v>991</v>
      </c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 x14ac:dyDescent="0.6">
      <c r="B997" s="15">
        <v>992</v>
      </c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 x14ac:dyDescent="0.6">
      <c r="B998" s="15">
        <v>993</v>
      </c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 x14ac:dyDescent="0.6">
      <c r="B999" s="15">
        <v>994</v>
      </c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 x14ac:dyDescent="0.6">
      <c r="B1000" s="15">
        <v>995</v>
      </c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 x14ac:dyDescent="0.6">
      <c r="B1001" s="15">
        <v>996</v>
      </c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 x14ac:dyDescent="0.6">
      <c r="B1002" s="15">
        <v>997</v>
      </c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 x14ac:dyDescent="0.6">
      <c r="B1003" s="15">
        <v>998</v>
      </c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 x14ac:dyDescent="0.6">
      <c r="B1004" s="15">
        <v>999</v>
      </c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 x14ac:dyDescent="0.6">
      <c r="B1005" s="15">
        <v>1000</v>
      </c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 x14ac:dyDescent="0.6">
      <c r="B1006" s="15">
        <v>1001</v>
      </c>
      <c r="C1006" s="16">
        <v>100000</v>
      </c>
      <c r="D1006" s="16">
        <v>1000</v>
      </c>
      <c r="E1006" s="16">
        <v>50</v>
      </c>
      <c r="F1006" s="16">
        <v>3</v>
      </c>
      <c r="G1006" s="17">
        <v>3.399375</v>
      </c>
      <c r="H1006" s="15" t="str">
        <f t="shared" si="15"/>
        <v>N</v>
      </c>
    </row>
    <row r="1007" spans="2:8" s="1" customFormat="1" x14ac:dyDescent="0.6">
      <c r="B1007" s="15">
        <v>1002</v>
      </c>
      <c r="C1007" s="16">
        <v>100000</v>
      </c>
      <c r="D1007" s="16">
        <v>1000</v>
      </c>
      <c r="E1007" s="16">
        <v>50</v>
      </c>
      <c r="F1007" s="16">
        <v>5</v>
      </c>
      <c r="G1007" s="17">
        <v>1.3341730000000001</v>
      </c>
      <c r="H1007" s="15" t="str">
        <f t="shared" si="15"/>
        <v>N</v>
      </c>
    </row>
    <row r="1008" spans="2:8" s="1" customFormat="1" x14ac:dyDescent="0.6">
      <c r="B1008" s="15">
        <v>1003</v>
      </c>
      <c r="C1008" s="16">
        <v>100000</v>
      </c>
      <c r="D1008" s="16">
        <v>1000</v>
      </c>
      <c r="E1008" s="16">
        <v>50</v>
      </c>
      <c r="F1008" s="16">
        <v>7</v>
      </c>
      <c r="G1008" s="17">
        <v>0.78177099999999999</v>
      </c>
      <c r="H1008" s="15" t="str">
        <f t="shared" si="15"/>
        <v>N</v>
      </c>
    </row>
    <row r="1009" spans="2:8" s="1" customFormat="1" x14ac:dyDescent="0.6">
      <c r="B1009" s="15">
        <v>1004</v>
      </c>
      <c r="C1009" s="16">
        <v>100000</v>
      </c>
      <c r="D1009" s="16">
        <v>1000</v>
      </c>
      <c r="E1009" s="16">
        <v>50</v>
      </c>
      <c r="F1009" s="16">
        <v>10</v>
      </c>
      <c r="G1009" s="17">
        <v>0.45981699999999998</v>
      </c>
      <c r="H1009" s="15" t="str">
        <f t="shared" si="15"/>
        <v>N</v>
      </c>
    </row>
    <row r="1010" spans="2:8" s="1" customFormat="1" x14ac:dyDescent="0.6">
      <c r="B1010" s="15">
        <v>1005</v>
      </c>
      <c r="C1010" s="16">
        <v>100000</v>
      </c>
      <c r="D1010" s="16">
        <v>1000</v>
      </c>
      <c r="E1010" s="16">
        <v>50</v>
      </c>
      <c r="F1010" s="16">
        <v>15</v>
      </c>
      <c r="G1010" s="17">
        <v>0.25624400000000003</v>
      </c>
      <c r="H1010" s="15" t="str">
        <f t="shared" si="15"/>
        <v>Y</v>
      </c>
    </row>
    <row r="1011" spans="2:8" s="1" customFormat="1" x14ac:dyDescent="0.6">
      <c r="B1011" s="15">
        <v>1006</v>
      </c>
      <c r="C1011" s="16">
        <v>100000</v>
      </c>
      <c r="D1011" s="16">
        <v>1000</v>
      </c>
      <c r="E1011" s="16">
        <v>100</v>
      </c>
      <c r="F1011" s="16">
        <v>3</v>
      </c>
      <c r="G1011" s="17">
        <v>3.17658</v>
      </c>
      <c r="H1011" s="15" t="str">
        <f t="shared" si="15"/>
        <v>N</v>
      </c>
    </row>
    <row r="1012" spans="2:8" s="1" customFormat="1" x14ac:dyDescent="0.6">
      <c r="B1012" s="15">
        <v>1007</v>
      </c>
      <c r="C1012" s="16">
        <v>100000</v>
      </c>
      <c r="D1012" s="16">
        <v>1000</v>
      </c>
      <c r="E1012" s="16">
        <v>100</v>
      </c>
      <c r="F1012" s="16">
        <v>5</v>
      </c>
      <c r="G1012" s="17">
        <v>1.1891210000000001</v>
      </c>
      <c r="H1012" s="15" t="str">
        <f t="shared" si="15"/>
        <v>N</v>
      </c>
    </row>
    <row r="1013" spans="2:8" s="1" customFormat="1" x14ac:dyDescent="0.6">
      <c r="B1013" s="15">
        <v>1008</v>
      </c>
      <c r="C1013" s="16">
        <v>100000</v>
      </c>
      <c r="D1013" s="16">
        <v>1000</v>
      </c>
      <c r="E1013" s="16">
        <v>100</v>
      </c>
      <c r="F1013" s="16">
        <v>7</v>
      </c>
      <c r="G1013" s="17">
        <v>0.672068</v>
      </c>
      <c r="H1013" s="15" t="str">
        <f t="shared" si="15"/>
        <v>N</v>
      </c>
    </row>
    <row r="1014" spans="2:8" s="1" customFormat="1" x14ac:dyDescent="0.6">
      <c r="B1014" s="15">
        <v>1009</v>
      </c>
      <c r="C1014" s="16">
        <v>100000</v>
      </c>
      <c r="D1014" s="16">
        <v>1000</v>
      </c>
      <c r="E1014" s="16">
        <v>100</v>
      </c>
      <c r="F1014" s="16">
        <v>10</v>
      </c>
      <c r="G1014" s="17">
        <v>0.37820100000000012</v>
      </c>
      <c r="H1014" s="15" t="str">
        <f t="shared" si="15"/>
        <v>N</v>
      </c>
    </row>
    <row r="1015" spans="2:8" s="1" customFormat="1" x14ac:dyDescent="0.6">
      <c r="B1015" s="15">
        <v>1010</v>
      </c>
      <c r="C1015" s="16">
        <v>100000</v>
      </c>
      <c r="D1015" s="16">
        <v>1000</v>
      </c>
      <c r="E1015" s="16">
        <v>100</v>
      </c>
      <c r="F1015" s="16">
        <v>15</v>
      </c>
      <c r="G1015" s="17">
        <v>0.197962</v>
      </c>
      <c r="H1015" s="15" t="str">
        <f t="shared" si="15"/>
        <v>Y</v>
      </c>
    </row>
    <row r="1016" spans="2:8" s="1" customFormat="1" x14ac:dyDescent="0.6">
      <c r="B1016" s="15">
        <v>1011</v>
      </c>
      <c r="C1016" s="16">
        <v>100000</v>
      </c>
      <c r="D1016" s="16">
        <v>1000</v>
      </c>
      <c r="E1016" s="16">
        <v>150</v>
      </c>
      <c r="F1016" s="16">
        <v>3</v>
      </c>
      <c r="G1016" s="17">
        <v>2.9717920000000002</v>
      </c>
      <c r="H1016" s="15" t="str">
        <f t="shared" si="15"/>
        <v>N</v>
      </c>
    </row>
    <row r="1017" spans="2:8" s="1" customFormat="1" x14ac:dyDescent="0.6">
      <c r="B1017" s="15">
        <v>1012</v>
      </c>
      <c r="C1017" s="16">
        <v>100000</v>
      </c>
      <c r="D1017" s="16">
        <v>1000</v>
      </c>
      <c r="E1017" s="16">
        <v>150</v>
      </c>
      <c r="F1017" s="16">
        <v>5</v>
      </c>
      <c r="G1017" s="17">
        <v>1.068621</v>
      </c>
      <c r="H1017" s="15" t="str">
        <f t="shared" si="15"/>
        <v>N</v>
      </c>
    </row>
    <row r="1018" spans="2:8" s="1" customFormat="1" x14ac:dyDescent="0.6">
      <c r="B1018" s="15">
        <v>1013</v>
      </c>
      <c r="C1018" s="16">
        <v>100000</v>
      </c>
      <c r="D1018" s="16">
        <v>1000</v>
      </c>
      <c r="E1018" s="16">
        <v>150</v>
      </c>
      <c r="F1018" s="16">
        <v>7</v>
      </c>
      <c r="G1018" s="17">
        <v>0.58690200000000003</v>
      </c>
      <c r="H1018" s="15" t="str">
        <f t="shared" si="15"/>
        <v>N</v>
      </c>
    </row>
    <row r="1019" spans="2:8" s="1" customFormat="1" x14ac:dyDescent="0.6">
      <c r="B1019" s="15">
        <v>1014</v>
      </c>
      <c r="C1019" s="16">
        <v>100000</v>
      </c>
      <c r="D1019" s="16">
        <v>1000</v>
      </c>
      <c r="E1019" s="16">
        <v>150</v>
      </c>
      <c r="F1019" s="16">
        <v>10</v>
      </c>
      <c r="G1019" s="17">
        <v>0.31857000000000002</v>
      </c>
      <c r="H1019" s="15" t="str">
        <f t="shared" si="15"/>
        <v>N</v>
      </c>
    </row>
    <row r="1020" spans="2:8" s="1" customFormat="1" x14ac:dyDescent="0.6">
      <c r="B1020" s="15">
        <v>1015</v>
      </c>
      <c r="C1020" s="16">
        <v>100000</v>
      </c>
      <c r="D1020" s="16">
        <v>1000</v>
      </c>
      <c r="E1020" s="16">
        <v>150</v>
      </c>
      <c r="F1020" s="16">
        <v>15</v>
      </c>
      <c r="G1020" s="17">
        <v>0.15742900000000001</v>
      </c>
      <c r="H1020" s="15" t="str">
        <f t="shared" si="15"/>
        <v>Y</v>
      </c>
    </row>
    <row r="1021" spans="2:8" s="1" customFormat="1" x14ac:dyDescent="0.6">
      <c r="B1021" s="15">
        <v>1016</v>
      </c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 x14ac:dyDescent="0.6">
      <c r="B1022" s="15">
        <v>1017</v>
      </c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 x14ac:dyDescent="0.6">
      <c r="B1023" s="15">
        <v>1018</v>
      </c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 x14ac:dyDescent="0.6">
      <c r="B1024" s="15">
        <v>1019</v>
      </c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 x14ac:dyDescent="0.6">
      <c r="B1025" s="15">
        <v>1020</v>
      </c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 x14ac:dyDescent="0.6">
      <c r="B1026" s="15">
        <v>1021</v>
      </c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 x14ac:dyDescent="0.6">
      <c r="B1027" s="15">
        <v>1022</v>
      </c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 x14ac:dyDescent="0.6">
      <c r="B1028" s="15">
        <v>1023</v>
      </c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 x14ac:dyDescent="0.6">
      <c r="B1029" s="15">
        <v>1024</v>
      </c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 x14ac:dyDescent="0.6">
      <c r="B1030" s="15">
        <v>1025</v>
      </c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ref="H1030:H1093" si="16">IF(G1030&lt;=30%, IF(G1030&gt;4%, "Y", "N"), "N")</f>
        <v>Y</v>
      </c>
    </row>
    <row r="1031" spans="2:8" s="1" customFormat="1" x14ac:dyDescent="0.6">
      <c r="B1031" s="15">
        <v>1026</v>
      </c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si="16"/>
        <v>N</v>
      </c>
    </row>
    <row r="1032" spans="2:8" s="1" customFormat="1" x14ac:dyDescent="0.6">
      <c r="B1032" s="15">
        <v>1027</v>
      </c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 x14ac:dyDescent="0.6">
      <c r="B1033" s="15">
        <v>1028</v>
      </c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 x14ac:dyDescent="0.6">
      <c r="B1034" s="15">
        <v>1029</v>
      </c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 x14ac:dyDescent="0.6">
      <c r="B1035" s="15">
        <v>1030</v>
      </c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 x14ac:dyDescent="0.6">
      <c r="B1036" s="15">
        <v>1031</v>
      </c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 x14ac:dyDescent="0.6">
      <c r="B1037" s="15">
        <v>1032</v>
      </c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 x14ac:dyDescent="0.6">
      <c r="B1038" s="15">
        <v>1033</v>
      </c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 x14ac:dyDescent="0.6">
      <c r="B1039" s="15">
        <v>1034</v>
      </c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 x14ac:dyDescent="0.6">
      <c r="B1040" s="15">
        <v>1035</v>
      </c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 x14ac:dyDescent="0.6">
      <c r="B1041" s="15">
        <v>1036</v>
      </c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 x14ac:dyDescent="0.6">
      <c r="B1042" s="15">
        <v>1037</v>
      </c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 x14ac:dyDescent="0.6">
      <c r="B1043" s="15">
        <v>1038</v>
      </c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 x14ac:dyDescent="0.6">
      <c r="B1044" s="15">
        <v>1039</v>
      </c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 x14ac:dyDescent="0.6">
      <c r="B1045" s="15">
        <v>1040</v>
      </c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 x14ac:dyDescent="0.6">
      <c r="B1046" s="15">
        <v>1041</v>
      </c>
      <c r="C1046" s="16">
        <v>100000</v>
      </c>
      <c r="D1046" s="16">
        <v>5000</v>
      </c>
      <c r="E1046" s="16">
        <v>50</v>
      </c>
      <c r="F1046" s="16">
        <v>3</v>
      </c>
      <c r="G1046" s="17">
        <v>1.655016</v>
      </c>
      <c r="H1046" s="15" t="str">
        <f t="shared" si="16"/>
        <v>N</v>
      </c>
    </row>
    <row r="1047" spans="2:8" s="1" customFormat="1" x14ac:dyDescent="0.6">
      <c r="B1047" s="15">
        <v>1042</v>
      </c>
      <c r="C1047" s="16">
        <v>100000</v>
      </c>
      <c r="D1047" s="16">
        <v>5000</v>
      </c>
      <c r="E1047" s="16">
        <v>50</v>
      </c>
      <c r="F1047" s="16">
        <v>5</v>
      </c>
      <c r="G1047" s="17">
        <v>0.77141599999999999</v>
      </c>
      <c r="H1047" s="15" t="str">
        <f t="shared" si="16"/>
        <v>N</v>
      </c>
    </row>
    <row r="1048" spans="2:8" s="1" customFormat="1" x14ac:dyDescent="0.6">
      <c r="B1048" s="15">
        <v>1043</v>
      </c>
      <c r="C1048" s="16">
        <v>100000</v>
      </c>
      <c r="D1048" s="16">
        <v>5000</v>
      </c>
      <c r="E1048" s="16">
        <v>50</v>
      </c>
      <c r="F1048" s="16">
        <v>7</v>
      </c>
      <c r="G1048" s="17">
        <v>0.489402</v>
      </c>
      <c r="H1048" s="15" t="str">
        <f t="shared" si="16"/>
        <v>N</v>
      </c>
    </row>
    <row r="1049" spans="2:8" s="1" customFormat="1" x14ac:dyDescent="0.6">
      <c r="B1049" s="15">
        <v>1044</v>
      </c>
      <c r="C1049" s="16">
        <v>100000</v>
      </c>
      <c r="D1049" s="16">
        <v>5000</v>
      </c>
      <c r="E1049" s="16">
        <v>50</v>
      </c>
      <c r="F1049" s="16">
        <v>10</v>
      </c>
      <c r="G1049" s="17">
        <v>0.30814900000000001</v>
      </c>
      <c r="H1049" s="15" t="str">
        <f t="shared" si="16"/>
        <v>N</v>
      </c>
    </row>
    <row r="1050" spans="2:8" s="1" customFormat="1" x14ac:dyDescent="0.6">
      <c r="B1050" s="15">
        <v>1045</v>
      </c>
      <c r="C1050" s="16">
        <v>100000</v>
      </c>
      <c r="D1050" s="16">
        <v>5000</v>
      </c>
      <c r="E1050" s="16">
        <v>50</v>
      </c>
      <c r="F1050" s="16">
        <v>15</v>
      </c>
      <c r="G1050" s="17">
        <v>0.18327499999999999</v>
      </c>
      <c r="H1050" s="15" t="str">
        <f t="shared" si="16"/>
        <v>Y</v>
      </c>
    </row>
    <row r="1051" spans="2:8" s="1" customFormat="1" x14ac:dyDescent="0.6">
      <c r="B1051" s="15">
        <v>1046</v>
      </c>
      <c r="C1051" s="16">
        <v>100000</v>
      </c>
      <c r="D1051" s="16">
        <v>5000</v>
      </c>
      <c r="E1051" s="16">
        <v>100</v>
      </c>
      <c r="F1051" s="16">
        <v>3</v>
      </c>
      <c r="G1051" s="17">
        <v>1.5971299999999999</v>
      </c>
      <c r="H1051" s="15" t="str">
        <f t="shared" si="16"/>
        <v>N</v>
      </c>
    </row>
    <row r="1052" spans="2:8" s="1" customFormat="1" x14ac:dyDescent="0.6">
      <c r="B1052" s="15">
        <v>1047</v>
      </c>
      <c r="C1052" s="16">
        <v>100000</v>
      </c>
      <c r="D1052" s="16">
        <v>5000</v>
      </c>
      <c r="E1052" s="16">
        <v>100</v>
      </c>
      <c r="F1052" s="16">
        <v>5</v>
      </c>
      <c r="G1052" s="17">
        <v>0.72502200000000006</v>
      </c>
      <c r="H1052" s="15" t="str">
        <f t="shared" si="16"/>
        <v>N</v>
      </c>
    </row>
    <row r="1053" spans="2:8" s="1" customFormat="1" x14ac:dyDescent="0.6">
      <c r="B1053" s="15">
        <v>1048</v>
      </c>
      <c r="C1053" s="16">
        <v>100000</v>
      </c>
      <c r="D1053" s="16">
        <v>5000</v>
      </c>
      <c r="E1053" s="16">
        <v>100</v>
      </c>
      <c r="F1053" s="16">
        <v>7</v>
      </c>
      <c r="G1053" s="17">
        <v>0.448459</v>
      </c>
      <c r="H1053" s="15" t="str">
        <f t="shared" si="16"/>
        <v>N</v>
      </c>
    </row>
    <row r="1054" spans="2:8" s="1" customFormat="1" x14ac:dyDescent="0.6">
      <c r="B1054" s="15">
        <v>1049</v>
      </c>
      <c r="C1054" s="16">
        <v>100000</v>
      </c>
      <c r="D1054" s="16">
        <v>5000</v>
      </c>
      <c r="E1054" s="16">
        <v>100</v>
      </c>
      <c r="F1054" s="16">
        <v>10</v>
      </c>
      <c r="G1054" s="17">
        <v>0.27207599999999998</v>
      </c>
      <c r="H1054" s="15" t="str">
        <f t="shared" si="16"/>
        <v>Y</v>
      </c>
    </row>
    <row r="1055" spans="2:8" s="1" customFormat="1" x14ac:dyDescent="0.6">
      <c r="B1055" s="15">
        <v>1050</v>
      </c>
      <c r="C1055" s="16">
        <v>100000</v>
      </c>
      <c r="D1055" s="16">
        <v>5000</v>
      </c>
      <c r="E1055" s="16">
        <v>100</v>
      </c>
      <c r="F1055" s="16">
        <v>15</v>
      </c>
      <c r="G1055" s="17">
        <v>0.152195</v>
      </c>
      <c r="H1055" s="15" t="str">
        <f t="shared" si="16"/>
        <v>Y</v>
      </c>
    </row>
    <row r="1056" spans="2:8" s="1" customFormat="1" x14ac:dyDescent="0.6">
      <c r="B1056" s="15">
        <v>1051</v>
      </c>
      <c r="C1056" s="16">
        <v>100000</v>
      </c>
      <c r="D1056" s="16">
        <v>5000</v>
      </c>
      <c r="E1056" s="16">
        <v>150</v>
      </c>
      <c r="F1056" s="16">
        <v>3</v>
      </c>
      <c r="G1056" s="17">
        <v>1.5407409999999999</v>
      </c>
      <c r="H1056" s="15" t="str">
        <f t="shared" si="16"/>
        <v>N</v>
      </c>
    </row>
    <row r="1057" spans="2:8" s="1" customFormat="1" x14ac:dyDescent="0.6">
      <c r="B1057" s="15">
        <v>1052</v>
      </c>
      <c r="C1057" s="16">
        <v>100000</v>
      </c>
      <c r="D1057" s="16">
        <v>5000</v>
      </c>
      <c r="E1057" s="16">
        <v>150</v>
      </c>
      <c r="F1057" s="16">
        <v>5</v>
      </c>
      <c r="G1057" s="17">
        <v>0.68120000000000003</v>
      </c>
      <c r="H1057" s="15" t="str">
        <f t="shared" si="16"/>
        <v>N</v>
      </c>
    </row>
    <row r="1058" spans="2:8" s="1" customFormat="1" x14ac:dyDescent="0.6">
      <c r="B1058" s="15">
        <v>1053</v>
      </c>
      <c r="C1058" s="16">
        <v>100000</v>
      </c>
      <c r="D1058" s="16">
        <v>5000</v>
      </c>
      <c r="E1058" s="16">
        <v>150</v>
      </c>
      <c r="F1058" s="16">
        <v>7</v>
      </c>
      <c r="G1058" s="17">
        <v>0.41084999999999999</v>
      </c>
      <c r="H1058" s="15" t="str">
        <f t="shared" si="16"/>
        <v>N</v>
      </c>
    </row>
    <row r="1059" spans="2:8" s="1" customFormat="1" x14ac:dyDescent="0.6">
      <c r="B1059" s="15">
        <v>1054</v>
      </c>
      <c r="C1059" s="16">
        <v>100000</v>
      </c>
      <c r="D1059" s="16">
        <v>5000</v>
      </c>
      <c r="E1059" s="16">
        <v>150</v>
      </c>
      <c r="F1059" s="16">
        <v>10</v>
      </c>
      <c r="G1059" s="17">
        <v>0.24011099999999999</v>
      </c>
      <c r="H1059" s="15" t="str">
        <f t="shared" si="16"/>
        <v>Y</v>
      </c>
    </row>
    <row r="1060" spans="2:8" s="1" customFormat="1" x14ac:dyDescent="0.6">
      <c r="B1060" s="15">
        <v>1055</v>
      </c>
      <c r="C1060" s="16">
        <v>100000</v>
      </c>
      <c r="D1060" s="16">
        <v>5000</v>
      </c>
      <c r="E1060" s="16">
        <v>150</v>
      </c>
      <c r="F1060" s="16">
        <v>15</v>
      </c>
      <c r="G1060" s="17">
        <v>0.125913</v>
      </c>
      <c r="H1060" s="15" t="str">
        <f t="shared" si="16"/>
        <v>Y</v>
      </c>
    </row>
    <row r="1061" spans="2:8" s="1" customFormat="1" x14ac:dyDescent="0.6">
      <c r="B1061" s="15">
        <v>1056</v>
      </c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 x14ac:dyDescent="0.6">
      <c r="B1062" s="15">
        <v>1057</v>
      </c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 x14ac:dyDescent="0.6">
      <c r="B1063" s="15">
        <v>1058</v>
      </c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 x14ac:dyDescent="0.6">
      <c r="B1064" s="15">
        <v>1059</v>
      </c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 x14ac:dyDescent="0.6">
      <c r="B1065" s="15">
        <v>1060</v>
      </c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 x14ac:dyDescent="0.6">
      <c r="B1066" s="15">
        <v>1061</v>
      </c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 x14ac:dyDescent="0.6">
      <c r="B1067" s="15">
        <v>1062</v>
      </c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 x14ac:dyDescent="0.6">
      <c r="B1068" s="15">
        <v>1063</v>
      </c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 x14ac:dyDescent="0.6">
      <c r="B1069" s="15">
        <v>1064</v>
      </c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 x14ac:dyDescent="0.6">
      <c r="B1070" s="15">
        <v>1065</v>
      </c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 x14ac:dyDescent="0.6">
      <c r="B1071" s="15">
        <v>1066</v>
      </c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 x14ac:dyDescent="0.6">
      <c r="B1072" s="15">
        <v>1067</v>
      </c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 x14ac:dyDescent="0.6">
      <c r="B1073" s="15">
        <v>1068</v>
      </c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 x14ac:dyDescent="0.6">
      <c r="B1074" s="15">
        <v>1069</v>
      </c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 x14ac:dyDescent="0.6">
      <c r="B1075" s="15">
        <v>1070</v>
      </c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 x14ac:dyDescent="0.6">
      <c r="B1076" s="15">
        <v>1071</v>
      </c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 x14ac:dyDescent="0.6">
      <c r="B1077" s="15">
        <v>1072</v>
      </c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 x14ac:dyDescent="0.6">
      <c r="B1078" s="15">
        <v>1073</v>
      </c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 x14ac:dyDescent="0.6">
      <c r="B1079" s="15">
        <v>1074</v>
      </c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 x14ac:dyDescent="0.6">
      <c r="B1080" s="15">
        <v>1075</v>
      </c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 x14ac:dyDescent="0.6">
      <c r="B1081" s="15">
        <v>1076</v>
      </c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 x14ac:dyDescent="0.6">
      <c r="B1082" s="15">
        <v>1077</v>
      </c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 x14ac:dyDescent="0.6">
      <c r="B1083" s="15">
        <v>1078</v>
      </c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 x14ac:dyDescent="0.6">
      <c r="B1084" s="15">
        <v>1079</v>
      </c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 x14ac:dyDescent="0.6">
      <c r="B1085" s="15">
        <v>1080</v>
      </c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 x14ac:dyDescent="0.6">
      <c r="B1086" s="15">
        <v>1081</v>
      </c>
      <c r="C1086" s="16">
        <v>100000</v>
      </c>
      <c r="D1086" s="16">
        <v>10000</v>
      </c>
      <c r="E1086" s="16">
        <v>50</v>
      </c>
      <c r="F1086" s="16">
        <v>3</v>
      </c>
      <c r="G1086" s="17">
        <v>1.1210869999999999</v>
      </c>
      <c r="H1086" s="15" t="str">
        <f t="shared" si="16"/>
        <v>N</v>
      </c>
    </row>
    <row r="1087" spans="2:8" s="1" customFormat="1" x14ac:dyDescent="0.6">
      <c r="B1087" s="15">
        <v>1082</v>
      </c>
      <c r="C1087" s="16">
        <v>100000</v>
      </c>
      <c r="D1087" s="16">
        <v>10000</v>
      </c>
      <c r="E1087" s="16">
        <v>50</v>
      </c>
      <c r="F1087" s="16">
        <v>5</v>
      </c>
      <c r="G1087" s="17">
        <v>0.55608100000000005</v>
      </c>
      <c r="H1087" s="15" t="str">
        <f t="shared" si="16"/>
        <v>N</v>
      </c>
    </row>
    <row r="1088" spans="2:8" s="1" customFormat="1" x14ac:dyDescent="0.6">
      <c r="B1088" s="15">
        <v>1083</v>
      </c>
      <c r="C1088" s="16">
        <v>100000</v>
      </c>
      <c r="D1088" s="16">
        <v>10000</v>
      </c>
      <c r="E1088" s="16">
        <v>50</v>
      </c>
      <c r="F1088" s="16">
        <v>7</v>
      </c>
      <c r="G1088" s="17">
        <v>0.36262299999999997</v>
      </c>
      <c r="H1088" s="15" t="str">
        <f t="shared" si="16"/>
        <v>N</v>
      </c>
    </row>
    <row r="1089" spans="2:8" s="1" customFormat="1" x14ac:dyDescent="0.6">
      <c r="B1089" s="15">
        <v>1084</v>
      </c>
      <c r="C1089" s="16">
        <v>100000</v>
      </c>
      <c r="D1089" s="16">
        <v>10000</v>
      </c>
      <c r="E1089" s="16">
        <v>50</v>
      </c>
      <c r="F1089" s="16">
        <v>10</v>
      </c>
      <c r="G1089" s="17">
        <v>0.233596</v>
      </c>
      <c r="H1089" s="15" t="str">
        <f t="shared" si="16"/>
        <v>Y</v>
      </c>
    </row>
    <row r="1090" spans="2:8" s="1" customFormat="1" x14ac:dyDescent="0.6">
      <c r="B1090" s="15">
        <v>1085</v>
      </c>
      <c r="C1090" s="16">
        <v>100000</v>
      </c>
      <c r="D1090" s="16">
        <v>10000</v>
      </c>
      <c r="E1090" s="16">
        <v>50</v>
      </c>
      <c r="F1090" s="16">
        <v>15</v>
      </c>
      <c r="G1090" s="17">
        <v>0.141983</v>
      </c>
      <c r="H1090" s="15" t="str">
        <f t="shared" si="16"/>
        <v>Y</v>
      </c>
    </row>
    <row r="1091" spans="2:8" s="1" customFormat="1" x14ac:dyDescent="0.6">
      <c r="B1091" s="15">
        <v>1086</v>
      </c>
      <c r="C1091" s="16">
        <v>100000</v>
      </c>
      <c r="D1091" s="16">
        <v>10000</v>
      </c>
      <c r="E1091" s="16">
        <v>100</v>
      </c>
      <c r="F1091" s="16">
        <v>3</v>
      </c>
      <c r="G1091" s="17">
        <v>1.088228</v>
      </c>
      <c r="H1091" s="15" t="str">
        <f t="shared" si="16"/>
        <v>N</v>
      </c>
    </row>
    <row r="1092" spans="2:8" s="1" customFormat="1" x14ac:dyDescent="0.6">
      <c r="B1092" s="15">
        <v>1087</v>
      </c>
      <c r="C1092" s="16">
        <v>100000</v>
      </c>
      <c r="D1092" s="16">
        <v>10000</v>
      </c>
      <c r="E1092" s="16">
        <v>100</v>
      </c>
      <c r="F1092" s="16">
        <v>5</v>
      </c>
      <c r="G1092" s="17">
        <v>0.52815699999999999</v>
      </c>
      <c r="H1092" s="15" t="str">
        <f t="shared" si="16"/>
        <v>N</v>
      </c>
    </row>
    <row r="1093" spans="2:8" s="1" customFormat="1" x14ac:dyDescent="0.6">
      <c r="B1093" s="15">
        <v>1088</v>
      </c>
      <c r="C1093" s="16">
        <v>100000</v>
      </c>
      <c r="D1093" s="16">
        <v>10000</v>
      </c>
      <c r="E1093" s="16">
        <v>100</v>
      </c>
      <c r="F1093" s="16">
        <v>7</v>
      </c>
      <c r="G1093" s="17">
        <v>0.33699499999999999</v>
      </c>
      <c r="H1093" s="15" t="str">
        <f t="shared" si="16"/>
        <v>N</v>
      </c>
    </row>
    <row r="1094" spans="2:8" s="1" customFormat="1" x14ac:dyDescent="0.6">
      <c r="B1094" s="15">
        <v>1089</v>
      </c>
      <c r="C1094" s="16">
        <v>100000</v>
      </c>
      <c r="D1094" s="16">
        <v>10000</v>
      </c>
      <c r="E1094" s="16">
        <v>100</v>
      </c>
      <c r="F1094" s="16">
        <v>10</v>
      </c>
      <c r="G1094" s="17">
        <v>0.20999499999999999</v>
      </c>
      <c r="H1094" s="15" t="str">
        <f t="shared" ref="H1094:H1157" si="17">IF(G1094&lt;=30%, IF(G1094&gt;4%, "Y", "N"), "N")</f>
        <v>Y</v>
      </c>
    </row>
    <row r="1095" spans="2:8" s="1" customFormat="1" x14ac:dyDescent="0.6">
      <c r="B1095" s="15">
        <v>1090</v>
      </c>
      <c r="C1095" s="16">
        <v>100000</v>
      </c>
      <c r="D1095" s="16">
        <v>10000</v>
      </c>
      <c r="E1095" s="16">
        <v>100</v>
      </c>
      <c r="F1095" s="16">
        <v>15</v>
      </c>
      <c r="G1095" s="17">
        <v>0.12048200000000001</v>
      </c>
      <c r="H1095" s="15" t="str">
        <f t="shared" si="17"/>
        <v>Y</v>
      </c>
    </row>
    <row r="1096" spans="2:8" s="1" customFormat="1" x14ac:dyDescent="0.6">
      <c r="B1096" s="15">
        <v>1091</v>
      </c>
      <c r="C1096" s="16">
        <v>100000</v>
      </c>
      <c r="D1096" s="16">
        <v>10000</v>
      </c>
      <c r="E1096" s="16">
        <v>150</v>
      </c>
      <c r="F1096" s="16">
        <v>3</v>
      </c>
      <c r="G1096" s="17">
        <v>1.0558559999999999</v>
      </c>
      <c r="H1096" s="15" t="str">
        <f t="shared" si="17"/>
        <v>N</v>
      </c>
    </row>
    <row r="1097" spans="2:8" s="1" customFormat="1" x14ac:dyDescent="0.6">
      <c r="B1097" s="15">
        <v>1092</v>
      </c>
      <c r="C1097" s="16">
        <v>100000</v>
      </c>
      <c r="D1097" s="16">
        <v>10000</v>
      </c>
      <c r="E1097" s="16">
        <v>150</v>
      </c>
      <c r="F1097" s="16">
        <v>5</v>
      </c>
      <c r="G1097" s="17">
        <v>0.50109400000000004</v>
      </c>
      <c r="H1097" s="15" t="str">
        <f t="shared" si="17"/>
        <v>N</v>
      </c>
    </row>
    <row r="1098" spans="2:8" s="1" customFormat="1" x14ac:dyDescent="0.6">
      <c r="B1098" s="15">
        <v>1093</v>
      </c>
      <c r="C1098" s="16">
        <v>100000</v>
      </c>
      <c r="D1098" s="16">
        <v>10000</v>
      </c>
      <c r="E1098" s="16">
        <v>150</v>
      </c>
      <c r="F1098" s="16">
        <v>7</v>
      </c>
      <c r="G1098" s="17">
        <v>0.31253700000000001</v>
      </c>
      <c r="H1098" s="15" t="str">
        <f t="shared" si="17"/>
        <v>N</v>
      </c>
    </row>
    <row r="1099" spans="2:8" s="1" customFormat="1" x14ac:dyDescent="0.6">
      <c r="B1099" s="15">
        <v>1094</v>
      </c>
      <c r="C1099" s="16">
        <v>100000</v>
      </c>
      <c r="D1099" s="16">
        <v>10000</v>
      </c>
      <c r="E1099" s="16">
        <v>150</v>
      </c>
      <c r="F1099" s="16">
        <v>10</v>
      </c>
      <c r="G1099" s="17">
        <v>0.187947</v>
      </c>
      <c r="H1099" s="15" t="str">
        <f t="shared" si="17"/>
        <v>Y</v>
      </c>
    </row>
    <row r="1100" spans="2:8" s="1" customFormat="1" x14ac:dyDescent="0.6">
      <c r="B1100" s="15">
        <v>1095</v>
      </c>
      <c r="C1100" s="16">
        <v>100000</v>
      </c>
      <c r="D1100" s="16">
        <v>10000</v>
      </c>
      <c r="E1100" s="16">
        <v>150</v>
      </c>
      <c r="F1100" s="16">
        <v>15</v>
      </c>
      <c r="G1100" s="17">
        <v>0.101008</v>
      </c>
      <c r="H1100" s="15" t="str">
        <f t="shared" si="17"/>
        <v>Y</v>
      </c>
    </row>
    <row r="1101" spans="2:8" s="1" customFormat="1" x14ac:dyDescent="0.6">
      <c r="B1101" s="15">
        <v>1096</v>
      </c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 x14ac:dyDescent="0.6">
      <c r="B1102" s="15">
        <v>1097</v>
      </c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 x14ac:dyDescent="0.6">
      <c r="B1103" s="15">
        <v>1098</v>
      </c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 x14ac:dyDescent="0.6">
      <c r="B1104" s="15">
        <v>1099</v>
      </c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 x14ac:dyDescent="0.6">
      <c r="B1105" s="15">
        <v>1100</v>
      </c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 x14ac:dyDescent="0.6">
      <c r="B1106" s="15">
        <v>1101</v>
      </c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 x14ac:dyDescent="0.6">
      <c r="B1107" s="15">
        <v>1102</v>
      </c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 x14ac:dyDescent="0.6">
      <c r="B1108" s="15">
        <v>1103</v>
      </c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 x14ac:dyDescent="0.6">
      <c r="B1109" s="15">
        <v>1104</v>
      </c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 x14ac:dyDescent="0.6">
      <c r="B1110" s="15">
        <v>1105</v>
      </c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 x14ac:dyDescent="0.6">
      <c r="B1111" s="15">
        <v>1106</v>
      </c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 x14ac:dyDescent="0.6">
      <c r="B1112" s="15">
        <v>1107</v>
      </c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 x14ac:dyDescent="0.6">
      <c r="B1113" s="15">
        <v>1108</v>
      </c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 x14ac:dyDescent="0.6">
      <c r="B1114" s="15">
        <v>1109</v>
      </c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 x14ac:dyDescent="0.6">
      <c r="B1115" s="15">
        <v>1110</v>
      </c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 x14ac:dyDescent="0.6">
      <c r="B1116" s="15">
        <v>1111</v>
      </c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 x14ac:dyDescent="0.6">
      <c r="B1117" s="15">
        <v>1112</v>
      </c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 x14ac:dyDescent="0.6">
      <c r="B1118" s="15">
        <v>1113</v>
      </c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 x14ac:dyDescent="0.6">
      <c r="B1119" s="15">
        <v>1114</v>
      </c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 x14ac:dyDescent="0.6">
      <c r="B1120" s="15">
        <v>1115</v>
      </c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 x14ac:dyDescent="0.6">
      <c r="B1121" s="15">
        <v>1116</v>
      </c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 x14ac:dyDescent="0.6">
      <c r="B1122" s="15">
        <v>1117</v>
      </c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 x14ac:dyDescent="0.6">
      <c r="B1123" s="15">
        <v>1118</v>
      </c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 x14ac:dyDescent="0.6">
      <c r="B1124" s="15">
        <v>1119</v>
      </c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 x14ac:dyDescent="0.6">
      <c r="B1125" s="15">
        <v>1120</v>
      </c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 x14ac:dyDescent="0.6">
      <c r="B1126" s="15">
        <v>1121</v>
      </c>
      <c r="C1126" s="16">
        <v>100000</v>
      </c>
      <c r="D1126" s="16">
        <v>20000</v>
      </c>
      <c r="E1126" s="16">
        <v>50</v>
      </c>
      <c r="F1126" s="16">
        <v>3</v>
      </c>
      <c r="G1126" s="17">
        <v>0.69078200000000001</v>
      </c>
      <c r="H1126" s="15" t="str">
        <f t="shared" si="17"/>
        <v>N</v>
      </c>
    </row>
    <row r="1127" spans="2:8" s="1" customFormat="1" x14ac:dyDescent="0.6">
      <c r="B1127" s="15">
        <v>1122</v>
      </c>
      <c r="C1127" s="16">
        <v>100000</v>
      </c>
      <c r="D1127" s="16">
        <v>20000</v>
      </c>
      <c r="E1127" s="16">
        <v>50</v>
      </c>
      <c r="F1127" s="16">
        <v>5</v>
      </c>
      <c r="G1127" s="17">
        <v>0.362425</v>
      </c>
      <c r="H1127" s="15" t="str">
        <f t="shared" si="17"/>
        <v>N</v>
      </c>
    </row>
    <row r="1128" spans="2:8" s="1" customFormat="1" x14ac:dyDescent="0.6">
      <c r="B1128" s="15">
        <v>1123</v>
      </c>
      <c r="C1128" s="16">
        <v>100000</v>
      </c>
      <c r="D1128" s="16">
        <v>20000</v>
      </c>
      <c r="E1128" s="16">
        <v>50</v>
      </c>
      <c r="F1128" s="16">
        <v>7</v>
      </c>
      <c r="G1128" s="17">
        <v>0.24200099999999999</v>
      </c>
      <c r="H1128" s="15" t="str">
        <f t="shared" si="17"/>
        <v>Y</v>
      </c>
    </row>
    <row r="1129" spans="2:8" s="1" customFormat="1" x14ac:dyDescent="0.6">
      <c r="B1129" s="15">
        <v>1124</v>
      </c>
      <c r="C1129" s="16">
        <v>100000</v>
      </c>
      <c r="D1129" s="16">
        <v>20000</v>
      </c>
      <c r="E1129" s="16">
        <v>50</v>
      </c>
      <c r="F1129" s="16">
        <v>10</v>
      </c>
      <c r="G1129" s="17">
        <v>0.15875300000000001</v>
      </c>
      <c r="H1129" s="15" t="str">
        <f t="shared" si="17"/>
        <v>Y</v>
      </c>
    </row>
    <row r="1130" spans="2:8" s="1" customFormat="1" x14ac:dyDescent="0.6">
      <c r="B1130" s="15">
        <v>1125</v>
      </c>
      <c r="C1130" s="16">
        <v>100000</v>
      </c>
      <c r="D1130" s="16">
        <v>20000</v>
      </c>
      <c r="E1130" s="16">
        <v>50</v>
      </c>
      <c r="F1130" s="16">
        <v>15</v>
      </c>
      <c r="G1130" s="17">
        <v>9.7952999999999998E-2</v>
      </c>
      <c r="H1130" s="15" t="str">
        <f t="shared" si="17"/>
        <v>Y</v>
      </c>
    </row>
    <row r="1131" spans="2:8" s="1" customFormat="1" x14ac:dyDescent="0.6">
      <c r="B1131" s="15">
        <v>1126</v>
      </c>
      <c r="C1131" s="16">
        <v>100000</v>
      </c>
      <c r="D1131" s="16">
        <v>20000</v>
      </c>
      <c r="E1131" s="16">
        <v>100</v>
      </c>
      <c r="F1131" s="16">
        <v>3</v>
      </c>
      <c r="G1131" s="17">
        <v>0.67173700000000003</v>
      </c>
      <c r="H1131" s="15" t="str">
        <f t="shared" si="17"/>
        <v>N</v>
      </c>
    </row>
    <row r="1132" spans="2:8" s="1" customFormat="1" x14ac:dyDescent="0.6">
      <c r="B1132" s="15">
        <v>1127</v>
      </c>
      <c r="C1132" s="16">
        <v>100000</v>
      </c>
      <c r="D1132" s="16">
        <v>20000</v>
      </c>
      <c r="E1132" s="16">
        <v>100</v>
      </c>
      <c r="F1132" s="16">
        <v>5</v>
      </c>
      <c r="G1132" s="17">
        <v>0.345389</v>
      </c>
      <c r="H1132" s="15" t="str">
        <f t="shared" si="17"/>
        <v>N</v>
      </c>
    </row>
    <row r="1133" spans="2:8" s="1" customFormat="1" x14ac:dyDescent="0.6">
      <c r="B1133" s="15">
        <v>1128</v>
      </c>
      <c r="C1133" s="16">
        <v>100000</v>
      </c>
      <c r="D1133" s="16">
        <v>20000</v>
      </c>
      <c r="E1133" s="16">
        <v>100</v>
      </c>
      <c r="F1133" s="16">
        <v>7</v>
      </c>
      <c r="G1133" s="17">
        <v>0.225884</v>
      </c>
      <c r="H1133" s="15" t="str">
        <f t="shared" si="17"/>
        <v>Y</v>
      </c>
    </row>
    <row r="1134" spans="2:8" s="1" customFormat="1" x14ac:dyDescent="0.6">
      <c r="B1134" s="15">
        <v>1129</v>
      </c>
      <c r="C1134" s="16">
        <v>100000</v>
      </c>
      <c r="D1134" s="16">
        <v>20000</v>
      </c>
      <c r="E1134" s="16">
        <v>100</v>
      </c>
      <c r="F1134" s="16">
        <v>10</v>
      </c>
      <c r="G1134" s="17">
        <v>0.143428</v>
      </c>
      <c r="H1134" s="15" t="str">
        <f t="shared" si="17"/>
        <v>Y</v>
      </c>
    </row>
    <row r="1135" spans="2:8" s="1" customFormat="1" x14ac:dyDescent="0.6">
      <c r="B1135" s="15">
        <v>1130</v>
      </c>
      <c r="C1135" s="16">
        <v>100000</v>
      </c>
      <c r="D1135" s="16">
        <v>20000</v>
      </c>
      <c r="E1135" s="16">
        <v>100</v>
      </c>
      <c r="F1135" s="16">
        <v>15</v>
      </c>
      <c r="G1135" s="17">
        <v>8.3430000000000004E-2</v>
      </c>
      <c r="H1135" s="15" t="str">
        <f t="shared" si="17"/>
        <v>Y</v>
      </c>
    </row>
    <row r="1136" spans="2:8" s="1" customFormat="1" x14ac:dyDescent="0.6">
      <c r="B1136" s="15">
        <v>1131</v>
      </c>
      <c r="C1136" s="16">
        <v>100000</v>
      </c>
      <c r="D1136" s="16">
        <v>20000</v>
      </c>
      <c r="E1136" s="16">
        <v>150</v>
      </c>
      <c r="F1136" s="16">
        <v>3</v>
      </c>
      <c r="G1136" s="17">
        <v>0.65284200000000003</v>
      </c>
      <c r="H1136" s="15" t="str">
        <f t="shared" si="17"/>
        <v>N</v>
      </c>
    </row>
    <row r="1137" spans="2:8" s="1" customFormat="1" x14ac:dyDescent="0.6">
      <c r="B1137" s="15">
        <v>1132</v>
      </c>
      <c r="C1137" s="16">
        <v>100000</v>
      </c>
      <c r="D1137" s="16">
        <v>20000</v>
      </c>
      <c r="E1137" s="16">
        <v>150</v>
      </c>
      <c r="F1137" s="16">
        <v>5</v>
      </c>
      <c r="G1137" s="17">
        <v>0.32862000000000002</v>
      </c>
      <c r="H1137" s="15" t="str">
        <f t="shared" si="17"/>
        <v>N</v>
      </c>
    </row>
    <row r="1138" spans="2:8" s="1" customFormat="1" x14ac:dyDescent="0.6">
      <c r="B1138" s="15">
        <v>1133</v>
      </c>
      <c r="C1138" s="16">
        <v>100000</v>
      </c>
      <c r="D1138" s="16">
        <v>20000</v>
      </c>
      <c r="E1138" s="16">
        <v>150</v>
      </c>
      <c r="F1138" s="16">
        <v>7</v>
      </c>
      <c r="G1138" s="17">
        <v>0.21013899999999999</v>
      </c>
      <c r="H1138" s="15" t="str">
        <f t="shared" si="17"/>
        <v>Y</v>
      </c>
    </row>
    <row r="1139" spans="2:8" s="1" customFormat="1" x14ac:dyDescent="0.6">
      <c r="B1139" s="15">
        <v>1134</v>
      </c>
      <c r="C1139" s="16">
        <v>100000</v>
      </c>
      <c r="D1139" s="16">
        <v>20000</v>
      </c>
      <c r="E1139" s="16">
        <v>150</v>
      </c>
      <c r="F1139" s="16">
        <v>10</v>
      </c>
      <c r="G1139" s="17">
        <v>0.12861900000000001</v>
      </c>
      <c r="H1139" s="15" t="str">
        <f t="shared" si="17"/>
        <v>Y</v>
      </c>
    </row>
    <row r="1140" spans="2:8" s="1" customFormat="1" x14ac:dyDescent="0.6">
      <c r="B1140" s="15">
        <v>1135</v>
      </c>
      <c r="C1140" s="16">
        <v>100000</v>
      </c>
      <c r="D1140" s="16">
        <v>20000</v>
      </c>
      <c r="E1140" s="16">
        <v>150</v>
      </c>
      <c r="F1140" s="16">
        <v>15</v>
      </c>
      <c r="G1140" s="17">
        <v>6.9630999999999998E-2</v>
      </c>
      <c r="H1140" s="15" t="str">
        <f t="shared" si="17"/>
        <v>Y</v>
      </c>
    </row>
    <row r="1141" spans="2:8" s="1" customFormat="1" x14ac:dyDescent="0.6">
      <c r="B1141" s="15">
        <v>1136</v>
      </c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 x14ac:dyDescent="0.6">
      <c r="B1142" s="15">
        <v>1137</v>
      </c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 x14ac:dyDescent="0.6">
      <c r="B1143" s="15">
        <v>1138</v>
      </c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 x14ac:dyDescent="0.6">
      <c r="B1144" s="15">
        <v>1139</v>
      </c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 x14ac:dyDescent="0.6">
      <c r="B1145" s="15">
        <v>1140</v>
      </c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 x14ac:dyDescent="0.6">
      <c r="B1146" s="15">
        <v>1141</v>
      </c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 x14ac:dyDescent="0.6">
      <c r="B1147" s="15">
        <v>1142</v>
      </c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 x14ac:dyDescent="0.6">
      <c r="B1148" s="15">
        <v>1143</v>
      </c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 x14ac:dyDescent="0.6">
      <c r="B1149" s="15">
        <v>1144</v>
      </c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 x14ac:dyDescent="0.6">
      <c r="B1150" s="15">
        <v>1145</v>
      </c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 x14ac:dyDescent="0.6">
      <c r="B1151" s="15">
        <v>1146</v>
      </c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 x14ac:dyDescent="0.6">
      <c r="B1152" s="15">
        <v>1147</v>
      </c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 x14ac:dyDescent="0.6">
      <c r="B1153" s="15">
        <v>1148</v>
      </c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 x14ac:dyDescent="0.6">
      <c r="B1154" s="15">
        <v>1149</v>
      </c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 x14ac:dyDescent="0.6">
      <c r="B1155" s="15">
        <v>1150</v>
      </c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 x14ac:dyDescent="0.6">
      <c r="B1156" s="15">
        <v>1151</v>
      </c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 x14ac:dyDescent="0.6">
      <c r="B1157" s="15">
        <v>1152</v>
      </c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 x14ac:dyDescent="0.6">
      <c r="B1158" s="15">
        <v>1153</v>
      </c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ref="H1158:H1205" si="18">IF(G1158&lt;=30%, IF(G1158&gt;4%, "Y", "N"), "N")</f>
        <v>Y</v>
      </c>
    </row>
    <row r="1159" spans="2:8" s="1" customFormat="1" x14ac:dyDescent="0.6">
      <c r="B1159" s="15">
        <v>1154</v>
      </c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si="18"/>
        <v>Y</v>
      </c>
    </row>
    <row r="1160" spans="2:8" s="1" customFormat="1" x14ac:dyDescent="0.6">
      <c r="B1160" s="15">
        <v>1155</v>
      </c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 x14ac:dyDescent="0.6">
      <c r="B1161" s="15">
        <v>1156</v>
      </c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 x14ac:dyDescent="0.6">
      <c r="B1162" s="15">
        <v>1157</v>
      </c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 x14ac:dyDescent="0.6">
      <c r="B1163" s="15">
        <v>1158</v>
      </c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 x14ac:dyDescent="0.6">
      <c r="B1164" s="15">
        <v>1159</v>
      </c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 x14ac:dyDescent="0.6">
      <c r="B1165" s="15">
        <v>1160</v>
      </c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 x14ac:dyDescent="0.6">
      <c r="B1166" s="15">
        <v>1161</v>
      </c>
      <c r="C1166" s="16">
        <v>100000</v>
      </c>
      <c r="D1166" s="16">
        <v>30000</v>
      </c>
      <c r="E1166" s="16">
        <v>50</v>
      </c>
      <c r="F1166" s="16">
        <v>3</v>
      </c>
      <c r="G1166" s="17">
        <v>0.47971900000000001</v>
      </c>
      <c r="H1166" s="15" t="str">
        <f t="shared" si="18"/>
        <v>N</v>
      </c>
    </row>
    <row r="1167" spans="2:8" s="1" customFormat="1" x14ac:dyDescent="0.6">
      <c r="B1167" s="15">
        <v>1162</v>
      </c>
      <c r="C1167" s="16">
        <v>100000</v>
      </c>
      <c r="D1167" s="16">
        <v>30000</v>
      </c>
      <c r="E1167" s="16">
        <v>50</v>
      </c>
      <c r="F1167" s="16">
        <v>5</v>
      </c>
      <c r="G1167" s="17">
        <v>0.259239</v>
      </c>
      <c r="H1167" s="15" t="str">
        <f t="shared" si="18"/>
        <v>Y</v>
      </c>
    </row>
    <row r="1168" spans="2:8" s="1" customFormat="1" x14ac:dyDescent="0.6">
      <c r="B1168" s="15">
        <v>1163</v>
      </c>
      <c r="C1168" s="16">
        <v>100000</v>
      </c>
      <c r="D1168" s="16">
        <v>30000</v>
      </c>
      <c r="E1168" s="16">
        <v>50</v>
      </c>
      <c r="F1168" s="16">
        <v>7</v>
      </c>
      <c r="G1168" s="17">
        <v>0.17510700000000001</v>
      </c>
      <c r="H1168" s="15" t="str">
        <f t="shared" si="18"/>
        <v>Y</v>
      </c>
    </row>
    <row r="1169" spans="2:8" s="1" customFormat="1" x14ac:dyDescent="0.6">
      <c r="B1169" s="15">
        <v>1164</v>
      </c>
      <c r="C1169" s="16">
        <v>100000</v>
      </c>
      <c r="D1169" s="16">
        <v>30000</v>
      </c>
      <c r="E1169" s="16">
        <v>50</v>
      </c>
      <c r="F1169" s="16">
        <v>10</v>
      </c>
      <c r="G1169" s="17">
        <v>0.115733</v>
      </c>
      <c r="H1169" s="15" t="str">
        <f t="shared" si="18"/>
        <v>Y</v>
      </c>
    </row>
    <row r="1170" spans="2:8" s="1" customFormat="1" x14ac:dyDescent="0.6">
      <c r="B1170" s="15">
        <v>1165</v>
      </c>
      <c r="C1170" s="16">
        <v>100000</v>
      </c>
      <c r="D1170" s="16">
        <v>30000</v>
      </c>
      <c r="E1170" s="16">
        <v>50</v>
      </c>
      <c r="F1170" s="16">
        <v>15</v>
      </c>
      <c r="G1170" s="17">
        <v>7.1667999999999996E-2</v>
      </c>
      <c r="H1170" s="15" t="str">
        <f t="shared" si="18"/>
        <v>Y</v>
      </c>
    </row>
    <row r="1171" spans="2:8" s="1" customFormat="1" x14ac:dyDescent="0.6">
      <c r="B1171" s="15">
        <v>1166</v>
      </c>
      <c r="C1171" s="16">
        <v>100000</v>
      </c>
      <c r="D1171" s="16">
        <v>30000</v>
      </c>
      <c r="E1171" s="16">
        <v>100</v>
      </c>
      <c r="F1171" s="16">
        <v>3</v>
      </c>
      <c r="G1171" s="17">
        <v>0.46570699999999998</v>
      </c>
      <c r="H1171" s="15" t="str">
        <f t="shared" si="18"/>
        <v>N</v>
      </c>
    </row>
    <row r="1172" spans="2:8" s="1" customFormat="1" x14ac:dyDescent="0.6">
      <c r="B1172" s="15">
        <v>1167</v>
      </c>
      <c r="C1172" s="16">
        <v>100000</v>
      </c>
      <c r="D1172" s="16">
        <v>30000</v>
      </c>
      <c r="E1172" s="16">
        <v>100</v>
      </c>
      <c r="F1172" s="16">
        <v>5</v>
      </c>
      <c r="G1172" s="17">
        <v>0.24634400000000001</v>
      </c>
      <c r="H1172" s="15" t="str">
        <f t="shared" si="18"/>
        <v>Y</v>
      </c>
    </row>
    <row r="1173" spans="2:8" s="1" customFormat="1" x14ac:dyDescent="0.6">
      <c r="B1173" s="15">
        <v>1168</v>
      </c>
      <c r="C1173" s="16">
        <v>100000</v>
      </c>
      <c r="D1173" s="16">
        <v>30000</v>
      </c>
      <c r="E1173" s="16">
        <v>100</v>
      </c>
      <c r="F1173" s="16">
        <v>7</v>
      </c>
      <c r="G1173" s="17">
        <v>0.162719</v>
      </c>
      <c r="H1173" s="15" t="str">
        <f t="shared" si="18"/>
        <v>Y</v>
      </c>
    </row>
    <row r="1174" spans="2:8" s="1" customFormat="1" x14ac:dyDescent="0.6">
      <c r="B1174" s="15">
        <v>1169</v>
      </c>
      <c r="C1174" s="16">
        <v>100000</v>
      </c>
      <c r="D1174" s="16">
        <v>30000</v>
      </c>
      <c r="E1174" s="16">
        <v>100</v>
      </c>
      <c r="F1174" s="16">
        <v>10</v>
      </c>
      <c r="G1174" s="17">
        <v>0.10377599999999999</v>
      </c>
      <c r="H1174" s="15" t="str">
        <f t="shared" si="18"/>
        <v>Y</v>
      </c>
    </row>
    <row r="1175" spans="2:8" s="1" customFormat="1" x14ac:dyDescent="0.6">
      <c r="B1175" s="15">
        <v>1170</v>
      </c>
      <c r="C1175" s="16">
        <v>100000</v>
      </c>
      <c r="D1175" s="16">
        <v>30000</v>
      </c>
      <c r="E1175" s="16">
        <v>100</v>
      </c>
      <c r="F1175" s="16">
        <v>15</v>
      </c>
      <c r="G1175" s="17">
        <v>6.0140000000000013E-2</v>
      </c>
      <c r="H1175" s="15" t="str">
        <f t="shared" si="18"/>
        <v>Y</v>
      </c>
    </row>
    <row r="1176" spans="2:8" s="1" customFormat="1" x14ac:dyDescent="0.6">
      <c r="B1176" s="15">
        <v>1171</v>
      </c>
      <c r="C1176" s="16">
        <v>100000</v>
      </c>
      <c r="D1176" s="16">
        <v>30000</v>
      </c>
      <c r="E1176" s="16">
        <v>150</v>
      </c>
      <c r="F1176" s="16">
        <v>3</v>
      </c>
      <c r="G1176" s="17">
        <v>0.45176500000000003</v>
      </c>
      <c r="H1176" s="15" t="str">
        <f t="shared" si="18"/>
        <v>N</v>
      </c>
    </row>
    <row r="1177" spans="2:8" s="1" customFormat="1" x14ac:dyDescent="0.6">
      <c r="B1177" s="15">
        <v>1172</v>
      </c>
      <c r="C1177" s="16">
        <v>100000</v>
      </c>
      <c r="D1177" s="16">
        <v>30000</v>
      </c>
      <c r="E1177" s="16">
        <v>150</v>
      </c>
      <c r="F1177" s="16">
        <v>5</v>
      </c>
      <c r="G1177" s="17">
        <v>0.233575</v>
      </c>
      <c r="H1177" s="15" t="str">
        <f t="shared" si="18"/>
        <v>Y</v>
      </c>
    </row>
    <row r="1178" spans="2:8" s="1" customFormat="1" x14ac:dyDescent="0.6">
      <c r="B1178" s="15">
        <v>1173</v>
      </c>
      <c r="C1178" s="16">
        <v>100000</v>
      </c>
      <c r="D1178" s="16">
        <v>30000</v>
      </c>
      <c r="E1178" s="16">
        <v>150</v>
      </c>
      <c r="F1178" s="16">
        <v>7</v>
      </c>
      <c r="G1178" s="17">
        <v>0.150509</v>
      </c>
      <c r="H1178" s="15" t="str">
        <f t="shared" si="18"/>
        <v>Y</v>
      </c>
    </row>
    <row r="1179" spans="2:8" s="1" customFormat="1" x14ac:dyDescent="0.6">
      <c r="B1179" s="15">
        <v>1174</v>
      </c>
      <c r="C1179" s="16">
        <v>100000</v>
      </c>
      <c r="D1179" s="16">
        <v>30000</v>
      </c>
      <c r="E1179" s="16">
        <v>150</v>
      </c>
      <c r="F1179" s="16">
        <v>10</v>
      </c>
      <c r="G1179" s="17">
        <v>9.2070000000000013E-2</v>
      </c>
      <c r="H1179" s="15" t="str">
        <f t="shared" si="18"/>
        <v>Y</v>
      </c>
    </row>
    <row r="1180" spans="2:8" s="1" customFormat="1" x14ac:dyDescent="0.6">
      <c r="B1180" s="15">
        <v>1175</v>
      </c>
      <c r="C1180" s="16">
        <v>100000</v>
      </c>
      <c r="D1180" s="16">
        <v>30000</v>
      </c>
      <c r="E1180" s="16">
        <v>150</v>
      </c>
      <c r="F1180" s="16">
        <v>15</v>
      </c>
      <c r="G1180" s="17">
        <v>4.8972000000000002E-2</v>
      </c>
      <c r="H1180" s="15" t="str">
        <f t="shared" si="18"/>
        <v>Y</v>
      </c>
    </row>
    <row r="1181" spans="2:8" s="1" customFormat="1" x14ac:dyDescent="0.6">
      <c r="B1181" s="15">
        <v>1176</v>
      </c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 x14ac:dyDescent="0.6">
      <c r="B1182" s="15">
        <v>1177</v>
      </c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 x14ac:dyDescent="0.6">
      <c r="B1183" s="15">
        <v>1178</v>
      </c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 x14ac:dyDescent="0.6">
      <c r="B1184" s="15">
        <v>1179</v>
      </c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 x14ac:dyDescent="0.6">
      <c r="B1185" s="15">
        <v>1180</v>
      </c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 x14ac:dyDescent="0.6">
      <c r="B1186" s="15">
        <v>1181</v>
      </c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 x14ac:dyDescent="0.6">
      <c r="B1187" s="15">
        <v>1182</v>
      </c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 x14ac:dyDescent="0.6">
      <c r="B1188" s="15">
        <v>1183</v>
      </c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 x14ac:dyDescent="0.6">
      <c r="B1189" s="15">
        <v>1184</v>
      </c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 x14ac:dyDescent="0.6">
      <c r="B1190" s="15">
        <v>1185</v>
      </c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 x14ac:dyDescent="0.6">
      <c r="B1191" s="15">
        <v>1186</v>
      </c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 x14ac:dyDescent="0.6">
      <c r="B1192" s="15">
        <v>1187</v>
      </c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 x14ac:dyDescent="0.6">
      <c r="B1193" s="15">
        <v>1188</v>
      </c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 x14ac:dyDescent="0.6">
      <c r="B1194" s="15">
        <v>1189</v>
      </c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 x14ac:dyDescent="0.6">
      <c r="B1195" s="15">
        <v>1190</v>
      </c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 x14ac:dyDescent="0.6">
      <c r="B1196" s="15">
        <v>1191</v>
      </c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 x14ac:dyDescent="0.6">
      <c r="B1197" s="15">
        <v>1192</v>
      </c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 x14ac:dyDescent="0.6">
      <c r="B1198" s="15">
        <v>1193</v>
      </c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 x14ac:dyDescent="0.6">
      <c r="B1199" s="15">
        <v>1194</v>
      </c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 x14ac:dyDescent="0.6">
      <c r="B1200" s="15">
        <v>1195</v>
      </c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 x14ac:dyDescent="0.6">
      <c r="B1201" s="15">
        <v>1196</v>
      </c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 x14ac:dyDescent="0.6">
      <c r="B1202" s="15">
        <v>1197</v>
      </c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 x14ac:dyDescent="0.6">
      <c r="B1203" s="15">
        <v>1198</v>
      </c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 x14ac:dyDescent="0.6">
      <c r="B1204" s="15">
        <v>1199</v>
      </c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 x14ac:dyDescent="0.6">
      <c r="B1205" s="15">
        <v>1200</v>
      </c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/>
  <sortState xmlns:xlrd2="http://schemas.microsoft.com/office/spreadsheetml/2017/richdata2" ref="B6:I1205">
    <sortCondition ref="C6:C1205"/>
    <sortCondition ref="D6:D1205"/>
    <sortCondition ref="E6:E1205"/>
    <sortCondition ref="F6:F12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/>
  </sheetViews>
  <sheetFormatPr defaultRowHeight="16.899999999999999" x14ac:dyDescent="0.6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 x14ac:dyDescent="0.6">
      <c r="B1" t="s">
        <v>34</v>
      </c>
    </row>
    <row r="2" spans="2:12" x14ac:dyDescent="0.6">
      <c r="B2" s="13" t="s">
        <v>53</v>
      </c>
    </row>
    <row r="3" spans="2:12" x14ac:dyDescent="0.6">
      <c r="B3" s="13"/>
    </row>
    <row r="4" spans="2:12" x14ac:dyDescent="0.6">
      <c r="F4" s="23" t="s">
        <v>38</v>
      </c>
    </row>
    <row r="5" spans="2:12" ht="17.25" thickBot="1" x14ac:dyDescent="0.65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 x14ac:dyDescent="0.6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 x14ac:dyDescent="0.6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 x14ac:dyDescent="0.6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 x14ac:dyDescent="0.6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 x14ac:dyDescent="0.6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 x14ac:dyDescent="0.6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 x14ac:dyDescent="0.6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 x14ac:dyDescent="0.6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 x14ac:dyDescent="0.6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 x14ac:dyDescent="0.6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 x14ac:dyDescent="0.6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 x14ac:dyDescent="0.6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 x14ac:dyDescent="0.6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 x14ac:dyDescent="0.6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 x14ac:dyDescent="0.6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 x14ac:dyDescent="0.6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 x14ac:dyDescent="0.6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 x14ac:dyDescent="0.6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 x14ac:dyDescent="0.6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 x14ac:dyDescent="0.6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 x14ac:dyDescent="0.6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 x14ac:dyDescent="0.6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 x14ac:dyDescent="0.6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 x14ac:dyDescent="0.6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 x14ac:dyDescent="0.6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 x14ac:dyDescent="0.6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 x14ac:dyDescent="0.6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 x14ac:dyDescent="0.6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 x14ac:dyDescent="0.6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 x14ac:dyDescent="0.6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 x14ac:dyDescent="0.6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 x14ac:dyDescent="0.6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 x14ac:dyDescent="0.6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 x14ac:dyDescent="0.6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 x14ac:dyDescent="0.6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 x14ac:dyDescent="0.6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 x14ac:dyDescent="0.6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 x14ac:dyDescent="0.6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 x14ac:dyDescent="0.6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 x14ac:dyDescent="0.6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 x14ac:dyDescent="0.6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 x14ac:dyDescent="0.6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 x14ac:dyDescent="0.6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 x14ac:dyDescent="0.6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 x14ac:dyDescent="0.6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 x14ac:dyDescent="0.6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 x14ac:dyDescent="0.6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 x14ac:dyDescent="0.6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 x14ac:dyDescent="0.6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 x14ac:dyDescent="0.6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 x14ac:dyDescent="0.6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 x14ac:dyDescent="0.6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 x14ac:dyDescent="0.6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 x14ac:dyDescent="0.6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 x14ac:dyDescent="0.6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 x14ac:dyDescent="0.6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 x14ac:dyDescent="0.6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 x14ac:dyDescent="0.6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 x14ac:dyDescent="0.6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 x14ac:dyDescent="0.6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 x14ac:dyDescent="0.6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 x14ac:dyDescent="0.6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 x14ac:dyDescent="0.6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 x14ac:dyDescent="0.6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 x14ac:dyDescent="0.6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 x14ac:dyDescent="0.6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 x14ac:dyDescent="0.6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 x14ac:dyDescent="0.6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 x14ac:dyDescent="0.6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 x14ac:dyDescent="0.6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 x14ac:dyDescent="0.6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 x14ac:dyDescent="0.6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 x14ac:dyDescent="0.6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 x14ac:dyDescent="0.6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 x14ac:dyDescent="0.6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 x14ac:dyDescent="0.6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 x14ac:dyDescent="0.6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 x14ac:dyDescent="0.6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 x14ac:dyDescent="0.6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 x14ac:dyDescent="0.6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 x14ac:dyDescent="0.6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 x14ac:dyDescent="0.6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 x14ac:dyDescent="0.6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 x14ac:dyDescent="0.6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 x14ac:dyDescent="0.6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 x14ac:dyDescent="0.6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 x14ac:dyDescent="0.6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 x14ac:dyDescent="0.6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 x14ac:dyDescent="0.6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 x14ac:dyDescent="0.6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 x14ac:dyDescent="0.6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 x14ac:dyDescent="0.6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 x14ac:dyDescent="0.6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 x14ac:dyDescent="0.6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 x14ac:dyDescent="0.6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 x14ac:dyDescent="0.6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 x14ac:dyDescent="0.6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 x14ac:dyDescent="0.6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 x14ac:dyDescent="0.6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 x14ac:dyDescent="0.6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 x14ac:dyDescent="0.6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 x14ac:dyDescent="0.6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 x14ac:dyDescent="0.6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 x14ac:dyDescent="0.6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 x14ac:dyDescent="0.6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 x14ac:dyDescent="0.6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 x14ac:dyDescent="0.6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 x14ac:dyDescent="0.6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 x14ac:dyDescent="0.6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 x14ac:dyDescent="0.6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 x14ac:dyDescent="0.6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 x14ac:dyDescent="0.6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 x14ac:dyDescent="0.6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 x14ac:dyDescent="0.6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 x14ac:dyDescent="0.6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 x14ac:dyDescent="0.6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 x14ac:dyDescent="0.6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 x14ac:dyDescent="0.6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 x14ac:dyDescent="0.6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 x14ac:dyDescent="0.6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 x14ac:dyDescent="0.6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 x14ac:dyDescent="0.6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 x14ac:dyDescent="0.6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 x14ac:dyDescent="0.6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 x14ac:dyDescent="0.6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 x14ac:dyDescent="0.6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 x14ac:dyDescent="0.6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 x14ac:dyDescent="0.6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 x14ac:dyDescent="0.6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 x14ac:dyDescent="0.6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 x14ac:dyDescent="0.6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 x14ac:dyDescent="0.6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 x14ac:dyDescent="0.6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 x14ac:dyDescent="0.6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 x14ac:dyDescent="0.6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 x14ac:dyDescent="0.6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 x14ac:dyDescent="0.6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 x14ac:dyDescent="0.6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 x14ac:dyDescent="0.6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 x14ac:dyDescent="0.6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 x14ac:dyDescent="0.6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 x14ac:dyDescent="0.6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 x14ac:dyDescent="0.6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 x14ac:dyDescent="0.6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 x14ac:dyDescent="0.6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 x14ac:dyDescent="0.6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 x14ac:dyDescent="0.6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 x14ac:dyDescent="0.6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 x14ac:dyDescent="0.6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 x14ac:dyDescent="0.6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 x14ac:dyDescent="0.6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 x14ac:dyDescent="0.6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 x14ac:dyDescent="0.6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 x14ac:dyDescent="0.6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 x14ac:dyDescent="0.6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 x14ac:dyDescent="0.6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 x14ac:dyDescent="0.6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 x14ac:dyDescent="0.6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 x14ac:dyDescent="0.6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 x14ac:dyDescent="0.6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 x14ac:dyDescent="0.6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 x14ac:dyDescent="0.6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 x14ac:dyDescent="0.6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 x14ac:dyDescent="0.6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 x14ac:dyDescent="0.6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 x14ac:dyDescent="0.6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 x14ac:dyDescent="0.6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 x14ac:dyDescent="0.6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 x14ac:dyDescent="0.6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 x14ac:dyDescent="0.6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 x14ac:dyDescent="0.6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 x14ac:dyDescent="0.6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 x14ac:dyDescent="0.6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 x14ac:dyDescent="0.6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 x14ac:dyDescent="0.6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 x14ac:dyDescent="0.6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 x14ac:dyDescent="0.6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 x14ac:dyDescent="0.6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 x14ac:dyDescent="0.6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 x14ac:dyDescent="0.6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 x14ac:dyDescent="0.6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 x14ac:dyDescent="0.6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 x14ac:dyDescent="0.6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 x14ac:dyDescent="0.6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 x14ac:dyDescent="0.6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 x14ac:dyDescent="0.6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 x14ac:dyDescent="0.6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 x14ac:dyDescent="0.6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 x14ac:dyDescent="0.6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 x14ac:dyDescent="0.6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 x14ac:dyDescent="0.6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 x14ac:dyDescent="0.6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 x14ac:dyDescent="0.6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 x14ac:dyDescent="0.6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 x14ac:dyDescent="0.6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 x14ac:dyDescent="0.6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 x14ac:dyDescent="0.6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 x14ac:dyDescent="0.6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 x14ac:dyDescent="0.6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 x14ac:dyDescent="0.6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 x14ac:dyDescent="0.6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 x14ac:dyDescent="0.6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 x14ac:dyDescent="0.6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 x14ac:dyDescent="0.6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 x14ac:dyDescent="0.6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 x14ac:dyDescent="0.6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 x14ac:dyDescent="0.6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 x14ac:dyDescent="0.6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 x14ac:dyDescent="0.6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 x14ac:dyDescent="0.6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 x14ac:dyDescent="0.6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 x14ac:dyDescent="0.6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 x14ac:dyDescent="0.6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 x14ac:dyDescent="0.6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 x14ac:dyDescent="0.6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 x14ac:dyDescent="0.6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 x14ac:dyDescent="0.6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 x14ac:dyDescent="0.6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 x14ac:dyDescent="0.6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 x14ac:dyDescent="0.6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 x14ac:dyDescent="0.6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 x14ac:dyDescent="0.6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 x14ac:dyDescent="0.6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 x14ac:dyDescent="0.6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 x14ac:dyDescent="0.6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 x14ac:dyDescent="0.6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 x14ac:dyDescent="0.6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 x14ac:dyDescent="0.6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 x14ac:dyDescent="0.6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 x14ac:dyDescent="0.6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 x14ac:dyDescent="0.6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3"/>
  <sheetViews>
    <sheetView zoomScaleNormal="100" workbookViewId="0"/>
  </sheetViews>
  <sheetFormatPr defaultRowHeight="16.899999999999999" x14ac:dyDescent="0.6"/>
  <cols>
    <col min="1" max="1" width="3.5" customWidth="1"/>
    <col min="2" max="2" width="12.625" bestFit="1" customWidth="1"/>
    <col min="3" max="3" width="12.5" bestFit="1" customWidth="1"/>
    <col min="4" max="4" width="10.875" style="21" bestFit="1" customWidth="1"/>
    <col min="5" max="5" width="10.8125" style="21" bestFit="1" customWidth="1"/>
    <col min="6" max="6" width="22.1875" style="21" customWidth="1"/>
    <col min="8" max="8" width="6.625" bestFit="1" customWidth="1"/>
    <col min="9" max="9" width="8.875" style="14" bestFit="1" customWidth="1"/>
    <col min="10" max="10" width="6.875" style="14" bestFit="1" customWidth="1"/>
    <col min="11" max="11" width="7.3125" style="31" bestFit="1" customWidth="1"/>
  </cols>
  <sheetData>
    <row r="1" spans="2:6" x14ac:dyDescent="0.6">
      <c r="B1" t="s">
        <v>52</v>
      </c>
    </row>
    <row r="2" spans="2:6" x14ac:dyDescent="0.6">
      <c r="B2" s="13"/>
    </row>
    <row r="3" spans="2:6" x14ac:dyDescent="0.6">
      <c r="B3" s="6" t="s">
        <v>61</v>
      </c>
      <c r="C3" s="6" t="s">
        <v>44</v>
      </c>
      <c r="D3" s="30" t="s">
        <v>7</v>
      </c>
      <c r="E3" s="21" t="s">
        <v>77</v>
      </c>
    </row>
    <row r="4" spans="2:6" x14ac:dyDescent="0.6">
      <c r="B4" s="29" t="s">
        <v>62</v>
      </c>
      <c r="C4" s="29" t="s">
        <v>43</v>
      </c>
      <c r="D4" s="32">
        <v>3.6799999999999999E-2</v>
      </c>
    </row>
    <row r="5" spans="2:6" x14ac:dyDescent="0.6">
      <c r="B5" s="29" t="s">
        <v>64</v>
      </c>
      <c r="C5" s="29" t="s">
        <v>49</v>
      </c>
      <c r="D5" s="32">
        <v>7.3899999999999993E-2</v>
      </c>
    </row>
    <row r="6" spans="2:6" x14ac:dyDescent="0.6">
      <c r="B6" s="29" t="s">
        <v>64</v>
      </c>
      <c r="C6" s="29" t="s">
        <v>51</v>
      </c>
      <c r="D6" s="32">
        <v>9.7199999999999995E-2</v>
      </c>
    </row>
    <row r="7" spans="2:6" x14ac:dyDescent="0.6">
      <c r="B7" s="29" t="s">
        <v>63</v>
      </c>
      <c r="C7" s="29" t="s">
        <v>29</v>
      </c>
      <c r="D7" s="32">
        <v>4.3900000000000002E-2</v>
      </c>
    </row>
    <row r="8" spans="2:6" x14ac:dyDescent="0.6">
      <c r="B8" s="29" t="s">
        <v>63</v>
      </c>
      <c r="C8" s="29" t="s">
        <v>60</v>
      </c>
      <c r="D8" s="32">
        <v>3.9199999999999999E-2</v>
      </c>
    </row>
    <row r="9" spans="2:6" x14ac:dyDescent="0.6">
      <c r="B9" s="29" t="s">
        <v>63</v>
      </c>
      <c r="C9" s="29" t="s">
        <v>55</v>
      </c>
      <c r="D9" s="32">
        <v>5.0900000000000001E-2</v>
      </c>
    </row>
    <row r="10" spans="2:6" x14ac:dyDescent="0.6">
      <c r="B10" s="29" t="s">
        <v>65</v>
      </c>
      <c r="C10" s="29" t="s">
        <v>28</v>
      </c>
      <c r="D10" s="32">
        <v>5.5999999999999999E-3</v>
      </c>
    </row>
    <row r="11" spans="2:6" x14ac:dyDescent="0.6">
      <c r="B11" s="29" t="s">
        <v>65</v>
      </c>
      <c r="C11" s="29" t="s">
        <v>58</v>
      </c>
      <c r="D11" s="32">
        <v>1.2200000000000001E-2</v>
      </c>
    </row>
    <row r="12" spans="2:6" x14ac:dyDescent="0.6">
      <c r="B12" s="14"/>
      <c r="C12" s="14"/>
      <c r="D12" s="40"/>
    </row>
    <row r="13" spans="2:6" x14ac:dyDescent="0.6">
      <c r="B13" s="41" t="s">
        <v>70</v>
      </c>
    </row>
    <row r="14" spans="2:6" x14ac:dyDescent="0.6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 x14ac:dyDescent="0.6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3.6799999999999999E-2</v>
      </c>
    </row>
    <row r="16" spans="2:6" x14ac:dyDescent="0.6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4.0510000000000004E-2</v>
      </c>
    </row>
    <row r="17" spans="2:12" x14ac:dyDescent="0.6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4.4220000000000002E-2</v>
      </c>
    </row>
    <row r="18" spans="2:12" x14ac:dyDescent="0.6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4.793E-2</v>
      </c>
    </row>
    <row r="19" spans="2:12" x14ac:dyDescent="0.6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5.1639999999999998E-2</v>
      </c>
    </row>
    <row r="20" spans="2:12" x14ac:dyDescent="0.6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5.5349999999999996E-2</v>
      </c>
    </row>
    <row r="21" spans="2:12" x14ac:dyDescent="0.6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5.9060000000000001E-2</v>
      </c>
    </row>
    <row r="22" spans="2:12" x14ac:dyDescent="0.6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6.2769999999999992E-2</v>
      </c>
    </row>
    <row r="23" spans="2:12" x14ac:dyDescent="0.6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6.6479999999999997E-2</v>
      </c>
      <c r="I23" s="31"/>
      <c r="J23" s="31"/>
      <c r="L23" s="31"/>
    </row>
    <row r="24" spans="2:12" x14ac:dyDescent="0.6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7.0190000000000002E-2</v>
      </c>
      <c r="I24" s="31"/>
      <c r="J24" s="31"/>
      <c r="L24" s="31"/>
    </row>
    <row r="25" spans="2:12" ht="17.25" thickBot="1" x14ac:dyDescent="0.65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7.3899999999999993E-2</v>
      </c>
      <c r="I25" s="31"/>
      <c r="J25" s="31"/>
      <c r="L25" s="31"/>
    </row>
    <row r="26" spans="2:12" ht="17.25" thickTop="1" x14ac:dyDescent="0.6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3.6799999999999999E-2</v>
      </c>
    </row>
    <row r="27" spans="2:12" x14ac:dyDescent="0.6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4.2840000000000003E-2</v>
      </c>
    </row>
    <row r="28" spans="2:12" x14ac:dyDescent="0.6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4.888E-2</v>
      </c>
    </row>
    <row r="29" spans="2:12" x14ac:dyDescent="0.6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5.4919999999999997E-2</v>
      </c>
    </row>
    <row r="30" spans="2:12" x14ac:dyDescent="0.6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6.096E-2</v>
      </c>
    </row>
    <row r="31" spans="2:12" x14ac:dyDescent="0.6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6.7000000000000004E-2</v>
      </c>
    </row>
    <row r="32" spans="2:12" x14ac:dyDescent="0.6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7.3039999999999994E-2</v>
      </c>
    </row>
    <row r="33" spans="2:6" x14ac:dyDescent="0.6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7.9079999999999984E-2</v>
      </c>
    </row>
    <row r="34" spans="2:6" x14ac:dyDescent="0.6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8.5120000000000001E-2</v>
      </c>
    </row>
    <row r="35" spans="2:6" x14ac:dyDescent="0.6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9.1160000000000005E-2</v>
      </c>
    </row>
    <row r="36" spans="2:6" ht="17.25" thickBot="1" x14ac:dyDescent="0.65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9.7199999999999995E-2</v>
      </c>
    </row>
    <row r="37" spans="2:6" ht="17.25" thickTop="1" x14ac:dyDescent="0.6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3.6799999999999999E-2</v>
      </c>
    </row>
    <row r="38" spans="2:6" x14ac:dyDescent="0.6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3.7510000000000002E-2</v>
      </c>
    </row>
    <row r="39" spans="2:6" x14ac:dyDescent="0.6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3.8220000000000004E-2</v>
      </c>
    </row>
    <row r="40" spans="2:6" x14ac:dyDescent="0.6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3.8929999999999999E-2</v>
      </c>
    </row>
    <row r="41" spans="2:6" x14ac:dyDescent="0.6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3.9640000000000002E-2</v>
      </c>
    </row>
    <row r="42" spans="2:6" x14ac:dyDescent="0.6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4.0349999999999997E-2</v>
      </c>
    </row>
    <row r="43" spans="2:6" x14ac:dyDescent="0.6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4.1059999999999999E-2</v>
      </c>
    </row>
    <row r="44" spans="2:6" x14ac:dyDescent="0.6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4.1770000000000002E-2</v>
      </c>
    </row>
    <row r="45" spans="2:6" x14ac:dyDescent="0.6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4.2480000000000004E-2</v>
      </c>
    </row>
    <row r="46" spans="2:6" x14ac:dyDescent="0.6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4.3190000000000006E-2</v>
      </c>
    </row>
    <row r="47" spans="2:6" ht="17.25" thickBot="1" x14ac:dyDescent="0.65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4.3900000000000002E-2</v>
      </c>
    </row>
    <row r="48" spans="2:6" ht="17.25" thickTop="1" x14ac:dyDescent="0.6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3.6799999999999999E-2</v>
      </c>
    </row>
    <row r="49" spans="2:6" x14ac:dyDescent="0.6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3.7040000000000003E-2</v>
      </c>
    </row>
    <row r="50" spans="2:6" x14ac:dyDescent="0.6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3.7280000000000001E-2</v>
      </c>
    </row>
    <row r="51" spans="2:6" x14ac:dyDescent="0.6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3.7519999999999998E-2</v>
      </c>
    </row>
    <row r="52" spans="2:6" x14ac:dyDescent="0.6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3.7760000000000002E-2</v>
      </c>
    </row>
    <row r="53" spans="2:6" x14ac:dyDescent="0.6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3.7999999999999999E-2</v>
      </c>
    </row>
    <row r="54" spans="2:6" x14ac:dyDescent="0.6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3.8239999999999996E-2</v>
      </c>
    </row>
    <row r="55" spans="2:6" x14ac:dyDescent="0.6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3.8479999999999993E-2</v>
      </c>
    </row>
    <row r="56" spans="2:6" x14ac:dyDescent="0.6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3.8719999999999997E-2</v>
      </c>
    </row>
    <row r="57" spans="2:6" x14ac:dyDescent="0.6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3.8960000000000002E-2</v>
      </c>
    </row>
    <row r="58" spans="2:6" ht="17.25" thickBot="1" x14ac:dyDescent="0.65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3.9199999999999999E-2</v>
      </c>
    </row>
    <row r="59" spans="2:6" ht="17.25" thickTop="1" x14ac:dyDescent="0.6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3.6799999999999999E-2</v>
      </c>
    </row>
    <row r="60" spans="2:6" x14ac:dyDescent="0.6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3.8210000000000008E-2</v>
      </c>
    </row>
    <row r="61" spans="2:6" x14ac:dyDescent="0.6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3.9620000000000002E-2</v>
      </c>
    </row>
    <row r="62" spans="2:6" x14ac:dyDescent="0.6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4.1029999999999997E-2</v>
      </c>
    </row>
    <row r="63" spans="2:6" x14ac:dyDescent="0.6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4.2440000000000005E-2</v>
      </c>
    </row>
    <row r="64" spans="2:6" x14ac:dyDescent="0.6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4.385E-2</v>
      </c>
    </row>
    <row r="65" spans="2:6" x14ac:dyDescent="0.6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4.5259999999999995E-2</v>
      </c>
    </row>
    <row r="66" spans="2:6" x14ac:dyDescent="0.6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4.6669999999999996E-2</v>
      </c>
    </row>
    <row r="67" spans="2:6" x14ac:dyDescent="0.6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4.8080000000000005E-2</v>
      </c>
    </row>
    <row r="68" spans="2:6" x14ac:dyDescent="0.6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4.9490000000000006E-2</v>
      </c>
    </row>
    <row r="69" spans="2:6" ht="17.25" thickBot="1" x14ac:dyDescent="0.65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5.0900000000000001E-2</v>
      </c>
    </row>
    <row r="70" spans="2:6" ht="17.25" thickTop="1" x14ac:dyDescent="0.6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3.6799999999999999E-2</v>
      </c>
    </row>
    <row r="71" spans="2:6" x14ac:dyDescent="0.6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3.3680000000000002E-2</v>
      </c>
    </row>
    <row r="72" spans="2:6" x14ac:dyDescent="0.6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3.056E-2</v>
      </c>
    </row>
    <row r="73" spans="2:6" x14ac:dyDescent="0.6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2.7439999999999999E-2</v>
      </c>
    </row>
    <row r="74" spans="2:6" x14ac:dyDescent="0.6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2.4319999999999998E-2</v>
      </c>
    </row>
    <row r="75" spans="2:6" x14ac:dyDescent="0.6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2.12E-2</v>
      </c>
    </row>
    <row r="76" spans="2:6" x14ac:dyDescent="0.6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1.8079999999999999E-2</v>
      </c>
    </row>
    <row r="77" spans="2:6" x14ac:dyDescent="0.6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1.4959999999999999E-2</v>
      </c>
    </row>
    <row r="78" spans="2:6" x14ac:dyDescent="0.6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1.184E-2</v>
      </c>
    </row>
    <row r="79" spans="2:6" x14ac:dyDescent="0.6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8.7200000000000003E-3</v>
      </c>
    </row>
    <row r="80" spans="2:6" ht="17.25" thickBot="1" x14ac:dyDescent="0.65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5.5999999999999999E-3</v>
      </c>
    </row>
    <row r="81" spans="2:6" ht="17.25" thickTop="1" x14ac:dyDescent="0.6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3.6799999999999999E-2</v>
      </c>
    </row>
    <row r="82" spans="2:6" x14ac:dyDescent="0.6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3.4340000000000002E-2</v>
      </c>
    </row>
    <row r="83" spans="2:6" x14ac:dyDescent="0.6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3.1879999999999999E-2</v>
      </c>
    </row>
    <row r="84" spans="2:6" x14ac:dyDescent="0.6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2.9419999999999998E-2</v>
      </c>
    </row>
    <row r="85" spans="2:6" x14ac:dyDescent="0.6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2.6959999999999998E-2</v>
      </c>
    </row>
    <row r="86" spans="2:6" x14ac:dyDescent="0.6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2.4500000000000001E-2</v>
      </c>
    </row>
    <row r="87" spans="2:6" x14ac:dyDescent="0.6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2.2040000000000001E-2</v>
      </c>
    </row>
    <row r="88" spans="2:6" x14ac:dyDescent="0.6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1.958E-2</v>
      </c>
    </row>
    <row r="89" spans="2:6" x14ac:dyDescent="0.6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1.7120000000000003E-2</v>
      </c>
    </row>
    <row r="90" spans="2:6" x14ac:dyDescent="0.6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1.4659999999999999E-2</v>
      </c>
    </row>
    <row r="91" spans="2:6" ht="17.25" thickBot="1" x14ac:dyDescent="0.65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1.2200000000000001E-2</v>
      </c>
    </row>
    <row r="92" spans="2:6" ht="17.25" thickTop="1" x14ac:dyDescent="0.6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7.3899999999999993E-2</v>
      </c>
    </row>
    <row r="93" spans="2:6" x14ac:dyDescent="0.6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7.6229999999999992E-2</v>
      </c>
    </row>
    <row r="94" spans="2:6" x14ac:dyDescent="0.6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7.8559999999999991E-2</v>
      </c>
    </row>
    <row r="95" spans="2:6" x14ac:dyDescent="0.6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8.088999999999999E-2</v>
      </c>
    </row>
    <row r="96" spans="2:6" x14ac:dyDescent="0.6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8.3219999999999988E-2</v>
      </c>
    </row>
    <row r="97" spans="2:6" x14ac:dyDescent="0.6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8.5549999999999987E-2</v>
      </c>
    </row>
    <row r="98" spans="2:6" x14ac:dyDescent="0.6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8.788E-2</v>
      </c>
    </row>
    <row r="99" spans="2:6" x14ac:dyDescent="0.6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9.0209999999999985E-2</v>
      </c>
    </row>
    <row r="100" spans="2:6" x14ac:dyDescent="0.6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9.2539999999999997E-2</v>
      </c>
    </row>
    <row r="101" spans="2:6" x14ac:dyDescent="0.6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9.4869999999999996E-2</v>
      </c>
    </row>
    <row r="102" spans="2:6" ht="17.25" thickBot="1" x14ac:dyDescent="0.65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9.7199999999999995E-2</v>
      </c>
    </row>
    <row r="103" spans="2:6" ht="17.25" thickTop="1" x14ac:dyDescent="0.6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7.3899999999999993E-2</v>
      </c>
    </row>
    <row r="104" spans="2:6" x14ac:dyDescent="0.6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7.0900000000000005E-2</v>
      </c>
    </row>
    <row r="105" spans="2:6" x14ac:dyDescent="0.6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6.7900000000000002E-2</v>
      </c>
    </row>
    <row r="106" spans="2:6" x14ac:dyDescent="0.6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6.4899999999999985E-2</v>
      </c>
    </row>
    <row r="107" spans="2:6" x14ac:dyDescent="0.6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6.1899999999999997E-2</v>
      </c>
    </row>
    <row r="108" spans="2:6" x14ac:dyDescent="0.6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5.8899999999999994E-2</v>
      </c>
    </row>
    <row r="109" spans="2:6" x14ac:dyDescent="0.6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5.5899999999999998E-2</v>
      </c>
    </row>
    <row r="110" spans="2:6" x14ac:dyDescent="0.6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5.2900000000000003E-2</v>
      </c>
    </row>
    <row r="111" spans="2:6" x14ac:dyDescent="0.6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4.9900000000000007E-2</v>
      </c>
    </row>
    <row r="112" spans="2:6" x14ac:dyDescent="0.6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4.6900000000000004E-2</v>
      </c>
    </row>
    <row r="113" spans="2:6" ht="17.25" thickBot="1" x14ac:dyDescent="0.65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4.3900000000000002E-2</v>
      </c>
    </row>
    <row r="114" spans="2:6" ht="17.25" thickTop="1" x14ac:dyDescent="0.6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7.3899999999999993E-2</v>
      </c>
    </row>
    <row r="115" spans="2:6" x14ac:dyDescent="0.6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7.0429999999999993E-2</v>
      </c>
    </row>
    <row r="116" spans="2:6" x14ac:dyDescent="0.6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6.6959999999999992E-2</v>
      </c>
    </row>
    <row r="117" spans="2:6" x14ac:dyDescent="0.6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6.3489999999999991E-2</v>
      </c>
    </row>
    <row r="118" spans="2:6" x14ac:dyDescent="0.6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6.0019999999999997E-2</v>
      </c>
    </row>
    <row r="119" spans="2:6" x14ac:dyDescent="0.6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5.6549999999999996E-2</v>
      </c>
    </row>
    <row r="120" spans="2:6" x14ac:dyDescent="0.6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5.3080000000000002E-2</v>
      </c>
    </row>
    <row r="121" spans="2:6" x14ac:dyDescent="0.6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4.9609999999999994E-2</v>
      </c>
    </row>
    <row r="122" spans="2:6" x14ac:dyDescent="0.6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4.614E-2</v>
      </c>
    </row>
    <row r="123" spans="2:6" x14ac:dyDescent="0.6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4.267E-2</v>
      </c>
    </row>
    <row r="124" spans="2:6" ht="17.25" thickBot="1" x14ac:dyDescent="0.65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3.9199999999999999E-2</v>
      </c>
    </row>
    <row r="125" spans="2:6" ht="17.25" thickTop="1" x14ac:dyDescent="0.6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7.3899999999999993E-2</v>
      </c>
    </row>
    <row r="126" spans="2:6" x14ac:dyDescent="0.6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7.1599999999999997E-2</v>
      </c>
    </row>
    <row r="127" spans="2:6" x14ac:dyDescent="0.6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6.93E-2</v>
      </c>
    </row>
    <row r="128" spans="2:6" x14ac:dyDescent="0.6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6.699999999999999E-2</v>
      </c>
    </row>
    <row r="129" spans="2:6" x14ac:dyDescent="0.6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6.4700000000000008E-2</v>
      </c>
    </row>
    <row r="130" spans="2:6" x14ac:dyDescent="0.6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6.2399999999999997E-2</v>
      </c>
    </row>
    <row r="131" spans="2:6" x14ac:dyDescent="0.6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6.0100000000000001E-2</v>
      </c>
    </row>
    <row r="132" spans="2:6" x14ac:dyDescent="0.6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5.779999999999999E-2</v>
      </c>
    </row>
    <row r="133" spans="2:6" x14ac:dyDescent="0.6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5.5500000000000008E-2</v>
      </c>
    </row>
    <row r="134" spans="2:6" x14ac:dyDescent="0.6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5.3200000000000004E-2</v>
      </c>
    </row>
    <row r="135" spans="2:6" ht="17.25" thickBot="1" x14ac:dyDescent="0.65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5.0900000000000001E-2</v>
      </c>
    </row>
    <row r="136" spans="2:6" ht="17.25" thickTop="1" x14ac:dyDescent="0.6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7.3899999999999993E-2</v>
      </c>
    </row>
    <row r="137" spans="2:6" x14ac:dyDescent="0.6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6.7070000000000005E-2</v>
      </c>
    </row>
    <row r="138" spans="2:6" x14ac:dyDescent="0.6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6.0240000000000002E-2</v>
      </c>
    </row>
    <row r="139" spans="2:6" x14ac:dyDescent="0.6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5.3409999999999992E-2</v>
      </c>
    </row>
    <row r="140" spans="2:6" x14ac:dyDescent="0.6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4.6579999999999996E-2</v>
      </c>
    </row>
    <row r="141" spans="2:6" x14ac:dyDescent="0.6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3.9749999999999994E-2</v>
      </c>
    </row>
    <row r="142" spans="2:6" x14ac:dyDescent="0.6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3.2919999999999998E-2</v>
      </c>
    </row>
    <row r="143" spans="2:6" x14ac:dyDescent="0.6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2.6089999999999999E-2</v>
      </c>
    </row>
    <row r="144" spans="2:6" x14ac:dyDescent="0.6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1.9259999999999999E-2</v>
      </c>
    </row>
    <row r="145" spans="2:6" x14ac:dyDescent="0.6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1.243E-2</v>
      </c>
    </row>
    <row r="146" spans="2:6" ht="17.25" thickBot="1" x14ac:dyDescent="0.65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5.5999999999999999E-3</v>
      </c>
    </row>
    <row r="147" spans="2:6" ht="17.25" thickTop="1" x14ac:dyDescent="0.6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7.3899999999999993E-2</v>
      </c>
    </row>
    <row r="148" spans="2:6" x14ac:dyDescent="0.6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6.7729999999999999E-2</v>
      </c>
    </row>
    <row r="149" spans="2:6" x14ac:dyDescent="0.6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6.1559999999999997E-2</v>
      </c>
    </row>
    <row r="150" spans="2:6" x14ac:dyDescent="0.6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5.5389999999999995E-2</v>
      </c>
    </row>
    <row r="151" spans="2:6" x14ac:dyDescent="0.6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4.922E-2</v>
      </c>
    </row>
    <row r="152" spans="2:6" x14ac:dyDescent="0.6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4.3049999999999998E-2</v>
      </c>
    </row>
    <row r="153" spans="2:6" x14ac:dyDescent="0.6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3.6879999999999996E-2</v>
      </c>
    </row>
    <row r="154" spans="2:6" x14ac:dyDescent="0.6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3.0710000000000001E-2</v>
      </c>
    </row>
    <row r="155" spans="2:6" x14ac:dyDescent="0.6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2.4539999999999999E-2</v>
      </c>
    </row>
    <row r="156" spans="2:6" x14ac:dyDescent="0.6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1.8370000000000001E-2</v>
      </c>
    </row>
    <row r="157" spans="2:6" ht="17.25" thickBot="1" x14ac:dyDescent="0.65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1.2200000000000001E-2</v>
      </c>
    </row>
    <row r="158" spans="2:6" ht="17.25" thickTop="1" x14ac:dyDescent="0.6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9.7199999999999995E-2</v>
      </c>
    </row>
    <row r="159" spans="2:6" x14ac:dyDescent="0.6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9.1870000000000007E-2</v>
      </c>
    </row>
    <row r="160" spans="2:6" x14ac:dyDescent="0.6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8.6539999999999992E-2</v>
      </c>
    </row>
    <row r="161" spans="2:6" x14ac:dyDescent="0.6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8.1209999999999991E-2</v>
      </c>
    </row>
    <row r="162" spans="2:6" x14ac:dyDescent="0.6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7.5880000000000003E-2</v>
      </c>
    </row>
    <row r="163" spans="2:6" x14ac:dyDescent="0.6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7.0550000000000002E-2</v>
      </c>
    </row>
    <row r="164" spans="2:6" x14ac:dyDescent="0.6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6.522E-2</v>
      </c>
    </row>
    <row r="165" spans="2:6" x14ac:dyDescent="0.6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5.9889999999999999E-2</v>
      </c>
    </row>
    <row r="166" spans="2:6" x14ac:dyDescent="0.6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5.4560000000000004E-2</v>
      </c>
    </row>
    <row r="167" spans="2:6" x14ac:dyDescent="0.6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4.9230000000000003E-2</v>
      </c>
    </row>
    <row r="168" spans="2:6" ht="17.25" thickBot="1" x14ac:dyDescent="0.65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4.3900000000000002E-2</v>
      </c>
    </row>
    <row r="169" spans="2:6" ht="17.25" thickTop="1" x14ac:dyDescent="0.6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9.7199999999999995E-2</v>
      </c>
    </row>
    <row r="170" spans="2:6" x14ac:dyDescent="0.6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9.1400000000000009E-2</v>
      </c>
    </row>
    <row r="171" spans="2:6" x14ac:dyDescent="0.6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8.5599999999999996E-2</v>
      </c>
    </row>
    <row r="172" spans="2:6" x14ac:dyDescent="0.6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7.9799999999999982E-2</v>
      </c>
    </row>
    <row r="173" spans="2:6" x14ac:dyDescent="0.6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7.3999999999999996E-2</v>
      </c>
    </row>
    <row r="174" spans="2:6" x14ac:dyDescent="0.6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6.8199999999999997E-2</v>
      </c>
    </row>
    <row r="175" spans="2:6" x14ac:dyDescent="0.6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6.2399999999999997E-2</v>
      </c>
    </row>
    <row r="176" spans="2:6" x14ac:dyDescent="0.6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5.6599999999999998E-2</v>
      </c>
    </row>
    <row r="177" spans="2:6" x14ac:dyDescent="0.6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5.0799999999999998E-2</v>
      </c>
    </row>
    <row r="178" spans="2:6" x14ac:dyDescent="0.6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4.4999999999999998E-2</v>
      </c>
    </row>
    <row r="179" spans="2:6" ht="17.25" thickBot="1" x14ac:dyDescent="0.65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3.9199999999999999E-2</v>
      </c>
    </row>
    <row r="180" spans="2:6" ht="17.25" thickTop="1" x14ac:dyDescent="0.6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9.7199999999999995E-2</v>
      </c>
    </row>
    <row r="181" spans="2:6" x14ac:dyDescent="0.6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9.257E-2</v>
      </c>
    </row>
    <row r="182" spans="2:6" x14ac:dyDescent="0.6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8.793999999999999E-2</v>
      </c>
    </row>
    <row r="183" spans="2:6" x14ac:dyDescent="0.6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8.3309999999999995E-2</v>
      </c>
    </row>
    <row r="184" spans="2:6" x14ac:dyDescent="0.6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7.868E-2</v>
      </c>
    </row>
    <row r="185" spans="2:6" x14ac:dyDescent="0.6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7.4050000000000005E-2</v>
      </c>
    </row>
    <row r="186" spans="2:6" x14ac:dyDescent="0.6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6.9419999999999996E-2</v>
      </c>
    </row>
    <row r="187" spans="2:6" x14ac:dyDescent="0.6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6.4789999999999986E-2</v>
      </c>
    </row>
    <row r="188" spans="2:6" x14ac:dyDescent="0.6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6.0160000000000005E-2</v>
      </c>
    </row>
    <row r="189" spans="2:6" x14ac:dyDescent="0.6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5.5530000000000003E-2</v>
      </c>
    </row>
    <row r="190" spans="2:6" ht="17.25" thickBot="1" x14ac:dyDescent="0.65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5.0900000000000001E-2</v>
      </c>
    </row>
    <row r="191" spans="2:6" ht="17.25" thickTop="1" x14ac:dyDescent="0.6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9.7199999999999995E-2</v>
      </c>
    </row>
    <row r="192" spans="2:6" x14ac:dyDescent="0.6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8.8040000000000007E-2</v>
      </c>
    </row>
    <row r="193" spans="2:6" x14ac:dyDescent="0.6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7.8879999999999992E-2</v>
      </c>
    </row>
    <row r="194" spans="2:6" x14ac:dyDescent="0.6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6.971999999999999E-2</v>
      </c>
    </row>
    <row r="195" spans="2:6" x14ac:dyDescent="0.6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6.0559999999999996E-2</v>
      </c>
    </row>
    <row r="196" spans="2:6" x14ac:dyDescent="0.6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5.1399999999999994E-2</v>
      </c>
    </row>
    <row r="197" spans="2:6" x14ac:dyDescent="0.6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4.224E-2</v>
      </c>
    </row>
    <row r="198" spans="2:6" x14ac:dyDescent="0.6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3.3079999999999998E-2</v>
      </c>
    </row>
    <row r="199" spans="2:6" x14ac:dyDescent="0.6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2.392E-2</v>
      </c>
    </row>
    <row r="200" spans="2:6" x14ac:dyDescent="0.6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1.4759999999999999E-2</v>
      </c>
    </row>
    <row r="201" spans="2:6" ht="17.25" thickBot="1" x14ac:dyDescent="0.65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5.5999999999999999E-3</v>
      </c>
    </row>
    <row r="202" spans="2:6" ht="17.25" thickTop="1" x14ac:dyDescent="0.6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9.7199999999999995E-2</v>
      </c>
    </row>
    <row r="203" spans="2:6" x14ac:dyDescent="0.6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8.8700000000000001E-2</v>
      </c>
    </row>
    <row r="204" spans="2:6" x14ac:dyDescent="0.6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8.0199999999999994E-2</v>
      </c>
    </row>
    <row r="205" spans="2:6" x14ac:dyDescent="0.6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7.1699999999999986E-2</v>
      </c>
    </row>
    <row r="206" spans="2:6" x14ac:dyDescent="0.6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6.3199999999999992E-2</v>
      </c>
    </row>
    <row r="207" spans="2:6" x14ac:dyDescent="0.6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5.4699999999999999E-2</v>
      </c>
    </row>
    <row r="208" spans="2:6" x14ac:dyDescent="0.6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4.6199999999999998E-2</v>
      </c>
    </row>
    <row r="209" spans="2:6" x14ac:dyDescent="0.6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3.7699999999999997E-2</v>
      </c>
    </row>
    <row r="210" spans="2:6" x14ac:dyDescent="0.6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2.92E-2</v>
      </c>
    </row>
    <row r="211" spans="2:6" x14ac:dyDescent="0.6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2.07E-2</v>
      </c>
    </row>
    <row r="212" spans="2:6" ht="17.25" thickBot="1" x14ac:dyDescent="0.65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1.2200000000000001E-2</v>
      </c>
    </row>
    <row r="213" spans="2:6" ht="17.25" thickTop="1" x14ac:dyDescent="0.6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4.3900000000000002E-2</v>
      </c>
    </row>
    <row r="214" spans="2:6" x14ac:dyDescent="0.6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4.3430000000000003E-2</v>
      </c>
    </row>
    <row r="215" spans="2:6" x14ac:dyDescent="0.6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4.2960000000000005E-2</v>
      </c>
    </row>
    <row r="216" spans="2:6" x14ac:dyDescent="0.6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4.249E-2</v>
      </c>
    </row>
    <row r="217" spans="2:6" x14ac:dyDescent="0.6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4.2020000000000002E-2</v>
      </c>
    </row>
    <row r="218" spans="2:6" x14ac:dyDescent="0.6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4.1550000000000004E-2</v>
      </c>
    </row>
    <row r="219" spans="2:6" x14ac:dyDescent="0.6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4.1080000000000005E-2</v>
      </c>
    </row>
    <row r="220" spans="2:6" x14ac:dyDescent="0.6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4.0609999999999993E-2</v>
      </c>
    </row>
    <row r="221" spans="2:6" x14ac:dyDescent="0.6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4.0140000000000002E-2</v>
      </c>
    </row>
    <row r="222" spans="2:6" x14ac:dyDescent="0.6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3.9669999999999997E-2</v>
      </c>
    </row>
    <row r="223" spans="2:6" ht="17.25" thickBot="1" x14ac:dyDescent="0.65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3.9199999999999999E-2</v>
      </c>
    </row>
    <row r="224" spans="2:6" ht="17.25" thickTop="1" x14ac:dyDescent="0.6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4.3900000000000002E-2</v>
      </c>
    </row>
    <row r="225" spans="2:6" x14ac:dyDescent="0.6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4.4600000000000001E-2</v>
      </c>
    </row>
    <row r="226" spans="2:6" x14ac:dyDescent="0.6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4.5300000000000007E-2</v>
      </c>
    </row>
    <row r="227" spans="2:6" x14ac:dyDescent="0.6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4.5999999999999999E-2</v>
      </c>
    </row>
    <row r="228" spans="2:6" x14ac:dyDescent="0.6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4.6700000000000005E-2</v>
      </c>
    </row>
    <row r="229" spans="2:6" x14ac:dyDescent="0.6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4.7399999999999998E-2</v>
      </c>
    </row>
    <row r="230" spans="2:6" x14ac:dyDescent="0.6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4.8100000000000004E-2</v>
      </c>
    </row>
    <row r="231" spans="2:6" x14ac:dyDescent="0.6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4.8799999999999996E-2</v>
      </c>
    </row>
    <row r="232" spans="2:6" x14ac:dyDescent="0.6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4.9500000000000009E-2</v>
      </c>
    </row>
    <row r="233" spans="2:6" x14ac:dyDescent="0.6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5.0200000000000002E-2</v>
      </c>
    </row>
    <row r="234" spans="2:6" ht="17.25" thickBot="1" x14ac:dyDescent="0.65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5.0900000000000001E-2</v>
      </c>
    </row>
    <row r="235" spans="2:6" ht="17.25" thickTop="1" x14ac:dyDescent="0.6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4.3900000000000002E-2</v>
      </c>
    </row>
    <row r="236" spans="2:6" x14ac:dyDescent="0.6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4.0070000000000001E-2</v>
      </c>
    </row>
    <row r="237" spans="2:6" x14ac:dyDescent="0.6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3.6240000000000008E-2</v>
      </c>
    </row>
    <row r="238" spans="2:6" x14ac:dyDescent="0.6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3.2410000000000001E-2</v>
      </c>
    </row>
    <row r="239" spans="2:6" x14ac:dyDescent="0.6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2.8579999999999998E-2</v>
      </c>
    </row>
    <row r="240" spans="2:6" x14ac:dyDescent="0.6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2.4750000000000001E-2</v>
      </c>
    </row>
    <row r="241" spans="2:6" x14ac:dyDescent="0.6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2.0920000000000001E-2</v>
      </c>
    </row>
    <row r="242" spans="2:6" x14ac:dyDescent="0.6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1.7090000000000001E-2</v>
      </c>
    </row>
    <row r="243" spans="2:6" x14ac:dyDescent="0.6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1.3260000000000001E-2</v>
      </c>
    </row>
    <row r="244" spans="2:6" x14ac:dyDescent="0.6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9.4300000000000009E-3</v>
      </c>
    </row>
    <row r="245" spans="2:6" ht="17.25" thickBot="1" x14ac:dyDescent="0.65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5.5999999999999999E-3</v>
      </c>
    </row>
    <row r="246" spans="2:6" ht="17.25" thickTop="1" x14ac:dyDescent="0.6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4.3900000000000002E-2</v>
      </c>
    </row>
    <row r="247" spans="2:6" x14ac:dyDescent="0.6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4.0730000000000002E-2</v>
      </c>
    </row>
    <row r="248" spans="2:6" x14ac:dyDescent="0.6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3.7560000000000003E-2</v>
      </c>
    </row>
    <row r="249" spans="2:6" x14ac:dyDescent="0.6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3.4390000000000004E-2</v>
      </c>
    </row>
    <row r="250" spans="2:6" x14ac:dyDescent="0.6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3.1219999999999998E-2</v>
      </c>
    </row>
    <row r="251" spans="2:6" x14ac:dyDescent="0.6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2.8050000000000002E-2</v>
      </c>
    </row>
    <row r="252" spans="2:6" x14ac:dyDescent="0.6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2.4880000000000003E-2</v>
      </c>
    </row>
    <row r="253" spans="2:6" x14ac:dyDescent="0.6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2.171E-2</v>
      </c>
    </row>
    <row r="254" spans="2:6" x14ac:dyDescent="0.6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1.8540000000000001E-2</v>
      </c>
    </row>
    <row r="255" spans="2:6" x14ac:dyDescent="0.6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1.5370000000000002E-2</v>
      </c>
    </row>
    <row r="256" spans="2:6" ht="17.25" thickBot="1" x14ac:dyDescent="0.65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1.2200000000000001E-2</v>
      </c>
    </row>
    <row r="257" spans="2:6" ht="17.25" thickTop="1" x14ac:dyDescent="0.6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3.9199999999999999E-2</v>
      </c>
    </row>
    <row r="258" spans="2:6" x14ac:dyDescent="0.6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4.0370000000000003E-2</v>
      </c>
    </row>
    <row r="259" spans="2:6" x14ac:dyDescent="0.6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4.1540000000000001E-2</v>
      </c>
    </row>
    <row r="260" spans="2:6" x14ac:dyDescent="0.6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4.2709999999999998E-2</v>
      </c>
    </row>
    <row r="261" spans="2:6" x14ac:dyDescent="0.6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4.3880000000000002E-2</v>
      </c>
    </row>
    <row r="262" spans="2:6" x14ac:dyDescent="0.6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4.505E-2</v>
      </c>
    </row>
    <row r="263" spans="2:6" x14ac:dyDescent="0.6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4.6219999999999997E-2</v>
      </c>
    </row>
    <row r="264" spans="2:6" x14ac:dyDescent="0.6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4.7389999999999995E-2</v>
      </c>
    </row>
    <row r="265" spans="2:6" x14ac:dyDescent="0.6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4.8560000000000006E-2</v>
      </c>
    </row>
    <row r="266" spans="2:6" x14ac:dyDescent="0.6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4.9730000000000003E-2</v>
      </c>
    </row>
    <row r="267" spans="2:6" ht="17.25" thickBot="1" x14ac:dyDescent="0.65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5.0900000000000001E-2</v>
      </c>
    </row>
    <row r="268" spans="2:6" ht="17.25" thickTop="1" x14ac:dyDescent="0.6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3.9199999999999999E-2</v>
      </c>
    </row>
    <row r="269" spans="2:6" x14ac:dyDescent="0.6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3.5839999999999997E-2</v>
      </c>
    </row>
    <row r="270" spans="2:6" x14ac:dyDescent="0.6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3.2480000000000002E-2</v>
      </c>
    </row>
    <row r="271" spans="2:6" x14ac:dyDescent="0.6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2.9119999999999997E-2</v>
      </c>
    </row>
    <row r="272" spans="2:6" x14ac:dyDescent="0.6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2.5759999999999998E-2</v>
      </c>
    </row>
    <row r="273" spans="2:6" x14ac:dyDescent="0.6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2.24E-2</v>
      </c>
    </row>
    <row r="274" spans="2:6" x14ac:dyDescent="0.6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1.9039999999999998E-2</v>
      </c>
    </row>
    <row r="275" spans="2:6" x14ac:dyDescent="0.6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1.5679999999999999E-2</v>
      </c>
    </row>
    <row r="276" spans="2:6" x14ac:dyDescent="0.6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1.2320000000000001E-2</v>
      </c>
    </row>
    <row r="277" spans="2:6" x14ac:dyDescent="0.6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8.9599999999999992E-3</v>
      </c>
    </row>
    <row r="278" spans="2:6" ht="17.25" thickBot="1" x14ac:dyDescent="0.65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5.5999999999999999E-3</v>
      </c>
    </row>
    <row r="279" spans="2:6" ht="17.25" thickTop="1" x14ac:dyDescent="0.6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3.9199999999999999E-2</v>
      </c>
    </row>
    <row r="280" spans="2:6" x14ac:dyDescent="0.6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3.6499999999999998E-2</v>
      </c>
    </row>
    <row r="281" spans="2:6" x14ac:dyDescent="0.6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3.3799999999999997E-2</v>
      </c>
    </row>
    <row r="282" spans="2:6" x14ac:dyDescent="0.6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3.1099999999999996E-2</v>
      </c>
    </row>
    <row r="283" spans="2:6" x14ac:dyDescent="0.6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2.8400000000000002E-2</v>
      </c>
    </row>
    <row r="284" spans="2:6" x14ac:dyDescent="0.6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2.5700000000000001E-2</v>
      </c>
    </row>
    <row r="285" spans="2:6" x14ac:dyDescent="0.6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2.3E-2</v>
      </c>
    </row>
    <row r="286" spans="2:6" x14ac:dyDescent="0.6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2.0299999999999999E-2</v>
      </c>
    </row>
    <row r="287" spans="2:6" x14ac:dyDescent="0.6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1.7600000000000001E-2</v>
      </c>
    </row>
    <row r="288" spans="2:6" x14ac:dyDescent="0.6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1.49E-2</v>
      </c>
    </row>
    <row r="289" spans="2:6" ht="17.25" thickBot="1" x14ac:dyDescent="0.65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1.2200000000000001E-2</v>
      </c>
    </row>
    <row r="290" spans="2:6" ht="17.25" thickTop="1" x14ac:dyDescent="0.6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5.0900000000000001E-2</v>
      </c>
    </row>
    <row r="291" spans="2:6" x14ac:dyDescent="0.6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4.6370000000000001E-2</v>
      </c>
    </row>
    <row r="292" spans="2:6" x14ac:dyDescent="0.6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4.1840000000000009E-2</v>
      </c>
    </row>
    <row r="293" spans="2:6" x14ac:dyDescent="0.6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3.7309999999999996E-2</v>
      </c>
    </row>
    <row r="294" spans="2:6" x14ac:dyDescent="0.6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3.2779999999999997E-2</v>
      </c>
    </row>
    <row r="295" spans="2:6" x14ac:dyDescent="0.6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2.8250000000000001E-2</v>
      </c>
    </row>
    <row r="296" spans="2:6" x14ac:dyDescent="0.6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2.3720000000000001E-2</v>
      </c>
    </row>
    <row r="297" spans="2:6" x14ac:dyDescent="0.6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1.9189999999999999E-2</v>
      </c>
    </row>
    <row r="298" spans="2:6" x14ac:dyDescent="0.6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1.4660000000000003E-2</v>
      </c>
    </row>
    <row r="299" spans="2:6" x14ac:dyDescent="0.6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1.013E-2</v>
      </c>
    </row>
    <row r="300" spans="2:6" ht="17.25" thickBot="1" x14ac:dyDescent="0.65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5.5999999999999999E-3</v>
      </c>
    </row>
    <row r="301" spans="2:6" ht="17.25" thickTop="1" x14ac:dyDescent="0.6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5.0900000000000001E-2</v>
      </c>
    </row>
    <row r="302" spans="2:6" x14ac:dyDescent="0.6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4.7030000000000002E-2</v>
      </c>
    </row>
    <row r="303" spans="2:6" x14ac:dyDescent="0.6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4.3160000000000004E-2</v>
      </c>
    </row>
    <row r="304" spans="2:6" x14ac:dyDescent="0.6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3.9289999999999992E-2</v>
      </c>
    </row>
    <row r="305" spans="2:6" x14ac:dyDescent="0.6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3.542E-2</v>
      </c>
    </row>
    <row r="306" spans="2:6" x14ac:dyDescent="0.6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3.1550000000000002E-2</v>
      </c>
    </row>
    <row r="307" spans="2:6" x14ac:dyDescent="0.6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2.7680000000000003E-2</v>
      </c>
    </row>
    <row r="308" spans="2:6" x14ac:dyDescent="0.6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2.3809999999999998E-2</v>
      </c>
    </row>
    <row r="309" spans="2:6" x14ac:dyDescent="0.6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1.9940000000000003E-2</v>
      </c>
    </row>
    <row r="310" spans="2:6" x14ac:dyDescent="0.6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1.6070000000000001E-2</v>
      </c>
    </row>
    <row r="311" spans="2:6" ht="17.25" thickBot="1" x14ac:dyDescent="0.65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1.2200000000000001E-2</v>
      </c>
    </row>
    <row r="312" spans="2:6" ht="17.25" thickTop="1" x14ac:dyDescent="0.6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5.5999999999999999E-3</v>
      </c>
    </row>
    <row r="313" spans="2:6" x14ac:dyDescent="0.6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6.2599999999999999E-3</v>
      </c>
    </row>
    <row r="314" spans="2:6" x14ac:dyDescent="0.6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6.9200000000000008E-3</v>
      </c>
    </row>
    <row r="315" spans="2:6" x14ac:dyDescent="0.6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7.5799999999999999E-3</v>
      </c>
    </row>
    <row r="316" spans="2:6" x14ac:dyDescent="0.6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8.2400000000000008E-3</v>
      </c>
    </row>
    <row r="317" spans="2:6" x14ac:dyDescent="0.6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8.8999999999999999E-3</v>
      </c>
    </row>
    <row r="318" spans="2:6" x14ac:dyDescent="0.6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9.5600000000000008E-3</v>
      </c>
    </row>
    <row r="319" spans="2:6" x14ac:dyDescent="0.6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1.022E-2</v>
      </c>
    </row>
    <row r="320" spans="2:6" x14ac:dyDescent="0.6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1.0880000000000001E-2</v>
      </c>
    </row>
    <row r="321" spans="2:6" x14ac:dyDescent="0.6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1.154E-2</v>
      </c>
    </row>
    <row r="322" spans="2:6" ht="17.25" thickBot="1" x14ac:dyDescent="0.65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1.2200000000000001E-2</v>
      </c>
    </row>
    <row r="323" spans="2:6" ht="17.25" thickTop="1" x14ac:dyDescent="0.6"/>
  </sheetData>
  <autoFilter ref="B14:F322" xr:uid="{B7B51BC1-7D2E-4025-AF36-876ED5266D03}"/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2025-01-14T09:46:00Z</dcterms:modified>
</cp:coreProperties>
</file>