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boehringer-my.sharepoint.com/personal/yulong_2_hu_boehringer-ingelheim_com/Documents/Desktop/"/>
    </mc:Choice>
  </mc:AlternateContent>
  <xr:revisionPtr revIDLastSave="95" documentId="8_{D4983B58-6940-48C4-BECA-149C9D62F9DA}" xr6:coauthVersionLast="45" xr6:coauthVersionMax="45" xr10:uidLastSave="{2EAE788B-4CDE-4CB3-9EA6-838E8F1BA906}"/>
  <bookViews>
    <workbookView xWindow="1800" yWindow="1800" windowWidth="18900" windowHeight="9840" xr2:uid="{00000000-000D-0000-FFFF-FFFF00000000}"/>
  </bookViews>
  <sheets>
    <sheet name="meta data BW" sheetId="6" r:id="rId1"/>
    <sheet name="meta data AB" sheetId="5" r:id="rId2"/>
    <sheet name="grouping(body weight and titer)" sheetId="4" r:id="rId3"/>
    <sheet name="分组结果" sheetId="2" r:id="rId4"/>
    <sheet name="分组运行" sheetId="1" r:id="rId5"/>
    <sheet name="原始数据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N2" i="2"/>
  <c r="M3" i="2"/>
  <c r="N3" i="2"/>
  <c r="M4" i="2"/>
  <c r="N4" i="2"/>
</calcChain>
</file>

<file path=xl/sharedStrings.xml><?xml version="1.0" encoding="utf-8"?>
<sst xmlns="http://schemas.openxmlformats.org/spreadsheetml/2006/main" count="992" uniqueCount="434">
  <si>
    <t>Pig</t>
  </si>
  <si>
    <t>Weight</t>
  </si>
  <si>
    <t>Titer</t>
  </si>
  <si>
    <t>Eartag</t>
  </si>
  <si>
    <t>pigs</t>
  </si>
  <si>
    <t>weights</t>
    <phoneticPr fontId="2" type="noConversion"/>
  </si>
  <si>
    <t>titers</t>
  </si>
  <si>
    <t>eartags</t>
  </si>
  <si>
    <t>1组</t>
    <phoneticPr fontId="2" type="noConversion"/>
  </si>
  <si>
    <t>2组</t>
  </si>
  <si>
    <t>3组</t>
  </si>
  <si>
    <t>&gt; df</t>
  </si>
  <si>
    <t xml:space="preserve">Success! Improved set similarity on iteration 1 </t>
  </si>
  <si>
    <t xml:space="preserve">working on iteration 40000 </t>
  </si>
  <si>
    <t xml:space="preserve">working on iteration 60000 </t>
  </si>
  <si>
    <t xml:space="preserve">working on iteration 80000 </t>
  </si>
  <si>
    <t xml:space="preserve">working on iteration 1e+05 </t>
  </si>
  <si>
    <t xml:space="preserve">working on iteration 120000 </t>
  </si>
  <si>
    <t xml:space="preserve">working on iteration 140000 </t>
  </si>
  <si>
    <t xml:space="preserve">working on iteration 160000 </t>
  </si>
  <si>
    <t xml:space="preserve">working on iteration 180000 </t>
  </si>
  <si>
    <t xml:space="preserve">working on iteration 2e+05 </t>
  </si>
  <si>
    <t>&gt; View(equal)</t>
  </si>
  <si>
    <t xml:space="preserve">Success! Improved set similarity on iteration 2 </t>
  </si>
  <si>
    <t>LY04201</t>
  </si>
  <si>
    <t>LY04202</t>
  </si>
  <si>
    <t>LY04208</t>
  </si>
  <si>
    <t>LY04210</t>
  </si>
  <si>
    <t>LY04211</t>
  </si>
  <si>
    <t>LY04218</t>
  </si>
  <si>
    <t>LY04223</t>
  </si>
  <si>
    <t>LY04224</t>
  </si>
  <si>
    <t>LY04225</t>
  </si>
  <si>
    <t>LY04231</t>
  </si>
  <si>
    <t>LY04232</t>
  </si>
  <si>
    <t>LY04234</t>
  </si>
  <si>
    <t>LY04237</t>
  </si>
  <si>
    <t>LY04240</t>
  </si>
  <si>
    <t>LY04245</t>
  </si>
  <si>
    <t>LY04249</t>
  </si>
  <si>
    <t>LY04251</t>
  </si>
  <si>
    <t>LY04257</t>
  </si>
  <si>
    <t>LY04591</t>
  </si>
  <si>
    <t>LY04593</t>
  </si>
  <si>
    <t>LY04597</t>
  </si>
  <si>
    <t>LY04805</t>
  </si>
  <si>
    <t>LY04809</t>
  </si>
  <si>
    <t>LY04812</t>
  </si>
  <si>
    <t>LY04813</t>
  </si>
  <si>
    <t>LY04818</t>
  </si>
  <si>
    <t>LY04820</t>
  </si>
  <si>
    <t>LY04821</t>
  </si>
  <si>
    <t>LY04823</t>
  </si>
  <si>
    <t>LY04824</t>
  </si>
  <si>
    <t>LY04830</t>
  </si>
  <si>
    <t>LY04834</t>
  </si>
  <si>
    <t>LY04835</t>
  </si>
  <si>
    <t>LY04836</t>
  </si>
  <si>
    <t>LY04981</t>
  </si>
  <si>
    <t>LY04987</t>
  </si>
  <si>
    <t>LY04991</t>
  </si>
  <si>
    <t>LY04997</t>
  </si>
  <si>
    <t>LY05000</t>
  </si>
  <si>
    <t>LY05304</t>
  </si>
  <si>
    <t>LY05305</t>
  </si>
  <si>
    <t>LY05308</t>
  </si>
  <si>
    <t>LY05309</t>
  </si>
  <si>
    <t>LY05312</t>
  </si>
  <si>
    <t>LY05313</t>
  </si>
  <si>
    <t>LY05317</t>
  </si>
  <si>
    <t>LY05318</t>
  </si>
  <si>
    <t>LY05319</t>
  </si>
  <si>
    <t>LY05320</t>
  </si>
  <si>
    <t>LY05326</t>
  </si>
  <si>
    <t>LY05327</t>
  </si>
  <si>
    <t>LY05328</t>
  </si>
  <si>
    <t>LY05334</t>
  </si>
  <si>
    <t>LY05336</t>
  </si>
  <si>
    <t>LY05337</t>
  </si>
  <si>
    <t>LY05347</t>
  </si>
  <si>
    <t>LY05349</t>
  </si>
  <si>
    <t>LY05468</t>
  </si>
  <si>
    <t>LY05471</t>
  </si>
  <si>
    <t>LY05472</t>
  </si>
  <si>
    <t>LY05473</t>
  </si>
  <si>
    <t>LY05475</t>
  </si>
  <si>
    <t>LY05476</t>
  </si>
  <si>
    <t>LY05477</t>
  </si>
  <si>
    <t>LY05482</t>
  </si>
  <si>
    <t>LY05486</t>
  </si>
  <si>
    <t>LY05496</t>
  </si>
  <si>
    <t>LY05499</t>
  </si>
  <si>
    <t>LY06509</t>
  </si>
  <si>
    <t>LY06510</t>
  </si>
  <si>
    <t>LY06512</t>
  </si>
  <si>
    <t>LY06513</t>
  </si>
  <si>
    <t>LY06516</t>
  </si>
  <si>
    <t>LY06519</t>
  </si>
  <si>
    <t>LY07003</t>
  </si>
  <si>
    <t>LY07007</t>
  </si>
  <si>
    <t>LY07010</t>
  </si>
  <si>
    <t>LY07011</t>
  </si>
  <si>
    <t>LY07013</t>
  </si>
  <si>
    <t>LY07015</t>
  </si>
  <si>
    <t>LY07017</t>
  </si>
  <si>
    <t>LY07021</t>
  </si>
  <si>
    <t>LY07024</t>
  </si>
  <si>
    <t>LY07027</t>
  </si>
  <si>
    <t>LY07028</t>
  </si>
  <si>
    <t>LY07029</t>
  </si>
  <si>
    <t>LY07030</t>
  </si>
  <si>
    <t>LY07031</t>
  </si>
  <si>
    <t>LY07032</t>
  </si>
  <si>
    <t>LY07033</t>
  </si>
  <si>
    <t>LY07034</t>
  </si>
  <si>
    <t>LY07035</t>
  </si>
  <si>
    <t>LY07038</t>
  </si>
  <si>
    <t>LY07041</t>
  </si>
  <si>
    <t>LY07051</t>
  </si>
  <si>
    <t>LY07055</t>
  </si>
  <si>
    <t>LY07063</t>
  </si>
  <si>
    <t>LY07072</t>
  </si>
  <si>
    <t>LY07076</t>
  </si>
  <si>
    <t>LY07077</t>
  </si>
  <si>
    <t>LY07078</t>
  </si>
  <si>
    <t>LY07085</t>
  </si>
  <si>
    <t>LY07089</t>
  </si>
  <si>
    <t>LY07090</t>
  </si>
  <si>
    <t>LY07094</t>
  </si>
  <si>
    <t>LY17170</t>
  </si>
  <si>
    <t>LY17174</t>
  </si>
  <si>
    <t>LY17175</t>
  </si>
  <si>
    <t>LY17180</t>
  </si>
  <si>
    <t>LY17184</t>
  </si>
  <si>
    <t>LY17188</t>
  </si>
  <si>
    <t>LY17190</t>
  </si>
  <si>
    <t>LY17191</t>
  </si>
  <si>
    <t>LY17192</t>
  </si>
  <si>
    <t>LY17200</t>
  </si>
  <si>
    <t>LY28502</t>
  </si>
  <si>
    <t>LY28505</t>
  </si>
  <si>
    <t>LY28512</t>
  </si>
  <si>
    <t>LY28513</t>
  </si>
  <si>
    <t>LY28515</t>
  </si>
  <si>
    <t>LY28517</t>
  </si>
  <si>
    <t>LY28520</t>
  </si>
  <si>
    <t>LY28529</t>
  </si>
  <si>
    <t>LY28532</t>
  </si>
  <si>
    <t>LY28533</t>
  </si>
  <si>
    <t>LY28534</t>
  </si>
  <si>
    <t>LY28537</t>
  </si>
  <si>
    <t>LY28538</t>
  </si>
  <si>
    <t>LY28540</t>
  </si>
  <si>
    <t>LY28541</t>
  </si>
  <si>
    <t>LY28544</t>
  </si>
  <si>
    <t>LY28551</t>
  </si>
  <si>
    <t>LY28554</t>
  </si>
  <si>
    <t>LY28556</t>
  </si>
  <si>
    <t>LY28564</t>
  </si>
  <si>
    <t>LY28566</t>
  </si>
  <si>
    <t>LY28569</t>
  </si>
  <si>
    <t>LY28570</t>
  </si>
  <si>
    <t>LY28571</t>
  </si>
  <si>
    <t>LY28582</t>
  </si>
  <si>
    <t>LY28591</t>
  </si>
  <si>
    <t>LY28594</t>
  </si>
  <si>
    <t>LY28598</t>
  </si>
  <si>
    <t>LY28599</t>
  </si>
  <si>
    <t>LY28600</t>
  </si>
  <si>
    <t>LY29602</t>
  </si>
  <si>
    <t>LY29604</t>
  </si>
  <si>
    <t>LY29610</t>
  </si>
  <si>
    <t>LY29614</t>
  </si>
  <si>
    <t>LY29617</t>
  </si>
  <si>
    <t>LY29619</t>
  </si>
  <si>
    <t>LY29622</t>
  </si>
  <si>
    <t>LY29623</t>
  </si>
  <si>
    <t>LY29624</t>
  </si>
  <si>
    <t>LY29627</t>
  </si>
  <si>
    <t>LY29629</t>
  </si>
  <si>
    <t>LY29630</t>
  </si>
  <si>
    <t>LY29633</t>
  </si>
  <si>
    <t>LY29639</t>
  </si>
  <si>
    <t>LY29640</t>
  </si>
  <si>
    <t>LY29641</t>
  </si>
  <si>
    <t>LY29643</t>
  </si>
  <si>
    <t>LY29656</t>
  </si>
  <si>
    <t>LY29658</t>
  </si>
  <si>
    <t>LY29659</t>
  </si>
  <si>
    <t>LY29664</t>
  </si>
  <si>
    <t>LY29665</t>
  </si>
  <si>
    <t>LY29667</t>
  </si>
  <si>
    <t>LY29671</t>
  </si>
  <si>
    <t>LY29673</t>
  </si>
  <si>
    <t>LY29674</t>
  </si>
  <si>
    <t>LY29676</t>
  </si>
  <si>
    <t>LY29678</t>
  </si>
  <si>
    <t>LY29680</t>
  </si>
  <si>
    <t>LY29693</t>
  </si>
  <si>
    <t>LY29695</t>
  </si>
  <si>
    <t>LY29696</t>
  </si>
  <si>
    <t>LY29697</t>
  </si>
  <si>
    <t>LY29698</t>
  </si>
  <si>
    <t>LY29699</t>
  </si>
  <si>
    <t>S/P值</t>
    <phoneticPr fontId="2" type="noConversion"/>
  </si>
  <si>
    <t>{1,2,3,4,5,6,7,8,9,10,11,12,13,14,15,16,17,18,19,20,21,22,23,24,25,26,27,28,28,29,30,31,32,33,34,35,36,37,38,39,40,41,42,43,44,45,46,47,48,49,50,52,53,54,55,56,57,57,58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}</t>
    <phoneticPr fontId="2" type="noConversion"/>
  </si>
  <si>
    <t>{7.25,7.8,7.5,7.4,7.9,7.2,7.15,7.2,8,8.1,7.5,8.35,7.1,8.2,8,8.5,7.2,7.7,7.5,8,7.8,8.8,8,8.5,8.3,8.4,7.5,8.2,8.3,8,8.4,8.3,7.7,7.75,8.1,7.8,8.5,8.6,8.4,7.2,7.75,7.4,7.15,7.6,7.85,8.3,7.2,7.1,8.1,8.8,7.9,7.5,7.9,8.1,7.55,7.3,7.5,8.36,7.3,7.8,7.7,7.2,7.4,7.7,7.9,7.6,7.1,8,8.6,8.3,8.6,8.4,8.1,8.2,7.9,7.7,8,7.8,8.3,8.7,8,8.6,8,8,7.15,7.4,8.1,7.2,7.5,8.4,7.9,7.25,7.6,8.2,8.4,8.3,8.6,7.7,7.4,7.3,7.7,8.4,7.9,7.9,7.1,8.8,8.8,7.8,7.8,7.5,8.9,7.2,8.4,7.25,7.55,8.6,8.7,8.15,7.75,7.3,8.3,8.2,7.5,8.15,7.2,8.1,7.8,7.6,7.8,7.2,7.8,7.6,7.5,7.85,7.1,8,8.8,8.1,7.9,8.25,8.5,7.75,8.06,8.1,7.5,8.2,7.7,8.25,7.7,8.8,8.3,8.9,7.9,8.7,7.5,7.7,8.9,7.2,7.5,8.6,7.8,7.5,7.6,8.1,8,8.3,8,8.3,8.9,7.8,7.9,7.8,7.6,8.8,7.65,7.8,8.36,7.4,8,7.55}</t>
    <phoneticPr fontId="2" type="noConversion"/>
  </si>
  <si>
    <t>{0.580865836226261,0.50515216870357,0.344596213755092,0.361241576475393,0.365085070692547,0.226975699407801,0.564222993669594,0.400670980110232,0.638389647735442,0.427749820273185,0.293314162473041,0.254133716750539,0.576781703083521,0.318715552360412,0.632278936017254,0.385454109753175,0.522645578720345,0.480702470900551,0.250765774964264,0.285787216663263,0.326322238104962,0.151689432063264,0.471615274657954,0.395039539899353,0.614785526000479,0.360118439861139,0.593832958954462,0.529954469206806,0.327343271390647,0.439350622830304,0.308045742291199,0.234939759036145,0.356851133346947,0.382785378803349,-0.0433939146416173,0.353379620175618,0.304267919134164,0.324994894833572,0.334796814376149,0.385644272003267,0.732387175821932,0.467429038186645,0.377169695732081,0.325425353462737,0.403103941188483,0.760004792715073,0.652644476209924,0.67418827853788,0.408004900959771,0.367361610352265,0.54666122115581,0.614785526000479,0.465182764958138,0.513898873711958,0.378497039003472,0.245966918521544,0.796309609393722,0.312005751258088,0.419362568895279,0.250051051664284,0.389767553318955,0.782417806820502,0.472681524083393,0.373289769246477,0.456503982029814,0.121298754339391,0.424035123545028,0.476209924443537,0.399592619218787,0.58229528282622,0.456985382219027,0.343577700633041,0.285787216663263,0.336838880947519,0.249846845007147,0.341127220747396,0.468245864815193,0.257606697978354,0.602103328568511,0.797268152408339,0.390443128445987,0.463957525015316,0.607236999760364,0.754493170381021,0.5479885644272,0.522054318970798,0.461813355115377,0.472738411272207,0.325904624970046,0.370226669389422,0.32509699816214,0.336634674290382,0.365529916275271,0.64263835001021,0.815907698590974,0.661993769470405,0.672777378384855,0.481212987543394,0.312640392076782,0.31754135184807,0.430671839901981,0.263528691035328,0.155197059424137,0.189605881151726,0.562895650398203,0.701174215192907,0.487543393914642,0.802659956865564,0.429067816918284,0.483824586628325,0.379942487419123,0.324586628324946,0.39095364508883,0.40162952312485,0.43961179007908,0.54960460100647,0.612029714833453,0.638988737119578,0.244428468727534,0.436798039616091,0.827582075245627,0.586029235561946,0.569614186436616,0.295111430625449,0.362928348909657,0.612269350587108,0.502755811167026,0.858255451713396,0.778816199376947,0.263528691035328,0.405583513060149,0.88819685521748,0.730651419236267,0.572187053297938,-0.00265468654278131,0.39779456810292,0.290892383091689,0.526240555442107,0.467224831529508,0.267193865324706,0.455188114066619,0.14150491253295,0.285406182602444,0.294272705487659,0.258327342439492,0.612748622094417,0.484064222381979,0.457225017972682,0.278639983663467,0.299162752705738,0.304936496525281,0.382785378803349,0.489381253828875,0.469686077162713,0.594536304816679,0.389115785174597,0.339187257504595,0.456401878701246,0.587946321591181,0.282051282051282,0.171099928109274,0.196621135873472,0.269590222861251,0.456985382219027,0.417325664989216,0.412701654073923,0.443685597891205,0.283643046763324,0.344088217275883,0.352664896875638,0.320752456266475,0.616908311210945,0.500102103328569,0.799544692068057,0.249234225035736,0.243822748621605,0.448478312964294,0.566498921639109,0.508746705008387,0.549125329499161}</t>
    <phoneticPr fontId="2" type="noConversion"/>
  </si>
  <si>
    <t>{"LY04201","LY04202","LY04208","LY04210","LY04211","LY04218","LY04223","LY04224","LY04225","LY04231","LY04232","LY04234","LY04237","LY04240","LY04245","LY04249","LY04251","LY04257","LY04591","LY04593","LY04597","LY04805","LY04809","LY04812","LY04813","LY04818","LY04820","LY04821","LY04823","LY04824","LY04830","LY04834","LY04835","LY04836","LY04981","LY04987","LY04991","LY04997","LY05000","LY05304","LY05305","LY05308","LY05309","LY05312","LY05313","LY05317","LY05318","LY05319","LY05320","LY05326","LY05327","LY05328","LY05334","LY05336","LY05337","LY05347","LY05349","LY05468","LY05471","LY05472","LY05473","LY05475","LY05476","LY05477","LY05482","LY05486","LY05496","LY05499","LY06509","LY06510","LY06512","LY06513","LY06516","LY06519","LY07003","LY07007","LY07010","LY07011","LY07013","LY07015","LY07017","LY07021","LY07024","LY07027","LY07028","LY07029","LY07030","LY07031","LY07032","LY07033","LY07034","LY07035","LY07038","LY07041","LY07051","LY07055","LY07063","LY07072","LY07076","LY07077","LY07078","LY07085","LY07089","LY07090","LY07094","LY17170","LY17174","LY17175","LY17180","LY17184","LY17188","LY17190","LY17191","LY17192","LY17200","LY28502","LY28505","LY28512","LY28513","LY28515","LY28517","LY28520","LY28529","LY28532","LY28533","LY28534","LY28537","LY28538","LY28540","LY28541","LY28544","LY28551","LY28554","LY28556","LY28564","LY28566","LY28569","LY28570","LY28571","LY28582","LY28591","LY28594","LY28598","LY28599","LY28600","LY29602","LY29604","LY29610","LY29614","LY29617","LY29619","LY29622","LY29623","LY29624","LY29627","LY29629","LY29630","LY29633","LY29639","LY29640","LY29641","LY29643","LY29656","LY29658","LY29659","LY29664","LY29665","LY29667","LY29671","LY29673","LY29674","LY29676","LY29678","LY29680","LY29693","LY29695","LY29696","LY29697","LY29698","LY29699"}</t>
    <phoneticPr fontId="2" type="noConversion"/>
  </si>
  <si>
    <t>WARNING: Your CRAN mirror is set to "http://bi-cranmirror" which has an insecure (non-HTTPS) URL. The repository was likely specified in .Rprofile or Rprofile.site so if you wish to change it you may need to edit one of those files. You should either switch to a repository that supports HTTPS or change your RStudio options to not require HTTPS downloads.</t>
  </si>
  <si>
    <t>To learn more and/or disable this warning message see the "Use secure download method for HTTP" option in Tools -&gt; Global Options -&gt; Packages.</t>
  </si>
  <si>
    <t xml:space="preserve">    Pig Weight        Titer  Eartag</t>
  </si>
  <si>
    <t>1     1   7.25  0.580865836 LY04201</t>
  </si>
  <si>
    <t>2     2   7.80  0.505152169 LY04202</t>
  </si>
  <si>
    <t>3     3   7.50  0.344596214 LY04208</t>
  </si>
  <si>
    <t>4     4   7.40  0.361241576 LY04210</t>
  </si>
  <si>
    <t>5     5   7.90  0.365085071 LY04211</t>
  </si>
  <si>
    <t>6     6   7.20  0.226975699 LY04218</t>
  </si>
  <si>
    <t>7     7   7.15  0.564222994 LY04223</t>
  </si>
  <si>
    <t>8     8   7.20  0.400670980 LY04224</t>
  </si>
  <si>
    <t>9     9   8.00  0.638389648 LY04225</t>
  </si>
  <si>
    <t>10   10   8.10  0.427749820 LY04231</t>
  </si>
  <si>
    <t>11   11   7.50  0.293314162 LY04232</t>
  </si>
  <si>
    <t>12   12   8.35  0.254133717 LY04234</t>
  </si>
  <si>
    <t>13   13   7.10  0.576781703 LY04237</t>
  </si>
  <si>
    <t>14   14   8.20  0.318715552 LY04240</t>
  </si>
  <si>
    <t>15   15   8.00  0.632278936 LY04245</t>
  </si>
  <si>
    <t>16   16   8.50  0.385454110 LY04249</t>
  </si>
  <si>
    <t>17   17   7.20  0.522645579 LY04251</t>
  </si>
  <si>
    <t>18   18   7.70  0.480702471 LY04257</t>
  </si>
  <si>
    <t>19   19   7.50  0.250765775 LY04591</t>
  </si>
  <si>
    <t>20   20   8.00  0.285787217 LY04593</t>
  </si>
  <si>
    <t>21   21   7.80  0.326322238 LY04597</t>
  </si>
  <si>
    <t>22   22   8.80  0.151689432 LY04805</t>
  </si>
  <si>
    <t>23   23   8.00  0.471615275 LY04809</t>
  </si>
  <si>
    <t>24   24   8.50  0.395039540 LY04812</t>
  </si>
  <si>
    <t>25   25   8.30  0.614785526 LY04813</t>
  </si>
  <si>
    <t>26   26   8.40  0.360118440 LY04818</t>
  </si>
  <si>
    <t>27   27   7.50  0.593832959 LY04820</t>
  </si>
  <si>
    <t>28   28   8.20  0.529954469 LY04821</t>
  </si>
  <si>
    <t>29   29   8.30  0.327343271 LY04823</t>
  </si>
  <si>
    <t>30   30   8.00  0.439350623 LY04824</t>
  </si>
  <si>
    <t>31   31   8.40  0.308045742 LY04830</t>
  </si>
  <si>
    <t>32   32   8.30  0.234939759 LY04834</t>
  </si>
  <si>
    <t>33   33   7.70  0.356851133 LY04835</t>
  </si>
  <si>
    <t>34   34   7.75  0.382785379 LY04836</t>
  </si>
  <si>
    <t>35   35   8.10 -0.043393915 LY04981</t>
  </si>
  <si>
    <t>36   36   7.80  0.353379620 LY04987</t>
  </si>
  <si>
    <t>37   37   8.50  0.304267919 LY04991</t>
  </si>
  <si>
    <t>38   38   8.60  0.324994895 LY04997</t>
  </si>
  <si>
    <t>39   39   8.40  0.334796814 LY05000</t>
  </si>
  <si>
    <t>40   40   7.20  0.385644272 LY05304</t>
  </si>
  <si>
    <t>41   41   7.75  0.732387176 LY05305</t>
  </si>
  <si>
    <t>42   42   7.40  0.467429038 LY05308</t>
  </si>
  <si>
    <t>43   43   7.15  0.377169696 LY05309</t>
  </si>
  <si>
    <t>44   44   7.60  0.325425353 LY05312</t>
  </si>
  <si>
    <t>45   45   7.85  0.403103941 LY05313</t>
  </si>
  <si>
    <t>46   46   8.30  0.760004793 LY05317</t>
  </si>
  <si>
    <t>47   47   7.20  0.652644476 LY05318</t>
  </si>
  <si>
    <t>48   48   7.10  0.674188279 LY05319</t>
  </si>
  <si>
    <t>49   49   8.10  0.408004901 LY05320</t>
  </si>
  <si>
    <t>50   50   8.80  0.367361610 LY05326</t>
  </si>
  <si>
    <t>51   51   7.90  0.546661221 LY05327</t>
  </si>
  <si>
    <t>52   52   7.50  0.614785526 LY05328</t>
  </si>
  <si>
    <t>53   53   7.90  0.465182765 LY05334</t>
  </si>
  <si>
    <t>54   54   8.10  0.513898874 LY05336</t>
  </si>
  <si>
    <t>55   55   7.55  0.378497039 LY05337</t>
  </si>
  <si>
    <t>56   56   7.30  0.245966919 LY05347</t>
  </si>
  <si>
    <t>57   57   7.50  0.796309609 LY05349</t>
  </si>
  <si>
    <t>58   58   8.36  0.312005751 LY05468</t>
  </si>
  <si>
    <t>59   59   7.30  0.419362569 LY05471</t>
  </si>
  <si>
    <t>60   60   7.80  0.250051052 LY05472</t>
  </si>
  <si>
    <t>61   61   7.70  0.389767553 LY05473</t>
  </si>
  <si>
    <t>62   62   7.20  0.782417807 LY05475</t>
  </si>
  <si>
    <t>63   63   7.40  0.472681524 LY05476</t>
  </si>
  <si>
    <t>64   64   7.70  0.373289769 LY05477</t>
  </si>
  <si>
    <t>65   65   7.90  0.456503982 LY05482</t>
  </si>
  <si>
    <t>66   66   7.60  0.121298754 LY05486</t>
  </si>
  <si>
    <t>67   67   7.10  0.424035124 LY05496</t>
  </si>
  <si>
    <t>68   68   8.00  0.476209924 LY05499</t>
  </si>
  <si>
    <t>69   69   8.60  0.399592619 LY06509</t>
  </si>
  <si>
    <t>70   70   8.30  0.582295283 LY06510</t>
  </si>
  <si>
    <t>71   71   8.60  0.456985382 LY06512</t>
  </si>
  <si>
    <t>72   72   8.40  0.343577701 LY06513</t>
  </si>
  <si>
    <t>73   73   8.10  0.285787217 LY06516</t>
  </si>
  <si>
    <t>74   74   8.20  0.336838881 LY06519</t>
  </si>
  <si>
    <t>75   75   7.90  0.249846845 LY07003</t>
  </si>
  <si>
    <t>76   76   7.70  0.341127221 LY07007</t>
  </si>
  <si>
    <t>77   77   8.00  0.468245865 LY07010</t>
  </si>
  <si>
    <t>78   78   7.80  0.257606698 LY07011</t>
  </si>
  <si>
    <t>79   79   8.30  0.602103329 LY07013</t>
  </si>
  <si>
    <t>80   80   8.70  0.797268152 LY07015</t>
  </si>
  <si>
    <t>81   81   8.00  0.390443128 LY07017</t>
  </si>
  <si>
    <t>82   82   8.60  0.463957525 LY07021</t>
  </si>
  <si>
    <t>83   83   8.00  0.607237000 LY07024</t>
  </si>
  <si>
    <t>84   84   8.00  0.754493170 LY07027</t>
  </si>
  <si>
    <t>85   85   7.15  0.547988564 LY07028</t>
  </si>
  <si>
    <t>86   86   7.40  0.522054319 LY07029</t>
  </si>
  <si>
    <t>87   87   8.10  0.461813355 LY07030</t>
  </si>
  <si>
    <t>88   88   7.20  0.472738411 LY07031</t>
  </si>
  <si>
    <t>89   89   7.50  0.325904625 LY07032</t>
  </si>
  <si>
    <t>90   90   8.40  0.370226669 LY07033</t>
  </si>
  <si>
    <t>91   91   7.90  0.325096998 LY07034</t>
  </si>
  <si>
    <t>92   92   7.25  0.336634674 LY07035</t>
  </si>
  <si>
    <t>93   93   7.60  0.365529916 LY07038</t>
  </si>
  <si>
    <t>94   94   8.20  0.642638350 LY07041</t>
  </si>
  <si>
    <t>95   95   8.40  0.815907699 LY07051</t>
  </si>
  <si>
    <t>96   96   8.30  0.661993769 LY07055</t>
  </si>
  <si>
    <t>97   97   8.60  0.672777378 LY07063</t>
  </si>
  <si>
    <t>98   98   7.70  0.481212988 LY07072</t>
  </si>
  <si>
    <t>99   99   7.40  0.312640392 LY07076</t>
  </si>
  <si>
    <t>100 100   7.30  0.317541352 LY07077</t>
  </si>
  <si>
    <t>101 101   7.70  0.430671840 LY07078</t>
  </si>
  <si>
    <t>102 102   8.40  0.263528691 LY07085</t>
  </si>
  <si>
    <t>103 103   7.90  0.155197059 LY07089</t>
  </si>
  <si>
    <t>104 104   7.90  0.189605881 LY07090</t>
  </si>
  <si>
    <t>105 105   7.10  0.562895650 LY07094</t>
  </si>
  <si>
    <t>106 106   8.80  0.701174215 LY17170</t>
  </si>
  <si>
    <t>107 107   8.80  0.487543394 LY17174</t>
  </si>
  <si>
    <t>108 108   7.80  0.802659957 LY17175</t>
  </si>
  <si>
    <t>109 109   7.80  0.429067817 LY17180</t>
  </si>
  <si>
    <t>110 110   7.50  0.483824587 LY17184</t>
  </si>
  <si>
    <t>111 111   8.90  0.379942487 LY17188</t>
  </si>
  <si>
    <t>112 112   7.20  0.324586628 LY17190</t>
  </si>
  <si>
    <t>113 113   8.40  0.390953645 LY17191</t>
  </si>
  <si>
    <t>114 114   7.25  0.401629523 LY17192</t>
  </si>
  <si>
    <t>115 115   7.55  0.439611790 LY17200</t>
  </si>
  <si>
    <t>116 116   8.60  0.549604601 LY28502</t>
  </si>
  <si>
    <t>117 117   8.70  0.612029715 LY28505</t>
  </si>
  <si>
    <t>118 118   8.15  0.638988737 LY28512</t>
  </si>
  <si>
    <t>119 119   7.75  0.244428469 LY28513</t>
  </si>
  <si>
    <t>120 120   7.30  0.436798040 LY28515</t>
  </si>
  <si>
    <t>121 121   8.30  0.827582075 LY28517</t>
  </si>
  <si>
    <t>122 122   8.20  0.586029236 LY28520</t>
  </si>
  <si>
    <t>123 123   7.50  0.569614186 LY28529</t>
  </si>
  <si>
    <t>124 124   8.15  0.295111431 LY28532</t>
  </si>
  <si>
    <t>125 125   7.20  0.362928349 LY28533</t>
  </si>
  <si>
    <t>126 126   8.10  0.612269351 LY28534</t>
  </si>
  <si>
    <t>127 127   7.80  0.502755811 LY28537</t>
  </si>
  <si>
    <t>128 128   7.60  0.858255452 LY28538</t>
  </si>
  <si>
    <t>129 129   7.80  0.778816199 LY28540</t>
  </si>
  <si>
    <t>130 130   7.20  0.263528691 LY28541</t>
  </si>
  <si>
    <t>131 131   7.80  0.405583513 LY28544</t>
  </si>
  <si>
    <t>132 132   7.60  0.888196855 LY28551</t>
  </si>
  <si>
    <t>133 133   7.50  0.730651419 LY28554</t>
  </si>
  <si>
    <t>134 134   7.85  0.572187053 LY28556</t>
  </si>
  <si>
    <t>135 135   7.10 -0.002654687 LY28564</t>
  </si>
  <si>
    <t>136 136   8.00  0.397794568 LY28566</t>
  </si>
  <si>
    <t>137 137   8.80  0.290892383 LY28569</t>
  </si>
  <si>
    <t>138 138   8.10  0.526240555 LY28570</t>
  </si>
  <si>
    <t>139 139   7.90  0.467224832 LY28571</t>
  </si>
  <si>
    <t>140 140   8.25  0.267193865 LY28582</t>
  </si>
  <si>
    <t>141 141   8.50  0.455188114 LY28591</t>
  </si>
  <si>
    <t>142 142   7.75  0.141504913 LY28594</t>
  </si>
  <si>
    <t>143 143   8.06  0.285406183 LY28598</t>
  </si>
  <si>
    <t>144 144   8.10  0.294272705 LY28599</t>
  </si>
  <si>
    <t>145 145   7.50  0.258327342 LY28600</t>
  </si>
  <si>
    <t>146 146   8.20  0.612748622 LY29602</t>
  </si>
  <si>
    <t>147 147   7.70  0.484064222 LY29604</t>
  </si>
  <si>
    <t>148 148   8.25  0.457225018 LY29610</t>
  </si>
  <si>
    <t>149 149   7.70  0.278639984 LY29614</t>
  </si>
  <si>
    <t>150 150   8.80  0.299162753 LY29617</t>
  </si>
  <si>
    <t>151 151   8.30  0.304936497 LY29619</t>
  </si>
  <si>
    <t>152 152   8.90  0.382785379 LY29622</t>
  </si>
  <si>
    <t>153 153   7.90  0.489381254 LY29623</t>
  </si>
  <si>
    <t>154 154   8.70  0.469686077 LY29624</t>
  </si>
  <si>
    <t>155 155   7.50  0.594536305 LY29627</t>
  </si>
  <si>
    <t>156 156   7.70  0.389115785 LY29629</t>
  </si>
  <si>
    <t>157 157   8.90  0.339187258 LY29630</t>
  </si>
  <si>
    <t>158 158   7.20  0.456401879 LY29633</t>
  </si>
  <si>
    <t>159 159   7.50  0.587946322 LY29639</t>
  </si>
  <si>
    <t>160 160   8.60  0.282051282 LY29640</t>
  </si>
  <si>
    <t>161 161   7.80  0.171099928 LY29641</t>
  </si>
  <si>
    <t>162 162   7.50  0.196621136 LY29643</t>
  </si>
  <si>
    <t>163 163   7.60  0.269590223 LY29656</t>
  </si>
  <si>
    <t>164 164   8.10  0.456985382 LY29658</t>
  </si>
  <si>
    <t>165 165   8.00  0.417325665 LY29659</t>
  </si>
  <si>
    <t>166 166   8.30  0.412701654 LY29664</t>
  </si>
  <si>
    <t>167 167   8.00  0.443685598 LY29665</t>
  </si>
  <si>
    <t>168 168   8.30  0.283643047 LY29667</t>
  </si>
  <si>
    <t>169 169   8.90  0.344088217 LY29671</t>
  </si>
  <si>
    <t>170 170   7.80  0.352664897 LY29673</t>
  </si>
  <si>
    <t>171 171   7.90  0.320752456 LY29674</t>
  </si>
  <si>
    <t>172 172   7.80  0.616908311 LY29676</t>
  </si>
  <si>
    <t>173 173   7.60  0.500102103 LY29678</t>
  </si>
  <si>
    <t>174 174   8.80  0.799544692 LY29680</t>
  </si>
  <si>
    <t>175 175   7.65  0.249234225 LY29693</t>
  </si>
  <si>
    <t>176 176   7.80  0.243822749 LY29695</t>
  </si>
  <si>
    <t>177 177   8.36  0.448478313 LY29696</t>
  </si>
  <si>
    <t>178 178   7.40  0.566498922 LY29697</t>
  </si>
  <si>
    <t>179 179   8.00  0.508746705 LY29698</t>
  </si>
  <si>
    <t>180 180   7.55  0.549125329 LY29699</t>
  </si>
  <si>
    <t xml:space="preserve">Start iteration 1 of 2e+05 - 周一 1月 18 20:43:01 2021 </t>
  </si>
  <si>
    <t xml:space="preserve">Success! Improved set similarity on iteration 20 </t>
  </si>
  <si>
    <t xml:space="preserve">Success! Improved set similarity on iteration 136 </t>
  </si>
  <si>
    <t xml:space="preserve">Success! Improved set similarity on iteration 917 </t>
  </si>
  <si>
    <t xml:space="preserve">Success! Improved set similarity on iteration 2754 </t>
  </si>
  <si>
    <t xml:space="preserve">Success! Improved set similarity on iteration 3855 </t>
  </si>
  <si>
    <t xml:space="preserve">Success! Improved set similarity on iteration 9116 </t>
  </si>
  <si>
    <t xml:space="preserve">End of iteration 2e+05 - 周一 1月 18 20:47:48 2021 </t>
  </si>
  <si>
    <r>
      <rPr>
        <b/>
        <sz val="11"/>
        <color rgb="FF000000"/>
        <rFont val="KaiTi"/>
        <family val="3"/>
        <charset val="134"/>
      </rPr>
      <t>平均体重</t>
    </r>
    <phoneticPr fontId="2" type="noConversion"/>
  </si>
  <si>
    <t>平均猪瘟抗体</t>
    <phoneticPr fontId="2" type="noConversion"/>
  </si>
  <si>
    <r>
      <t>newSet</t>
    </r>
    <r>
      <rPr>
        <b/>
        <sz val="12"/>
        <color rgb="FF000000"/>
        <rFont val="KaiTi"/>
        <family val="3"/>
        <charset val="134"/>
      </rPr>
      <t>组号</t>
    </r>
    <phoneticPr fontId="2" type="noConversion"/>
  </si>
  <si>
    <r>
      <rPr>
        <b/>
        <sz val="11"/>
        <color rgb="FF000000"/>
        <rFont val="KaiTi"/>
        <family val="3"/>
        <charset val="134"/>
      </rPr>
      <t>组号</t>
    </r>
    <phoneticPr fontId="2" type="noConversion"/>
  </si>
  <si>
    <r>
      <rPr>
        <b/>
        <sz val="11"/>
        <color rgb="FF000000"/>
        <rFont val="KaiTi"/>
        <family val="3"/>
        <charset val="134"/>
      </rPr>
      <t>头数</t>
    </r>
    <phoneticPr fontId="2" type="noConversion"/>
  </si>
  <si>
    <r>
      <t>Eartag</t>
    </r>
    <r>
      <rPr>
        <b/>
        <sz val="12"/>
        <color rgb="FF000000"/>
        <rFont val="KaiTi"/>
        <family val="3"/>
        <charset val="134"/>
      </rPr>
      <t>耳牌号</t>
    </r>
    <phoneticPr fontId="2" type="noConversion"/>
  </si>
  <si>
    <r>
      <t>Weight</t>
    </r>
    <r>
      <rPr>
        <b/>
        <sz val="12"/>
        <color rgb="FF000000"/>
        <rFont val="KaiTi"/>
        <family val="3"/>
        <charset val="134"/>
      </rPr>
      <t>体重</t>
    </r>
    <phoneticPr fontId="2" type="noConversion"/>
  </si>
  <si>
    <r>
      <rPr>
        <b/>
        <sz val="12"/>
        <color rgb="FF000000"/>
        <rFont val="KaiTi"/>
        <family val="3"/>
        <charset val="134"/>
      </rPr>
      <t>猪瘟抗体</t>
    </r>
    <r>
      <rPr>
        <b/>
        <sz val="12"/>
        <color rgb="FF000000"/>
        <rFont val="BISans"/>
      </rPr>
      <t>S/P</t>
    </r>
    <phoneticPr fontId="2" type="noConversion"/>
  </si>
  <si>
    <t>LY04228</t>
    <phoneticPr fontId="2" type="noConversion"/>
  </si>
  <si>
    <t>LY07016</t>
    <phoneticPr fontId="2" type="noConversion"/>
  </si>
  <si>
    <t>LY17197</t>
    <phoneticPr fontId="2" type="noConversion"/>
  </si>
  <si>
    <t>LY17168</t>
    <phoneticPr fontId="2" type="noConversion"/>
  </si>
  <si>
    <t>LY07086</t>
    <phoneticPr fontId="2" type="noConversion"/>
  </si>
  <si>
    <t>LY17165</t>
    <phoneticPr fontId="2" type="noConversion"/>
  </si>
  <si>
    <t>LY07001</t>
    <phoneticPr fontId="2" type="noConversion"/>
  </si>
  <si>
    <t>因耳号不存在剔除，相应位置被红色字体猪只替换</t>
    <phoneticPr fontId="2" type="noConversion"/>
  </si>
  <si>
    <t>&gt; equal &lt;- create_groups(df,criteria_scale = c("Titer", "Weight"),sets_n = 3, repetitions = 200000)</t>
    <phoneticPr fontId="2" type="noConversion"/>
  </si>
  <si>
    <t>&gt; df&lt;-data.frame(Pig=pigs,Weight=weights,Titer=titers,Eartag=eartags)</t>
    <phoneticPr fontId="2" type="noConversion"/>
  </si>
  <si>
    <t>&gt; library("minDiff")</t>
    <phoneticPr fontId="2" type="noConversion"/>
  </si>
  <si>
    <t>&gt; pigs&lt;-c(1:180)</t>
    <phoneticPr fontId="2" type="noConversion"/>
  </si>
  <si>
    <t>&gt; weights&lt;-c(7.25,7.8,7.5,7.4,7.9,7.2,7.15,7.2,8,8.1,7.5,8.35,7.1,8.2,8,8.5,7.2,7.7,7.5,8,7.8,8.8,8,8.5,8.3,8.4,7.5,8.2,8.3,8,8.4,8.3,7.7,7.75,8.1,7.8,8.5,8.6,8.4,7.2,7.75,7.4,7.15,7.6,7.85,8.3,7.2,7.1,8.1,8.8,7.9,7.5,7.9,8.1,7.55,7.3,7.5,8.36,7.3,7.8,7.7,7.2,7.4,7.7,7.9,7.6,7.1,8,8.6,8.3,8.6,8.4,8.1,8.2,7.9,7.7,8,7.8,8.3,8.7,8,8.6,8,8,7.15,7.4,8.1,7.2,7.5,8.4,7.9,7.25,7.6,8.2,8.4,8.3,8.6,7.7,7.4,7.3,7.7,8.4,7.9,7.9,7.1,8.8,8.8,7.8,7.8,7.5,8.9,7.2,8.4,7.25,7.55,8.6,8.7,8.15,7.75,7.3,8.3,8.2,7.5,8.15,7.2,8.1,7.8,7.6,7.8,7.2,7.8,7.6,7.5,7.85,7.1,8,8.8,8.1,7.9,8.25,8.5,7.75,8.06,8.1,7.5,8.2,7.7,8.25,7.7,8.8,8.3,8.9,7.9,8.7,7.5,7.7,8.9,7.2,7.5,8.6,7.8,7.5,7.6,8.1,8,8.3,8,8.3,8.9,7.8,7.9,7.8,7.6,8.8,7.65,7.8,8.36,7.4,8,7.55)</t>
    <phoneticPr fontId="2" type="noConversion"/>
  </si>
  <si>
    <t>&gt; titers&lt;-c(0.580865836226261,0.50515216870357,0.344596213755092,0.361241576475393,0.365085070692547,0.226975699407801,0.564222993669594,0.400670980110232,0.638389647735442,0.427749820273185,0.293314162473041,0.254133716750539,0.576781703083521,0.318715552360412,0.632278936017254,0.385454109753175,0.522645578720345,0.480702470900551,0.250765774964264,0.285787216663263,0.326322238104962,0.151689432063264,0.471615274657954,0.395039539899353,0.614785526000479,0.360118439861139,0.593832958954462,0.529954469206806,0.327343271390647,0.439350622830304,0.308045742291199,0.234939759036145,0.356851133346947,0.382785378803349,-0.0433939146416173,0.353379620175618,0.304267919134164,0.324994894833572,0.334796814376149,0.385644272003267,0.732387175821932,0.467429038186645,0.377169695732081,0.325425353462737,0.403103941188483,0.760004792715073,0.652644476209924,0.67418827853788,0.408004900959771,0.367361610352265,0.54666122115581,0.614785526000479,0.465182764958138,0.513898873711958,0.378497039003472,0.245966918521544,0.796309609393722,0.312005751258088,0.419362568895279,0.250051051664284,0.389767553318955,0.782417806820502,0.472681524083393,0.373289769246477,0.456503982029814,0.121298754339391,0.424035123545028,0.476209924443537,0.399592619218787,0.58229528282622,0.456985382219027,0.343577700633041,0.285787216663263,0.336838880947519,0.249846845007147,0.341127220747396,0.468245864815193,0.257606697978354,0.602103328568511,0.797268152408339,0.390443128445987,0.463957525015316,0.607236999760364,0.754493170381021,0.5479885644272,0.522054318970798,0.461813355115377,0.472738411272207,0.325904624970046,0.370226669389422,0.32509699816214,0.336634674290382,0.365529916275271,0.64263835001021,0.815907698590974,0.661993769470405,0.672777378384855,0.481212987543394,0.312640392076782,0.31754135184807,0.430671839901981,0.263528691035328,0.155197059424137,0.189605881151726,0.562895650398203,0.701174215192907,0.487543393914642,0.802659956865564,0.429067816918284,0.483824586628325,0.379942487419123,0.324586628324946,0.39095364508883,0.40162952312485,0.43961179007908,0.54960460100647,0.612029714833453,0.638988737119578,0.244428468727534,0.436798039616091,0.827582075245627,0.586029235561946,0.569614186436616,0.295111430625449,0.362928348909657,0.612269350587108,0.502755811167026,0.858255451713396,0.778816199376947,0.263528691035328,0.405583513060149,0.88819685521748,0.730651419236267,0.572187053297938,-0.00265468654278131,0.39779456810292,0.290892383091689,0.526240555442107,0.467224831529508,0.267193865324706,0.455188114066619,0.14150491253295,0.285406182602444,0.294272705487659,0.258327342439492,0.612748622094417,0.484064222381979,0.457225017972682,0.278639983663467,0.299162752705738,0.304936496525281,0.382785378803349,0.489381253828875,0.469686077162713,0.594536304816679,0.389115785174597,0.339187257504595,0.456401878701246,0.587946321591181,0.282051282051282,0.171099928109274,0.196621135873472,0.269590222861251,0.456985382219027,0.417325664989216,0.412701654073923,0.443685597891205,0.283643046763324,0.344088217275883,0.352664896875638,0.320752456266475,0.616908311210945,0.500102103328569,0.799544692068057,0.249234225035736,0.243822748621605,0.448478312964294,0.566498921639109,0.508746705008387,0.549125329499161)</t>
    <phoneticPr fontId="2" type="noConversion"/>
  </si>
  <si>
    <t>&gt; eartags&lt;-c("LY04201","LY04202","LY04208","LY04210","LY04211","LY04218","LY04223","LY04224","LY04225","LY04231","LY04232","LY04234","LY04237","LY04240","LY04245","LY04249","LY04251","LY04257","LY04591","LY04593","LY04597","LY04805","LY04809","LY04812","LY04813","LY04818","LY04820","LY04821","LY04823","LY04824","LY04830","LY04834","LY04835","LY04836","LY04981","LY04987","LY04991","LY04997","LY05000","LY05304","LY05305","LY05308","LY05309","LY05312","LY05313","LY05317","LY05318","LY05319","LY05320","LY05326","LY05327","LY05328","LY05334","LY05336","LY05337","LY05347","LY05349","LY05468","LY05471","LY05472","LY05473","LY05475","LY05476","LY05477","LY05482","LY05486","LY05496","LY05499","LY06509","LY06510","LY06512","LY06513","LY06516","LY06519","LY07003","LY07007","LY07010","LY07011","LY07013","LY07015","LY07017","LY07021","LY07024","LY07027","LY07028","LY07029","LY07030","LY07031","LY07032","LY07033","LY07034","LY07035","LY07038","LY07041","LY07051","LY07055","LY07063","LY07072","LY07076","LY07077","LY07078","LY07085","LY07089","LY07090","LY07094","LY17170","LY17174","LY17175","LY17180","LY17184","LY17188","LY17190","LY17191","LY17192","LY17200","LY28502","LY28505","LY28512","LY28513","LY28515","LY28517","LY28520","LY28529","LY28532","LY28533","LY28534","LY28537","LY28538","LY28540","LY28541","LY28544","LY28551","LY28554","LY28556","LY28564","LY28566","LY28569","LY28570","LY28571","LY28582","LY28591","LY28594","LY28598","LY28599","LY28600","LY29602","LY29604","LY29610","LY29614","LY29617","LY29619","LY29622","LY29623","LY29624","LY29627","LY29629","LY29630","LY29633","LY29639","LY29640","LY29641","LY29643","LY29656","LY29658","LY29659","LY29664","LY29665","LY29667","LY29671","LY29673","LY29674","LY29676","LY29678","LY29680","LY29693","LY29695","LY29696","LY29697","LY29698","LY29699")</t>
    <phoneticPr fontId="2" type="noConversion"/>
  </si>
  <si>
    <t xml:space="preserve">working on iteration 20000 </t>
    <phoneticPr fontId="2" type="noConversion"/>
  </si>
  <si>
    <t>Fujian</t>
    <phoneticPr fontId="2" type="noConversion"/>
  </si>
  <si>
    <t>Guizhou</t>
    <phoneticPr fontId="2" type="noConversion"/>
  </si>
  <si>
    <t>n1</t>
    <phoneticPr fontId="2" type="noConversion"/>
  </si>
  <si>
    <t>mean1</t>
    <phoneticPr fontId="2" type="noConversion"/>
  </si>
  <si>
    <t>sd1</t>
    <phoneticPr fontId="2" type="noConversion"/>
  </si>
  <si>
    <t>n2</t>
    <phoneticPr fontId="2" type="noConversion"/>
  </si>
  <si>
    <t>sd2</t>
    <phoneticPr fontId="2" type="noConversion"/>
  </si>
  <si>
    <t>Trials</t>
    <phoneticPr fontId="2" type="noConversion"/>
  </si>
  <si>
    <t>Jilin</t>
    <phoneticPr fontId="2" type="noConversion"/>
  </si>
  <si>
    <t>mean2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</si>
</sst>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_ "/>
  </numFmts>
  <fonts count="19">
    <font>
      <sz val="11"/>
      <color theme="1"/>
      <name val="等线"/>
      <family val="2"/>
      <scheme val="minor"/>
    </font>
    <font>
      <b/>
      <sz val="11"/>
      <color rgb="FF000000"/>
      <name val="Segoe UI"/>
      <family val="2"/>
    </font>
    <font>
      <sz val="9"/>
      <name val="等线"/>
      <family val="3"/>
      <charset val="134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2"/>
      <name val="宋体"/>
    </font>
    <font>
      <sz val="11"/>
      <name val="等线"/>
      <scheme val="minor"/>
    </font>
    <font>
      <sz val="11"/>
      <color rgb="FFFF0000"/>
      <name val="等线"/>
      <scheme val="minor"/>
    </font>
    <font>
      <sz val="10"/>
      <color rgb="FFC5060B"/>
      <name val="Lucida Console"/>
      <family val="3"/>
    </font>
    <font>
      <b/>
      <sz val="11"/>
      <color rgb="FF000000"/>
      <name val="KaiTi"/>
      <family val="3"/>
      <charset val="134"/>
    </font>
    <font>
      <b/>
      <sz val="12"/>
      <color rgb="FF000000"/>
      <name val="KaiTi"/>
      <family val="3"/>
      <charset val="134"/>
    </font>
    <font>
      <b/>
      <sz val="12"/>
      <color rgb="FF000000"/>
      <name val="BISans"/>
    </font>
    <font>
      <sz val="11"/>
      <color theme="1"/>
      <name val="BISans"/>
    </font>
    <font>
      <b/>
      <sz val="11"/>
      <color rgb="FF000000"/>
      <name val="BISans"/>
    </font>
    <font>
      <b/>
      <sz val="12"/>
      <color theme="1"/>
      <name val="等线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9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8" fillId="6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176" fontId="0" fillId="3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0" xfId="0" applyFont="1"/>
    <xf numFmtId="0" fontId="17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0" xfId="0" applyNumberFormat="1"/>
    <xf numFmtId="0" fontId="0" fillId="10" borderId="1" xfId="0" applyFill="1" applyBorder="1"/>
    <xf numFmtId="0" fontId="18" fillId="2" borderId="1" xfId="0" applyFont="1" applyFill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</cellXfs>
  <cellStyles count="2">
    <cellStyle name="常规" xfId="0" builtinId="0"/>
    <cellStyle name="常规 13 4" xfId="1" xr:uid="{A876D22B-88D5-4F5B-B09C-49AD5E72A6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72</xdr:row>
      <xdr:rowOff>0</xdr:rowOff>
    </xdr:from>
    <xdr:to>
      <xdr:col>4</xdr:col>
      <xdr:colOff>466725</xdr:colOff>
      <xdr:row>72</xdr:row>
      <xdr:rowOff>161925</xdr:rowOff>
    </xdr:to>
    <xdr:sp macro="" textlink="">
      <xdr:nvSpPr>
        <xdr:cNvPr id="4" name="箭头: 左 3">
          <a:extLst>
            <a:ext uri="{FF2B5EF4-FFF2-40B4-BE49-F238E27FC236}">
              <a16:creationId xmlns:a16="http://schemas.microsoft.com/office/drawing/2014/main" id="{F2E6229E-0A7E-4466-B2C4-DCA57A1BC086}"/>
            </a:ext>
          </a:extLst>
        </xdr:cNvPr>
        <xdr:cNvSpPr/>
      </xdr:nvSpPr>
      <xdr:spPr>
        <a:xfrm>
          <a:off x="4267200" y="14516100"/>
          <a:ext cx="466725" cy="1619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102</xdr:row>
      <xdr:rowOff>0</xdr:rowOff>
    </xdr:from>
    <xdr:to>
      <xdr:col>4</xdr:col>
      <xdr:colOff>466725</xdr:colOff>
      <xdr:row>102</xdr:row>
      <xdr:rowOff>161925</xdr:rowOff>
    </xdr:to>
    <xdr:sp macro="" textlink="">
      <xdr:nvSpPr>
        <xdr:cNvPr id="5" name="箭头: 左 4">
          <a:extLst>
            <a:ext uri="{FF2B5EF4-FFF2-40B4-BE49-F238E27FC236}">
              <a16:creationId xmlns:a16="http://schemas.microsoft.com/office/drawing/2014/main" id="{D1B57B61-703E-46FF-AE12-11925FE6976B}"/>
            </a:ext>
          </a:extLst>
        </xdr:cNvPr>
        <xdr:cNvSpPr/>
      </xdr:nvSpPr>
      <xdr:spPr>
        <a:xfrm>
          <a:off x="4267200" y="20516850"/>
          <a:ext cx="466725" cy="1619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135</xdr:row>
      <xdr:rowOff>0</xdr:rowOff>
    </xdr:from>
    <xdr:to>
      <xdr:col>4</xdr:col>
      <xdr:colOff>466725</xdr:colOff>
      <xdr:row>135</xdr:row>
      <xdr:rowOff>161925</xdr:rowOff>
    </xdr:to>
    <xdr:sp macro="" textlink="">
      <xdr:nvSpPr>
        <xdr:cNvPr id="6" name="箭头: 左 5">
          <a:extLst>
            <a:ext uri="{FF2B5EF4-FFF2-40B4-BE49-F238E27FC236}">
              <a16:creationId xmlns:a16="http://schemas.microsoft.com/office/drawing/2014/main" id="{173193A7-ADD9-4982-A87A-B81EE5BFEE32}"/>
            </a:ext>
          </a:extLst>
        </xdr:cNvPr>
        <xdr:cNvSpPr/>
      </xdr:nvSpPr>
      <xdr:spPr>
        <a:xfrm>
          <a:off x="4267200" y="27117675"/>
          <a:ext cx="466725" cy="1619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141</xdr:row>
      <xdr:rowOff>0</xdr:rowOff>
    </xdr:from>
    <xdr:to>
      <xdr:col>4</xdr:col>
      <xdr:colOff>466725</xdr:colOff>
      <xdr:row>141</xdr:row>
      <xdr:rowOff>161925</xdr:rowOff>
    </xdr:to>
    <xdr:sp macro="" textlink="">
      <xdr:nvSpPr>
        <xdr:cNvPr id="7" name="箭头: 左 6">
          <a:extLst>
            <a:ext uri="{FF2B5EF4-FFF2-40B4-BE49-F238E27FC236}">
              <a16:creationId xmlns:a16="http://schemas.microsoft.com/office/drawing/2014/main" id="{78118EFC-F1CF-48E4-B964-691635B79B57}"/>
            </a:ext>
          </a:extLst>
        </xdr:cNvPr>
        <xdr:cNvSpPr/>
      </xdr:nvSpPr>
      <xdr:spPr>
        <a:xfrm>
          <a:off x="4267200" y="28317825"/>
          <a:ext cx="466725" cy="1619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162</xdr:row>
      <xdr:rowOff>0</xdr:rowOff>
    </xdr:from>
    <xdr:to>
      <xdr:col>4</xdr:col>
      <xdr:colOff>466725</xdr:colOff>
      <xdr:row>162</xdr:row>
      <xdr:rowOff>161925</xdr:rowOff>
    </xdr:to>
    <xdr:sp macro="" textlink="">
      <xdr:nvSpPr>
        <xdr:cNvPr id="8" name="箭头: 左 7">
          <a:extLst>
            <a:ext uri="{FF2B5EF4-FFF2-40B4-BE49-F238E27FC236}">
              <a16:creationId xmlns:a16="http://schemas.microsoft.com/office/drawing/2014/main" id="{C0D78EF5-366E-4923-B5A3-F95F052AAA4C}"/>
            </a:ext>
          </a:extLst>
        </xdr:cNvPr>
        <xdr:cNvSpPr/>
      </xdr:nvSpPr>
      <xdr:spPr>
        <a:xfrm>
          <a:off x="4267200" y="32518350"/>
          <a:ext cx="466725" cy="1619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466725</xdr:colOff>
      <xdr:row>14</xdr:row>
      <xdr:rowOff>161925</xdr:rowOff>
    </xdr:to>
    <xdr:sp macro="" textlink="">
      <xdr:nvSpPr>
        <xdr:cNvPr id="9" name="箭头: 左 8">
          <a:extLst>
            <a:ext uri="{FF2B5EF4-FFF2-40B4-BE49-F238E27FC236}">
              <a16:creationId xmlns:a16="http://schemas.microsoft.com/office/drawing/2014/main" id="{9A055318-5899-421A-8716-022F2099E14B}"/>
            </a:ext>
          </a:extLst>
        </xdr:cNvPr>
        <xdr:cNvSpPr/>
      </xdr:nvSpPr>
      <xdr:spPr>
        <a:xfrm>
          <a:off x="4267200" y="2914650"/>
          <a:ext cx="466725" cy="1619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4</xdr:col>
      <xdr:colOff>466725</xdr:colOff>
      <xdr:row>35</xdr:row>
      <xdr:rowOff>161925</xdr:rowOff>
    </xdr:to>
    <xdr:sp macro="" textlink="">
      <xdr:nvSpPr>
        <xdr:cNvPr id="10" name="箭头: 左 9">
          <a:extLst>
            <a:ext uri="{FF2B5EF4-FFF2-40B4-BE49-F238E27FC236}">
              <a16:creationId xmlns:a16="http://schemas.microsoft.com/office/drawing/2014/main" id="{4CA1411C-40E9-4934-B88A-21D8C5E0360C}"/>
            </a:ext>
          </a:extLst>
        </xdr:cNvPr>
        <xdr:cNvSpPr/>
      </xdr:nvSpPr>
      <xdr:spPr>
        <a:xfrm>
          <a:off x="4267200" y="7115175"/>
          <a:ext cx="466725" cy="1619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87BE-496B-4F9A-9EF6-7CADA038EF79}">
  <dimension ref="A2:G5"/>
  <sheetViews>
    <sheetView tabSelected="1" workbookViewId="0">
      <selection activeCell="E10" sqref="E10"/>
    </sheetView>
  </sheetViews>
  <sheetFormatPr defaultRowHeight="14.25"/>
  <sheetData>
    <row r="2" spans="1:7" ht="15.75">
      <c r="A2" s="64" t="s">
        <v>431</v>
      </c>
      <c r="B2" s="64" t="s">
        <v>426</v>
      </c>
      <c r="C2" s="64" t="s">
        <v>427</v>
      </c>
      <c r="D2" s="64" t="s">
        <v>428</v>
      </c>
      <c r="E2" s="64" t="s">
        <v>429</v>
      </c>
      <c r="F2" s="64" t="s">
        <v>433</v>
      </c>
      <c r="G2" s="64" t="s">
        <v>430</v>
      </c>
    </row>
    <row r="3" spans="1:7">
      <c r="A3" s="63" t="s">
        <v>424</v>
      </c>
      <c r="B3" s="24">
        <v>55</v>
      </c>
      <c r="C3" s="24">
        <v>93.88</v>
      </c>
      <c r="D3" s="24">
        <v>8.8699999999999992</v>
      </c>
      <c r="E3" s="24">
        <v>55</v>
      </c>
      <c r="F3" s="24">
        <v>91.93</v>
      </c>
      <c r="G3" s="24">
        <v>9.82</v>
      </c>
    </row>
    <row r="4" spans="1:7">
      <c r="A4" s="63" t="s">
        <v>425</v>
      </c>
      <c r="B4" s="24">
        <v>59</v>
      </c>
      <c r="C4" s="24">
        <v>83.85</v>
      </c>
      <c r="D4" s="24">
        <v>8.16</v>
      </c>
      <c r="E4" s="24">
        <v>58</v>
      </c>
      <c r="F4" s="24">
        <v>82.54</v>
      </c>
      <c r="G4" s="24">
        <v>9.32</v>
      </c>
    </row>
    <row r="5" spans="1:7">
      <c r="A5" s="63" t="s">
        <v>432</v>
      </c>
      <c r="B5" s="24">
        <v>15</v>
      </c>
      <c r="C5" s="24">
        <v>114.33</v>
      </c>
      <c r="D5" s="24">
        <v>3.16</v>
      </c>
      <c r="E5" s="24">
        <v>20</v>
      </c>
      <c r="F5" s="24">
        <v>111.2</v>
      </c>
      <c r="G5" s="24">
        <v>3.71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B893-2CC1-4353-90F0-551CB2B26EB2}">
  <dimension ref="A2:G5"/>
  <sheetViews>
    <sheetView workbookViewId="0">
      <selection activeCell="G8" sqref="G8"/>
    </sheetView>
  </sheetViews>
  <sheetFormatPr defaultRowHeight="14.25"/>
  <sheetData>
    <row r="2" spans="1:7" ht="15.75">
      <c r="A2" s="64" t="s">
        <v>431</v>
      </c>
      <c r="B2" s="64" t="s">
        <v>426</v>
      </c>
      <c r="C2" s="64" t="s">
        <v>427</v>
      </c>
      <c r="D2" s="64" t="s">
        <v>428</v>
      </c>
      <c r="E2" s="64" t="s">
        <v>429</v>
      </c>
      <c r="F2" s="64" t="s">
        <v>433</v>
      </c>
      <c r="G2" s="64" t="s">
        <v>430</v>
      </c>
    </row>
    <row r="3" spans="1:7">
      <c r="A3" s="63" t="s">
        <v>424</v>
      </c>
      <c r="B3" s="8">
        <v>55</v>
      </c>
      <c r="C3" s="8">
        <v>73.33</v>
      </c>
      <c r="D3" s="8">
        <v>13.8</v>
      </c>
      <c r="E3" s="8">
        <v>54</v>
      </c>
      <c r="F3" s="8">
        <v>72.28</v>
      </c>
      <c r="G3" s="8">
        <v>18.98</v>
      </c>
    </row>
    <row r="4" spans="1:7">
      <c r="A4" s="63" t="s">
        <v>425</v>
      </c>
      <c r="B4" s="8">
        <v>54</v>
      </c>
      <c r="C4" s="8">
        <v>58.28</v>
      </c>
      <c r="D4" s="8">
        <v>22.57</v>
      </c>
      <c r="E4" s="8">
        <v>52</v>
      </c>
      <c r="F4" s="8">
        <v>57.66</v>
      </c>
      <c r="G4" s="8">
        <v>21.05</v>
      </c>
    </row>
    <row r="5" spans="1:7">
      <c r="A5" s="63" t="s">
        <v>432</v>
      </c>
      <c r="B5" s="8">
        <v>15</v>
      </c>
      <c r="C5" s="8">
        <v>82.23</v>
      </c>
      <c r="D5" s="8">
        <v>2.27</v>
      </c>
      <c r="E5" s="8">
        <v>20</v>
      </c>
      <c r="F5" s="8">
        <v>74.47</v>
      </c>
      <c r="G5" s="8">
        <v>5.21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63A5-2809-4181-A33C-0B83B25AEF2A}">
  <dimension ref="A1:D181"/>
  <sheetViews>
    <sheetView workbookViewId="0">
      <selection activeCell="H16" sqref="H16"/>
    </sheetView>
  </sheetViews>
  <sheetFormatPr defaultRowHeight="14.25"/>
  <sheetData>
    <row r="1" spans="1:4" ht="16.5">
      <c r="A1" s="1" t="s">
        <v>0</v>
      </c>
      <c r="B1" s="12" t="s">
        <v>1</v>
      </c>
      <c r="C1" s="1" t="s">
        <v>2</v>
      </c>
      <c r="D1" s="1" t="s">
        <v>3</v>
      </c>
    </row>
    <row r="2" spans="1:4">
      <c r="A2" s="24">
        <v>1</v>
      </c>
      <c r="B2" s="19">
        <v>7.25</v>
      </c>
      <c r="C2" s="20">
        <v>0.58086583622626098</v>
      </c>
      <c r="D2" s="19" t="s">
        <v>24</v>
      </c>
    </row>
    <row r="3" spans="1:4">
      <c r="A3" s="24">
        <v>2</v>
      </c>
      <c r="B3" s="19">
        <v>7.8</v>
      </c>
      <c r="C3" s="20">
        <v>0.50515216870357005</v>
      </c>
      <c r="D3" s="19" t="s">
        <v>25</v>
      </c>
    </row>
    <row r="4" spans="1:4">
      <c r="A4" s="24">
        <v>3</v>
      </c>
      <c r="B4" s="19">
        <v>7.5</v>
      </c>
      <c r="C4" s="20">
        <v>0.34459621375509197</v>
      </c>
      <c r="D4" s="19" t="s">
        <v>26</v>
      </c>
    </row>
    <row r="5" spans="1:4">
      <c r="A5" s="24">
        <v>4</v>
      </c>
      <c r="B5" s="19">
        <v>7.4</v>
      </c>
      <c r="C5" s="20">
        <v>0.36124157647539301</v>
      </c>
      <c r="D5" s="19" t="s">
        <v>27</v>
      </c>
    </row>
    <row r="6" spans="1:4">
      <c r="A6" s="24">
        <v>5</v>
      </c>
      <c r="B6" s="19">
        <v>7.9</v>
      </c>
      <c r="C6" s="20">
        <v>0.36508507069254698</v>
      </c>
      <c r="D6" s="19" t="s">
        <v>28</v>
      </c>
    </row>
    <row r="7" spans="1:4">
      <c r="A7" s="24">
        <v>6</v>
      </c>
      <c r="B7" s="19">
        <v>7.2</v>
      </c>
      <c r="C7" s="20">
        <v>0.22697569940780099</v>
      </c>
      <c r="D7" s="19" t="s">
        <v>29</v>
      </c>
    </row>
    <row r="8" spans="1:4">
      <c r="A8" s="24">
        <v>7</v>
      </c>
      <c r="B8" s="19">
        <v>7.15</v>
      </c>
      <c r="C8" s="20">
        <v>0.56422299366959405</v>
      </c>
      <c r="D8" s="19" t="s">
        <v>30</v>
      </c>
    </row>
    <row r="9" spans="1:4">
      <c r="A9" s="24">
        <v>8</v>
      </c>
      <c r="B9" s="19">
        <v>7.2</v>
      </c>
      <c r="C9" s="20">
        <v>0.400670980110232</v>
      </c>
      <c r="D9" s="19" t="s">
        <v>31</v>
      </c>
    </row>
    <row r="10" spans="1:4">
      <c r="A10" s="24">
        <v>9</v>
      </c>
      <c r="B10" s="19">
        <v>8</v>
      </c>
      <c r="C10" s="20">
        <v>0.63838964773544205</v>
      </c>
      <c r="D10" s="19" t="s">
        <v>32</v>
      </c>
    </row>
    <row r="11" spans="1:4">
      <c r="A11" s="24">
        <v>10</v>
      </c>
      <c r="B11" s="19">
        <v>8.1</v>
      </c>
      <c r="C11" s="20">
        <v>0.42774982027318498</v>
      </c>
      <c r="D11" s="19" t="s">
        <v>33</v>
      </c>
    </row>
    <row r="12" spans="1:4">
      <c r="A12" s="24">
        <v>11</v>
      </c>
      <c r="B12" s="19">
        <v>7.5</v>
      </c>
      <c r="C12" s="20">
        <v>0.29331416247304098</v>
      </c>
      <c r="D12" s="19" t="s">
        <v>34</v>
      </c>
    </row>
    <row r="13" spans="1:4">
      <c r="A13" s="24">
        <v>12</v>
      </c>
      <c r="B13" s="19">
        <v>8.35</v>
      </c>
      <c r="C13" s="20">
        <v>0.25413371675053897</v>
      </c>
      <c r="D13" s="19" t="s">
        <v>35</v>
      </c>
    </row>
    <row r="14" spans="1:4">
      <c r="A14" s="24">
        <v>13</v>
      </c>
      <c r="B14" s="19">
        <v>7.1</v>
      </c>
      <c r="C14" s="20">
        <v>0.57678170308352095</v>
      </c>
      <c r="D14" s="19" t="s">
        <v>36</v>
      </c>
    </row>
    <row r="15" spans="1:4">
      <c r="A15" s="24">
        <v>14</v>
      </c>
      <c r="B15" s="19">
        <v>8.1999999999999993</v>
      </c>
      <c r="C15" s="20">
        <v>0.31871555236041199</v>
      </c>
      <c r="D15" s="19" t="s">
        <v>37</v>
      </c>
    </row>
    <row r="16" spans="1:4">
      <c r="A16" s="24">
        <v>15</v>
      </c>
      <c r="B16" s="19">
        <v>8</v>
      </c>
      <c r="C16" s="20">
        <v>0.63227893601725405</v>
      </c>
      <c r="D16" s="19" t="s">
        <v>38</v>
      </c>
    </row>
    <row r="17" spans="1:4">
      <c r="A17" s="24">
        <v>16</v>
      </c>
      <c r="B17" s="19">
        <v>8.5</v>
      </c>
      <c r="C17" s="20">
        <v>0.38545410975317501</v>
      </c>
      <c r="D17" s="19" t="s">
        <v>39</v>
      </c>
    </row>
    <row r="18" spans="1:4">
      <c r="A18" s="24">
        <v>17</v>
      </c>
      <c r="B18" s="19">
        <v>7.2</v>
      </c>
      <c r="C18" s="20">
        <v>0.52264557872034501</v>
      </c>
      <c r="D18" s="19" t="s">
        <v>40</v>
      </c>
    </row>
    <row r="19" spans="1:4">
      <c r="A19" s="24">
        <v>18</v>
      </c>
      <c r="B19" s="19">
        <v>7.7</v>
      </c>
      <c r="C19" s="20">
        <v>0.48070247090055102</v>
      </c>
      <c r="D19" s="19" t="s">
        <v>41</v>
      </c>
    </row>
    <row r="20" spans="1:4">
      <c r="A20" s="24">
        <v>19</v>
      </c>
      <c r="B20" s="19">
        <v>7.5</v>
      </c>
      <c r="C20" s="20">
        <v>0.250765774964264</v>
      </c>
      <c r="D20" s="19" t="s">
        <v>42</v>
      </c>
    </row>
    <row r="21" spans="1:4">
      <c r="A21" s="24">
        <v>20</v>
      </c>
      <c r="B21" s="19">
        <v>8</v>
      </c>
      <c r="C21" s="20">
        <v>0.28578721666326301</v>
      </c>
      <c r="D21" s="19" t="s">
        <v>43</v>
      </c>
    </row>
    <row r="22" spans="1:4">
      <c r="A22" s="24">
        <v>21</v>
      </c>
      <c r="B22" s="19">
        <v>7.8</v>
      </c>
      <c r="C22" s="20">
        <v>0.32632223810496203</v>
      </c>
      <c r="D22" s="19" t="s">
        <v>44</v>
      </c>
    </row>
    <row r="23" spans="1:4">
      <c r="A23" s="24">
        <v>22</v>
      </c>
      <c r="B23" s="19">
        <v>8.8000000000000007</v>
      </c>
      <c r="C23" s="20">
        <v>0.15168943206326399</v>
      </c>
      <c r="D23" s="19" t="s">
        <v>45</v>
      </c>
    </row>
    <row r="24" spans="1:4">
      <c r="A24" s="24">
        <v>23</v>
      </c>
      <c r="B24" s="19">
        <v>8</v>
      </c>
      <c r="C24" s="20">
        <v>0.471615274657954</v>
      </c>
      <c r="D24" s="19" t="s">
        <v>46</v>
      </c>
    </row>
    <row r="25" spans="1:4">
      <c r="A25" s="24">
        <v>24</v>
      </c>
      <c r="B25" s="19">
        <v>8.5</v>
      </c>
      <c r="C25" s="20">
        <v>0.39503953989935298</v>
      </c>
      <c r="D25" s="19" t="s">
        <v>47</v>
      </c>
    </row>
    <row r="26" spans="1:4">
      <c r="A26" s="24">
        <v>25</v>
      </c>
      <c r="B26" s="19">
        <v>8.3000000000000007</v>
      </c>
      <c r="C26" s="20">
        <v>0.61478552600047898</v>
      </c>
      <c r="D26" s="19" t="s">
        <v>48</v>
      </c>
    </row>
    <row r="27" spans="1:4">
      <c r="A27" s="24">
        <v>26</v>
      </c>
      <c r="B27" s="19">
        <v>8.4</v>
      </c>
      <c r="C27" s="20">
        <v>0.36011843986113901</v>
      </c>
      <c r="D27" s="19" t="s">
        <v>49</v>
      </c>
    </row>
    <row r="28" spans="1:4">
      <c r="A28" s="24">
        <v>27</v>
      </c>
      <c r="B28" s="19">
        <v>7.5</v>
      </c>
      <c r="C28" s="20">
        <v>0.59383295895446198</v>
      </c>
      <c r="D28" s="19" t="s">
        <v>50</v>
      </c>
    </row>
    <row r="29" spans="1:4">
      <c r="A29" s="24">
        <v>28</v>
      </c>
      <c r="B29" s="19">
        <v>8.1999999999999993</v>
      </c>
      <c r="C29" s="20">
        <v>0.529954469206806</v>
      </c>
      <c r="D29" s="19" t="s">
        <v>51</v>
      </c>
    </row>
    <row r="30" spans="1:4">
      <c r="A30" s="24">
        <v>28</v>
      </c>
      <c r="B30" s="19">
        <v>8.3000000000000007</v>
      </c>
      <c r="C30" s="20">
        <v>0.32734327139064701</v>
      </c>
      <c r="D30" s="19" t="s">
        <v>52</v>
      </c>
    </row>
    <row r="31" spans="1:4">
      <c r="A31" s="24">
        <v>29</v>
      </c>
      <c r="B31" s="19">
        <v>8</v>
      </c>
      <c r="C31" s="20">
        <v>0.43935062283030402</v>
      </c>
      <c r="D31" s="19" t="s">
        <v>53</v>
      </c>
    </row>
    <row r="32" spans="1:4">
      <c r="A32" s="24">
        <v>30</v>
      </c>
      <c r="B32" s="19">
        <v>8.4</v>
      </c>
      <c r="C32" s="20">
        <v>0.30804574229119902</v>
      </c>
      <c r="D32" s="19" t="s">
        <v>54</v>
      </c>
    </row>
    <row r="33" spans="1:4">
      <c r="A33" s="24">
        <v>31</v>
      </c>
      <c r="B33" s="19">
        <v>8.3000000000000007</v>
      </c>
      <c r="C33" s="20">
        <v>0.234939759036145</v>
      </c>
      <c r="D33" s="19" t="s">
        <v>55</v>
      </c>
    </row>
    <row r="34" spans="1:4">
      <c r="A34" s="24">
        <v>32</v>
      </c>
      <c r="B34" s="19">
        <v>7.7</v>
      </c>
      <c r="C34" s="20">
        <v>0.35685113334694701</v>
      </c>
      <c r="D34" s="19" t="s">
        <v>56</v>
      </c>
    </row>
    <row r="35" spans="1:4">
      <c r="A35" s="24">
        <v>33</v>
      </c>
      <c r="B35" s="19">
        <v>7.75</v>
      </c>
      <c r="C35" s="20">
        <v>0.38278537880334901</v>
      </c>
      <c r="D35" s="19" t="s">
        <v>57</v>
      </c>
    </row>
    <row r="36" spans="1:4">
      <c r="A36" s="24">
        <v>34</v>
      </c>
      <c r="B36" s="21">
        <v>8.1</v>
      </c>
      <c r="C36" s="22">
        <v>-4.33939146416173E-2</v>
      </c>
      <c r="D36" s="21" t="s">
        <v>58</v>
      </c>
    </row>
    <row r="37" spans="1:4">
      <c r="A37" s="24">
        <v>35</v>
      </c>
      <c r="B37" s="19">
        <v>7.8</v>
      </c>
      <c r="C37" s="20">
        <v>0.35337962017561803</v>
      </c>
      <c r="D37" s="19" t="s">
        <v>59</v>
      </c>
    </row>
    <row r="38" spans="1:4">
      <c r="A38" s="24">
        <v>36</v>
      </c>
      <c r="B38" s="19">
        <v>8.5</v>
      </c>
      <c r="C38" s="20">
        <v>0.30426791913416401</v>
      </c>
      <c r="D38" s="19" t="s">
        <v>60</v>
      </c>
    </row>
    <row r="39" spans="1:4">
      <c r="A39" s="24">
        <v>37</v>
      </c>
      <c r="B39" s="19">
        <v>8.6</v>
      </c>
      <c r="C39" s="20">
        <v>0.32499489483357202</v>
      </c>
      <c r="D39" s="19" t="s">
        <v>61</v>
      </c>
    </row>
    <row r="40" spans="1:4">
      <c r="A40" s="24">
        <v>38</v>
      </c>
      <c r="B40" s="19">
        <v>8.4</v>
      </c>
      <c r="C40" s="20">
        <v>0.334796814376149</v>
      </c>
      <c r="D40" s="19" t="s">
        <v>62</v>
      </c>
    </row>
    <row r="41" spans="1:4">
      <c r="A41" s="24">
        <v>39</v>
      </c>
      <c r="B41" s="19">
        <v>7.2</v>
      </c>
      <c r="C41" s="20">
        <v>0.38564427200326701</v>
      </c>
      <c r="D41" s="19" t="s">
        <v>63</v>
      </c>
    </row>
    <row r="42" spans="1:4">
      <c r="A42" s="24">
        <v>40</v>
      </c>
      <c r="B42" s="19">
        <v>7.75</v>
      </c>
      <c r="C42" s="20">
        <v>0.73238717582193202</v>
      </c>
      <c r="D42" s="19" t="s">
        <v>64</v>
      </c>
    </row>
    <row r="43" spans="1:4">
      <c r="A43" s="24">
        <v>41</v>
      </c>
      <c r="B43" s="19">
        <v>7.4</v>
      </c>
      <c r="C43" s="20">
        <v>0.467429038186645</v>
      </c>
      <c r="D43" s="19" t="s">
        <v>65</v>
      </c>
    </row>
    <row r="44" spans="1:4">
      <c r="A44" s="24">
        <v>42</v>
      </c>
      <c r="B44" s="19">
        <v>7.15</v>
      </c>
      <c r="C44" s="20">
        <v>0.37716969573208098</v>
      </c>
      <c r="D44" s="19" t="s">
        <v>66</v>
      </c>
    </row>
    <row r="45" spans="1:4">
      <c r="A45" s="24">
        <v>43</v>
      </c>
      <c r="B45" s="19">
        <v>7.6</v>
      </c>
      <c r="C45" s="20">
        <v>0.32542535346273699</v>
      </c>
      <c r="D45" s="19" t="s">
        <v>67</v>
      </c>
    </row>
    <row r="46" spans="1:4">
      <c r="A46" s="24">
        <v>44</v>
      </c>
      <c r="B46" s="19">
        <v>7.85</v>
      </c>
      <c r="C46" s="20">
        <v>0.40310394118848297</v>
      </c>
      <c r="D46" s="19" t="s">
        <v>68</v>
      </c>
    </row>
    <row r="47" spans="1:4">
      <c r="A47" s="24">
        <v>45</v>
      </c>
      <c r="B47" s="19">
        <v>8.3000000000000007</v>
      </c>
      <c r="C47" s="20">
        <v>0.76000479271507304</v>
      </c>
      <c r="D47" s="19" t="s">
        <v>69</v>
      </c>
    </row>
    <row r="48" spans="1:4">
      <c r="A48" s="24">
        <v>46</v>
      </c>
      <c r="B48" s="19">
        <v>7.2</v>
      </c>
      <c r="C48" s="20">
        <v>0.65264447620992405</v>
      </c>
      <c r="D48" s="19" t="s">
        <v>70</v>
      </c>
    </row>
    <row r="49" spans="1:4">
      <c r="A49" s="24">
        <v>47</v>
      </c>
      <c r="B49" s="19">
        <v>7.1</v>
      </c>
      <c r="C49" s="20">
        <v>0.67418827853787999</v>
      </c>
      <c r="D49" s="19" t="s">
        <v>71</v>
      </c>
    </row>
    <row r="50" spans="1:4">
      <c r="A50" s="24">
        <v>48</v>
      </c>
      <c r="B50" s="19">
        <v>8.1</v>
      </c>
      <c r="C50" s="20">
        <v>0.40800490095977099</v>
      </c>
      <c r="D50" s="19" t="s">
        <v>72</v>
      </c>
    </row>
    <row r="51" spans="1:4">
      <c r="A51" s="24">
        <v>49</v>
      </c>
      <c r="B51" s="19">
        <v>8.8000000000000007</v>
      </c>
      <c r="C51" s="20">
        <v>0.367361610352265</v>
      </c>
      <c r="D51" s="19" t="s">
        <v>73</v>
      </c>
    </row>
    <row r="52" spans="1:4">
      <c r="A52" s="24">
        <v>50</v>
      </c>
      <c r="B52" s="19">
        <v>7.9</v>
      </c>
      <c r="C52" s="20">
        <v>0.54666122115580995</v>
      </c>
      <c r="D52" s="19" t="s">
        <v>74</v>
      </c>
    </row>
    <row r="53" spans="1:4">
      <c r="A53" s="24">
        <v>52</v>
      </c>
      <c r="B53" s="19">
        <v>7.5</v>
      </c>
      <c r="C53" s="20">
        <v>0.61478552600047898</v>
      </c>
      <c r="D53" s="19" t="s">
        <v>75</v>
      </c>
    </row>
    <row r="54" spans="1:4">
      <c r="A54" s="24">
        <v>53</v>
      </c>
      <c r="B54" s="19">
        <v>7.9</v>
      </c>
      <c r="C54" s="20">
        <v>0.46518276495813798</v>
      </c>
      <c r="D54" s="19" t="s">
        <v>76</v>
      </c>
    </row>
    <row r="55" spans="1:4">
      <c r="A55" s="24">
        <v>54</v>
      </c>
      <c r="B55" s="19">
        <v>8.1</v>
      </c>
      <c r="C55" s="20">
        <v>0.51389887371195797</v>
      </c>
      <c r="D55" s="19" t="s">
        <v>77</v>
      </c>
    </row>
    <row r="56" spans="1:4">
      <c r="A56" s="24">
        <v>55</v>
      </c>
      <c r="B56" s="19">
        <v>7.55</v>
      </c>
      <c r="C56" s="20">
        <v>0.37849703900347198</v>
      </c>
      <c r="D56" s="19" t="s">
        <v>78</v>
      </c>
    </row>
    <row r="57" spans="1:4">
      <c r="A57" s="24">
        <v>56</v>
      </c>
      <c r="B57" s="19">
        <v>7.3</v>
      </c>
      <c r="C57" s="20">
        <v>0.24596691852154401</v>
      </c>
      <c r="D57" s="19" t="s">
        <v>79</v>
      </c>
    </row>
    <row r="58" spans="1:4">
      <c r="A58" s="24">
        <v>57</v>
      </c>
      <c r="B58" s="19">
        <v>7.5</v>
      </c>
      <c r="C58" s="20">
        <v>0.79630960939372197</v>
      </c>
      <c r="D58" s="19" t="s">
        <v>80</v>
      </c>
    </row>
    <row r="59" spans="1:4">
      <c r="A59" s="24">
        <v>57</v>
      </c>
      <c r="B59" s="19">
        <v>8.36</v>
      </c>
      <c r="C59" s="20">
        <v>0.31200575125808799</v>
      </c>
      <c r="D59" s="19" t="s">
        <v>81</v>
      </c>
    </row>
    <row r="60" spans="1:4">
      <c r="A60" s="24">
        <v>58</v>
      </c>
      <c r="B60" s="19">
        <v>7.3</v>
      </c>
      <c r="C60" s="20">
        <v>0.41936256889527901</v>
      </c>
      <c r="D60" s="19" t="s">
        <v>82</v>
      </c>
    </row>
    <row r="61" spans="1:4">
      <c r="A61" s="24">
        <v>60</v>
      </c>
      <c r="B61" s="19">
        <v>7.8</v>
      </c>
      <c r="C61" s="20">
        <v>0.25005105166428399</v>
      </c>
      <c r="D61" s="19" t="s">
        <v>83</v>
      </c>
    </row>
    <row r="62" spans="1:4">
      <c r="A62" s="24">
        <v>61</v>
      </c>
      <c r="B62" s="19">
        <v>7.7</v>
      </c>
      <c r="C62" s="20">
        <v>0.38976755331895502</v>
      </c>
      <c r="D62" s="19" t="s">
        <v>84</v>
      </c>
    </row>
    <row r="63" spans="1:4">
      <c r="A63" s="24">
        <v>62</v>
      </c>
      <c r="B63" s="19">
        <v>7.2</v>
      </c>
      <c r="C63" s="20">
        <v>0.78241780682050199</v>
      </c>
      <c r="D63" s="19" t="s">
        <v>85</v>
      </c>
    </row>
    <row r="64" spans="1:4">
      <c r="A64" s="24">
        <v>63</v>
      </c>
      <c r="B64" s="19">
        <v>7.4</v>
      </c>
      <c r="C64" s="20">
        <v>0.47268152408339298</v>
      </c>
      <c r="D64" s="19" t="s">
        <v>86</v>
      </c>
    </row>
    <row r="65" spans="1:4">
      <c r="A65" s="24">
        <v>64</v>
      </c>
      <c r="B65" s="19">
        <v>7.7</v>
      </c>
      <c r="C65" s="20">
        <v>0.373289769246477</v>
      </c>
      <c r="D65" s="19" t="s">
        <v>87</v>
      </c>
    </row>
    <row r="66" spans="1:4">
      <c r="A66" s="24">
        <v>65</v>
      </c>
      <c r="B66" s="19">
        <v>7.9</v>
      </c>
      <c r="C66" s="20">
        <v>0.45650398202981401</v>
      </c>
      <c r="D66" s="19" t="s">
        <v>88</v>
      </c>
    </row>
    <row r="67" spans="1:4">
      <c r="A67" s="24">
        <v>66</v>
      </c>
      <c r="B67" s="21">
        <v>7.6</v>
      </c>
      <c r="C67" s="22">
        <v>0.121298754339391</v>
      </c>
      <c r="D67" s="21" t="s">
        <v>89</v>
      </c>
    </row>
    <row r="68" spans="1:4">
      <c r="A68" s="24">
        <v>67</v>
      </c>
      <c r="B68" s="19">
        <v>7.1</v>
      </c>
      <c r="C68" s="20">
        <v>0.42403512354502798</v>
      </c>
      <c r="D68" s="19" t="s">
        <v>90</v>
      </c>
    </row>
    <row r="69" spans="1:4">
      <c r="A69" s="24">
        <v>68</v>
      </c>
      <c r="B69" s="19">
        <v>8</v>
      </c>
      <c r="C69" s="20">
        <v>0.47620992444353699</v>
      </c>
      <c r="D69" s="19" t="s">
        <v>91</v>
      </c>
    </row>
    <row r="70" spans="1:4">
      <c r="A70" s="24">
        <v>69</v>
      </c>
      <c r="B70" s="19">
        <v>8.6</v>
      </c>
      <c r="C70" s="20">
        <v>0.39959261921878703</v>
      </c>
      <c r="D70" s="19" t="s">
        <v>92</v>
      </c>
    </row>
    <row r="71" spans="1:4">
      <c r="A71" s="24">
        <v>70</v>
      </c>
      <c r="B71" s="19">
        <v>8.3000000000000007</v>
      </c>
      <c r="C71" s="20">
        <v>0.58229528282622001</v>
      </c>
      <c r="D71" s="19" t="s">
        <v>93</v>
      </c>
    </row>
    <row r="72" spans="1:4">
      <c r="A72" s="24">
        <v>71</v>
      </c>
      <c r="B72" s="19">
        <v>8.6</v>
      </c>
      <c r="C72" s="20">
        <v>0.45698538221902701</v>
      </c>
      <c r="D72" s="19" t="s">
        <v>94</v>
      </c>
    </row>
    <row r="73" spans="1:4">
      <c r="A73" s="24">
        <v>72</v>
      </c>
      <c r="B73" s="19">
        <v>8.4</v>
      </c>
      <c r="C73" s="20">
        <v>0.34357770063304099</v>
      </c>
      <c r="D73" s="19" t="s">
        <v>95</v>
      </c>
    </row>
    <row r="74" spans="1:4">
      <c r="A74" s="24">
        <v>73</v>
      </c>
      <c r="B74" s="19">
        <v>8.1</v>
      </c>
      <c r="C74" s="20">
        <v>0.28578721666326301</v>
      </c>
      <c r="D74" s="19" t="s">
        <v>96</v>
      </c>
    </row>
    <row r="75" spans="1:4">
      <c r="A75" s="24">
        <v>74</v>
      </c>
      <c r="B75" s="19">
        <v>8.1999999999999993</v>
      </c>
      <c r="C75" s="20">
        <v>0.33683888094751901</v>
      </c>
      <c r="D75" s="19" t="s">
        <v>97</v>
      </c>
    </row>
    <row r="76" spans="1:4">
      <c r="A76" s="24">
        <v>75</v>
      </c>
      <c r="B76" s="19">
        <v>7.9</v>
      </c>
      <c r="C76" s="20">
        <v>0.24984684500714699</v>
      </c>
      <c r="D76" s="19" t="s">
        <v>98</v>
      </c>
    </row>
    <row r="77" spans="1:4">
      <c r="A77" s="24">
        <v>76</v>
      </c>
      <c r="B77" s="19">
        <v>7.7</v>
      </c>
      <c r="C77" s="20">
        <v>0.34112722074739599</v>
      </c>
      <c r="D77" s="19" t="s">
        <v>99</v>
      </c>
    </row>
    <row r="78" spans="1:4">
      <c r="A78" s="24">
        <v>77</v>
      </c>
      <c r="B78" s="19">
        <v>8</v>
      </c>
      <c r="C78" s="20">
        <v>0.46824586481519298</v>
      </c>
      <c r="D78" s="19" t="s">
        <v>100</v>
      </c>
    </row>
    <row r="79" spans="1:4">
      <c r="A79" s="25">
        <v>78</v>
      </c>
      <c r="B79" s="19">
        <v>7.8</v>
      </c>
      <c r="C79" s="20">
        <v>0.257606697978354</v>
      </c>
      <c r="D79" s="19" t="s">
        <v>101</v>
      </c>
    </row>
    <row r="80" spans="1:4">
      <c r="A80" s="24">
        <v>79</v>
      </c>
      <c r="B80" s="19">
        <v>8.3000000000000007</v>
      </c>
      <c r="C80" s="20">
        <v>0.60210332856851101</v>
      </c>
      <c r="D80" s="19" t="s">
        <v>102</v>
      </c>
    </row>
    <row r="81" spans="1:4">
      <c r="A81" s="24">
        <v>80</v>
      </c>
      <c r="B81" s="19">
        <v>8.6999999999999993</v>
      </c>
      <c r="C81" s="20">
        <v>0.79726815240833904</v>
      </c>
      <c r="D81" s="19" t="s">
        <v>103</v>
      </c>
    </row>
    <row r="82" spans="1:4">
      <c r="A82" s="24">
        <v>81</v>
      </c>
      <c r="B82" s="19">
        <v>8</v>
      </c>
      <c r="C82" s="20">
        <v>0.390443128445987</v>
      </c>
      <c r="D82" s="19" t="s">
        <v>104</v>
      </c>
    </row>
    <row r="83" spans="1:4">
      <c r="A83" s="24">
        <v>82</v>
      </c>
      <c r="B83" s="19">
        <v>8.6</v>
      </c>
      <c r="C83" s="20">
        <v>0.46395752501531601</v>
      </c>
      <c r="D83" s="19" t="s">
        <v>105</v>
      </c>
    </row>
    <row r="84" spans="1:4">
      <c r="A84" s="24">
        <v>83</v>
      </c>
      <c r="B84" s="19">
        <v>8</v>
      </c>
      <c r="C84" s="20">
        <v>0.60723699976036405</v>
      </c>
      <c r="D84" s="19" t="s">
        <v>106</v>
      </c>
    </row>
    <row r="85" spans="1:4">
      <c r="A85" s="24">
        <v>84</v>
      </c>
      <c r="B85" s="19">
        <v>8</v>
      </c>
      <c r="C85" s="20">
        <v>0.75449317038102104</v>
      </c>
      <c r="D85" s="19" t="s">
        <v>107</v>
      </c>
    </row>
    <row r="86" spans="1:4">
      <c r="A86" s="24">
        <v>85</v>
      </c>
      <c r="B86" s="19">
        <v>7.15</v>
      </c>
      <c r="C86" s="20">
        <v>0.54798856442720001</v>
      </c>
      <c r="D86" s="19" t="s">
        <v>108</v>
      </c>
    </row>
    <row r="87" spans="1:4">
      <c r="A87" s="24">
        <v>86</v>
      </c>
      <c r="B87" s="19">
        <v>7.4</v>
      </c>
      <c r="C87" s="20">
        <v>0.52205431897079801</v>
      </c>
      <c r="D87" s="19" t="s">
        <v>109</v>
      </c>
    </row>
    <row r="88" spans="1:4">
      <c r="A88" s="24">
        <v>87</v>
      </c>
      <c r="B88" s="19">
        <v>8.1</v>
      </c>
      <c r="C88" s="20">
        <v>0.46181335511537702</v>
      </c>
      <c r="D88" s="19" t="s">
        <v>110</v>
      </c>
    </row>
    <row r="89" spans="1:4">
      <c r="A89" s="24">
        <v>88</v>
      </c>
      <c r="B89" s="19">
        <v>7.2</v>
      </c>
      <c r="C89" s="20">
        <v>0.472738411272207</v>
      </c>
      <c r="D89" s="19" t="s">
        <v>111</v>
      </c>
    </row>
    <row r="90" spans="1:4">
      <c r="A90" s="24">
        <v>89</v>
      </c>
      <c r="B90" s="19">
        <v>7.5</v>
      </c>
      <c r="C90" s="20">
        <v>0.32590462497004602</v>
      </c>
      <c r="D90" s="19" t="s">
        <v>112</v>
      </c>
    </row>
    <row r="91" spans="1:4">
      <c r="A91" s="24">
        <v>90</v>
      </c>
      <c r="B91" s="19">
        <v>8.4</v>
      </c>
      <c r="C91" s="20">
        <v>0.370226669389422</v>
      </c>
      <c r="D91" s="19" t="s">
        <v>113</v>
      </c>
    </row>
    <row r="92" spans="1:4">
      <c r="A92" s="24">
        <v>91</v>
      </c>
      <c r="B92" s="19">
        <v>7.9</v>
      </c>
      <c r="C92" s="20">
        <v>0.32509699816213999</v>
      </c>
      <c r="D92" s="19" t="s">
        <v>114</v>
      </c>
    </row>
    <row r="93" spans="1:4">
      <c r="A93" s="24">
        <v>92</v>
      </c>
      <c r="B93" s="19">
        <v>7.25</v>
      </c>
      <c r="C93" s="20">
        <v>0.33663467429038202</v>
      </c>
      <c r="D93" s="19" t="s">
        <v>115</v>
      </c>
    </row>
    <row r="94" spans="1:4">
      <c r="A94" s="24">
        <v>93</v>
      </c>
      <c r="B94" s="19">
        <v>7.6</v>
      </c>
      <c r="C94" s="20">
        <v>0.36552991627527098</v>
      </c>
      <c r="D94" s="19" t="s">
        <v>116</v>
      </c>
    </row>
    <row r="95" spans="1:4">
      <c r="A95" s="24">
        <v>94</v>
      </c>
      <c r="B95" s="19">
        <v>8.1999999999999993</v>
      </c>
      <c r="C95" s="20">
        <v>0.64263835001020997</v>
      </c>
      <c r="D95" s="19" t="s">
        <v>117</v>
      </c>
    </row>
    <row r="96" spans="1:4">
      <c r="A96" s="24">
        <v>95</v>
      </c>
      <c r="B96" s="19">
        <v>8.4</v>
      </c>
      <c r="C96" s="20">
        <v>0.81590769859097401</v>
      </c>
      <c r="D96" s="19" t="s">
        <v>118</v>
      </c>
    </row>
    <row r="97" spans="1:4">
      <c r="A97" s="24">
        <v>96</v>
      </c>
      <c r="B97" s="19">
        <v>8.3000000000000007</v>
      </c>
      <c r="C97" s="20">
        <v>0.661993769470405</v>
      </c>
      <c r="D97" s="19" t="s">
        <v>119</v>
      </c>
    </row>
    <row r="98" spans="1:4">
      <c r="A98" s="24">
        <v>97</v>
      </c>
      <c r="B98" s="19">
        <v>8.6</v>
      </c>
      <c r="C98" s="20">
        <v>0.67277737838485496</v>
      </c>
      <c r="D98" s="19" t="s">
        <v>120</v>
      </c>
    </row>
    <row r="99" spans="1:4">
      <c r="A99" s="24">
        <v>98</v>
      </c>
      <c r="B99" s="19">
        <v>7.7</v>
      </c>
      <c r="C99" s="20">
        <v>0.48121298754339398</v>
      </c>
      <c r="D99" s="19" t="s">
        <v>121</v>
      </c>
    </row>
    <row r="100" spans="1:4">
      <c r="A100" s="24">
        <v>99</v>
      </c>
      <c r="B100" s="19">
        <v>7.4</v>
      </c>
      <c r="C100" s="20">
        <v>0.31264039207678201</v>
      </c>
      <c r="D100" s="19" t="s">
        <v>122</v>
      </c>
    </row>
    <row r="101" spans="1:4">
      <c r="A101" s="24">
        <v>100</v>
      </c>
      <c r="B101" s="19">
        <v>7.3</v>
      </c>
      <c r="C101" s="20">
        <v>0.31754135184806997</v>
      </c>
      <c r="D101" s="19" t="s">
        <v>123</v>
      </c>
    </row>
    <row r="102" spans="1:4">
      <c r="A102" s="24">
        <v>101</v>
      </c>
      <c r="B102" s="19">
        <v>7.7</v>
      </c>
      <c r="C102" s="20">
        <v>0.43067183990198099</v>
      </c>
      <c r="D102" s="19" t="s">
        <v>124</v>
      </c>
    </row>
    <row r="103" spans="1:4">
      <c r="A103" s="24">
        <v>102</v>
      </c>
      <c r="B103" s="19">
        <v>8.4</v>
      </c>
      <c r="C103" s="20">
        <v>0.263528691035328</v>
      </c>
      <c r="D103" s="19" t="s">
        <v>125</v>
      </c>
    </row>
    <row r="104" spans="1:4">
      <c r="A104" s="24">
        <v>103</v>
      </c>
      <c r="B104" s="19">
        <v>7.9</v>
      </c>
      <c r="C104" s="20">
        <v>0.155197059424137</v>
      </c>
      <c r="D104" s="19" t="s">
        <v>126</v>
      </c>
    </row>
    <row r="105" spans="1:4">
      <c r="A105" s="24">
        <v>104</v>
      </c>
      <c r="B105" s="19">
        <v>7.9</v>
      </c>
      <c r="C105" s="20">
        <v>0.189605881151726</v>
      </c>
      <c r="D105" s="19" t="s">
        <v>127</v>
      </c>
    </row>
    <row r="106" spans="1:4">
      <c r="A106" s="24">
        <v>105</v>
      </c>
      <c r="B106" s="19">
        <v>7.1</v>
      </c>
      <c r="C106" s="20">
        <v>0.562895650398203</v>
      </c>
      <c r="D106" s="19" t="s">
        <v>128</v>
      </c>
    </row>
    <row r="107" spans="1:4">
      <c r="A107" s="24">
        <v>106</v>
      </c>
      <c r="B107" s="19">
        <v>8.8000000000000007</v>
      </c>
      <c r="C107" s="20">
        <v>0.70117421519290701</v>
      </c>
      <c r="D107" s="19" t="s">
        <v>129</v>
      </c>
    </row>
    <row r="108" spans="1:4">
      <c r="A108" s="24">
        <v>107</v>
      </c>
      <c r="B108" s="19">
        <v>8.8000000000000007</v>
      </c>
      <c r="C108" s="20">
        <v>0.48754339391464202</v>
      </c>
      <c r="D108" s="19" t="s">
        <v>130</v>
      </c>
    </row>
    <row r="109" spans="1:4">
      <c r="A109" s="24">
        <v>108</v>
      </c>
      <c r="B109" s="19">
        <v>7.8</v>
      </c>
      <c r="C109" s="20">
        <v>0.80265995686556402</v>
      </c>
      <c r="D109" s="19" t="s">
        <v>131</v>
      </c>
    </row>
    <row r="110" spans="1:4">
      <c r="A110" s="24">
        <v>109</v>
      </c>
      <c r="B110" s="19">
        <v>7.8</v>
      </c>
      <c r="C110" s="20">
        <v>0.429067816918284</v>
      </c>
      <c r="D110" s="19" t="s">
        <v>132</v>
      </c>
    </row>
    <row r="111" spans="1:4">
      <c r="A111" s="24">
        <v>110</v>
      </c>
      <c r="B111" s="19">
        <v>7.5</v>
      </c>
      <c r="C111" s="20">
        <v>0.483824586628325</v>
      </c>
      <c r="D111" s="19" t="s">
        <v>133</v>
      </c>
    </row>
    <row r="112" spans="1:4">
      <c r="A112" s="24">
        <v>111</v>
      </c>
      <c r="B112" s="19">
        <v>8.9</v>
      </c>
      <c r="C112" s="20">
        <v>0.37994248741912301</v>
      </c>
      <c r="D112" s="19" t="s">
        <v>134</v>
      </c>
    </row>
    <row r="113" spans="1:4">
      <c r="A113" s="24">
        <v>112</v>
      </c>
      <c r="B113" s="19">
        <v>7.2</v>
      </c>
      <c r="C113" s="20">
        <v>0.324586628324946</v>
      </c>
      <c r="D113" s="19" t="s">
        <v>135</v>
      </c>
    </row>
    <row r="114" spans="1:4">
      <c r="A114" s="24">
        <v>113</v>
      </c>
      <c r="B114" s="19">
        <v>8.4</v>
      </c>
      <c r="C114" s="20">
        <v>0.39095364508883002</v>
      </c>
      <c r="D114" s="19" t="s">
        <v>136</v>
      </c>
    </row>
    <row r="115" spans="1:4">
      <c r="A115" s="24">
        <v>114</v>
      </c>
      <c r="B115" s="19">
        <v>7.25</v>
      </c>
      <c r="C115" s="20">
        <v>0.40162952312485001</v>
      </c>
      <c r="D115" s="19" t="s">
        <v>137</v>
      </c>
    </row>
    <row r="116" spans="1:4">
      <c r="A116" s="24">
        <v>115</v>
      </c>
      <c r="B116" s="19">
        <v>7.55</v>
      </c>
      <c r="C116" s="20">
        <v>0.43961179007908002</v>
      </c>
      <c r="D116" s="19" t="s">
        <v>138</v>
      </c>
    </row>
    <row r="117" spans="1:4">
      <c r="A117" s="24">
        <v>116</v>
      </c>
      <c r="B117" s="19">
        <v>8.6</v>
      </c>
      <c r="C117" s="20">
        <v>0.54960460100647002</v>
      </c>
      <c r="D117" s="19" t="s">
        <v>139</v>
      </c>
    </row>
    <row r="118" spans="1:4">
      <c r="A118" s="24">
        <v>117</v>
      </c>
      <c r="B118" s="19">
        <v>8.6999999999999993</v>
      </c>
      <c r="C118" s="20">
        <v>0.61202971483345303</v>
      </c>
      <c r="D118" s="19" t="s">
        <v>140</v>
      </c>
    </row>
    <row r="119" spans="1:4">
      <c r="A119" s="24">
        <v>118</v>
      </c>
      <c r="B119" s="19">
        <v>8.15</v>
      </c>
      <c r="C119" s="20">
        <v>0.63898873711957804</v>
      </c>
      <c r="D119" s="19" t="s">
        <v>141</v>
      </c>
    </row>
    <row r="120" spans="1:4">
      <c r="A120" s="24">
        <v>119</v>
      </c>
      <c r="B120" s="19">
        <v>7.75</v>
      </c>
      <c r="C120" s="20">
        <v>0.24442846872753399</v>
      </c>
      <c r="D120" s="19" t="s">
        <v>142</v>
      </c>
    </row>
    <row r="121" spans="1:4">
      <c r="A121" s="24">
        <v>120</v>
      </c>
      <c r="B121" s="19">
        <v>7.3</v>
      </c>
      <c r="C121" s="20">
        <v>0.43679803961609098</v>
      </c>
      <c r="D121" s="19" t="s">
        <v>143</v>
      </c>
    </row>
    <row r="122" spans="1:4">
      <c r="A122" s="24">
        <v>121</v>
      </c>
      <c r="B122" s="19">
        <v>8.3000000000000007</v>
      </c>
      <c r="C122" s="20">
        <v>0.82758207524562699</v>
      </c>
      <c r="D122" s="19" t="s">
        <v>144</v>
      </c>
    </row>
    <row r="123" spans="1:4">
      <c r="A123" s="24">
        <v>122</v>
      </c>
      <c r="B123" s="19">
        <v>8.1999999999999993</v>
      </c>
      <c r="C123" s="20">
        <v>0.58602923556194597</v>
      </c>
      <c r="D123" s="19" t="s">
        <v>145</v>
      </c>
    </row>
    <row r="124" spans="1:4">
      <c r="A124" s="24">
        <v>123</v>
      </c>
      <c r="B124" s="19">
        <v>7.5</v>
      </c>
      <c r="C124" s="20">
        <v>0.56961418643661599</v>
      </c>
      <c r="D124" s="19" t="s">
        <v>146</v>
      </c>
    </row>
    <row r="125" spans="1:4">
      <c r="A125" s="24">
        <v>124</v>
      </c>
      <c r="B125" s="19">
        <v>8.15</v>
      </c>
      <c r="C125" s="20">
        <v>0.29511143062544898</v>
      </c>
      <c r="D125" s="19" t="s">
        <v>147</v>
      </c>
    </row>
    <row r="126" spans="1:4">
      <c r="A126" s="24">
        <v>125</v>
      </c>
      <c r="B126" s="19">
        <v>7.2</v>
      </c>
      <c r="C126" s="20">
        <v>0.36292834890965697</v>
      </c>
      <c r="D126" s="19" t="s">
        <v>148</v>
      </c>
    </row>
    <row r="127" spans="1:4">
      <c r="A127" s="24">
        <v>126</v>
      </c>
      <c r="B127" s="19">
        <v>8.1</v>
      </c>
      <c r="C127" s="20">
        <v>0.61226935058710796</v>
      </c>
      <c r="D127" s="19" t="s">
        <v>149</v>
      </c>
    </row>
    <row r="128" spans="1:4">
      <c r="A128" s="24">
        <v>127</v>
      </c>
      <c r="B128" s="19">
        <v>7.8</v>
      </c>
      <c r="C128" s="20">
        <v>0.50275581116702595</v>
      </c>
      <c r="D128" s="19" t="s">
        <v>150</v>
      </c>
    </row>
    <row r="129" spans="1:4">
      <c r="A129" s="24">
        <v>128</v>
      </c>
      <c r="B129" s="19">
        <v>7.6</v>
      </c>
      <c r="C129" s="20">
        <v>0.85825545171339601</v>
      </c>
      <c r="D129" s="19" t="s">
        <v>151</v>
      </c>
    </row>
    <row r="130" spans="1:4">
      <c r="A130" s="24">
        <v>129</v>
      </c>
      <c r="B130" s="19">
        <v>7.8</v>
      </c>
      <c r="C130" s="20">
        <v>0.77881619937694702</v>
      </c>
      <c r="D130" s="19" t="s">
        <v>152</v>
      </c>
    </row>
    <row r="131" spans="1:4">
      <c r="A131" s="24">
        <v>130</v>
      </c>
      <c r="B131" s="19">
        <v>7.2</v>
      </c>
      <c r="C131" s="20">
        <v>0.263528691035328</v>
      </c>
      <c r="D131" s="19" t="s">
        <v>153</v>
      </c>
    </row>
    <row r="132" spans="1:4">
      <c r="A132" s="24">
        <v>131</v>
      </c>
      <c r="B132" s="19">
        <v>7.8</v>
      </c>
      <c r="C132" s="20">
        <v>0.405583513060149</v>
      </c>
      <c r="D132" s="19" t="s">
        <v>154</v>
      </c>
    </row>
    <row r="133" spans="1:4">
      <c r="A133" s="24">
        <v>132</v>
      </c>
      <c r="B133" s="19">
        <v>7.6</v>
      </c>
      <c r="C133" s="20">
        <v>0.88819685521748004</v>
      </c>
      <c r="D133" s="19" t="s">
        <v>155</v>
      </c>
    </row>
    <row r="134" spans="1:4">
      <c r="A134" s="24">
        <v>133</v>
      </c>
      <c r="B134" s="19">
        <v>7.5</v>
      </c>
      <c r="C134" s="20">
        <v>0.73065141923626697</v>
      </c>
      <c r="D134" s="19" t="s">
        <v>156</v>
      </c>
    </row>
    <row r="135" spans="1:4">
      <c r="A135" s="24">
        <v>134</v>
      </c>
      <c r="B135" s="19">
        <v>7.85</v>
      </c>
      <c r="C135" s="20">
        <v>0.57218705329793795</v>
      </c>
      <c r="D135" s="19" t="s">
        <v>157</v>
      </c>
    </row>
    <row r="136" spans="1:4">
      <c r="A136" s="24">
        <v>135</v>
      </c>
      <c r="B136" s="21">
        <v>7.1</v>
      </c>
      <c r="C136" s="22">
        <v>-2.6546865427813102E-3</v>
      </c>
      <c r="D136" s="21" t="s">
        <v>158</v>
      </c>
    </row>
    <row r="137" spans="1:4">
      <c r="A137" s="24">
        <v>136</v>
      </c>
      <c r="B137" s="19">
        <v>8</v>
      </c>
      <c r="C137" s="20">
        <v>0.39779456810292002</v>
      </c>
      <c r="D137" s="19" t="s">
        <v>159</v>
      </c>
    </row>
    <row r="138" spans="1:4">
      <c r="A138" s="24">
        <v>137</v>
      </c>
      <c r="B138" s="19">
        <v>8.8000000000000007</v>
      </c>
      <c r="C138" s="20">
        <v>0.29089238309168902</v>
      </c>
      <c r="D138" s="19" t="s">
        <v>160</v>
      </c>
    </row>
    <row r="139" spans="1:4">
      <c r="A139" s="24">
        <v>138</v>
      </c>
      <c r="B139" s="19">
        <v>8.1</v>
      </c>
      <c r="C139" s="20">
        <v>0.52624055544210702</v>
      </c>
      <c r="D139" s="19" t="s">
        <v>161</v>
      </c>
    </row>
    <row r="140" spans="1:4">
      <c r="A140" s="24">
        <v>139</v>
      </c>
      <c r="B140" s="19">
        <v>7.9</v>
      </c>
      <c r="C140" s="20">
        <v>0.467224831529508</v>
      </c>
      <c r="D140" s="19" t="s">
        <v>162</v>
      </c>
    </row>
    <row r="141" spans="1:4">
      <c r="A141" s="24">
        <v>140</v>
      </c>
      <c r="B141" s="19">
        <v>8.25</v>
      </c>
      <c r="C141" s="20">
        <v>0.26719386532470601</v>
      </c>
      <c r="D141" s="19" t="s">
        <v>163</v>
      </c>
    </row>
    <row r="142" spans="1:4">
      <c r="A142" s="24">
        <v>141</v>
      </c>
      <c r="B142" s="19">
        <v>8.5</v>
      </c>
      <c r="C142" s="20">
        <v>0.45518811406661902</v>
      </c>
      <c r="D142" s="19" t="s">
        <v>164</v>
      </c>
    </row>
    <row r="143" spans="1:4">
      <c r="A143" s="24">
        <v>142</v>
      </c>
      <c r="B143" s="19">
        <v>7.75</v>
      </c>
      <c r="C143" s="20">
        <v>0.14150491253295</v>
      </c>
      <c r="D143" s="19" t="s">
        <v>165</v>
      </c>
    </row>
    <row r="144" spans="1:4">
      <c r="A144" s="24">
        <v>143</v>
      </c>
      <c r="B144" s="19">
        <v>8.06</v>
      </c>
      <c r="C144" s="20">
        <v>0.28540618260244399</v>
      </c>
      <c r="D144" s="19" t="s">
        <v>166</v>
      </c>
    </row>
    <row r="145" spans="1:4">
      <c r="A145" s="24">
        <v>144</v>
      </c>
      <c r="B145" s="19">
        <v>8.1</v>
      </c>
      <c r="C145" s="20">
        <v>0.29427270548765899</v>
      </c>
      <c r="D145" s="19" t="s">
        <v>167</v>
      </c>
    </row>
    <row r="146" spans="1:4">
      <c r="A146" s="24">
        <v>145</v>
      </c>
      <c r="B146" s="19">
        <v>7.5</v>
      </c>
      <c r="C146" s="20">
        <v>0.25832734243949201</v>
      </c>
      <c r="D146" s="19" t="s">
        <v>168</v>
      </c>
    </row>
    <row r="147" spans="1:4">
      <c r="A147" s="24">
        <v>146</v>
      </c>
      <c r="B147" s="19">
        <v>8.1999999999999993</v>
      </c>
      <c r="C147" s="20">
        <v>0.61274862209441705</v>
      </c>
      <c r="D147" s="19" t="s">
        <v>169</v>
      </c>
    </row>
    <row r="148" spans="1:4">
      <c r="A148" s="24">
        <v>147</v>
      </c>
      <c r="B148" s="19">
        <v>7.7</v>
      </c>
      <c r="C148" s="20">
        <v>0.48406422238197899</v>
      </c>
      <c r="D148" s="19" t="s">
        <v>170</v>
      </c>
    </row>
    <row r="149" spans="1:4">
      <c r="A149" s="24">
        <v>148</v>
      </c>
      <c r="B149" s="19">
        <v>8.25</v>
      </c>
      <c r="C149" s="20">
        <v>0.457225017972682</v>
      </c>
      <c r="D149" s="19" t="s">
        <v>171</v>
      </c>
    </row>
    <row r="150" spans="1:4">
      <c r="A150" s="24">
        <v>149</v>
      </c>
      <c r="B150" s="19">
        <v>7.7</v>
      </c>
      <c r="C150" s="20">
        <v>0.27863998366346698</v>
      </c>
      <c r="D150" s="19" t="s">
        <v>172</v>
      </c>
    </row>
    <row r="151" spans="1:4">
      <c r="A151" s="24">
        <v>150</v>
      </c>
      <c r="B151" s="19">
        <v>8.8000000000000007</v>
      </c>
      <c r="C151" s="20">
        <v>0.299162752705738</v>
      </c>
      <c r="D151" s="19" t="s">
        <v>173</v>
      </c>
    </row>
    <row r="152" spans="1:4">
      <c r="A152" s="24">
        <v>151</v>
      </c>
      <c r="B152" s="19">
        <v>8.3000000000000007</v>
      </c>
      <c r="C152" s="20">
        <v>0.30493649652528099</v>
      </c>
      <c r="D152" s="19" t="s">
        <v>174</v>
      </c>
    </row>
    <row r="153" spans="1:4">
      <c r="A153" s="24">
        <v>152</v>
      </c>
      <c r="B153" s="19">
        <v>8.9</v>
      </c>
      <c r="C153" s="20">
        <v>0.38278537880334901</v>
      </c>
      <c r="D153" s="19" t="s">
        <v>175</v>
      </c>
    </row>
    <row r="154" spans="1:4">
      <c r="A154" s="24">
        <v>153</v>
      </c>
      <c r="B154" s="19">
        <v>7.9</v>
      </c>
      <c r="C154" s="20">
        <v>0.48938125382887498</v>
      </c>
      <c r="D154" s="19" t="s">
        <v>176</v>
      </c>
    </row>
    <row r="155" spans="1:4">
      <c r="A155" s="24">
        <v>154</v>
      </c>
      <c r="B155" s="19">
        <v>8.6999999999999993</v>
      </c>
      <c r="C155" s="20">
        <v>0.46968607716271299</v>
      </c>
      <c r="D155" s="19" t="s">
        <v>177</v>
      </c>
    </row>
    <row r="156" spans="1:4">
      <c r="A156" s="24">
        <v>155</v>
      </c>
      <c r="B156" s="19">
        <v>7.5</v>
      </c>
      <c r="C156" s="20">
        <v>0.59453630481667896</v>
      </c>
      <c r="D156" s="19" t="s">
        <v>178</v>
      </c>
    </row>
    <row r="157" spans="1:4">
      <c r="A157" s="24">
        <v>156</v>
      </c>
      <c r="B157" s="19">
        <v>7.7</v>
      </c>
      <c r="C157" s="20">
        <v>0.389115785174597</v>
      </c>
      <c r="D157" s="19" t="s">
        <v>179</v>
      </c>
    </row>
    <row r="158" spans="1:4">
      <c r="A158" s="24">
        <v>157</v>
      </c>
      <c r="B158" s="19">
        <v>8.9</v>
      </c>
      <c r="C158" s="20">
        <v>0.339187257504595</v>
      </c>
      <c r="D158" s="19" t="s">
        <v>180</v>
      </c>
    </row>
    <row r="159" spans="1:4">
      <c r="A159" s="24">
        <v>158</v>
      </c>
      <c r="B159" s="19">
        <v>7.2</v>
      </c>
      <c r="C159" s="20">
        <v>0.45640187870124599</v>
      </c>
      <c r="D159" s="19" t="s">
        <v>181</v>
      </c>
    </row>
    <row r="160" spans="1:4">
      <c r="A160" s="24">
        <v>159</v>
      </c>
      <c r="B160" s="19">
        <v>7.5</v>
      </c>
      <c r="C160" s="20">
        <v>0.58794632159118099</v>
      </c>
      <c r="D160" s="19" t="s">
        <v>182</v>
      </c>
    </row>
    <row r="161" spans="1:4">
      <c r="A161" s="24">
        <v>160</v>
      </c>
      <c r="B161" s="19">
        <v>8.6</v>
      </c>
      <c r="C161" s="20">
        <v>0.28205128205128199</v>
      </c>
      <c r="D161" s="19" t="s">
        <v>183</v>
      </c>
    </row>
    <row r="162" spans="1:4">
      <c r="A162" s="24">
        <v>161</v>
      </c>
      <c r="B162" s="19">
        <v>7.8</v>
      </c>
      <c r="C162" s="20">
        <v>0.17109992810927399</v>
      </c>
      <c r="D162" s="19" t="s">
        <v>184</v>
      </c>
    </row>
    <row r="163" spans="1:4">
      <c r="A163" s="24">
        <v>162</v>
      </c>
      <c r="B163" s="19">
        <v>7.5</v>
      </c>
      <c r="C163" s="20">
        <v>0.19662113587347199</v>
      </c>
      <c r="D163" s="19" t="s">
        <v>185</v>
      </c>
    </row>
    <row r="164" spans="1:4">
      <c r="A164" s="24">
        <v>163</v>
      </c>
      <c r="B164" s="19">
        <v>7.6</v>
      </c>
      <c r="C164" s="20">
        <v>0.26959022286125101</v>
      </c>
      <c r="D164" s="19" t="s">
        <v>186</v>
      </c>
    </row>
    <row r="165" spans="1:4">
      <c r="A165" s="24">
        <v>164</v>
      </c>
      <c r="B165" s="19">
        <v>8.1</v>
      </c>
      <c r="C165" s="20">
        <v>0.45698538221902701</v>
      </c>
      <c r="D165" s="19" t="s">
        <v>187</v>
      </c>
    </row>
    <row r="166" spans="1:4">
      <c r="A166" s="24">
        <v>165</v>
      </c>
      <c r="B166" s="19">
        <v>8</v>
      </c>
      <c r="C166" s="20">
        <v>0.41732566498921603</v>
      </c>
      <c r="D166" s="19" t="s">
        <v>188</v>
      </c>
    </row>
    <row r="167" spans="1:4">
      <c r="A167" s="24">
        <v>166</v>
      </c>
      <c r="B167" s="19">
        <v>8.3000000000000007</v>
      </c>
      <c r="C167" s="20">
        <v>0.41270165407392301</v>
      </c>
      <c r="D167" s="19" t="s">
        <v>189</v>
      </c>
    </row>
    <row r="168" spans="1:4">
      <c r="A168" s="24">
        <v>167</v>
      </c>
      <c r="B168" s="19">
        <v>8</v>
      </c>
      <c r="C168" s="20">
        <v>0.44368559789120499</v>
      </c>
      <c r="D168" s="19" t="s">
        <v>190</v>
      </c>
    </row>
    <row r="169" spans="1:4">
      <c r="A169" s="24">
        <v>168</v>
      </c>
      <c r="B169" s="19">
        <v>8.3000000000000007</v>
      </c>
      <c r="C169" s="20">
        <v>0.28364304676332402</v>
      </c>
      <c r="D169" s="19" t="s">
        <v>191</v>
      </c>
    </row>
    <row r="170" spans="1:4">
      <c r="A170" s="24">
        <v>169</v>
      </c>
      <c r="B170" s="19">
        <v>8.9</v>
      </c>
      <c r="C170" s="20">
        <v>0.34408821727588301</v>
      </c>
      <c r="D170" s="19" t="s">
        <v>192</v>
      </c>
    </row>
    <row r="171" spans="1:4">
      <c r="A171" s="24">
        <v>170</v>
      </c>
      <c r="B171" s="19">
        <v>7.8</v>
      </c>
      <c r="C171" s="20">
        <v>0.35266489687563801</v>
      </c>
      <c r="D171" s="19" t="s">
        <v>193</v>
      </c>
    </row>
    <row r="172" spans="1:4">
      <c r="A172" s="24">
        <v>171</v>
      </c>
      <c r="B172" s="19">
        <v>7.9</v>
      </c>
      <c r="C172" s="20">
        <v>0.32075245626647497</v>
      </c>
      <c r="D172" s="19" t="s">
        <v>194</v>
      </c>
    </row>
    <row r="173" spans="1:4">
      <c r="A173" s="24">
        <v>172</v>
      </c>
      <c r="B173" s="19">
        <v>7.8</v>
      </c>
      <c r="C173" s="20">
        <v>0.61690831121094503</v>
      </c>
      <c r="D173" s="19" t="s">
        <v>195</v>
      </c>
    </row>
    <row r="174" spans="1:4">
      <c r="A174" s="24">
        <v>173</v>
      </c>
      <c r="B174" s="19">
        <v>7.6</v>
      </c>
      <c r="C174" s="20">
        <v>0.50010210332856897</v>
      </c>
      <c r="D174" s="19" t="s">
        <v>196</v>
      </c>
    </row>
    <row r="175" spans="1:4">
      <c r="A175" s="24">
        <v>174</v>
      </c>
      <c r="B175" s="19">
        <v>8.8000000000000007</v>
      </c>
      <c r="C175" s="20">
        <v>0.79954469206805701</v>
      </c>
      <c r="D175" s="19" t="s">
        <v>197</v>
      </c>
    </row>
    <row r="176" spans="1:4">
      <c r="A176" s="24">
        <v>175</v>
      </c>
      <c r="B176" s="19">
        <v>7.65</v>
      </c>
      <c r="C176" s="20">
        <v>0.249234225035736</v>
      </c>
      <c r="D176" s="19" t="s">
        <v>198</v>
      </c>
    </row>
    <row r="177" spans="1:4">
      <c r="A177" s="24">
        <v>176</v>
      </c>
      <c r="B177" s="19">
        <v>7.8</v>
      </c>
      <c r="C177" s="20">
        <v>0.243822748621605</v>
      </c>
      <c r="D177" s="19" t="s">
        <v>199</v>
      </c>
    </row>
    <row r="178" spans="1:4">
      <c r="A178" s="24">
        <v>177</v>
      </c>
      <c r="B178" s="19">
        <v>8.36</v>
      </c>
      <c r="C178" s="20">
        <v>0.44847831296429402</v>
      </c>
      <c r="D178" s="19" t="s">
        <v>200</v>
      </c>
    </row>
    <row r="179" spans="1:4">
      <c r="A179" s="24">
        <v>178</v>
      </c>
      <c r="B179" s="19">
        <v>7.4</v>
      </c>
      <c r="C179" s="20">
        <v>0.56649892163910898</v>
      </c>
      <c r="D179" s="19" t="s">
        <v>201</v>
      </c>
    </row>
    <row r="180" spans="1:4">
      <c r="A180" s="24">
        <v>179</v>
      </c>
      <c r="B180" s="19">
        <v>8</v>
      </c>
      <c r="C180" s="20">
        <v>0.50874670500838703</v>
      </c>
      <c r="D180" s="19" t="s">
        <v>202</v>
      </c>
    </row>
    <row r="181" spans="1:4">
      <c r="A181" s="24">
        <v>180</v>
      </c>
      <c r="B181" s="19">
        <v>7.55</v>
      </c>
      <c r="C181" s="20">
        <v>0.54912532949916104</v>
      </c>
      <c r="D181" s="19" t="s">
        <v>203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15DA-8B91-49D5-A6F1-ACA430C69F50}">
  <dimension ref="A1:N182"/>
  <sheetViews>
    <sheetView workbookViewId="0">
      <selection activeCell="K7" sqref="K7"/>
    </sheetView>
  </sheetViews>
  <sheetFormatPr defaultRowHeight="15"/>
  <cols>
    <col min="1" max="4" width="14" customWidth="1"/>
    <col min="6" max="9" width="15.125" style="7" customWidth="1"/>
    <col min="11" max="13" width="12.25" customWidth="1"/>
    <col min="14" max="14" width="14.625" customWidth="1"/>
  </cols>
  <sheetData>
    <row r="1" spans="1:14" ht="24.75" customHeight="1" thickTop="1" thickBot="1">
      <c r="A1" s="65" t="s">
        <v>415</v>
      </c>
      <c r="B1" s="66"/>
      <c r="C1" s="66"/>
      <c r="D1" s="67"/>
      <c r="E1" s="41"/>
      <c r="F1" s="38" t="s">
        <v>405</v>
      </c>
      <c r="G1" s="38" t="s">
        <v>406</v>
      </c>
      <c r="H1" s="38" t="s">
        <v>407</v>
      </c>
      <c r="I1" s="38" t="s">
        <v>402</v>
      </c>
      <c r="J1" s="39"/>
      <c r="K1" s="40" t="s">
        <v>403</v>
      </c>
      <c r="L1" s="40" t="s">
        <v>404</v>
      </c>
      <c r="M1" s="40" t="s">
        <v>400</v>
      </c>
      <c r="N1" s="37" t="s">
        <v>401</v>
      </c>
    </row>
    <row r="2" spans="1:14" ht="15.75" thickBot="1">
      <c r="A2" s="44"/>
      <c r="B2" s="3"/>
      <c r="C2" s="3"/>
      <c r="D2" s="45"/>
      <c r="E2" s="2"/>
      <c r="F2" s="17" t="s">
        <v>32</v>
      </c>
      <c r="G2" s="17">
        <v>8</v>
      </c>
      <c r="H2" s="17">
        <v>0.63838965000000003</v>
      </c>
      <c r="I2" s="17">
        <v>1</v>
      </c>
      <c r="K2" s="15" t="s">
        <v>8</v>
      </c>
      <c r="L2" s="15">
        <v>60</v>
      </c>
      <c r="M2" s="32">
        <f>AVERAGE(G2:G61)</f>
        <v>7.9033333333333324</v>
      </c>
      <c r="N2" s="32">
        <f>AVERAGE(H2:H61)</f>
        <v>0.44425714033333324</v>
      </c>
    </row>
    <row r="3" spans="1:14" ht="15.75" thickBot="1">
      <c r="A3" s="44"/>
      <c r="B3" s="3"/>
      <c r="C3" s="3"/>
      <c r="D3" s="45"/>
      <c r="E3" s="2"/>
      <c r="F3" s="17" t="s">
        <v>34</v>
      </c>
      <c r="G3" s="17">
        <v>7.5</v>
      </c>
      <c r="H3" s="17">
        <v>0.29331415999999999</v>
      </c>
      <c r="I3" s="17">
        <v>1</v>
      </c>
      <c r="K3" s="33" t="s">
        <v>9</v>
      </c>
      <c r="L3" s="33">
        <v>60</v>
      </c>
      <c r="M3" s="34">
        <f>AVERAGE(G62:G121)</f>
        <v>7.8920000000000003</v>
      </c>
      <c r="N3" s="34">
        <f>AVERAGE(H62:H121)</f>
        <v>0.43608841061666676</v>
      </c>
    </row>
    <row r="4" spans="1:14" ht="15.75" thickBot="1">
      <c r="A4" s="44"/>
      <c r="B4" s="3"/>
      <c r="C4" s="3"/>
      <c r="D4" s="45"/>
      <c r="E4" s="2"/>
      <c r="F4" s="17" t="s">
        <v>36</v>
      </c>
      <c r="G4" s="17">
        <v>7.1</v>
      </c>
      <c r="H4" s="17">
        <v>0.57678169999999995</v>
      </c>
      <c r="I4" s="17">
        <v>1</v>
      </c>
      <c r="K4" s="35" t="s">
        <v>10</v>
      </c>
      <c r="L4" s="35">
        <v>60</v>
      </c>
      <c r="M4" s="36">
        <f>AVERAGE(G122:G161)</f>
        <v>7.9062499999999982</v>
      </c>
      <c r="N4" s="36">
        <f>AVERAGE(H122:H181)</f>
        <v>0.44034823946666679</v>
      </c>
    </row>
    <row r="5" spans="1:14" ht="15.75" thickBot="1">
      <c r="A5" s="44"/>
      <c r="B5" s="3"/>
      <c r="C5" s="3"/>
      <c r="D5" s="45"/>
      <c r="E5" s="2"/>
      <c r="F5" s="17" t="s">
        <v>40</v>
      </c>
      <c r="G5" s="17">
        <v>7.2</v>
      </c>
      <c r="H5" s="17">
        <v>0.52264558000000005</v>
      </c>
      <c r="I5" s="17">
        <v>1</v>
      </c>
    </row>
    <row r="6" spans="1:14" ht="15.75" thickBot="1">
      <c r="A6" s="44"/>
      <c r="B6" s="3"/>
      <c r="C6" s="3"/>
      <c r="D6" s="45"/>
      <c r="E6" s="2"/>
      <c r="F6" s="17" t="s">
        <v>43</v>
      </c>
      <c r="G6" s="17">
        <v>8</v>
      </c>
      <c r="H6" s="17">
        <v>0.28578722000000001</v>
      </c>
      <c r="I6" s="17">
        <v>1</v>
      </c>
    </row>
    <row r="7" spans="1:14" ht="15.75" thickBot="1">
      <c r="A7" s="44"/>
      <c r="B7" s="3"/>
      <c r="C7" s="3"/>
      <c r="D7" s="45"/>
      <c r="E7" s="2"/>
      <c r="F7" s="17" t="s">
        <v>44</v>
      </c>
      <c r="G7" s="17">
        <v>7.8</v>
      </c>
      <c r="H7" s="17">
        <v>0.32632223999999999</v>
      </c>
      <c r="I7" s="17">
        <v>1</v>
      </c>
    </row>
    <row r="8" spans="1:14" ht="15.75" thickBot="1">
      <c r="A8" s="44"/>
      <c r="B8" s="3"/>
      <c r="C8" s="3"/>
      <c r="D8" s="45"/>
      <c r="E8" s="2"/>
      <c r="F8" s="17" t="s">
        <v>50</v>
      </c>
      <c r="G8" s="17">
        <v>7.5</v>
      </c>
      <c r="H8" s="17">
        <v>0.59383295999999997</v>
      </c>
      <c r="I8" s="17">
        <v>1</v>
      </c>
    </row>
    <row r="9" spans="1:14" ht="15.75" thickBot="1">
      <c r="A9" s="44"/>
      <c r="B9" s="3"/>
      <c r="C9" s="3"/>
      <c r="D9" s="45"/>
      <c r="E9" s="2"/>
      <c r="F9" s="17" t="s">
        <v>56</v>
      </c>
      <c r="G9" s="17">
        <v>7.7</v>
      </c>
      <c r="H9" s="17">
        <v>0.35685113000000002</v>
      </c>
      <c r="I9" s="17">
        <v>1</v>
      </c>
    </row>
    <row r="10" spans="1:14" ht="15.75" thickBot="1">
      <c r="A10" s="44"/>
      <c r="B10" s="3"/>
      <c r="C10" s="3"/>
      <c r="D10" s="45"/>
      <c r="E10" s="2"/>
      <c r="F10" s="17" t="s">
        <v>65</v>
      </c>
      <c r="G10" s="17">
        <v>7.4</v>
      </c>
      <c r="H10" s="17">
        <v>0.46742904000000002</v>
      </c>
      <c r="I10" s="17">
        <v>1</v>
      </c>
    </row>
    <row r="11" spans="1:14" ht="15.75" thickBot="1">
      <c r="A11" s="44"/>
      <c r="B11" s="3"/>
      <c r="C11" s="3"/>
      <c r="D11" s="45"/>
      <c r="E11" s="2"/>
      <c r="F11" s="17" t="s">
        <v>67</v>
      </c>
      <c r="G11" s="17">
        <v>7.6</v>
      </c>
      <c r="H11" s="17">
        <v>0.32542535</v>
      </c>
      <c r="I11" s="17">
        <v>1</v>
      </c>
    </row>
    <row r="12" spans="1:14" ht="15.75" thickBot="1">
      <c r="A12" s="44"/>
      <c r="B12" s="3"/>
      <c r="C12" s="3"/>
      <c r="D12" s="45"/>
      <c r="E12" s="2"/>
      <c r="F12" s="17" t="s">
        <v>69</v>
      </c>
      <c r="G12" s="17">
        <v>8.3000000000000007</v>
      </c>
      <c r="H12" s="17">
        <v>0.76000479300000001</v>
      </c>
      <c r="I12" s="17">
        <v>1</v>
      </c>
    </row>
    <row r="13" spans="1:14" ht="15.75" thickBot="1">
      <c r="A13" s="44"/>
      <c r="B13" s="3"/>
      <c r="C13" s="3"/>
      <c r="D13" s="45"/>
      <c r="E13" s="2"/>
      <c r="F13" s="17" t="s">
        <v>73</v>
      </c>
      <c r="G13" s="17">
        <v>8.8000000000000007</v>
      </c>
      <c r="H13" s="17">
        <v>0.36736161000000001</v>
      </c>
      <c r="I13" s="17">
        <v>1</v>
      </c>
    </row>
    <row r="14" spans="1:14" ht="15.75" thickBot="1">
      <c r="A14" s="44"/>
      <c r="B14" s="3"/>
      <c r="C14" s="3"/>
      <c r="D14" s="45"/>
      <c r="E14" s="2"/>
      <c r="F14" s="17" t="s">
        <v>75</v>
      </c>
      <c r="G14" s="17">
        <v>7.5</v>
      </c>
      <c r="H14" s="17">
        <v>0.61478552600000003</v>
      </c>
      <c r="I14" s="17">
        <v>1</v>
      </c>
    </row>
    <row r="15" spans="1:14" ht="15.75" thickBot="1">
      <c r="A15" s="46" t="s">
        <v>76</v>
      </c>
      <c r="B15" s="17">
        <v>7.9</v>
      </c>
      <c r="C15" s="17">
        <v>0.465182765</v>
      </c>
      <c r="D15" s="47">
        <v>1</v>
      </c>
      <c r="E15" s="2"/>
      <c r="F15" s="43" t="s">
        <v>414</v>
      </c>
      <c r="G15" s="43">
        <v>7.2</v>
      </c>
      <c r="H15" s="43">
        <v>0.70309999999999995</v>
      </c>
      <c r="I15" s="43">
        <v>1</v>
      </c>
    </row>
    <row r="16" spans="1:14" ht="15.75" thickBot="1">
      <c r="A16" s="44"/>
      <c r="B16" s="3"/>
      <c r="C16" s="3"/>
      <c r="D16" s="45"/>
      <c r="E16" s="2"/>
      <c r="F16" s="17" t="s">
        <v>78</v>
      </c>
      <c r="G16" s="17">
        <v>7.55</v>
      </c>
      <c r="H16" s="17">
        <v>0.37849703899999998</v>
      </c>
      <c r="I16" s="17">
        <v>1</v>
      </c>
    </row>
    <row r="17" spans="1:12" ht="15.75" thickBot="1">
      <c r="A17" s="44"/>
      <c r="B17" s="3"/>
      <c r="C17" s="3"/>
      <c r="D17" s="45"/>
      <c r="E17" s="2"/>
      <c r="F17" s="17" t="s">
        <v>79</v>
      </c>
      <c r="G17" s="17">
        <v>7.3</v>
      </c>
      <c r="H17" s="17">
        <v>0.24596691900000001</v>
      </c>
      <c r="I17" s="17">
        <v>1</v>
      </c>
    </row>
    <row r="18" spans="1:12" ht="15.75" thickBot="1">
      <c r="A18" s="44"/>
      <c r="B18" s="3"/>
      <c r="C18" s="3"/>
      <c r="D18" s="45"/>
      <c r="E18" s="2"/>
      <c r="F18" s="17" t="s">
        <v>87</v>
      </c>
      <c r="G18" s="17">
        <v>7.7</v>
      </c>
      <c r="H18" s="17">
        <v>0.37328976899999999</v>
      </c>
      <c r="I18" s="17">
        <v>1</v>
      </c>
      <c r="L18" s="62"/>
    </row>
    <row r="19" spans="1:12" ht="15.75" thickBot="1">
      <c r="A19" s="44"/>
      <c r="B19" s="3"/>
      <c r="C19" s="3"/>
      <c r="D19" s="45"/>
      <c r="E19" s="2"/>
      <c r="F19" s="17" t="s">
        <v>89</v>
      </c>
      <c r="G19" s="17">
        <v>7.6</v>
      </c>
      <c r="H19" s="17">
        <v>0.12129875399999999</v>
      </c>
      <c r="I19" s="17">
        <v>1</v>
      </c>
    </row>
    <row r="20" spans="1:12" ht="15.75" thickBot="1">
      <c r="A20" s="44"/>
      <c r="B20" s="3"/>
      <c r="C20" s="3"/>
      <c r="D20" s="45"/>
      <c r="E20" s="2"/>
      <c r="F20" s="17" t="s">
        <v>93</v>
      </c>
      <c r="G20" s="17">
        <v>8.3000000000000007</v>
      </c>
      <c r="H20" s="17">
        <v>0.582295283</v>
      </c>
      <c r="I20" s="17">
        <v>1</v>
      </c>
    </row>
    <row r="21" spans="1:12" ht="15.75" thickBot="1">
      <c r="A21" s="44"/>
      <c r="B21" s="3"/>
      <c r="C21" s="3"/>
      <c r="D21" s="45"/>
      <c r="E21" s="2"/>
      <c r="F21" s="17" t="s">
        <v>95</v>
      </c>
      <c r="G21" s="17">
        <v>8.4</v>
      </c>
      <c r="H21" s="17">
        <v>0.34357770100000001</v>
      </c>
      <c r="I21" s="17">
        <v>1</v>
      </c>
    </row>
    <row r="22" spans="1:12" ht="15.75" thickBot="1">
      <c r="A22" s="44"/>
      <c r="B22" s="3"/>
      <c r="C22" s="3"/>
      <c r="D22" s="45"/>
      <c r="E22" s="2"/>
      <c r="F22" s="17" t="s">
        <v>97</v>
      </c>
      <c r="G22" s="17">
        <v>8.1999999999999993</v>
      </c>
      <c r="H22" s="17">
        <v>0.33683888099999998</v>
      </c>
      <c r="I22" s="17">
        <v>1</v>
      </c>
    </row>
    <row r="23" spans="1:12" ht="15.75" thickBot="1">
      <c r="A23" s="44"/>
      <c r="B23" s="3"/>
      <c r="C23" s="3"/>
      <c r="D23" s="45"/>
      <c r="E23" s="2"/>
      <c r="F23" s="17" t="s">
        <v>100</v>
      </c>
      <c r="G23" s="17">
        <v>8</v>
      </c>
      <c r="H23" s="17">
        <v>0.46824586499999998</v>
      </c>
      <c r="I23" s="17">
        <v>1</v>
      </c>
    </row>
    <row r="24" spans="1:12" ht="15.75" thickBot="1">
      <c r="A24" s="44"/>
      <c r="B24" s="3"/>
      <c r="C24" s="3"/>
      <c r="D24" s="45"/>
      <c r="E24" s="2"/>
      <c r="F24" s="17" t="s">
        <v>106</v>
      </c>
      <c r="G24" s="17">
        <v>8</v>
      </c>
      <c r="H24" s="17">
        <v>0.60723700000000003</v>
      </c>
      <c r="I24" s="17">
        <v>1</v>
      </c>
    </row>
    <row r="25" spans="1:12" ht="15.75" thickBot="1">
      <c r="A25" s="44"/>
      <c r="B25" s="3"/>
      <c r="C25" s="3"/>
      <c r="D25" s="45"/>
      <c r="E25" s="2"/>
      <c r="F25" s="17" t="s">
        <v>111</v>
      </c>
      <c r="G25" s="17">
        <v>7.2</v>
      </c>
      <c r="H25" s="17">
        <v>0.47273841100000003</v>
      </c>
      <c r="I25" s="17">
        <v>1</v>
      </c>
    </row>
    <row r="26" spans="1:12" ht="15.75" thickBot="1">
      <c r="A26" s="44"/>
      <c r="B26" s="3"/>
      <c r="C26" s="3"/>
      <c r="D26" s="45"/>
      <c r="E26" s="2"/>
      <c r="F26" s="17" t="s">
        <v>112</v>
      </c>
      <c r="G26" s="17">
        <v>7.5</v>
      </c>
      <c r="H26" s="17">
        <v>0.325904625</v>
      </c>
      <c r="I26" s="17">
        <v>1</v>
      </c>
    </row>
    <row r="27" spans="1:12" ht="15.75" thickBot="1">
      <c r="A27" s="44"/>
      <c r="B27" s="3"/>
      <c r="C27" s="3"/>
      <c r="D27" s="45"/>
      <c r="E27" s="2"/>
      <c r="F27" s="17" t="s">
        <v>114</v>
      </c>
      <c r="G27" s="17">
        <v>7.9</v>
      </c>
      <c r="H27" s="17">
        <v>0.32509699800000003</v>
      </c>
      <c r="I27" s="17">
        <v>1</v>
      </c>
    </row>
    <row r="28" spans="1:12" ht="15.75" thickBot="1">
      <c r="A28" s="44"/>
      <c r="B28" s="3"/>
      <c r="C28" s="3"/>
      <c r="D28" s="45"/>
      <c r="E28" s="2"/>
      <c r="F28" s="17" t="s">
        <v>116</v>
      </c>
      <c r="G28" s="17">
        <v>7.6</v>
      </c>
      <c r="H28" s="17">
        <v>0.36552991600000001</v>
      </c>
      <c r="I28" s="17">
        <v>1</v>
      </c>
    </row>
    <row r="29" spans="1:12" ht="15.75" thickBot="1">
      <c r="A29" s="44"/>
      <c r="B29" s="3"/>
      <c r="C29" s="3"/>
      <c r="D29" s="45"/>
      <c r="E29" s="2"/>
      <c r="F29" s="17" t="s">
        <v>120</v>
      </c>
      <c r="G29" s="17">
        <v>8.6</v>
      </c>
      <c r="H29" s="17">
        <v>0.67277737800000004</v>
      </c>
      <c r="I29" s="17">
        <v>1</v>
      </c>
    </row>
    <row r="30" spans="1:12" ht="15.75" thickBot="1">
      <c r="A30" s="44"/>
      <c r="B30" s="3"/>
      <c r="C30" s="3"/>
      <c r="D30" s="45"/>
      <c r="E30" s="2"/>
      <c r="F30" s="17" t="s">
        <v>123</v>
      </c>
      <c r="G30" s="17">
        <v>7.3</v>
      </c>
      <c r="H30" s="17">
        <v>0.317541352</v>
      </c>
      <c r="I30" s="17">
        <v>1</v>
      </c>
    </row>
    <row r="31" spans="1:12" ht="15.75" thickBot="1">
      <c r="A31" s="44"/>
      <c r="B31" s="3"/>
      <c r="C31" s="3"/>
      <c r="D31" s="45"/>
      <c r="E31" s="2"/>
      <c r="F31" s="17" t="s">
        <v>124</v>
      </c>
      <c r="G31" s="17">
        <v>7.7</v>
      </c>
      <c r="H31" s="17">
        <v>0.43067183999999997</v>
      </c>
      <c r="I31" s="17">
        <v>1</v>
      </c>
    </row>
    <row r="32" spans="1:12" ht="15.75" thickBot="1">
      <c r="A32" s="44"/>
      <c r="B32" s="3"/>
      <c r="C32" s="3"/>
      <c r="D32" s="45"/>
      <c r="E32" s="2"/>
      <c r="F32" s="18" t="s">
        <v>126</v>
      </c>
      <c r="G32" s="18">
        <v>7.9</v>
      </c>
      <c r="H32" s="18">
        <v>0.155197059</v>
      </c>
      <c r="I32" s="18">
        <v>1</v>
      </c>
    </row>
    <row r="33" spans="1:9" ht="15.75" thickBot="1">
      <c r="A33" s="44"/>
      <c r="B33" s="3"/>
      <c r="C33" s="3"/>
      <c r="D33" s="45"/>
      <c r="E33" s="2"/>
      <c r="F33" s="18" t="s">
        <v>129</v>
      </c>
      <c r="G33" s="18">
        <v>8.8000000000000007</v>
      </c>
      <c r="H33" s="18">
        <v>0.70117421499999999</v>
      </c>
      <c r="I33" s="18">
        <v>1</v>
      </c>
    </row>
    <row r="34" spans="1:9" ht="15.75" thickBot="1">
      <c r="A34" s="44"/>
      <c r="B34" s="3"/>
      <c r="C34" s="3"/>
      <c r="D34" s="45"/>
      <c r="E34" s="2"/>
      <c r="F34" s="18" t="s">
        <v>130</v>
      </c>
      <c r="G34" s="18">
        <v>8.8000000000000007</v>
      </c>
      <c r="H34" s="18">
        <v>0.48754339400000002</v>
      </c>
      <c r="I34" s="18">
        <v>1</v>
      </c>
    </row>
    <row r="35" spans="1:9" ht="15.75" thickBot="1">
      <c r="A35" s="44"/>
      <c r="B35" s="3"/>
      <c r="C35" s="3"/>
      <c r="D35" s="45"/>
      <c r="E35" s="2"/>
      <c r="F35" s="18" t="s">
        <v>134</v>
      </c>
      <c r="G35" s="18">
        <v>8.9</v>
      </c>
      <c r="H35" s="18">
        <v>0.379942487</v>
      </c>
      <c r="I35" s="18">
        <v>1</v>
      </c>
    </row>
    <row r="36" spans="1:9" ht="15.75" thickBot="1">
      <c r="A36" s="48" t="s">
        <v>137</v>
      </c>
      <c r="B36" s="18">
        <v>7.25</v>
      </c>
      <c r="C36" s="18">
        <v>0.40162952299999999</v>
      </c>
      <c r="D36" s="49">
        <v>1</v>
      </c>
      <c r="E36" s="2"/>
      <c r="F36" s="43" t="s">
        <v>413</v>
      </c>
      <c r="G36" s="43">
        <v>7.4</v>
      </c>
      <c r="H36" s="43">
        <v>0.57279999999999998</v>
      </c>
      <c r="I36" s="43">
        <v>1</v>
      </c>
    </row>
    <row r="37" spans="1:9" ht="15.75" thickBot="1">
      <c r="A37" s="44"/>
      <c r="B37" s="3"/>
      <c r="C37" s="3"/>
      <c r="D37" s="45"/>
      <c r="E37" s="2"/>
      <c r="F37" s="18" t="s">
        <v>144</v>
      </c>
      <c r="G37" s="18">
        <v>8.3000000000000007</v>
      </c>
      <c r="H37" s="18">
        <v>0.82758207500000003</v>
      </c>
      <c r="I37" s="18">
        <v>1</v>
      </c>
    </row>
    <row r="38" spans="1:9" ht="15.75" thickBot="1">
      <c r="A38" s="44"/>
      <c r="B38" s="3"/>
      <c r="C38" s="3"/>
      <c r="D38" s="45"/>
      <c r="E38" s="2"/>
      <c r="F38" s="18" t="s">
        <v>145</v>
      </c>
      <c r="G38" s="18">
        <v>8.1999999999999993</v>
      </c>
      <c r="H38" s="18">
        <v>0.58602923600000001</v>
      </c>
      <c r="I38" s="18">
        <v>1</v>
      </c>
    </row>
    <row r="39" spans="1:9" ht="15.75" thickBot="1">
      <c r="A39" s="44"/>
      <c r="B39" s="3"/>
      <c r="C39" s="3"/>
      <c r="D39" s="45"/>
      <c r="E39" s="2"/>
      <c r="F39" s="18" t="s">
        <v>148</v>
      </c>
      <c r="G39" s="18">
        <v>7.2</v>
      </c>
      <c r="H39" s="18">
        <v>0.36292834899999998</v>
      </c>
      <c r="I39" s="18">
        <v>1</v>
      </c>
    </row>
    <row r="40" spans="1:9" ht="15.75" thickBot="1">
      <c r="A40" s="44"/>
      <c r="B40" s="3"/>
      <c r="C40" s="3"/>
      <c r="D40" s="45"/>
      <c r="E40" s="2"/>
      <c r="F40" s="18" t="s">
        <v>150</v>
      </c>
      <c r="G40" s="18">
        <v>7.8</v>
      </c>
      <c r="H40" s="18">
        <v>0.502755811</v>
      </c>
      <c r="I40" s="18">
        <v>1</v>
      </c>
    </row>
    <row r="41" spans="1:9" ht="15.75" thickBot="1">
      <c r="A41" s="44"/>
      <c r="B41" s="3"/>
      <c r="C41" s="3"/>
      <c r="D41" s="45"/>
      <c r="E41" s="2"/>
      <c r="F41" s="18" t="s">
        <v>151</v>
      </c>
      <c r="G41" s="18">
        <v>7.6</v>
      </c>
      <c r="H41" s="18">
        <v>0.85825545199999997</v>
      </c>
      <c r="I41" s="18">
        <v>1</v>
      </c>
    </row>
    <row r="42" spans="1:9" ht="15.75" thickBot="1">
      <c r="A42" s="44"/>
      <c r="B42" s="3"/>
      <c r="C42" s="3"/>
      <c r="D42" s="45"/>
      <c r="E42" s="2"/>
      <c r="F42" s="17" t="s">
        <v>153</v>
      </c>
      <c r="G42" s="17">
        <v>7.2</v>
      </c>
      <c r="H42" s="17">
        <v>0.26352869099999998</v>
      </c>
      <c r="I42" s="17">
        <v>1</v>
      </c>
    </row>
    <row r="43" spans="1:9" ht="15.75" thickBot="1">
      <c r="A43" s="44"/>
      <c r="B43" s="3"/>
      <c r="C43" s="3"/>
      <c r="D43" s="45"/>
      <c r="E43" s="2"/>
      <c r="F43" s="17" t="s">
        <v>154</v>
      </c>
      <c r="G43" s="17">
        <v>7.8</v>
      </c>
      <c r="H43" s="17">
        <v>0.40558351300000001</v>
      </c>
      <c r="I43" s="17">
        <v>1</v>
      </c>
    </row>
    <row r="44" spans="1:9" ht="15.75" thickBot="1">
      <c r="A44" s="44"/>
      <c r="B44" s="3"/>
      <c r="C44" s="3"/>
      <c r="D44" s="45"/>
      <c r="E44" s="2"/>
      <c r="F44" s="17" t="s">
        <v>160</v>
      </c>
      <c r="G44" s="17">
        <v>8.8000000000000007</v>
      </c>
      <c r="H44" s="17">
        <v>0.29089238299999998</v>
      </c>
      <c r="I44" s="17">
        <v>1</v>
      </c>
    </row>
    <row r="45" spans="1:9" ht="15.75" thickBot="1">
      <c r="A45" s="44"/>
      <c r="B45" s="3"/>
      <c r="C45" s="3"/>
      <c r="D45" s="45"/>
      <c r="E45" s="2"/>
      <c r="F45" s="17" t="s">
        <v>162</v>
      </c>
      <c r="G45" s="17">
        <v>7.9</v>
      </c>
      <c r="H45" s="17">
        <v>0.46722483199999998</v>
      </c>
      <c r="I45" s="17">
        <v>1</v>
      </c>
    </row>
    <row r="46" spans="1:9" ht="15.75" thickBot="1">
      <c r="A46" s="44"/>
      <c r="B46" s="3"/>
      <c r="C46" s="3"/>
      <c r="D46" s="45"/>
      <c r="E46" s="2"/>
      <c r="F46" s="17" t="s">
        <v>163</v>
      </c>
      <c r="G46" s="17">
        <v>8.25</v>
      </c>
      <c r="H46" s="17">
        <v>0.26719386499999997</v>
      </c>
      <c r="I46" s="17">
        <v>1</v>
      </c>
    </row>
    <row r="47" spans="1:9" ht="15.75" thickBot="1">
      <c r="A47" s="44"/>
      <c r="B47" s="3"/>
      <c r="C47" s="3"/>
      <c r="D47" s="45"/>
      <c r="E47" s="2"/>
      <c r="F47" s="17" t="s">
        <v>165</v>
      </c>
      <c r="G47" s="17">
        <v>7.75</v>
      </c>
      <c r="H47" s="17">
        <v>0.14150491300000001</v>
      </c>
      <c r="I47" s="17">
        <v>1</v>
      </c>
    </row>
    <row r="48" spans="1:9" ht="15.75" thickBot="1">
      <c r="A48" s="44"/>
      <c r="B48" s="3"/>
      <c r="C48" s="3"/>
      <c r="D48" s="45"/>
      <c r="E48" s="2"/>
      <c r="F48" s="17" t="s">
        <v>167</v>
      </c>
      <c r="G48" s="17">
        <v>8.1</v>
      </c>
      <c r="H48" s="17">
        <v>0.29427270500000002</v>
      </c>
      <c r="I48" s="17">
        <v>1</v>
      </c>
    </row>
    <row r="49" spans="1:9" ht="15.75" thickBot="1">
      <c r="A49" s="44"/>
      <c r="B49" s="3"/>
      <c r="C49" s="3"/>
      <c r="D49" s="45"/>
      <c r="E49" s="2"/>
      <c r="F49" s="17" t="s">
        <v>170</v>
      </c>
      <c r="G49" s="17">
        <v>7.7</v>
      </c>
      <c r="H49" s="17">
        <v>0.48406422199999999</v>
      </c>
      <c r="I49" s="17">
        <v>1</v>
      </c>
    </row>
    <row r="50" spans="1:9" ht="15.75" thickBot="1">
      <c r="A50" s="44"/>
      <c r="B50" s="3"/>
      <c r="C50" s="3"/>
      <c r="D50" s="45"/>
      <c r="E50" s="2"/>
      <c r="F50" s="17" t="s">
        <v>171</v>
      </c>
      <c r="G50" s="17">
        <v>8.25</v>
      </c>
      <c r="H50" s="17">
        <v>0.45722501799999998</v>
      </c>
      <c r="I50" s="17">
        <v>1</v>
      </c>
    </row>
    <row r="51" spans="1:9" ht="15.75" thickBot="1">
      <c r="A51" s="44"/>
      <c r="B51" s="3"/>
      <c r="C51" s="3"/>
      <c r="D51" s="45"/>
      <c r="E51" s="2"/>
      <c r="F51" s="17" t="s">
        <v>177</v>
      </c>
      <c r="G51" s="17">
        <v>8.6999999999999993</v>
      </c>
      <c r="H51" s="17">
        <v>0.46968607699999998</v>
      </c>
      <c r="I51" s="17">
        <v>1</v>
      </c>
    </row>
    <row r="52" spans="1:9" ht="15.75" thickBot="1">
      <c r="A52" s="44"/>
      <c r="B52" s="3"/>
      <c r="C52" s="3"/>
      <c r="D52" s="45"/>
      <c r="E52" s="2"/>
      <c r="F52" s="17" t="s">
        <v>181</v>
      </c>
      <c r="G52" s="17">
        <v>7.2</v>
      </c>
      <c r="H52" s="17">
        <v>0.45640187900000001</v>
      </c>
      <c r="I52" s="17">
        <v>1</v>
      </c>
    </row>
    <row r="53" spans="1:9" ht="15.75" thickBot="1">
      <c r="A53" s="44"/>
      <c r="B53" s="3"/>
      <c r="C53" s="3"/>
      <c r="D53" s="45"/>
      <c r="E53" s="2"/>
      <c r="F53" s="17" t="s">
        <v>184</v>
      </c>
      <c r="G53" s="17">
        <v>7.8</v>
      </c>
      <c r="H53" s="17">
        <v>0.17109992800000001</v>
      </c>
      <c r="I53" s="17">
        <v>1</v>
      </c>
    </row>
    <row r="54" spans="1:9" ht="15.75" thickBot="1">
      <c r="A54" s="44"/>
      <c r="B54" s="3"/>
      <c r="C54" s="3"/>
      <c r="D54" s="45"/>
      <c r="E54" s="2"/>
      <c r="F54" s="17" t="s">
        <v>187</v>
      </c>
      <c r="G54" s="17">
        <v>8.1</v>
      </c>
      <c r="H54" s="17">
        <v>0.456985382</v>
      </c>
      <c r="I54" s="17">
        <v>1</v>
      </c>
    </row>
    <row r="55" spans="1:9" ht="15.75" thickBot="1">
      <c r="A55" s="44"/>
      <c r="B55" s="3"/>
      <c r="C55" s="3"/>
      <c r="D55" s="45"/>
      <c r="E55" s="2"/>
      <c r="F55" s="17" t="s">
        <v>189</v>
      </c>
      <c r="G55" s="17">
        <v>8.3000000000000007</v>
      </c>
      <c r="H55" s="17">
        <v>0.41270165399999997</v>
      </c>
      <c r="I55" s="17">
        <v>1</v>
      </c>
    </row>
    <row r="56" spans="1:9" ht="15.75" thickBot="1">
      <c r="A56" s="44"/>
      <c r="B56" s="3"/>
      <c r="C56" s="3"/>
      <c r="D56" s="45"/>
      <c r="E56" s="2"/>
      <c r="F56" s="17" t="s">
        <v>190</v>
      </c>
      <c r="G56" s="17">
        <v>8</v>
      </c>
      <c r="H56" s="17">
        <v>0.44368559800000001</v>
      </c>
      <c r="I56" s="17">
        <v>1</v>
      </c>
    </row>
    <row r="57" spans="1:9" ht="15.75" thickBot="1">
      <c r="A57" s="44"/>
      <c r="B57" s="3"/>
      <c r="C57" s="3"/>
      <c r="D57" s="45"/>
      <c r="E57" s="2"/>
      <c r="F57" s="17" t="s">
        <v>192</v>
      </c>
      <c r="G57" s="17">
        <v>8.9</v>
      </c>
      <c r="H57" s="17">
        <v>0.34408821699999997</v>
      </c>
      <c r="I57" s="17">
        <v>1</v>
      </c>
    </row>
    <row r="58" spans="1:9" ht="15.75" thickBot="1">
      <c r="A58" s="44"/>
      <c r="B58" s="3"/>
      <c r="C58" s="3"/>
      <c r="D58" s="45"/>
      <c r="E58" s="2"/>
      <c r="F58" s="17" t="s">
        <v>194</v>
      </c>
      <c r="G58" s="17">
        <v>7.9</v>
      </c>
      <c r="H58" s="17">
        <v>0.32075245600000002</v>
      </c>
      <c r="I58" s="17">
        <v>1</v>
      </c>
    </row>
    <row r="59" spans="1:9" ht="15.75" thickBot="1">
      <c r="A59" s="44"/>
      <c r="B59" s="3"/>
      <c r="C59" s="3"/>
      <c r="D59" s="45"/>
      <c r="E59" s="2"/>
      <c r="F59" s="18" t="s">
        <v>197</v>
      </c>
      <c r="G59" s="18">
        <v>8.8000000000000007</v>
      </c>
      <c r="H59" s="18">
        <v>0.799544692</v>
      </c>
      <c r="I59" s="18">
        <v>1</v>
      </c>
    </row>
    <row r="60" spans="1:9" ht="15.75" thickBot="1">
      <c r="A60" s="44"/>
      <c r="B60" s="3"/>
      <c r="C60" s="3"/>
      <c r="D60" s="45"/>
      <c r="E60" s="2"/>
      <c r="F60" s="18" t="s">
        <v>201</v>
      </c>
      <c r="G60" s="18">
        <v>7.4</v>
      </c>
      <c r="H60" s="18">
        <v>0.56649892199999996</v>
      </c>
      <c r="I60" s="18">
        <v>1</v>
      </c>
    </row>
    <row r="61" spans="1:9" ht="15.75" thickBot="1">
      <c r="A61" s="44"/>
      <c r="B61" s="3"/>
      <c r="C61" s="3"/>
      <c r="D61" s="45"/>
      <c r="E61" s="2"/>
      <c r="F61" s="18" t="s">
        <v>202</v>
      </c>
      <c r="G61" s="18">
        <v>8</v>
      </c>
      <c r="H61" s="18">
        <v>0.50874670499999997</v>
      </c>
      <c r="I61" s="18">
        <v>1</v>
      </c>
    </row>
    <row r="62" spans="1:9" ht="15.75" thickBot="1">
      <c r="A62" s="44"/>
      <c r="B62" s="3"/>
      <c r="C62" s="3"/>
      <c r="D62" s="45"/>
      <c r="E62" s="2"/>
      <c r="F62" s="26" t="s">
        <v>25</v>
      </c>
      <c r="G62" s="26">
        <v>7.8</v>
      </c>
      <c r="H62" s="26">
        <v>0.50515217000000001</v>
      </c>
      <c r="I62" s="26">
        <v>2</v>
      </c>
    </row>
    <row r="63" spans="1:9" ht="15.75" thickBot="1">
      <c r="A63" s="44"/>
      <c r="B63" s="3"/>
      <c r="C63" s="3"/>
      <c r="D63" s="45"/>
      <c r="E63" s="2"/>
      <c r="F63" s="26" t="s">
        <v>26</v>
      </c>
      <c r="G63" s="26">
        <v>7.5</v>
      </c>
      <c r="H63" s="26">
        <v>0.34459621000000001</v>
      </c>
      <c r="I63" s="26">
        <v>2</v>
      </c>
    </row>
    <row r="64" spans="1:9" ht="15.75" thickBot="1">
      <c r="A64" s="44"/>
      <c r="B64" s="3"/>
      <c r="C64" s="3"/>
      <c r="D64" s="45"/>
      <c r="E64" s="2"/>
      <c r="F64" s="26" t="s">
        <v>28</v>
      </c>
      <c r="G64" s="26">
        <v>7.9</v>
      </c>
      <c r="H64" s="26">
        <v>0.36508507000000001</v>
      </c>
      <c r="I64" s="26">
        <v>2</v>
      </c>
    </row>
    <row r="65" spans="1:9" ht="15.75" thickBot="1">
      <c r="A65" s="44"/>
      <c r="B65" s="3"/>
      <c r="C65" s="3"/>
      <c r="D65" s="45"/>
      <c r="E65" s="2"/>
      <c r="F65" s="26" t="s">
        <v>31</v>
      </c>
      <c r="G65" s="26">
        <v>7.2</v>
      </c>
      <c r="H65" s="26">
        <v>0.40067098000000001</v>
      </c>
      <c r="I65" s="26">
        <v>2</v>
      </c>
    </row>
    <row r="66" spans="1:9" ht="15.75" thickBot="1">
      <c r="A66" s="44"/>
      <c r="B66" s="3"/>
      <c r="C66" s="3"/>
      <c r="D66" s="45"/>
      <c r="E66" s="2"/>
      <c r="F66" s="26" t="s">
        <v>33</v>
      </c>
      <c r="G66" s="26">
        <v>8.1</v>
      </c>
      <c r="H66" s="26">
        <v>0.42774982</v>
      </c>
      <c r="I66" s="26">
        <v>2</v>
      </c>
    </row>
    <row r="67" spans="1:9" ht="15.75" thickBot="1">
      <c r="A67" s="44"/>
      <c r="B67" s="3"/>
      <c r="C67" s="3"/>
      <c r="D67" s="45"/>
      <c r="E67" s="2"/>
      <c r="F67" s="26" t="s">
        <v>35</v>
      </c>
      <c r="G67" s="26">
        <v>8.35</v>
      </c>
      <c r="H67" s="26">
        <v>0.25413372000000001</v>
      </c>
      <c r="I67" s="26">
        <v>2</v>
      </c>
    </row>
    <row r="68" spans="1:9" ht="15.75" thickBot="1">
      <c r="A68" s="44"/>
      <c r="B68" s="3"/>
      <c r="C68" s="3"/>
      <c r="D68" s="45"/>
      <c r="E68" s="2"/>
      <c r="F68" s="26" t="s">
        <v>37</v>
      </c>
      <c r="G68" s="26">
        <v>8.1999999999999993</v>
      </c>
      <c r="H68" s="26">
        <v>0.31871555000000001</v>
      </c>
      <c r="I68" s="26">
        <v>2</v>
      </c>
    </row>
    <row r="69" spans="1:9" ht="15.75" thickBot="1">
      <c r="A69" s="44"/>
      <c r="B69" s="3"/>
      <c r="C69" s="3"/>
      <c r="D69" s="45"/>
      <c r="E69" s="2"/>
      <c r="F69" s="26" t="s">
        <v>46</v>
      </c>
      <c r="G69" s="26">
        <v>8</v>
      </c>
      <c r="H69" s="26">
        <v>0.47161526999999998</v>
      </c>
      <c r="I69" s="26">
        <v>2</v>
      </c>
    </row>
    <row r="70" spans="1:9" ht="15.75" thickBot="1">
      <c r="A70" s="44"/>
      <c r="B70" s="3"/>
      <c r="C70" s="3"/>
      <c r="D70" s="45"/>
      <c r="E70" s="2"/>
      <c r="F70" s="26" t="s">
        <v>47</v>
      </c>
      <c r="G70" s="26">
        <v>8.5</v>
      </c>
      <c r="H70" s="26">
        <v>0.39503954000000002</v>
      </c>
      <c r="I70" s="26">
        <v>2</v>
      </c>
    </row>
    <row r="71" spans="1:9" ht="15.75" thickBot="1">
      <c r="A71" s="44"/>
      <c r="B71" s="3"/>
      <c r="C71" s="3"/>
      <c r="D71" s="45"/>
      <c r="E71" s="2"/>
      <c r="F71" s="26" t="s">
        <v>48</v>
      </c>
      <c r="G71" s="26">
        <v>8.3000000000000007</v>
      </c>
      <c r="H71" s="26">
        <v>0.61478553000000002</v>
      </c>
      <c r="I71" s="26">
        <v>2</v>
      </c>
    </row>
    <row r="72" spans="1:9" ht="15.75" thickBot="1">
      <c r="A72" s="44"/>
      <c r="B72" s="3"/>
      <c r="C72" s="3"/>
      <c r="D72" s="45"/>
      <c r="E72" s="2"/>
      <c r="F72" s="26" t="s">
        <v>49</v>
      </c>
      <c r="G72" s="26">
        <v>8.4</v>
      </c>
      <c r="H72" s="26">
        <v>0.36011843999999998</v>
      </c>
      <c r="I72" s="26">
        <v>2</v>
      </c>
    </row>
    <row r="73" spans="1:9" ht="15.75" thickBot="1">
      <c r="A73" s="50" t="s">
        <v>51</v>
      </c>
      <c r="B73" s="26">
        <v>8.1999999999999993</v>
      </c>
      <c r="C73" s="26">
        <v>0.52995446999999996</v>
      </c>
      <c r="D73" s="51">
        <v>2</v>
      </c>
      <c r="E73" s="2"/>
      <c r="F73" s="43" t="s">
        <v>409</v>
      </c>
      <c r="G73" s="43">
        <v>7.1</v>
      </c>
      <c r="H73" s="43">
        <v>0.36330000000000001</v>
      </c>
      <c r="I73" s="43">
        <v>2</v>
      </c>
    </row>
    <row r="74" spans="1:9" ht="15.75" thickBot="1">
      <c r="A74" s="44"/>
      <c r="B74" s="3"/>
      <c r="C74" s="3"/>
      <c r="D74" s="45"/>
      <c r="E74" s="2"/>
      <c r="F74" s="26" t="s">
        <v>58</v>
      </c>
      <c r="G74" s="26">
        <v>8.1</v>
      </c>
      <c r="H74" s="26">
        <v>-4.3393910000000001E-2</v>
      </c>
      <c r="I74" s="26">
        <v>2</v>
      </c>
    </row>
    <row r="75" spans="1:9" ht="15.75" thickBot="1">
      <c r="A75" s="44"/>
      <c r="B75" s="3"/>
      <c r="C75" s="3"/>
      <c r="D75" s="45"/>
      <c r="E75" s="2"/>
      <c r="F75" s="26" t="s">
        <v>61</v>
      </c>
      <c r="G75" s="26">
        <v>8.6</v>
      </c>
      <c r="H75" s="26">
        <v>0.32499488999999998</v>
      </c>
      <c r="I75" s="26">
        <v>2</v>
      </c>
    </row>
    <row r="76" spans="1:9" ht="15.75" thickBot="1">
      <c r="A76" s="44"/>
      <c r="B76" s="3"/>
      <c r="C76" s="3"/>
      <c r="D76" s="45"/>
      <c r="E76" s="2"/>
      <c r="F76" s="26" t="s">
        <v>62</v>
      </c>
      <c r="G76" s="26">
        <v>8.4</v>
      </c>
      <c r="H76" s="26">
        <v>0.33479681</v>
      </c>
      <c r="I76" s="26">
        <v>2</v>
      </c>
    </row>
    <row r="77" spans="1:9" ht="15.75" thickBot="1">
      <c r="A77" s="44"/>
      <c r="B77" s="3"/>
      <c r="C77" s="3"/>
      <c r="D77" s="45"/>
      <c r="E77" s="2"/>
      <c r="F77" s="26" t="s">
        <v>63</v>
      </c>
      <c r="G77" s="26">
        <v>7.2</v>
      </c>
      <c r="H77" s="26">
        <v>0.38564427000000001</v>
      </c>
      <c r="I77" s="26">
        <v>2</v>
      </c>
    </row>
    <row r="78" spans="1:9" ht="15.75" thickBot="1">
      <c r="A78" s="44"/>
      <c r="B78" s="3"/>
      <c r="C78" s="3"/>
      <c r="D78" s="45"/>
      <c r="E78" s="2"/>
      <c r="F78" s="26" t="s">
        <v>66</v>
      </c>
      <c r="G78" s="26">
        <v>7.15</v>
      </c>
      <c r="H78" s="26">
        <v>0.3771697</v>
      </c>
      <c r="I78" s="26">
        <v>2</v>
      </c>
    </row>
    <row r="79" spans="1:9" ht="15.75" thickBot="1">
      <c r="A79" s="44"/>
      <c r="B79" s="3"/>
      <c r="C79" s="3"/>
      <c r="D79" s="45"/>
      <c r="E79" s="2"/>
      <c r="F79" s="26" t="s">
        <v>68</v>
      </c>
      <c r="G79" s="26">
        <v>7.85</v>
      </c>
      <c r="H79" s="26">
        <v>0.40310394100000002</v>
      </c>
      <c r="I79" s="26">
        <v>2</v>
      </c>
    </row>
    <row r="80" spans="1:9" ht="15.75" thickBot="1">
      <c r="A80" s="44"/>
      <c r="B80" s="3"/>
      <c r="C80" s="3"/>
      <c r="D80" s="45"/>
      <c r="E80" s="2"/>
      <c r="F80" s="26" t="s">
        <v>70</v>
      </c>
      <c r="G80" s="26">
        <v>7.2</v>
      </c>
      <c r="H80" s="26">
        <v>0.65264447599999997</v>
      </c>
      <c r="I80" s="26">
        <v>2</v>
      </c>
    </row>
    <row r="81" spans="1:9" ht="15.75" thickBot="1">
      <c r="A81" s="44"/>
      <c r="B81" s="3"/>
      <c r="C81" s="3"/>
      <c r="D81" s="45"/>
      <c r="E81" s="2"/>
      <c r="F81" s="26" t="s">
        <v>71</v>
      </c>
      <c r="G81" s="26">
        <v>7.1</v>
      </c>
      <c r="H81" s="26">
        <v>0.674188279</v>
      </c>
      <c r="I81" s="26">
        <v>2</v>
      </c>
    </row>
    <row r="82" spans="1:9" ht="15.75" thickBot="1">
      <c r="A82" s="44"/>
      <c r="B82" s="3"/>
      <c r="C82" s="3"/>
      <c r="D82" s="45"/>
      <c r="E82" s="2"/>
      <c r="F82" s="27" t="s">
        <v>77</v>
      </c>
      <c r="G82" s="27">
        <v>8.1</v>
      </c>
      <c r="H82" s="27">
        <v>0.51389887400000001</v>
      </c>
      <c r="I82" s="27">
        <v>2</v>
      </c>
    </row>
    <row r="83" spans="1:9" ht="15.75" thickBot="1">
      <c r="A83" s="44"/>
      <c r="B83" s="3"/>
      <c r="C83" s="3"/>
      <c r="D83" s="45"/>
      <c r="E83" s="2"/>
      <c r="F83" s="27" t="s">
        <v>80</v>
      </c>
      <c r="G83" s="27">
        <v>7.5</v>
      </c>
      <c r="H83" s="27">
        <v>0.79630960900000003</v>
      </c>
      <c r="I83" s="27">
        <v>2</v>
      </c>
    </row>
    <row r="84" spans="1:9" ht="15.75" thickBot="1">
      <c r="A84" s="44"/>
      <c r="B84" s="3"/>
      <c r="C84" s="3"/>
      <c r="D84" s="45"/>
      <c r="E84" s="2"/>
      <c r="F84" s="27" t="s">
        <v>81</v>
      </c>
      <c r="G84" s="27">
        <v>8.36</v>
      </c>
      <c r="H84" s="27">
        <v>0.312005751</v>
      </c>
      <c r="I84" s="27">
        <v>2</v>
      </c>
    </row>
    <row r="85" spans="1:9" ht="15.75" thickBot="1">
      <c r="A85" s="44"/>
      <c r="B85" s="3"/>
      <c r="C85" s="3"/>
      <c r="D85" s="45"/>
      <c r="E85" s="2"/>
      <c r="F85" s="27" t="s">
        <v>83</v>
      </c>
      <c r="G85" s="27">
        <v>7.8</v>
      </c>
      <c r="H85" s="27">
        <v>0.250051052</v>
      </c>
      <c r="I85" s="27">
        <v>2</v>
      </c>
    </row>
    <row r="86" spans="1:9" ht="15.75" thickBot="1">
      <c r="A86" s="44"/>
      <c r="B86" s="3"/>
      <c r="C86" s="3"/>
      <c r="D86" s="45"/>
      <c r="E86" s="2"/>
      <c r="F86" s="27" t="s">
        <v>86</v>
      </c>
      <c r="G86" s="27">
        <v>7.4</v>
      </c>
      <c r="H86" s="27">
        <v>0.47268152400000002</v>
      </c>
      <c r="I86" s="27">
        <v>2</v>
      </c>
    </row>
    <row r="87" spans="1:9" ht="15.75" thickBot="1">
      <c r="A87" s="44"/>
      <c r="B87" s="3"/>
      <c r="C87" s="3"/>
      <c r="D87" s="45"/>
      <c r="E87" s="2"/>
      <c r="F87" s="27" t="s">
        <v>92</v>
      </c>
      <c r="G87" s="27">
        <v>8.6</v>
      </c>
      <c r="H87" s="27">
        <v>0.39959261899999998</v>
      </c>
      <c r="I87" s="27">
        <v>2</v>
      </c>
    </row>
    <row r="88" spans="1:9" ht="15.75" thickBot="1">
      <c r="A88" s="44"/>
      <c r="B88" s="3"/>
      <c r="C88" s="3"/>
      <c r="D88" s="45"/>
      <c r="E88" s="2"/>
      <c r="F88" s="27" t="s">
        <v>96</v>
      </c>
      <c r="G88" s="27">
        <v>8.1</v>
      </c>
      <c r="H88" s="27">
        <v>0.28578721699999998</v>
      </c>
      <c r="I88" s="27">
        <v>2</v>
      </c>
    </row>
    <row r="89" spans="1:9" ht="15.75" thickBot="1">
      <c r="A89" s="44"/>
      <c r="B89" s="3"/>
      <c r="C89" s="3"/>
      <c r="D89" s="45"/>
      <c r="E89" s="2"/>
      <c r="F89" s="27" t="s">
        <v>99</v>
      </c>
      <c r="G89" s="27">
        <v>7.7</v>
      </c>
      <c r="H89" s="27">
        <v>0.34112722099999998</v>
      </c>
      <c r="I89" s="27">
        <v>2</v>
      </c>
    </row>
    <row r="90" spans="1:9" ht="15.75" thickBot="1">
      <c r="A90" s="44"/>
      <c r="B90" s="3"/>
      <c r="C90" s="3"/>
      <c r="D90" s="45"/>
      <c r="E90" s="2"/>
      <c r="F90" s="27" t="s">
        <v>101</v>
      </c>
      <c r="G90" s="27">
        <v>7.8</v>
      </c>
      <c r="H90" s="27">
        <v>0.25760669800000002</v>
      </c>
      <c r="I90" s="27">
        <v>2</v>
      </c>
    </row>
    <row r="91" spans="1:9" ht="15.75" thickBot="1">
      <c r="A91" s="44"/>
      <c r="B91" s="3"/>
      <c r="C91" s="3"/>
      <c r="D91" s="45"/>
      <c r="E91" s="2"/>
      <c r="F91" s="27" t="s">
        <v>102</v>
      </c>
      <c r="G91" s="27">
        <v>8.3000000000000007</v>
      </c>
      <c r="H91" s="27">
        <v>0.60210332899999996</v>
      </c>
      <c r="I91" s="27">
        <v>2</v>
      </c>
    </row>
    <row r="92" spans="1:9" ht="15.75" thickBot="1">
      <c r="A92" s="44"/>
      <c r="B92" s="3"/>
      <c r="C92" s="3"/>
      <c r="D92" s="45"/>
      <c r="E92" s="2"/>
      <c r="F92" s="27" t="s">
        <v>104</v>
      </c>
      <c r="G92" s="27">
        <v>8</v>
      </c>
      <c r="H92" s="27">
        <v>0.39044312799999997</v>
      </c>
      <c r="I92" s="27">
        <v>2</v>
      </c>
    </row>
    <row r="93" spans="1:9" ht="15.75" thickBot="1">
      <c r="A93" s="44"/>
      <c r="B93" s="3"/>
      <c r="C93" s="3"/>
      <c r="D93" s="45"/>
      <c r="E93" s="2"/>
      <c r="F93" s="27" t="s">
        <v>108</v>
      </c>
      <c r="G93" s="27">
        <v>7.15</v>
      </c>
      <c r="H93" s="27">
        <v>0.54798856399999996</v>
      </c>
      <c r="I93" s="27">
        <v>2</v>
      </c>
    </row>
    <row r="94" spans="1:9" ht="15.75" thickBot="1">
      <c r="A94" s="44"/>
      <c r="B94" s="3"/>
      <c r="C94" s="3"/>
      <c r="D94" s="45"/>
      <c r="E94" s="2"/>
      <c r="F94" s="27" t="s">
        <v>110</v>
      </c>
      <c r="G94" s="27">
        <v>8.1</v>
      </c>
      <c r="H94" s="27">
        <v>0.46181335499999998</v>
      </c>
      <c r="I94" s="27">
        <v>2</v>
      </c>
    </row>
    <row r="95" spans="1:9" ht="15.75" thickBot="1">
      <c r="A95" s="44"/>
      <c r="B95" s="3"/>
      <c r="C95" s="3"/>
      <c r="D95" s="45"/>
      <c r="E95" s="2"/>
      <c r="F95" s="27" t="s">
        <v>117</v>
      </c>
      <c r="G95" s="27">
        <v>8.1999999999999993</v>
      </c>
      <c r="H95" s="27">
        <v>0.64263835000000002</v>
      </c>
      <c r="I95" s="27">
        <v>2</v>
      </c>
    </row>
    <row r="96" spans="1:9" ht="15.75" thickBot="1">
      <c r="A96" s="44"/>
      <c r="B96" s="3"/>
      <c r="C96" s="3"/>
      <c r="D96" s="45"/>
      <c r="E96" s="2"/>
      <c r="F96" s="27" t="s">
        <v>119</v>
      </c>
      <c r="G96" s="27">
        <v>8.3000000000000007</v>
      </c>
      <c r="H96" s="27">
        <v>0.66199376899999995</v>
      </c>
      <c r="I96" s="27">
        <v>2</v>
      </c>
    </row>
    <row r="97" spans="1:9" ht="15.75" thickBot="1">
      <c r="A97" s="44"/>
      <c r="B97" s="3"/>
      <c r="C97" s="3"/>
      <c r="D97" s="45"/>
      <c r="E97" s="2"/>
      <c r="F97" s="27" t="s">
        <v>127</v>
      </c>
      <c r="G97" s="27">
        <v>7.9</v>
      </c>
      <c r="H97" s="27">
        <v>0.189605881</v>
      </c>
      <c r="I97" s="27">
        <v>2</v>
      </c>
    </row>
    <row r="98" spans="1:9" ht="15.75" thickBot="1">
      <c r="A98" s="44"/>
      <c r="B98" s="3"/>
      <c r="C98" s="3"/>
      <c r="D98" s="45"/>
      <c r="E98" s="2"/>
      <c r="F98" s="27" t="s">
        <v>133</v>
      </c>
      <c r="G98" s="27">
        <v>7.5</v>
      </c>
      <c r="H98" s="27">
        <v>0.48382458699999997</v>
      </c>
      <c r="I98" s="27">
        <v>2</v>
      </c>
    </row>
    <row r="99" spans="1:9" ht="15.75" thickBot="1">
      <c r="A99" s="44"/>
      <c r="B99" s="3"/>
      <c r="C99" s="3"/>
      <c r="D99" s="45"/>
      <c r="E99" s="2"/>
      <c r="F99" s="27" t="s">
        <v>135</v>
      </c>
      <c r="G99" s="27">
        <v>7.2</v>
      </c>
      <c r="H99" s="27">
        <v>0.32458662799999999</v>
      </c>
      <c r="I99" s="27">
        <v>2</v>
      </c>
    </row>
    <row r="100" spans="1:9" ht="15.75" thickBot="1">
      <c r="A100" s="44"/>
      <c r="B100" s="3"/>
      <c r="C100" s="3"/>
      <c r="D100" s="45"/>
      <c r="E100" s="2"/>
      <c r="F100" s="27" t="s">
        <v>136</v>
      </c>
      <c r="G100" s="27">
        <v>8.4</v>
      </c>
      <c r="H100" s="27">
        <v>0.39095364500000002</v>
      </c>
      <c r="I100" s="27">
        <v>2</v>
      </c>
    </row>
    <row r="101" spans="1:9" ht="15.75" thickBot="1">
      <c r="A101" s="44"/>
      <c r="B101" s="3"/>
      <c r="C101" s="3"/>
      <c r="D101" s="45"/>
      <c r="E101" s="2"/>
      <c r="F101" s="27" t="s">
        <v>140</v>
      </c>
      <c r="G101" s="27">
        <v>8.6999999999999993</v>
      </c>
      <c r="H101" s="27">
        <v>0.61202971500000003</v>
      </c>
      <c r="I101" s="27">
        <v>2</v>
      </c>
    </row>
    <row r="102" spans="1:9" ht="15.75" thickBot="1">
      <c r="A102" s="44"/>
      <c r="B102" s="3"/>
      <c r="C102" s="3"/>
      <c r="D102" s="45"/>
      <c r="E102" s="2"/>
      <c r="F102" s="27" t="s">
        <v>141</v>
      </c>
      <c r="G102" s="27">
        <v>8.15</v>
      </c>
      <c r="H102" s="27">
        <v>0.63898873700000003</v>
      </c>
      <c r="I102" s="27">
        <v>2</v>
      </c>
    </row>
    <row r="103" spans="1:9" ht="15.75" thickBot="1">
      <c r="A103" s="52" t="s">
        <v>142</v>
      </c>
      <c r="B103" s="27">
        <v>7.75</v>
      </c>
      <c r="C103" s="27">
        <v>0.24442846900000001</v>
      </c>
      <c r="D103" s="53">
        <v>2</v>
      </c>
      <c r="E103" s="2"/>
      <c r="F103" s="43" t="s">
        <v>408</v>
      </c>
      <c r="G103" s="42">
        <v>7.8</v>
      </c>
      <c r="H103" s="42">
        <v>0.29330000000000001</v>
      </c>
      <c r="I103" s="43">
        <v>2</v>
      </c>
    </row>
    <row r="104" spans="1:9" ht="15.75" thickBot="1">
      <c r="A104" s="44"/>
      <c r="B104" s="3"/>
      <c r="C104" s="3"/>
      <c r="D104" s="45"/>
      <c r="E104" s="2"/>
      <c r="F104" s="27" t="s">
        <v>146</v>
      </c>
      <c r="G104" s="27">
        <v>7.5</v>
      </c>
      <c r="H104" s="27">
        <v>0.56961418600000002</v>
      </c>
      <c r="I104" s="27">
        <v>2</v>
      </c>
    </row>
    <row r="105" spans="1:9" ht="15.75" thickBot="1">
      <c r="A105" s="44"/>
      <c r="B105" s="3"/>
      <c r="C105" s="3"/>
      <c r="D105" s="45"/>
      <c r="E105" s="2"/>
      <c r="F105" s="27" t="s">
        <v>155</v>
      </c>
      <c r="G105" s="27">
        <v>7.6</v>
      </c>
      <c r="H105" s="27">
        <v>0.88819685500000001</v>
      </c>
      <c r="I105" s="27">
        <v>2</v>
      </c>
    </row>
    <row r="106" spans="1:9" ht="15.75" thickBot="1">
      <c r="A106" s="44"/>
      <c r="B106" s="3"/>
      <c r="C106" s="3"/>
      <c r="D106" s="45"/>
      <c r="E106" s="2"/>
      <c r="F106" s="27" t="s">
        <v>156</v>
      </c>
      <c r="G106" s="27">
        <v>7.5</v>
      </c>
      <c r="H106" s="27">
        <v>0.73065141899999997</v>
      </c>
      <c r="I106" s="27">
        <v>2</v>
      </c>
    </row>
    <row r="107" spans="1:9" ht="15.75" thickBot="1">
      <c r="A107" s="44"/>
      <c r="B107" s="3"/>
      <c r="C107" s="3"/>
      <c r="D107" s="45"/>
      <c r="E107" s="2"/>
      <c r="F107" s="27" t="s">
        <v>157</v>
      </c>
      <c r="G107" s="27">
        <v>7.85</v>
      </c>
      <c r="H107" s="27">
        <v>0.57218705299999995</v>
      </c>
      <c r="I107" s="27">
        <v>2</v>
      </c>
    </row>
    <row r="108" spans="1:9" ht="15.75" thickBot="1">
      <c r="A108" s="44"/>
      <c r="B108" s="3"/>
      <c r="C108" s="3"/>
      <c r="D108" s="45"/>
      <c r="E108" s="2"/>
      <c r="F108" s="27" t="s">
        <v>158</v>
      </c>
      <c r="G108" s="27">
        <v>7.1</v>
      </c>
      <c r="H108" s="27">
        <v>-2.6546870000000002E-3</v>
      </c>
      <c r="I108" s="27">
        <v>2</v>
      </c>
    </row>
    <row r="109" spans="1:9" ht="15.75" thickBot="1">
      <c r="A109" s="44"/>
      <c r="B109" s="3"/>
      <c r="C109" s="3"/>
      <c r="D109" s="45"/>
      <c r="E109" s="2"/>
      <c r="F109" s="27" t="s">
        <v>161</v>
      </c>
      <c r="G109" s="27">
        <v>8.1</v>
      </c>
      <c r="H109" s="27">
        <v>0.526240555</v>
      </c>
      <c r="I109" s="27">
        <v>2</v>
      </c>
    </row>
    <row r="110" spans="1:9" ht="15.75" thickBot="1">
      <c r="A110" s="44"/>
      <c r="B110" s="3"/>
      <c r="C110" s="3"/>
      <c r="D110" s="45"/>
      <c r="E110" s="2"/>
      <c r="F110" s="27" t="s">
        <v>164</v>
      </c>
      <c r="G110" s="27">
        <v>8.5</v>
      </c>
      <c r="H110" s="27">
        <v>0.45518811399999998</v>
      </c>
      <c r="I110" s="27">
        <v>2</v>
      </c>
    </row>
    <row r="111" spans="1:9" ht="15.75" thickBot="1">
      <c r="A111" s="44"/>
      <c r="B111" s="3"/>
      <c r="C111" s="3"/>
      <c r="D111" s="45"/>
      <c r="E111" s="2"/>
      <c r="F111" s="27" t="s">
        <v>168</v>
      </c>
      <c r="G111" s="27">
        <v>7.5</v>
      </c>
      <c r="H111" s="27">
        <v>0.25832734200000002</v>
      </c>
      <c r="I111" s="27">
        <v>2</v>
      </c>
    </row>
    <row r="112" spans="1:9" ht="15.75" thickBot="1">
      <c r="A112" s="44"/>
      <c r="B112" s="3"/>
      <c r="C112" s="3"/>
      <c r="D112" s="45"/>
      <c r="E112" s="2"/>
      <c r="F112" s="27" t="s">
        <v>169</v>
      </c>
      <c r="G112" s="27">
        <v>8.1999999999999993</v>
      </c>
      <c r="H112" s="27">
        <v>0.61274862200000002</v>
      </c>
      <c r="I112" s="27">
        <v>2</v>
      </c>
    </row>
    <row r="113" spans="1:9" ht="15.75" thickBot="1">
      <c r="A113" s="44"/>
      <c r="B113" s="3"/>
      <c r="C113" s="3"/>
      <c r="D113" s="45"/>
      <c r="E113" s="2"/>
      <c r="F113" s="27" t="s">
        <v>178</v>
      </c>
      <c r="G113" s="27">
        <v>7.5</v>
      </c>
      <c r="H113" s="27">
        <v>0.59453630499999999</v>
      </c>
      <c r="I113" s="27">
        <v>2</v>
      </c>
    </row>
    <row r="114" spans="1:9" ht="15.75" thickBot="1">
      <c r="A114" s="44"/>
      <c r="B114" s="3"/>
      <c r="C114" s="3"/>
      <c r="D114" s="45"/>
      <c r="E114" s="2"/>
      <c r="F114" s="27" t="s">
        <v>179</v>
      </c>
      <c r="G114" s="27">
        <v>7.7</v>
      </c>
      <c r="H114" s="27">
        <v>0.38911578499999999</v>
      </c>
      <c r="I114" s="27">
        <v>2</v>
      </c>
    </row>
    <row r="115" spans="1:9" ht="15.75" thickBot="1">
      <c r="A115" s="44"/>
      <c r="B115" s="3"/>
      <c r="C115" s="3"/>
      <c r="D115" s="45"/>
      <c r="E115" s="2"/>
      <c r="F115" s="27" t="s">
        <v>180</v>
      </c>
      <c r="G115" s="27">
        <v>8.9</v>
      </c>
      <c r="H115" s="27">
        <v>0.33918725799999999</v>
      </c>
      <c r="I115" s="27">
        <v>2</v>
      </c>
    </row>
    <row r="116" spans="1:9" ht="15.75" thickBot="1">
      <c r="A116" s="44"/>
      <c r="B116" s="3"/>
      <c r="C116" s="3"/>
      <c r="D116" s="45"/>
      <c r="E116" s="2"/>
      <c r="F116" s="27" t="s">
        <v>182</v>
      </c>
      <c r="G116" s="27">
        <v>7.5</v>
      </c>
      <c r="H116" s="27">
        <v>0.58794632199999997</v>
      </c>
      <c r="I116" s="27">
        <v>2</v>
      </c>
    </row>
    <row r="117" spans="1:9" ht="15.75" thickBot="1">
      <c r="A117" s="44"/>
      <c r="B117" s="3"/>
      <c r="C117" s="3"/>
      <c r="D117" s="45"/>
      <c r="E117" s="2"/>
      <c r="F117" s="27" t="s">
        <v>183</v>
      </c>
      <c r="G117" s="27">
        <v>8.6</v>
      </c>
      <c r="H117" s="27">
        <v>0.28205128200000001</v>
      </c>
      <c r="I117" s="27">
        <v>2</v>
      </c>
    </row>
    <row r="118" spans="1:9" ht="15.75" thickBot="1">
      <c r="A118" s="44"/>
      <c r="B118" s="3"/>
      <c r="C118" s="3"/>
      <c r="D118" s="45"/>
      <c r="E118" s="2"/>
      <c r="F118" s="27" t="s">
        <v>185</v>
      </c>
      <c r="G118" s="27">
        <v>7.5</v>
      </c>
      <c r="H118" s="27">
        <v>0.196621136</v>
      </c>
      <c r="I118" s="27">
        <v>2</v>
      </c>
    </row>
    <row r="119" spans="1:9" ht="15.75" thickBot="1">
      <c r="A119" s="44"/>
      <c r="B119" s="3"/>
      <c r="C119" s="3"/>
      <c r="D119" s="45"/>
      <c r="E119" s="2"/>
      <c r="F119" s="27" t="s">
        <v>188</v>
      </c>
      <c r="G119" s="27">
        <v>8</v>
      </c>
      <c r="H119" s="27">
        <v>0.41732566500000001</v>
      </c>
      <c r="I119" s="27">
        <v>2</v>
      </c>
    </row>
    <row r="120" spans="1:9" ht="15.75" thickBot="1">
      <c r="A120" s="44"/>
      <c r="B120" s="3"/>
      <c r="C120" s="3"/>
      <c r="D120" s="45"/>
      <c r="E120" s="2"/>
      <c r="F120" s="27" t="s">
        <v>196</v>
      </c>
      <c r="G120" s="27">
        <v>7.6</v>
      </c>
      <c r="H120" s="27">
        <v>0.50010210300000002</v>
      </c>
      <c r="I120" s="27">
        <v>2</v>
      </c>
    </row>
    <row r="121" spans="1:9" ht="15.75" thickBot="1">
      <c r="A121" s="44"/>
      <c r="B121" s="3"/>
      <c r="C121" s="3"/>
      <c r="D121" s="45"/>
      <c r="E121" s="2"/>
      <c r="F121" s="27" t="s">
        <v>200</v>
      </c>
      <c r="G121" s="27">
        <v>8.36</v>
      </c>
      <c r="H121" s="27">
        <v>0.44847831300000002</v>
      </c>
      <c r="I121" s="27">
        <v>2</v>
      </c>
    </row>
    <row r="122" spans="1:9" ht="15.75" thickBot="1">
      <c r="A122" s="54"/>
      <c r="B122" s="55"/>
      <c r="C122" s="55"/>
      <c r="D122" s="56"/>
      <c r="F122" s="28" t="s">
        <v>24</v>
      </c>
      <c r="G122" s="28">
        <v>7.25</v>
      </c>
      <c r="H122" s="28">
        <v>0.58086583999999997</v>
      </c>
      <c r="I122" s="28">
        <v>3</v>
      </c>
    </row>
    <row r="123" spans="1:9" ht="15.75" thickBot="1">
      <c r="A123" s="54"/>
      <c r="B123" s="55"/>
      <c r="C123" s="55"/>
      <c r="D123" s="56"/>
      <c r="F123" s="28" t="s">
        <v>27</v>
      </c>
      <c r="G123" s="28">
        <v>7.4</v>
      </c>
      <c r="H123" s="28">
        <v>0.36124158000000001</v>
      </c>
      <c r="I123" s="28">
        <v>3</v>
      </c>
    </row>
    <row r="124" spans="1:9" ht="15.75" thickBot="1">
      <c r="A124" s="54"/>
      <c r="B124" s="55"/>
      <c r="C124" s="55"/>
      <c r="D124" s="56"/>
      <c r="F124" s="28" t="s">
        <v>29</v>
      </c>
      <c r="G124" s="28">
        <v>7.2</v>
      </c>
      <c r="H124" s="28">
        <v>0.2269757</v>
      </c>
      <c r="I124" s="28">
        <v>3</v>
      </c>
    </row>
    <row r="125" spans="1:9" ht="15.75" thickBot="1">
      <c r="A125" s="54"/>
      <c r="B125" s="55"/>
      <c r="C125" s="55"/>
      <c r="D125" s="56"/>
      <c r="F125" s="28" t="s">
        <v>30</v>
      </c>
      <c r="G125" s="28">
        <v>7.15</v>
      </c>
      <c r="H125" s="28">
        <v>0.56422298999999998</v>
      </c>
      <c r="I125" s="28">
        <v>3</v>
      </c>
    </row>
    <row r="126" spans="1:9" ht="15.75" thickBot="1">
      <c r="A126" s="54"/>
      <c r="B126" s="55"/>
      <c r="C126" s="55"/>
      <c r="D126" s="56"/>
      <c r="F126" s="28" t="s">
        <v>38</v>
      </c>
      <c r="G126" s="28">
        <v>8</v>
      </c>
      <c r="H126" s="28">
        <v>0.63227893999999996</v>
      </c>
      <c r="I126" s="28">
        <v>3</v>
      </c>
    </row>
    <row r="127" spans="1:9" ht="15.75" thickBot="1">
      <c r="A127" s="54"/>
      <c r="B127" s="55"/>
      <c r="C127" s="55"/>
      <c r="D127" s="56"/>
      <c r="F127" s="28" t="s">
        <v>39</v>
      </c>
      <c r="G127" s="28">
        <v>8.5</v>
      </c>
      <c r="H127" s="28">
        <v>0.38545411000000002</v>
      </c>
      <c r="I127" s="28">
        <v>3</v>
      </c>
    </row>
    <row r="128" spans="1:9" ht="15.75" thickBot="1">
      <c r="A128" s="54"/>
      <c r="B128" s="55"/>
      <c r="C128" s="55"/>
      <c r="D128" s="56"/>
      <c r="F128" s="28" t="s">
        <v>41</v>
      </c>
      <c r="G128" s="28">
        <v>7.7</v>
      </c>
      <c r="H128" s="28">
        <v>0.48070246999999999</v>
      </c>
      <c r="I128" s="28">
        <v>3</v>
      </c>
    </row>
    <row r="129" spans="1:9" ht="15.75" thickBot="1">
      <c r="A129" s="54"/>
      <c r="B129" s="55"/>
      <c r="C129" s="55"/>
      <c r="D129" s="56"/>
      <c r="F129" s="28" t="s">
        <v>42</v>
      </c>
      <c r="G129" s="28">
        <v>7.5</v>
      </c>
      <c r="H129" s="28">
        <v>0.25076577</v>
      </c>
      <c r="I129" s="28">
        <v>3</v>
      </c>
    </row>
    <row r="130" spans="1:9" ht="15.75" thickBot="1">
      <c r="A130" s="54"/>
      <c r="B130" s="55"/>
      <c r="C130" s="55"/>
      <c r="D130" s="56"/>
      <c r="F130" s="28" t="s">
        <v>45</v>
      </c>
      <c r="G130" s="28">
        <v>8.8000000000000007</v>
      </c>
      <c r="H130" s="28">
        <v>0.15168942999999999</v>
      </c>
      <c r="I130" s="28">
        <v>3</v>
      </c>
    </row>
    <row r="131" spans="1:9" ht="15.75" thickBot="1">
      <c r="A131" s="54"/>
      <c r="B131" s="55"/>
      <c r="C131" s="55"/>
      <c r="D131" s="56"/>
      <c r="F131" s="28" t="s">
        <v>52</v>
      </c>
      <c r="G131" s="28">
        <v>8.3000000000000007</v>
      </c>
      <c r="H131" s="28">
        <v>0.32734327000000002</v>
      </c>
      <c r="I131" s="28">
        <v>3</v>
      </c>
    </row>
    <row r="132" spans="1:9" ht="15.75" thickBot="1">
      <c r="A132" s="54"/>
      <c r="B132" s="55"/>
      <c r="C132" s="55"/>
      <c r="D132" s="56"/>
      <c r="F132" s="28" t="s">
        <v>53</v>
      </c>
      <c r="G132" s="28">
        <v>8</v>
      </c>
      <c r="H132" s="28">
        <v>0.43935062000000003</v>
      </c>
      <c r="I132" s="28">
        <v>3</v>
      </c>
    </row>
    <row r="133" spans="1:9" ht="15.75" thickBot="1">
      <c r="A133" s="54"/>
      <c r="B133" s="55"/>
      <c r="C133" s="55"/>
      <c r="D133" s="56"/>
      <c r="F133" s="28" t="s">
        <v>54</v>
      </c>
      <c r="G133" s="28">
        <v>8.4</v>
      </c>
      <c r="H133" s="28">
        <v>0.30804574000000001</v>
      </c>
      <c r="I133" s="28">
        <v>3</v>
      </c>
    </row>
    <row r="134" spans="1:9" ht="15.75" thickBot="1">
      <c r="A134" s="54"/>
      <c r="B134" s="55"/>
      <c r="C134" s="55"/>
      <c r="D134" s="56"/>
      <c r="F134" s="28" t="s">
        <v>55</v>
      </c>
      <c r="G134" s="28">
        <v>8.3000000000000007</v>
      </c>
      <c r="H134" s="28">
        <v>0.23493976</v>
      </c>
      <c r="I134" s="28">
        <v>3</v>
      </c>
    </row>
    <row r="135" spans="1:9" ht="15.75" thickBot="1">
      <c r="A135" s="54"/>
      <c r="B135" s="55"/>
      <c r="C135" s="55"/>
      <c r="D135" s="56"/>
      <c r="F135" s="28" t="s">
        <v>57</v>
      </c>
      <c r="G135" s="28">
        <v>7.75</v>
      </c>
      <c r="H135" s="28">
        <v>0.38278538000000001</v>
      </c>
      <c r="I135" s="28">
        <v>3</v>
      </c>
    </row>
    <row r="136" spans="1:9" ht="15.75" thickBot="1">
      <c r="A136" s="57" t="s">
        <v>59</v>
      </c>
      <c r="B136" s="28">
        <v>7.8</v>
      </c>
      <c r="C136" s="28">
        <v>0.35337962000000001</v>
      </c>
      <c r="D136" s="58">
        <v>3</v>
      </c>
      <c r="F136" s="43" t="s">
        <v>411</v>
      </c>
      <c r="G136" s="43">
        <v>8.4</v>
      </c>
      <c r="H136" s="43">
        <v>0.40310000000000001</v>
      </c>
      <c r="I136" s="43">
        <v>3</v>
      </c>
    </row>
    <row r="137" spans="1:9" ht="15.75" thickBot="1">
      <c r="A137" s="54"/>
      <c r="B137" s="55"/>
      <c r="C137" s="55"/>
      <c r="D137" s="56"/>
      <c r="F137" s="28" t="s">
        <v>60</v>
      </c>
      <c r="G137" s="28">
        <v>8.5</v>
      </c>
      <c r="H137" s="28">
        <v>0.30426792000000003</v>
      </c>
      <c r="I137" s="28">
        <v>3</v>
      </c>
    </row>
    <row r="138" spans="1:9" ht="15.75" thickBot="1">
      <c r="A138" s="54"/>
      <c r="B138" s="55"/>
      <c r="C138" s="55"/>
      <c r="D138" s="56"/>
      <c r="F138" s="28" t="s">
        <v>64</v>
      </c>
      <c r="G138" s="28">
        <v>7.75</v>
      </c>
      <c r="H138" s="28">
        <v>0.73238718000000003</v>
      </c>
      <c r="I138" s="28">
        <v>3</v>
      </c>
    </row>
    <row r="139" spans="1:9" ht="15.75" thickBot="1">
      <c r="A139" s="54"/>
      <c r="B139" s="55"/>
      <c r="C139" s="55"/>
      <c r="D139" s="56"/>
      <c r="F139" s="28" t="s">
        <v>72</v>
      </c>
      <c r="G139" s="28">
        <v>8.1</v>
      </c>
      <c r="H139" s="28">
        <v>0.40800490099999998</v>
      </c>
      <c r="I139" s="28">
        <v>3</v>
      </c>
    </row>
    <row r="140" spans="1:9" ht="15.75" thickBot="1">
      <c r="A140" s="54"/>
      <c r="B140" s="55"/>
      <c r="C140" s="55"/>
      <c r="D140" s="56"/>
      <c r="F140" s="28" t="s">
        <v>74</v>
      </c>
      <c r="G140" s="28">
        <v>7.9</v>
      </c>
      <c r="H140" s="28">
        <v>0.54666122100000003</v>
      </c>
      <c r="I140" s="28">
        <v>3</v>
      </c>
    </row>
    <row r="141" spans="1:9" ht="15.75" thickBot="1">
      <c r="A141" s="54"/>
      <c r="B141" s="55"/>
      <c r="C141" s="55"/>
      <c r="D141" s="56"/>
      <c r="F141" s="28" t="s">
        <v>82</v>
      </c>
      <c r="G141" s="28">
        <v>7.3</v>
      </c>
      <c r="H141" s="28">
        <v>0.41936256900000002</v>
      </c>
      <c r="I141" s="28">
        <v>3</v>
      </c>
    </row>
    <row r="142" spans="1:9" ht="15.75" thickBot="1">
      <c r="A142" s="57" t="s">
        <v>84</v>
      </c>
      <c r="B142" s="28">
        <v>7.7</v>
      </c>
      <c r="C142" s="28">
        <v>0.38976755299999999</v>
      </c>
      <c r="D142" s="58">
        <v>3</v>
      </c>
      <c r="F142" s="43" t="s">
        <v>410</v>
      </c>
      <c r="G142" s="43">
        <v>8.4</v>
      </c>
      <c r="H142" s="43">
        <v>0.39100000000000001</v>
      </c>
      <c r="I142" s="43">
        <v>3</v>
      </c>
    </row>
    <row r="143" spans="1:9" ht="15.75" thickBot="1">
      <c r="A143" s="54"/>
      <c r="B143" s="55"/>
      <c r="C143" s="55"/>
      <c r="D143" s="56"/>
      <c r="F143" s="28" t="s">
        <v>85</v>
      </c>
      <c r="G143" s="28">
        <v>7.2</v>
      </c>
      <c r="H143" s="28">
        <v>0.78241780699999997</v>
      </c>
      <c r="I143" s="28">
        <v>3</v>
      </c>
    </row>
    <row r="144" spans="1:9" ht="15.75" thickBot="1">
      <c r="A144" s="54"/>
      <c r="B144" s="55"/>
      <c r="C144" s="55"/>
      <c r="D144" s="56"/>
      <c r="F144" s="28" t="s">
        <v>88</v>
      </c>
      <c r="G144" s="28">
        <v>7.9</v>
      </c>
      <c r="H144" s="28">
        <v>0.45650398199999997</v>
      </c>
      <c r="I144" s="28">
        <v>3</v>
      </c>
    </row>
    <row r="145" spans="1:9" ht="15.75" thickBot="1">
      <c r="A145" s="54"/>
      <c r="B145" s="55"/>
      <c r="C145" s="55"/>
      <c r="D145" s="56"/>
      <c r="F145" s="28" t="s">
        <v>90</v>
      </c>
      <c r="G145" s="28">
        <v>7.1</v>
      </c>
      <c r="H145" s="28">
        <v>0.42403512399999999</v>
      </c>
      <c r="I145" s="28">
        <v>3</v>
      </c>
    </row>
    <row r="146" spans="1:9" ht="15.75" thickBot="1">
      <c r="A146" s="54"/>
      <c r="B146" s="55"/>
      <c r="C146" s="55"/>
      <c r="D146" s="56"/>
      <c r="F146" s="28" t="s">
        <v>91</v>
      </c>
      <c r="G146" s="28">
        <v>8</v>
      </c>
      <c r="H146" s="28">
        <v>0.47620992400000001</v>
      </c>
      <c r="I146" s="28">
        <v>3</v>
      </c>
    </row>
    <row r="147" spans="1:9" ht="15.75" thickBot="1">
      <c r="A147" s="54"/>
      <c r="B147" s="55"/>
      <c r="C147" s="55"/>
      <c r="D147" s="56"/>
      <c r="F147" s="28" t="s">
        <v>94</v>
      </c>
      <c r="G147" s="28">
        <v>8.6</v>
      </c>
      <c r="H147" s="28">
        <v>0.456985382</v>
      </c>
      <c r="I147" s="28">
        <v>3</v>
      </c>
    </row>
    <row r="148" spans="1:9" ht="15.75" thickBot="1">
      <c r="A148" s="54"/>
      <c r="B148" s="55"/>
      <c r="C148" s="55"/>
      <c r="D148" s="56"/>
      <c r="F148" s="28" t="s">
        <v>98</v>
      </c>
      <c r="G148" s="28">
        <v>7.9</v>
      </c>
      <c r="H148" s="28">
        <v>0.24984684500000001</v>
      </c>
      <c r="I148" s="28">
        <v>3</v>
      </c>
    </row>
    <row r="149" spans="1:9" ht="15.75" thickBot="1">
      <c r="A149" s="54"/>
      <c r="B149" s="55"/>
      <c r="C149" s="55"/>
      <c r="D149" s="56"/>
      <c r="F149" s="28" t="s">
        <v>103</v>
      </c>
      <c r="G149" s="28">
        <v>8.6999999999999993</v>
      </c>
      <c r="H149" s="28">
        <v>0.79726815200000001</v>
      </c>
      <c r="I149" s="28">
        <v>3</v>
      </c>
    </row>
    <row r="150" spans="1:9" ht="15.75" thickBot="1">
      <c r="A150" s="54"/>
      <c r="B150" s="55"/>
      <c r="C150" s="55"/>
      <c r="D150" s="56"/>
      <c r="F150" s="28" t="s">
        <v>105</v>
      </c>
      <c r="G150" s="28">
        <v>8.6</v>
      </c>
      <c r="H150" s="28">
        <v>0.46395752499999998</v>
      </c>
      <c r="I150" s="28">
        <v>3</v>
      </c>
    </row>
    <row r="151" spans="1:9" ht="15.75" thickBot="1">
      <c r="A151" s="54"/>
      <c r="B151" s="55"/>
      <c r="C151" s="55"/>
      <c r="D151" s="56"/>
      <c r="F151" s="28" t="s">
        <v>107</v>
      </c>
      <c r="G151" s="28">
        <v>8</v>
      </c>
      <c r="H151" s="28">
        <v>0.75449317000000005</v>
      </c>
      <c r="I151" s="28">
        <v>3</v>
      </c>
    </row>
    <row r="152" spans="1:9" ht="15.75" thickBot="1">
      <c r="A152" s="54"/>
      <c r="B152" s="55"/>
      <c r="C152" s="55"/>
      <c r="D152" s="56"/>
      <c r="F152" s="28" t="s">
        <v>109</v>
      </c>
      <c r="G152" s="28">
        <v>7.4</v>
      </c>
      <c r="H152" s="28">
        <v>0.52205431899999999</v>
      </c>
      <c r="I152" s="28">
        <v>3</v>
      </c>
    </row>
    <row r="153" spans="1:9" ht="15.75" thickBot="1">
      <c r="A153" s="54"/>
      <c r="B153" s="55"/>
      <c r="C153" s="55"/>
      <c r="D153" s="56"/>
      <c r="F153" s="28" t="s">
        <v>113</v>
      </c>
      <c r="G153" s="28">
        <v>8.4</v>
      </c>
      <c r="H153" s="28">
        <v>0.37022666900000001</v>
      </c>
      <c r="I153" s="28">
        <v>3</v>
      </c>
    </row>
    <row r="154" spans="1:9" ht="15.75" thickBot="1">
      <c r="A154" s="54"/>
      <c r="B154" s="55"/>
      <c r="C154" s="55"/>
      <c r="D154" s="56"/>
      <c r="F154" s="28" t="s">
        <v>115</v>
      </c>
      <c r="G154" s="28">
        <v>7.25</v>
      </c>
      <c r="H154" s="28">
        <v>0.33663467400000002</v>
      </c>
      <c r="I154" s="28">
        <v>3</v>
      </c>
    </row>
    <row r="155" spans="1:9" ht="15.75" thickBot="1">
      <c r="A155" s="54"/>
      <c r="B155" s="55"/>
      <c r="C155" s="55"/>
      <c r="D155" s="56"/>
      <c r="F155" s="28" t="s">
        <v>118</v>
      </c>
      <c r="G155" s="28">
        <v>8.4</v>
      </c>
      <c r="H155" s="28">
        <v>0.81590769900000004</v>
      </c>
      <c r="I155" s="28">
        <v>3</v>
      </c>
    </row>
    <row r="156" spans="1:9" ht="15.75" thickBot="1">
      <c r="A156" s="54"/>
      <c r="B156" s="55"/>
      <c r="C156" s="55"/>
      <c r="D156" s="56"/>
      <c r="F156" s="28" t="s">
        <v>121</v>
      </c>
      <c r="G156" s="28">
        <v>7.7</v>
      </c>
      <c r="H156" s="28">
        <v>0.48121298800000001</v>
      </c>
      <c r="I156" s="28">
        <v>3</v>
      </c>
    </row>
    <row r="157" spans="1:9" ht="15.75" thickBot="1">
      <c r="A157" s="54"/>
      <c r="B157" s="55"/>
      <c r="C157" s="55"/>
      <c r="D157" s="56"/>
      <c r="F157" s="28" t="s">
        <v>122</v>
      </c>
      <c r="G157" s="28">
        <v>7.4</v>
      </c>
      <c r="H157" s="28">
        <v>0.31264039199999999</v>
      </c>
      <c r="I157" s="28">
        <v>3</v>
      </c>
    </row>
    <row r="158" spans="1:9" ht="15.75" thickBot="1">
      <c r="A158" s="54"/>
      <c r="B158" s="55"/>
      <c r="C158" s="55"/>
      <c r="D158" s="56"/>
      <c r="F158" s="28" t="s">
        <v>125</v>
      </c>
      <c r="G158" s="28">
        <v>8.4</v>
      </c>
      <c r="H158" s="28">
        <v>0.26352869099999998</v>
      </c>
      <c r="I158" s="28">
        <v>3</v>
      </c>
    </row>
    <row r="159" spans="1:9" ht="15.75" thickBot="1">
      <c r="A159" s="54"/>
      <c r="B159" s="55"/>
      <c r="C159" s="55"/>
      <c r="D159" s="56"/>
      <c r="F159" s="28" t="s">
        <v>128</v>
      </c>
      <c r="G159" s="28">
        <v>7.1</v>
      </c>
      <c r="H159" s="28">
        <v>0.56289564999999997</v>
      </c>
      <c r="I159" s="28">
        <v>3</v>
      </c>
    </row>
    <row r="160" spans="1:9" ht="15.75" thickBot="1">
      <c r="A160" s="54"/>
      <c r="B160" s="55"/>
      <c r="C160" s="55"/>
      <c r="D160" s="56"/>
      <c r="F160" s="28" t="s">
        <v>131</v>
      </c>
      <c r="G160" s="28">
        <v>7.8</v>
      </c>
      <c r="H160" s="28">
        <v>0.80265995700000003</v>
      </c>
      <c r="I160" s="28">
        <v>3</v>
      </c>
    </row>
    <row r="161" spans="1:9" ht="15.75" thickBot="1">
      <c r="A161" s="54"/>
      <c r="B161" s="55"/>
      <c r="C161" s="55"/>
      <c r="D161" s="56"/>
      <c r="F161" s="28" t="s">
        <v>132</v>
      </c>
      <c r="G161" s="28">
        <v>7.8</v>
      </c>
      <c r="H161" s="28">
        <v>0.42906781700000002</v>
      </c>
      <c r="I161" s="28">
        <v>3</v>
      </c>
    </row>
    <row r="162" spans="1:9" ht="15.75" thickBot="1">
      <c r="A162" s="54"/>
      <c r="B162" s="55"/>
      <c r="C162" s="55"/>
      <c r="D162" s="56"/>
      <c r="F162" s="28" t="s">
        <v>138</v>
      </c>
      <c r="G162" s="28">
        <v>7.55</v>
      </c>
      <c r="H162" s="28">
        <v>0.43961179</v>
      </c>
      <c r="I162" s="28">
        <v>3</v>
      </c>
    </row>
    <row r="163" spans="1:9" ht="15.75" thickBot="1">
      <c r="A163" s="57" t="s">
        <v>139</v>
      </c>
      <c r="B163" s="28">
        <v>8.6</v>
      </c>
      <c r="C163" s="28">
        <v>0.54960460099999997</v>
      </c>
      <c r="D163" s="58">
        <v>3</v>
      </c>
      <c r="F163" s="43" t="s">
        <v>412</v>
      </c>
      <c r="G163" s="43">
        <v>8.8000000000000007</v>
      </c>
      <c r="H163" s="43">
        <v>0.56520000000000004</v>
      </c>
      <c r="I163" s="43">
        <v>3</v>
      </c>
    </row>
    <row r="164" spans="1:9" ht="15.75" thickBot="1">
      <c r="A164" s="54"/>
      <c r="B164" s="55"/>
      <c r="C164" s="55"/>
      <c r="D164" s="56"/>
      <c r="F164" s="28" t="s">
        <v>143</v>
      </c>
      <c r="G164" s="28">
        <v>7.3</v>
      </c>
      <c r="H164" s="28">
        <v>0.43679804</v>
      </c>
      <c r="I164" s="28">
        <v>3</v>
      </c>
    </row>
    <row r="165" spans="1:9" ht="15.75" thickBot="1">
      <c r="A165" s="54"/>
      <c r="B165" s="55"/>
      <c r="C165" s="55"/>
      <c r="D165" s="56"/>
      <c r="F165" s="28" t="s">
        <v>147</v>
      </c>
      <c r="G165" s="28">
        <v>8.15</v>
      </c>
      <c r="H165" s="28">
        <v>0.29511143099999998</v>
      </c>
      <c r="I165" s="28">
        <v>3</v>
      </c>
    </row>
    <row r="166" spans="1:9" ht="15.75" thickBot="1">
      <c r="A166" s="54"/>
      <c r="B166" s="55"/>
      <c r="C166" s="55"/>
      <c r="D166" s="56"/>
      <c r="F166" s="28" t="s">
        <v>149</v>
      </c>
      <c r="G166" s="28">
        <v>8.1</v>
      </c>
      <c r="H166" s="28">
        <v>0.61226935100000002</v>
      </c>
      <c r="I166" s="28">
        <v>3</v>
      </c>
    </row>
    <row r="167" spans="1:9" ht="15.75" thickBot="1">
      <c r="A167" s="54"/>
      <c r="B167" s="55"/>
      <c r="C167" s="55"/>
      <c r="D167" s="56"/>
      <c r="F167" s="28" t="s">
        <v>152</v>
      </c>
      <c r="G167" s="28">
        <v>7.8</v>
      </c>
      <c r="H167" s="28">
        <v>0.77881619899999999</v>
      </c>
      <c r="I167" s="28">
        <v>3</v>
      </c>
    </row>
    <row r="168" spans="1:9" ht="15.75" thickBot="1">
      <c r="A168" s="54"/>
      <c r="B168" s="55"/>
      <c r="C168" s="55"/>
      <c r="D168" s="56"/>
      <c r="F168" s="28" t="s">
        <v>159</v>
      </c>
      <c r="G168" s="28">
        <v>8</v>
      </c>
      <c r="H168" s="28">
        <v>0.39779456800000002</v>
      </c>
      <c r="I168" s="28">
        <v>3</v>
      </c>
    </row>
    <row r="169" spans="1:9" ht="15.75" thickBot="1">
      <c r="A169" s="54"/>
      <c r="B169" s="55"/>
      <c r="C169" s="55"/>
      <c r="D169" s="56"/>
      <c r="F169" s="28" t="s">
        <v>166</v>
      </c>
      <c r="G169" s="28">
        <v>8.06</v>
      </c>
      <c r="H169" s="28">
        <v>0.28540618299999998</v>
      </c>
      <c r="I169" s="28">
        <v>3</v>
      </c>
    </row>
    <row r="170" spans="1:9" ht="15.75" thickBot="1">
      <c r="A170" s="54"/>
      <c r="B170" s="55"/>
      <c r="C170" s="55"/>
      <c r="D170" s="56"/>
      <c r="F170" s="28" t="s">
        <v>172</v>
      </c>
      <c r="G170" s="28">
        <v>7.7</v>
      </c>
      <c r="H170" s="28">
        <v>0.27863998400000001</v>
      </c>
      <c r="I170" s="28">
        <v>3</v>
      </c>
    </row>
    <row r="171" spans="1:9" ht="15.75" thickBot="1">
      <c r="A171" s="54"/>
      <c r="B171" s="55"/>
      <c r="C171" s="55"/>
      <c r="D171" s="56"/>
      <c r="F171" s="28" t="s">
        <v>173</v>
      </c>
      <c r="G171" s="28">
        <v>8.8000000000000007</v>
      </c>
      <c r="H171" s="28">
        <v>0.299162753</v>
      </c>
      <c r="I171" s="28">
        <v>3</v>
      </c>
    </row>
    <row r="172" spans="1:9" ht="15.75" thickBot="1">
      <c r="A172" s="54"/>
      <c r="B172" s="55"/>
      <c r="C172" s="55"/>
      <c r="D172" s="56"/>
      <c r="F172" s="28" t="s">
        <v>174</v>
      </c>
      <c r="G172" s="28">
        <v>8.3000000000000007</v>
      </c>
      <c r="H172" s="28">
        <v>0.30493649699999997</v>
      </c>
      <c r="I172" s="28">
        <v>3</v>
      </c>
    </row>
    <row r="173" spans="1:9" ht="15.75" thickBot="1">
      <c r="A173" s="54"/>
      <c r="B173" s="55"/>
      <c r="C173" s="55"/>
      <c r="D173" s="56"/>
      <c r="F173" s="28" t="s">
        <v>175</v>
      </c>
      <c r="G173" s="28">
        <v>8.9</v>
      </c>
      <c r="H173" s="28">
        <v>0.38278537899999998</v>
      </c>
      <c r="I173" s="28">
        <v>3</v>
      </c>
    </row>
    <row r="174" spans="1:9" ht="15.75" thickBot="1">
      <c r="A174" s="54"/>
      <c r="B174" s="55"/>
      <c r="C174" s="55"/>
      <c r="D174" s="56"/>
      <c r="F174" s="28" t="s">
        <v>176</v>
      </c>
      <c r="G174" s="28">
        <v>7.9</v>
      </c>
      <c r="H174" s="28">
        <v>0.48938125399999999</v>
      </c>
      <c r="I174" s="28">
        <v>3</v>
      </c>
    </row>
    <row r="175" spans="1:9" ht="15.75" thickBot="1">
      <c r="A175" s="54"/>
      <c r="B175" s="55"/>
      <c r="C175" s="55"/>
      <c r="D175" s="56"/>
      <c r="F175" s="28" t="s">
        <v>186</v>
      </c>
      <c r="G175" s="28">
        <v>7.6</v>
      </c>
      <c r="H175" s="28">
        <v>0.26959022300000002</v>
      </c>
      <c r="I175" s="28">
        <v>3</v>
      </c>
    </row>
    <row r="176" spans="1:9" ht="15.75" thickBot="1">
      <c r="A176" s="54"/>
      <c r="B176" s="55"/>
      <c r="C176" s="55"/>
      <c r="D176" s="56"/>
      <c r="F176" s="28" t="s">
        <v>191</v>
      </c>
      <c r="G176" s="28">
        <v>8.3000000000000007</v>
      </c>
      <c r="H176" s="28">
        <v>0.28364304699999998</v>
      </c>
      <c r="I176" s="28">
        <v>3</v>
      </c>
    </row>
    <row r="177" spans="1:9" ht="15.75" thickBot="1">
      <c r="A177" s="54"/>
      <c r="B177" s="55"/>
      <c r="C177" s="55"/>
      <c r="D177" s="56"/>
      <c r="F177" s="28" t="s">
        <v>193</v>
      </c>
      <c r="G177" s="28">
        <v>7.8</v>
      </c>
      <c r="H177" s="28">
        <v>0.35266489699999998</v>
      </c>
      <c r="I177" s="28">
        <v>3</v>
      </c>
    </row>
    <row r="178" spans="1:9" ht="15.75" thickBot="1">
      <c r="A178" s="54"/>
      <c r="B178" s="55"/>
      <c r="C178" s="55"/>
      <c r="D178" s="56"/>
      <c r="F178" s="28" t="s">
        <v>195</v>
      </c>
      <c r="G178" s="28">
        <v>7.8</v>
      </c>
      <c r="H178" s="28">
        <v>0.61690831099999999</v>
      </c>
      <c r="I178" s="28">
        <v>3</v>
      </c>
    </row>
    <row r="179" spans="1:9" ht="15.75" thickBot="1">
      <c r="A179" s="54"/>
      <c r="B179" s="55"/>
      <c r="C179" s="55"/>
      <c r="D179" s="56"/>
      <c r="F179" s="28" t="s">
        <v>198</v>
      </c>
      <c r="G179" s="28">
        <v>7.65</v>
      </c>
      <c r="H179" s="28">
        <v>0.249234225</v>
      </c>
      <c r="I179" s="28">
        <v>3</v>
      </c>
    </row>
    <row r="180" spans="1:9" ht="15.75" thickBot="1">
      <c r="A180" s="54"/>
      <c r="B180" s="55"/>
      <c r="C180" s="55"/>
      <c r="D180" s="56"/>
      <c r="F180" s="28" t="s">
        <v>199</v>
      </c>
      <c r="G180" s="28">
        <v>7.8</v>
      </c>
      <c r="H180" s="28">
        <v>0.24382274900000001</v>
      </c>
      <c r="I180" s="28">
        <v>3</v>
      </c>
    </row>
    <row r="181" spans="1:9" ht="15.75" thickBot="1">
      <c r="A181" s="59"/>
      <c r="B181" s="60"/>
      <c r="C181" s="60"/>
      <c r="D181" s="61"/>
      <c r="F181" s="28" t="s">
        <v>203</v>
      </c>
      <c r="G181" s="28">
        <v>7.55</v>
      </c>
      <c r="H181" s="28">
        <v>0.549125329</v>
      </c>
      <c r="I181" s="28">
        <v>3</v>
      </c>
    </row>
    <row r="182" spans="1:9" ht="15.75" thickTop="1"/>
  </sheetData>
  <sortState xmlns:xlrd2="http://schemas.microsoft.com/office/spreadsheetml/2017/richdata2" ref="F2:I125">
    <sortCondition ref="I1"/>
  </sortState>
  <mergeCells count="1">
    <mergeCell ref="A1:D1"/>
  </mergeCells>
  <phoneticPr fontId="2" type="noConversion"/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Z225"/>
  <sheetViews>
    <sheetView topLeftCell="A16" zoomScale="120" zoomScaleNormal="120" workbookViewId="0">
      <selection activeCell="B21" sqref="B21"/>
    </sheetView>
  </sheetViews>
  <sheetFormatPr defaultRowHeight="14.25"/>
  <cols>
    <col min="1" max="122" width="9" style="2"/>
  </cols>
  <sheetData>
    <row r="2" spans="1:182" s="2" customFormat="1" ht="16.5">
      <c r="B2" s="1" t="s">
        <v>0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  <c r="M2" s="24">
        <v>11</v>
      </c>
      <c r="N2" s="24">
        <v>12</v>
      </c>
      <c r="O2" s="24">
        <v>13</v>
      </c>
      <c r="P2" s="24">
        <v>14</v>
      </c>
      <c r="Q2" s="24">
        <v>15</v>
      </c>
      <c r="R2" s="24">
        <v>16</v>
      </c>
      <c r="S2" s="24">
        <v>17</v>
      </c>
      <c r="T2" s="24">
        <v>18</v>
      </c>
      <c r="U2" s="24">
        <v>19</v>
      </c>
      <c r="V2" s="24">
        <v>20</v>
      </c>
      <c r="W2" s="24">
        <v>21</v>
      </c>
      <c r="X2" s="24">
        <v>22</v>
      </c>
      <c r="Y2" s="24">
        <v>23</v>
      </c>
      <c r="Z2" s="24">
        <v>24</v>
      </c>
      <c r="AA2" s="24">
        <v>25</v>
      </c>
      <c r="AB2" s="24">
        <v>26</v>
      </c>
      <c r="AC2" s="24">
        <v>27</v>
      </c>
      <c r="AD2" s="24">
        <v>28</v>
      </c>
      <c r="AE2" s="24">
        <v>28</v>
      </c>
      <c r="AF2" s="24">
        <v>29</v>
      </c>
      <c r="AG2" s="24">
        <v>30</v>
      </c>
      <c r="AH2" s="24">
        <v>31</v>
      </c>
      <c r="AI2" s="24">
        <v>32</v>
      </c>
      <c r="AJ2" s="24">
        <v>33</v>
      </c>
      <c r="AK2" s="24">
        <v>34</v>
      </c>
      <c r="AL2" s="24">
        <v>35</v>
      </c>
      <c r="AM2" s="24">
        <v>36</v>
      </c>
      <c r="AN2" s="24">
        <v>37</v>
      </c>
      <c r="AO2" s="24">
        <v>38</v>
      </c>
      <c r="AP2" s="24">
        <v>39</v>
      </c>
      <c r="AQ2" s="24">
        <v>40</v>
      </c>
      <c r="AR2" s="24">
        <v>41</v>
      </c>
      <c r="AS2" s="24">
        <v>42</v>
      </c>
      <c r="AT2" s="24">
        <v>43</v>
      </c>
      <c r="AU2" s="24">
        <v>44</v>
      </c>
      <c r="AV2" s="24">
        <v>45</v>
      </c>
      <c r="AW2" s="24">
        <v>46</v>
      </c>
      <c r="AX2" s="24">
        <v>47</v>
      </c>
      <c r="AY2" s="24">
        <v>48</v>
      </c>
      <c r="AZ2" s="24">
        <v>49</v>
      </c>
      <c r="BA2" s="24">
        <v>50</v>
      </c>
      <c r="BB2" s="24">
        <v>52</v>
      </c>
      <c r="BC2" s="24">
        <v>53</v>
      </c>
      <c r="BD2" s="24">
        <v>54</v>
      </c>
      <c r="BE2" s="24">
        <v>55</v>
      </c>
      <c r="BF2" s="24">
        <v>56</v>
      </c>
      <c r="BG2" s="24">
        <v>57</v>
      </c>
      <c r="BH2" s="24">
        <v>57</v>
      </c>
      <c r="BI2" s="24">
        <v>58</v>
      </c>
      <c r="BJ2" s="24">
        <v>60</v>
      </c>
      <c r="BK2" s="24">
        <v>61</v>
      </c>
      <c r="BL2" s="24">
        <v>62</v>
      </c>
      <c r="BM2" s="24">
        <v>63</v>
      </c>
      <c r="BN2" s="24">
        <v>64</v>
      </c>
      <c r="BO2" s="24">
        <v>65</v>
      </c>
      <c r="BP2" s="24">
        <v>66</v>
      </c>
      <c r="BQ2" s="24">
        <v>67</v>
      </c>
      <c r="BR2" s="24">
        <v>68</v>
      </c>
      <c r="BS2" s="24">
        <v>69</v>
      </c>
      <c r="BT2" s="24">
        <v>70</v>
      </c>
      <c r="BU2" s="24">
        <v>71</v>
      </c>
      <c r="BV2" s="24">
        <v>72</v>
      </c>
      <c r="BW2" s="24">
        <v>73</v>
      </c>
      <c r="BX2" s="24">
        <v>74</v>
      </c>
      <c r="BY2" s="24">
        <v>75</v>
      </c>
      <c r="BZ2" s="24">
        <v>76</v>
      </c>
      <c r="CA2" s="24">
        <v>77</v>
      </c>
      <c r="CB2" s="25">
        <v>78</v>
      </c>
      <c r="CC2" s="24">
        <v>79</v>
      </c>
      <c r="CD2" s="24">
        <v>80</v>
      </c>
      <c r="CE2" s="24">
        <v>81</v>
      </c>
      <c r="CF2" s="24">
        <v>82</v>
      </c>
      <c r="CG2" s="24">
        <v>83</v>
      </c>
      <c r="CH2" s="24">
        <v>84</v>
      </c>
      <c r="CI2" s="24">
        <v>85</v>
      </c>
      <c r="CJ2" s="24">
        <v>86</v>
      </c>
      <c r="CK2" s="24">
        <v>87</v>
      </c>
      <c r="CL2" s="24">
        <v>88</v>
      </c>
      <c r="CM2" s="24">
        <v>89</v>
      </c>
      <c r="CN2" s="24">
        <v>90</v>
      </c>
      <c r="CO2" s="24">
        <v>91</v>
      </c>
      <c r="CP2" s="24">
        <v>92</v>
      </c>
      <c r="CQ2" s="24">
        <v>93</v>
      </c>
      <c r="CR2" s="24">
        <v>94</v>
      </c>
      <c r="CS2" s="24">
        <v>95</v>
      </c>
      <c r="CT2" s="24">
        <v>96</v>
      </c>
      <c r="CU2" s="24">
        <v>97</v>
      </c>
      <c r="CV2" s="24">
        <v>98</v>
      </c>
      <c r="CW2" s="24">
        <v>99</v>
      </c>
      <c r="CX2" s="24">
        <v>100</v>
      </c>
      <c r="CY2" s="24">
        <v>101</v>
      </c>
      <c r="CZ2" s="24">
        <v>102</v>
      </c>
      <c r="DA2" s="24">
        <v>103</v>
      </c>
      <c r="DB2" s="24">
        <v>104</v>
      </c>
      <c r="DC2" s="24">
        <v>105</v>
      </c>
      <c r="DD2" s="24">
        <v>106</v>
      </c>
      <c r="DE2" s="24">
        <v>107</v>
      </c>
      <c r="DF2" s="24">
        <v>108</v>
      </c>
      <c r="DG2" s="24">
        <v>109</v>
      </c>
      <c r="DH2" s="24">
        <v>110</v>
      </c>
      <c r="DI2" s="24">
        <v>111</v>
      </c>
      <c r="DJ2" s="24">
        <v>112</v>
      </c>
      <c r="DK2" s="24">
        <v>113</v>
      </c>
      <c r="DL2" s="24">
        <v>114</v>
      </c>
      <c r="DM2" s="24">
        <v>115</v>
      </c>
      <c r="DN2" s="24">
        <v>116</v>
      </c>
      <c r="DO2" s="24">
        <v>117</v>
      </c>
      <c r="DP2" s="24">
        <v>118</v>
      </c>
      <c r="DQ2" s="24">
        <v>119</v>
      </c>
      <c r="DR2" s="24">
        <v>120</v>
      </c>
      <c r="DS2" s="24">
        <v>121</v>
      </c>
      <c r="DT2" s="24">
        <v>122</v>
      </c>
      <c r="DU2" s="24">
        <v>123</v>
      </c>
      <c r="DV2" s="24">
        <v>124</v>
      </c>
      <c r="DW2" s="24">
        <v>125</v>
      </c>
      <c r="DX2" s="24">
        <v>126</v>
      </c>
      <c r="DY2" s="24">
        <v>127</v>
      </c>
      <c r="DZ2" s="24">
        <v>128</v>
      </c>
      <c r="EA2" s="24">
        <v>129</v>
      </c>
      <c r="EB2" s="24">
        <v>130</v>
      </c>
      <c r="EC2" s="24">
        <v>131</v>
      </c>
      <c r="ED2" s="24">
        <v>132</v>
      </c>
      <c r="EE2" s="24">
        <v>133</v>
      </c>
      <c r="EF2" s="24">
        <v>134</v>
      </c>
      <c r="EG2" s="24">
        <v>135</v>
      </c>
      <c r="EH2" s="24">
        <v>136</v>
      </c>
      <c r="EI2" s="24">
        <v>137</v>
      </c>
      <c r="EJ2" s="24">
        <v>138</v>
      </c>
      <c r="EK2" s="24">
        <v>139</v>
      </c>
      <c r="EL2" s="24">
        <v>140</v>
      </c>
      <c r="EM2" s="24">
        <v>141</v>
      </c>
      <c r="EN2" s="24">
        <v>142</v>
      </c>
      <c r="EO2" s="24">
        <v>143</v>
      </c>
      <c r="EP2" s="24">
        <v>144</v>
      </c>
      <c r="EQ2" s="24">
        <v>145</v>
      </c>
      <c r="ER2" s="24">
        <v>146</v>
      </c>
      <c r="ES2" s="24">
        <v>147</v>
      </c>
      <c r="ET2" s="24">
        <v>148</v>
      </c>
      <c r="EU2" s="24">
        <v>149</v>
      </c>
      <c r="EV2" s="24">
        <v>150</v>
      </c>
      <c r="EW2" s="24">
        <v>151</v>
      </c>
      <c r="EX2" s="24">
        <v>152</v>
      </c>
      <c r="EY2" s="24">
        <v>153</v>
      </c>
      <c r="EZ2" s="24">
        <v>154</v>
      </c>
      <c r="FA2" s="24">
        <v>155</v>
      </c>
      <c r="FB2" s="24">
        <v>156</v>
      </c>
      <c r="FC2" s="24">
        <v>157</v>
      </c>
      <c r="FD2" s="24">
        <v>158</v>
      </c>
      <c r="FE2" s="24">
        <v>159</v>
      </c>
      <c r="FF2" s="24">
        <v>160</v>
      </c>
      <c r="FG2" s="24">
        <v>161</v>
      </c>
      <c r="FH2" s="24">
        <v>162</v>
      </c>
      <c r="FI2" s="24">
        <v>163</v>
      </c>
      <c r="FJ2" s="24">
        <v>164</v>
      </c>
      <c r="FK2" s="24">
        <v>165</v>
      </c>
      <c r="FL2" s="24">
        <v>166</v>
      </c>
      <c r="FM2" s="24">
        <v>167</v>
      </c>
      <c r="FN2" s="24">
        <v>168</v>
      </c>
      <c r="FO2" s="24">
        <v>169</v>
      </c>
      <c r="FP2" s="24">
        <v>170</v>
      </c>
      <c r="FQ2" s="24">
        <v>171</v>
      </c>
      <c r="FR2" s="24">
        <v>172</v>
      </c>
      <c r="FS2" s="24">
        <v>173</v>
      </c>
      <c r="FT2" s="24">
        <v>174</v>
      </c>
      <c r="FU2" s="24">
        <v>175</v>
      </c>
      <c r="FV2" s="24">
        <v>176</v>
      </c>
      <c r="FW2" s="24">
        <v>177</v>
      </c>
      <c r="FX2" s="24">
        <v>178</v>
      </c>
      <c r="FY2" s="24">
        <v>179</v>
      </c>
      <c r="FZ2" s="24">
        <v>180</v>
      </c>
    </row>
    <row r="3" spans="1:182" ht="16.5">
      <c r="B3" s="12" t="s">
        <v>1</v>
      </c>
      <c r="C3" s="19">
        <v>7.25</v>
      </c>
      <c r="D3" s="19">
        <v>7.8</v>
      </c>
      <c r="E3" s="19">
        <v>7.5</v>
      </c>
      <c r="F3" s="19">
        <v>7.4</v>
      </c>
      <c r="G3" s="19">
        <v>7.9</v>
      </c>
      <c r="H3" s="19">
        <v>7.2</v>
      </c>
      <c r="I3" s="19">
        <v>7.15</v>
      </c>
      <c r="J3" s="19">
        <v>7.2</v>
      </c>
      <c r="K3" s="19">
        <v>8</v>
      </c>
      <c r="L3" s="19">
        <v>8.1</v>
      </c>
      <c r="M3" s="19">
        <v>7.5</v>
      </c>
      <c r="N3" s="19">
        <v>8.35</v>
      </c>
      <c r="O3" s="19">
        <v>7.1</v>
      </c>
      <c r="P3" s="19">
        <v>8.1999999999999993</v>
      </c>
      <c r="Q3" s="19">
        <v>8</v>
      </c>
      <c r="R3" s="19">
        <v>8.5</v>
      </c>
      <c r="S3" s="19">
        <v>7.2</v>
      </c>
      <c r="T3" s="19">
        <v>7.7</v>
      </c>
      <c r="U3" s="19">
        <v>7.5</v>
      </c>
      <c r="V3" s="19">
        <v>8</v>
      </c>
      <c r="W3" s="19">
        <v>7.8</v>
      </c>
      <c r="X3" s="19">
        <v>8.8000000000000007</v>
      </c>
      <c r="Y3" s="19">
        <v>8</v>
      </c>
      <c r="Z3" s="19">
        <v>8.5</v>
      </c>
      <c r="AA3" s="19">
        <v>8.3000000000000007</v>
      </c>
      <c r="AB3" s="19">
        <v>8.4</v>
      </c>
      <c r="AC3" s="19">
        <v>7.5</v>
      </c>
      <c r="AD3" s="19">
        <v>8.1999999999999993</v>
      </c>
      <c r="AE3" s="19">
        <v>8.3000000000000007</v>
      </c>
      <c r="AF3" s="19">
        <v>8</v>
      </c>
      <c r="AG3" s="19">
        <v>8.4</v>
      </c>
      <c r="AH3" s="19">
        <v>8.3000000000000007</v>
      </c>
      <c r="AI3" s="19">
        <v>7.7</v>
      </c>
      <c r="AJ3" s="19">
        <v>7.75</v>
      </c>
      <c r="AK3" s="21">
        <v>8.1</v>
      </c>
      <c r="AL3" s="19">
        <v>7.8</v>
      </c>
      <c r="AM3" s="19">
        <v>8.5</v>
      </c>
      <c r="AN3" s="19">
        <v>8.6</v>
      </c>
      <c r="AO3" s="19">
        <v>8.4</v>
      </c>
      <c r="AP3" s="19">
        <v>7.2</v>
      </c>
      <c r="AQ3" s="19">
        <v>7.75</v>
      </c>
      <c r="AR3" s="19">
        <v>7.4</v>
      </c>
      <c r="AS3" s="19">
        <v>7.15</v>
      </c>
      <c r="AT3" s="19">
        <v>7.6</v>
      </c>
      <c r="AU3" s="19">
        <v>7.85</v>
      </c>
      <c r="AV3" s="19">
        <v>8.3000000000000007</v>
      </c>
      <c r="AW3" s="19">
        <v>7.2</v>
      </c>
      <c r="AX3" s="19">
        <v>7.1</v>
      </c>
      <c r="AY3" s="19">
        <v>8.1</v>
      </c>
      <c r="AZ3" s="19">
        <v>8.8000000000000007</v>
      </c>
      <c r="BA3" s="19">
        <v>7.9</v>
      </c>
      <c r="BB3" s="19">
        <v>7.5</v>
      </c>
      <c r="BC3" s="19">
        <v>7.9</v>
      </c>
      <c r="BD3" s="19">
        <v>8.1</v>
      </c>
      <c r="BE3" s="19">
        <v>7.55</v>
      </c>
      <c r="BF3" s="19">
        <v>7.3</v>
      </c>
      <c r="BG3" s="19">
        <v>7.5</v>
      </c>
      <c r="BH3" s="19">
        <v>8.36</v>
      </c>
      <c r="BI3" s="19">
        <v>7.3</v>
      </c>
      <c r="BJ3" s="19">
        <v>7.8</v>
      </c>
      <c r="BK3" s="19">
        <v>7.7</v>
      </c>
      <c r="BL3" s="19">
        <v>7.2</v>
      </c>
      <c r="BM3" s="19">
        <v>7.4</v>
      </c>
      <c r="BN3" s="19">
        <v>7.7</v>
      </c>
      <c r="BO3" s="19">
        <v>7.9</v>
      </c>
      <c r="BP3" s="21">
        <v>7.6</v>
      </c>
      <c r="BQ3" s="19">
        <v>7.1</v>
      </c>
      <c r="BR3" s="19">
        <v>8</v>
      </c>
      <c r="BS3" s="19">
        <v>8.6</v>
      </c>
      <c r="BT3" s="19">
        <v>8.3000000000000007</v>
      </c>
      <c r="BU3" s="19">
        <v>8.6</v>
      </c>
      <c r="BV3" s="19">
        <v>8.4</v>
      </c>
      <c r="BW3" s="19">
        <v>8.1</v>
      </c>
      <c r="BX3" s="19">
        <v>8.1999999999999993</v>
      </c>
      <c r="BY3" s="19">
        <v>7.9</v>
      </c>
      <c r="BZ3" s="19">
        <v>7.7</v>
      </c>
      <c r="CA3" s="19">
        <v>8</v>
      </c>
      <c r="CB3" s="19">
        <v>7.8</v>
      </c>
      <c r="CC3" s="19">
        <v>8.3000000000000007</v>
      </c>
      <c r="CD3" s="19">
        <v>8.6999999999999993</v>
      </c>
      <c r="CE3" s="19">
        <v>8</v>
      </c>
      <c r="CF3" s="19">
        <v>8.6</v>
      </c>
      <c r="CG3" s="19">
        <v>8</v>
      </c>
      <c r="CH3" s="19">
        <v>8</v>
      </c>
      <c r="CI3" s="19">
        <v>7.15</v>
      </c>
      <c r="CJ3" s="19">
        <v>7.4</v>
      </c>
      <c r="CK3" s="19">
        <v>8.1</v>
      </c>
      <c r="CL3" s="19">
        <v>7.2</v>
      </c>
      <c r="CM3" s="19">
        <v>7.5</v>
      </c>
      <c r="CN3" s="19">
        <v>8.4</v>
      </c>
      <c r="CO3" s="19">
        <v>7.9</v>
      </c>
      <c r="CP3" s="19">
        <v>7.25</v>
      </c>
      <c r="CQ3" s="19">
        <v>7.6</v>
      </c>
      <c r="CR3" s="19">
        <v>8.1999999999999993</v>
      </c>
      <c r="CS3" s="19">
        <v>8.4</v>
      </c>
      <c r="CT3" s="19">
        <v>8.3000000000000007</v>
      </c>
      <c r="CU3" s="19">
        <v>8.6</v>
      </c>
      <c r="CV3" s="19">
        <v>7.7</v>
      </c>
      <c r="CW3" s="19">
        <v>7.4</v>
      </c>
      <c r="CX3" s="19">
        <v>7.3</v>
      </c>
      <c r="CY3" s="19">
        <v>7.7</v>
      </c>
      <c r="CZ3" s="19">
        <v>8.4</v>
      </c>
      <c r="DA3" s="19">
        <v>7.9</v>
      </c>
      <c r="DB3" s="19">
        <v>7.9</v>
      </c>
      <c r="DC3" s="19">
        <v>7.1</v>
      </c>
      <c r="DD3" s="19">
        <v>8.8000000000000007</v>
      </c>
      <c r="DE3" s="19">
        <v>8.8000000000000007</v>
      </c>
      <c r="DF3" s="19">
        <v>7.8</v>
      </c>
      <c r="DG3" s="19">
        <v>7.8</v>
      </c>
      <c r="DH3" s="19">
        <v>7.5</v>
      </c>
      <c r="DI3" s="19">
        <v>8.9</v>
      </c>
      <c r="DJ3" s="19">
        <v>7.2</v>
      </c>
      <c r="DK3" s="19">
        <v>8.4</v>
      </c>
      <c r="DL3" s="19">
        <v>7.25</v>
      </c>
      <c r="DM3" s="19">
        <v>7.55</v>
      </c>
      <c r="DN3" s="19">
        <v>8.6</v>
      </c>
      <c r="DO3" s="19">
        <v>8.6999999999999993</v>
      </c>
      <c r="DP3" s="19">
        <v>8.15</v>
      </c>
      <c r="DQ3" s="19">
        <v>7.75</v>
      </c>
      <c r="DR3" s="19">
        <v>7.3</v>
      </c>
      <c r="DS3" s="19">
        <v>8.3000000000000007</v>
      </c>
      <c r="DT3" s="19">
        <v>8.1999999999999993</v>
      </c>
      <c r="DU3" s="19">
        <v>7.5</v>
      </c>
      <c r="DV3" s="19">
        <v>8.15</v>
      </c>
      <c r="DW3" s="19">
        <v>7.2</v>
      </c>
      <c r="DX3" s="19">
        <v>8.1</v>
      </c>
      <c r="DY3" s="19">
        <v>7.8</v>
      </c>
      <c r="DZ3" s="19">
        <v>7.6</v>
      </c>
      <c r="EA3" s="19">
        <v>7.8</v>
      </c>
      <c r="EB3" s="19">
        <v>7.2</v>
      </c>
      <c r="EC3" s="19">
        <v>7.8</v>
      </c>
      <c r="ED3" s="19">
        <v>7.6</v>
      </c>
      <c r="EE3" s="19">
        <v>7.5</v>
      </c>
      <c r="EF3" s="19">
        <v>7.85</v>
      </c>
      <c r="EG3" s="21">
        <v>7.1</v>
      </c>
      <c r="EH3" s="19">
        <v>8</v>
      </c>
      <c r="EI3" s="19">
        <v>8.8000000000000007</v>
      </c>
      <c r="EJ3" s="19">
        <v>8.1</v>
      </c>
      <c r="EK3" s="19">
        <v>7.9</v>
      </c>
      <c r="EL3" s="19">
        <v>8.25</v>
      </c>
      <c r="EM3" s="19">
        <v>8.5</v>
      </c>
      <c r="EN3" s="19">
        <v>7.75</v>
      </c>
      <c r="EO3" s="19">
        <v>8.06</v>
      </c>
      <c r="EP3" s="19">
        <v>8.1</v>
      </c>
      <c r="EQ3" s="19">
        <v>7.5</v>
      </c>
      <c r="ER3" s="19">
        <v>8.1999999999999993</v>
      </c>
      <c r="ES3" s="19">
        <v>7.7</v>
      </c>
      <c r="ET3" s="19">
        <v>8.25</v>
      </c>
      <c r="EU3" s="19">
        <v>7.7</v>
      </c>
      <c r="EV3" s="19">
        <v>8.8000000000000007</v>
      </c>
      <c r="EW3" s="19">
        <v>8.3000000000000007</v>
      </c>
      <c r="EX3" s="19">
        <v>8.9</v>
      </c>
      <c r="EY3" s="19">
        <v>7.9</v>
      </c>
      <c r="EZ3" s="19">
        <v>8.6999999999999993</v>
      </c>
      <c r="FA3" s="19">
        <v>7.5</v>
      </c>
      <c r="FB3" s="19">
        <v>7.7</v>
      </c>
      <c r="FC3" s="19">
        <v>8.9</v>
      </c>
      <c r="FD3" s="19">
        <v>7.2</v>
      </c>
      <c r="FE3" s="19">
        <v>7.5</v>
      </c>
      <c r="FF3" s="19">
        <v>8.6</v>
      </c>
      <c r="FG3" s="19">
        <v>7.8</v>
      </c>
      <c r="FH3" s="19">
        <v>7.5</v>
      </c>
      <c r="FI3" s="19">
        <v>7.6</v>
      </c>
      <c r="FJ3" s="19">
        <v>8.1</v>
      </c>
      <c r="FK3" s="19">
        <v>8</v>
      </c>
      <c r="FL3" s="19">
        <v>8.3000000000000007</v>
      </c>
      <c r="FM3" s="19">
        <v>8</v>
      </c>
      <c r="FN3" s="19">
        <v>8.3000000000000007</v>
      </c>
      <c r="FO3" s="19">
        <v>8.9</v>
      </c>
      <c r="FP3" s="19">
        <v>7.8</v>
      </c>
      <c r="FQ3" s="19">
        <v>7.9</v>
      </c>
      <c r="FR3" s="19">
        <v>7.8</v>
      </c>
      <c r="FS3" s="19">
        <v>7.6</v>
      </c>
      <c r="FT3" s="19">
        <v>8.8000000000000007</v>
      </c>
      <c r="FU3" s="19">
        <v>7.65</v>
      </c>
      <c r="FV3" s="19">
        <v>7.8</v>
      </c>
      <c r="FW3" s="19">
        <v>8.36</v>
      </c>
      <c r="FX3" s="19">
        <v>7.4</v>
      </c>
      <c r="FY3" s="19">
        <v>8</v>
      </c>
      <c r="FZ3" s="19">
        <v>7.55</v>
      </c>
    </row>
    <row r="4" spans="1:182" s="11" customFormat="1" ht="16.5">
      <c r="B4" s="1" t="s">
        <v>2</v>
      </c>
      <c r="C4" s="20">
        <v>0.58086583622626098</v>
      </c>
      <c r="D4" s="20">
        <v>0.50515216870357005</v>
      </c>
      <c r="E4" s="20">
        <v>0.34459621375509197</v>
      </c>
      <c r="F4" s="20">
        <v>0.36124157647539301</v>
      </c>
      <c r="G4" s="20">
        <v>0.36508507069254698</v>
      </c>
      <c r="H4" s="20">
        <v>0.22697569940780099</v>
      </c>
      <c r="I4" s="20">
        <v>0.56422299366959405</v>
      </c>
      <c r="J4" s="20">
        <v>0.400670980110232</v>
      </c>
      <c r="K4" s="20">
        <v>0.63838964773544205</v>
      </c>
      <c r="L4" s="20">
        <v>0.42774982027318498</v>
      </c>
      <c r="M4" s="20">
        <v>0.29331416247304098</v>
      </c>
      <c r="N4" s="20">
        <v>0.25413371675053897</v>
      </c>
      <c r="O4" s="20">
        <v>0.57678170308352095</v>
      </c>
      <c r="P4" s="20">
        <v>0.31871555236041199</v>
      </c>
      <c r="Q4" s="20">
        <v>0.63227893601725405</v>
      </c>
      <c r="R4" s="20">
        <v>0.38545410975317501</v>
      </c>
      <c r="S4" s="20">
        <v>0.52264557872034501</v>
      </c>
      <c r="T4" s="20">
        <v>0.48070247090055102</v>
      </c>
      <c r="U4" s="20">
        <v>0.250765774964264</v>
      </c>
      <c r="V4" s="20">
        <v>0.28578721666326301</v>
      </c>
      <c r="W4" s="20">
        <v>0.32632223810496203</v>
      </c>
      <c r="X4" s="20">
        <v>0.15168943206326399</v>
      </c>
      <c r="Y4" s="20">
        <v>0.471615274657954</v>
      </c>
      <c r="Z4" s="20">
        <v>0.39503953989935298</v>
      </c>
      <c r="AA4" s="20">
        <v>0.61478552600047898</v>
      </c>
      <c r="AB4" s="20">
        <v>0.36011843986113901</v>
      </c>
      <c r="AC4" s="20">
        <v>0.59383295895446198</v>
      </c>
      <c r="AD4" s="20">
        <v>0.529954469206806</v>
      </c>
      <c r="AE4" s="20">
        <v>0.32734327139064701</v>
      </c>
      <c r="AF4" s="20">
        <v>0.43935062283030402</v>
      </c>
      <c r="AG4" s="20">
        <v>0.30804574229119902</v>
      </c>
      <c r="AH4" s="20">
        <v>0.234939759036145</v>
      </c>
      <c r="AI4" s="20">
        <v>0.35685113334694701</v>
      </c>
      <c r="AJ4" s="20">
        <v>0.38278537880334901</v>
      </c>
      <c r="AK4" s="22">
        <v>-4.33939146416173E-2</v>
      </c>
      <c r="AL4" s="20">
        <v>0.35337962017561803</v>
      </c>
      <c r="AM4" s="20">
        <v>0.30426791913416401</v>
      </c>
      <c r="AN4" s="20">
        <v>0.32499489483357202</v>
      </c>
      <c r="AO4" s="20">
        <v>0.334796814376149</v>
      </c>
      <c r="AP4" s="20">
        <v>0.38564427200326701</v>
      </c>
      <c r="AQ4" s="20">
        <v>0.73238717582193202</v>
      </c>
      <c r="AR4" s="20">
        <v>0.467429038186645</v>
      </c>
      <c r="AS4" s="20">
        <v>0.37716969573208098</v>
      </c>
      <c r="AT4" s="20">
        <v>0.32542535346273699</v>
      </c>
      <c r="AU4" s="20">
        <v>0.40310394118848297</v>
      </c>
      <c r="AV4" s="20">
        <v>0.76000479271507304</v>
      </c>
      <c r="AW4" s="20">
        <v>0.65264447620992405</v>
      </c>
      <c r="AX4" s="20">
        <v>0.67418827853787999</v>
      </c>
      <c r="AY4" s="20">
        <v>0.40800490095977099</v>
      </c>
      <c r="AZ4" s="20">
        <v>0.367361610352265</v>
      </c>
      <c r="BA4" s="20">
        <v>0.54666122115580995</v>
      </c>
      <c r="BB4" s="20">
        <v>0.61478552600047898</v>
      </c>
      <c r="BC4" s="20">
        <v>0.46518276495813798</v>
      </c>
      <c r="BD4" s="20">
        <v>0.51389887371195797</v>
      </c>
      <c r="BE4" s="20">
        <v>0.37849703900347198</v>
      </c>
      <c r="BF4" s="20">
        <v>0.24596691852154401</v>
      </c>
      <c r="BG4" s="20">
        <v>0.79630960939372197</v>
      </c>
      <c r="BH4" s="20">
        <v>0.31200575125808799</v>
      </c>
      <c r="BI4" s="20">
        <v>0.41936256889527901</v>
      </c>
      <c r="BJ4" s="20">
        <v>0.25005105166428399</v>
      </c>
      <c r="BK4" s="20">
        <v>0.38976755331895502</v>
      </c>
      <c r="BL4" s="20">
        <v>0.78241780682050199</v>
      </c>
      <c r="BM4" s="20">
        <v>0.47268152408339298</v>
      </c>
      <c r="BN4" s="20">
        <v>0.373289769246477</v>
      </c>
      <c r="BO4" s="20">
        <v>0.45650398202981401</v>
      </c>
      <c r="BP4" s="22">
        <v>0.121298754339391</v>
      </c>
      <c r="BQ4" s="20">
        <v>0.42403512354502798</v>
      </c>
      <c r="BR4" s="20">
        <v>0.47620992444353699</v>
      </c>
      <c r="BS4" s="20">
        <v>0.39959261921878703</v>
      </c>
      <c r="BT4" s="20">
        <v>0.58229528282622001</v>
      </c>
      <c r="BU4" s="20">
        <v>0.45698538221902701</v>
      </c>
      <c r="BV4" s="20">
        <v>0.34357770063304099</v>
      </c>
      <c r="BW4" s="20">
        <v>0.28578721666326301</v>
      </c>
      <c r="BX4" s="20">
        <v>0.33683888094751901</v>
      </c>
      <c r="BY4" s="20">
        <v>0.24984684500714699</v>
      </c>
      <c r="BZ4" s="20">
        <v>0.34112722074739599</v>
      </c>
      <c r="CA4" s="20">
        <v>0.46824586481519298</v>
      </c>
      <c r="CB4" s="20">
        <v>0.257606697978354</v>
      </c>
      <c r="CC4" s="20">
        <v>0.60210332856851101</v>
      </c>
      <c r="CD4" s="20">
        <v>0.79726815240833904</v>
      </c>
      <c r="CE4" s="20">
        <v>0.390443128445987</v>
      </c>
      <c r="CF4" s="20">
        <v>0.46395752501531601</v>
      </c>
      <c r="CG4" s="20">
        <v>0.60723699976036405</v>
      </c>
      <c r="CH4" s="20">
        <v>0.75449317038102104</v>
      </c>
      <c r="CI4" s="20">
        <v>0.54798856442720001</v>
      </c>
      <c r="CJ4" s="20">
        <v>0.52205431897079801</v>
      </c>
      <c r="CK4" s="20">
        <v>0.46181335511537702</v>
      </c>
      <c r="CL4" s="20">
        <v>0.472738411272207</v>
      </c>
      <c r="CM4" s="20">
        <v>0.32590462497004602</v>
      </c>
      <c r="CN4" s="20">
        <v>0.370226669389422</v>
      </c>
      <c r="CO4" s="20">
        <v>0.32509699816213999</v>
      </c>
      <c r="CP4" s="20">
        <v>0.33663467429038202</v>
      </c>
      <c r="CQ4" s="20">
        <v>0.36552991627527098</v>
      </c>
      <c r="CR4" s="20">
        <v>0.64263835001020997</v>
      </c>
      <c r="CS4" s="20">
        <v>0.81590769859097401</v>
      </c>
      <c r="CT4" s="20">
        <v>0.661993769470405</v>
      </c>
      <c r="CU4" s="20">
        <v>0.67277737838485496</v>
      </c>
      <c r="CV4" s="20">
        <v>0.48121298754339398</v>
      </c>
      <c r="CW4" s="20">
        <v>0.31264039207678201</v>
      </c>
      <c r="CX4" s="20">
        <v>0.31754135184806997</v>
      </c>
      <c r="CY4" s="20">
        <v>0.43067183990198099</v>
      </c>
      <c r="CZ4" s="20">
        <v>0.263528691035328</v>
      </c>
      <c r="DA4" s="20">
        <v>0.155197059424137</v>
      </c>
      <c r="DB4" s="20">
        <v>0.189605881151726</v>
      </c>
      <c r="DC4" s="20">
        <v>0.562895650398203</v>
      </c>
      <c r="DD4" s="20">
        <v>0.70117421519290701</v>
      </c>
      <c r="DE4" s="20">
        <v>0.48754339391464202</v>
      </c>
      <c r="DF4" s="20">
        <v>0.80265995686556402</v>
      </c>
      <c r="DG4" s="20">
        <v>0.429067816918284</v>
      </c>
      <c r="DH4" s="20">
        <v>0.483824586628325</v>
      </c>
      <c r="DI4" s="20">
        <v>0.37994248741912301</v>
      </c>
      <c r="DJ4" s="20">
        <v>0.324586628324946</v>
      </c>
      <c r="DK4" s="20">
        <v>0.39095364508883002</v>
      </c>
      <c r="DL4" s="20">
        <v>0.40162952312485001</v>
      </c>
      <c r="DM4" s="20">
        <v>0.43961179007908002</v>
      </c>
      <c r="DN4" s="20">
        <v>0.54960460100647002</v>
      </c>
      <c r="DO4" s="20">
        <v>0.61202971483345303</v>
      </c>
      <c r="DP4" s="20">
        <v>0.63898873711957804</v>
      </c>
      <c r="DQ4" s="20">
        <v>0.24442846872753399</v>
      </c>
      <c r="DR4" s="20">
        <v>0.43679803961609098</v>
      </c>
      <c r="DS4" s="20">
        <v>0.82758207524562699</v>
      </c>
      <c r="DT4" s="20">
        <v>0.58602923556194597</v>
      </c>
      <c r="DU4" s="20">
        <v>0.56961418643661599</v>
      </c>
      <c r="DV4" s="20">
        <v>0.29511143062544898</v>
      </c>
      <c r="DW4" s="20">
        <v>0.36292834890965697</v>
      </c>
      <c r="DX4" s="20">
        <v>0.61226935058710796</v>
      </c>
      <c r="DY4" s="20">
        <v>0.50275581116702595</v>
      </c>
      <c r="DZ4" s="20">
        <v>0.85825545171339601</v>
      </c>
      <c r="EA4" s="20">
        <v>0.77881619937694702</v>
      </c>
      <c r="EB4" s="20">
        <v>0.263528691035328</v>
      </c>
      <c r="EC4" s="20">
        <v>0.405583513060149</v>
      </c>
      <c r="ED4" s="20">
        <v>0.88819685521748004</v>
      </c>
      <c r="EE4" s="20">
        <v>0.73065141923626697</v>
      </c>
      <c r="EF4" s="20">
        <v>0.57218705329793795</v>
      </c>
      <c r="EG4" s="22">
        <v>-2.6546865427813102E-3</v>
      </c>
      <c r="EH4" s="20">
        <v>0.39779456810292002</v>
      </c>
      <c r="EI4" s="20">
        <v>0.29089238309168902</v>
      </c>
      <c r="EJ4" s="20">
        <v>0.52624055544210702</v>
      </c>
      <c r="EK4" s="20">
        <v>0.467224831529508</v>
      </c>
      <c r="EL4" s="20">
        <v>0.26719386532470601</v>
      </c>
      <c r="EM4" s="20">
        <v>0.45518811406661902</v>
      </c>
      <c r="EN4" s="20">
        <v>0.14150491253295</v>
      </c>
      <c r="EO4" s="20">
        <v>0.28540618260244399</v>
      </c>
      <c r="EP4" s="20">
        <v>0.29427270548765899</v>
      </c>
      <c r="EQ4" s="20">
        <v>0.25832734243949201</v>
      </c>
      <c r="ER4" s="20">
        <v>0.61274862209441705</v>
      </c>
      <c r="ES4" s="20">
        <v>0.48406422238197899</v>
      </c>
      <c r="ET4" s="20">
        <v>0.457225017972682</v>
      </c>
      <c r="EU4" s="20">
        <v>0.27863998366346698</v>
      </c>
      <c r="EV4" s="20">
        <v>0.299162752705738</v>
      </c>
      <c r="EW4" s="20">
        <v>0.30493649652528099</v>
      </c>
      <c r="EX4" s="20">
        <v>0.38278537880334901</v>
      </c>
      <c r="EY4" s="20">
        <v>0.48938125382887498</v>
      </c>
      <c r="EZ4" s="20">
        <v>0.46968607716271299</v>
      </c>
      <c r="FA4" s="20">
        <v>0.59453630481667896</v>
      </c>
      <c r="FB4" s="20">
        <v>0.389115785174597</v>
      </c>
      <c r="FC4" s="20">
        <v>0.339187257504595</v>
      </c>
      <c r="FD4" s="20">
        <v>0.45640187870124599</v>
      </c>
      <c r="FE4" s="20">
        <v>0.58794632159118099</v>
      </c>
      <c r="FF4" s="20">
        <v>0.28205128205128199</v>
      </c>
      <c r="FG4" s="20">
        <v>0.17109992810927399</v>
      </c>
      <c r="FH4" s="20">
        <v>0.19662113587347199</v>
      </c>
      <c r="FI4" s="20">
        <v>0.26959022286125101</v>
      </c>
      <c r="FJ4" s="20">
        <v>0.45698538221902701</v>
      </c>
      <c r="FK4" s="20">
        <v>0.41732566498921603</v>
      </c>
      <c r="FL4" s="20">
        <v>0.41270165407392301</v>
      </c>
      <c r="FM4" s="20">
        <v>0.44368559789120499</v>
      </c>
      <c r="FN4" s="20">
        <v>0.28364304676332402</v>
      </c>
      <c r="FO4" s="20">
        <v>0.34408821727588301</v>
      </c>
      <c r="FP4" s="20">
        <v>0.35266489687563801</v>
      </c>
      <c r="FQ4" s="20">
        <v>0.32075245626647497</v>
      </c>
      <c r="FR4" s="20">
        <v>0.61690831121094503</v>
      </c>
      <c r="FS4" s="20">
        <v>0.50010210332856897</v>
      </c>
      <c r="FT4" s="20">
        <v>0.79954469206805701</v>
      </c>
      <c r="FU4" s="20">
        <v>0.249234225035736</v>
      </c>
      <c r="FV4" s="20">
        <v>0.243822748621605</v>
      </c>
      <c r="FW4" s="20">
        <v>0.44847831296429402</v>
      </c>
      <c r="FX4" s="20">
        <v>0.56649892163910898</v>
      </c>
      <c r="FY4" s="20">
        <v>0.50874670500838703</v>
      </c>
      <c r="FZ4" s="20">
        <v>0.54912532949916104</v>
      </c>
    </row>
    <row r="5" spans="1:182" ht="16.5">
      <c r="B5" s="1" t="s">
        <v>3</v>
      </c>
      <c r="C5" s="19" t="s">
        <v>24</v>
      </c>
      <c r="D5" s="19" t="s">
        <v>25</v>
      </c>
      <c r="E5" s="19" t="s">
        <v>26</v>
      </c>
      <c r="F5" s="19" t="s">
        <v>27</v>
      </c>
      <c r="G5" s="19" t="s">
        <v>28</v>
      </c>
      <c r="H5" s="19" t="s">
        <v>29</v>
      </c>
      <c r="I5" s="19" t="s">
        <v>30</v>
      </c>
      <c r="J5" s="19" t="s">
        <v>31</v>
      </c>
      <c r="K5" s="19" t="s">
        <v>32</v>
      </c>
      <c r="L5" s="19" t="s">
        <v>33</v>
      </c>
      <c r="M5" s="19" t="s">
        <v>34</v>
      </c>
      <c r="N5" s="19" t="s">
        <v>35</v>
      </c>
      <c r="O5" s="19" t="s">
        <v>36</v>
      </c>
      <c r="P5" s="19" t="s">
        <v>37</v>
      </c>
      <c r="Q5" s="19" t="s">
        <v>38</v>
      </c>
      <c r="R5" s="19" t="s">
        <v>39</v>
      </c>
      <c r="S5" s="19" t="s">
        <v>40</v>
      </c>
      <c r="T5" s="19" t="s">
        <v>41</v>
      </c>
      <c r="U5" s="19" t="s">
        <v>42</v>
      </c>
      <c r="V5" s="19" t="s">
        <v>43</v>
      </c>
      <c r="W5" s="19" t="s">
        <v>44</v>
      </c>
      <c r="X5" s="19" t="s">
        <v>45</v>
      </c>
      <c r="Y5" s="19" t="s">
        <v>46</v>
      </c>
      <c r="Z5" s="19" t="s">
        <v>47</v>
      </c>
      <c r="AA5" s="19" t="s">
        <v>48</v>
      </c>
      <c r="AB5" s="19" t="s">
        <v>49</v>
      </c>
      <c r="AC5" s="19" t="s">
        <v>50</v>
      </c>
      <c r="AD5" s="19" t="s">
        <v>51</v>
      </c>
      <c r="AE5" s="19" t="s">
        <v>52</v>
      </c>
      <c r="AF5" s="19" t="s">
        <v>53</v>
      </c>
      <c r="AG5" s="19" t="s">
        <v>54</v>
      </c>
      <c r="AH5" s="19" t="s">
        <v>55</v>
      </c>
      <c r="AI5" s="19" t="s">
        <v>56</v>
      </c>
      <c r="AJ5" s="19" t="s">
        <v>57</v>
      </c>
      <c r="AK5" s="21" t="s">
        <v>58</v>
      </c>
      <c r="AL5" s="19" t="s">
        <v>59</v>
      </c>
      <c r="AM5" s="19" t="s">
        <v>60</v>
      </c>
      <c r="AN5" s="19" t="s">
        <v>61</v>
      </c>
      <c r="AO5" s="19" t="s">
        <v>62</v>
      </c>
      <c r="AP5" s="19" t="s">
        <v>63</v>
      </c>
      <c r="AQ5" s="19" t="s">
        <v>64</v>
      </c>
      <c r="AR5" s="19" t="s">
        <v>65</v>
      </c>
      <c r="AS5" s="19" t="s">
        <v>66</v>
      </c>
      <c r="AT5" s="19" t="s">
        <v>67</v>
      </c>
      <c r="AU5" s="19" t="s">
        <v>68</v>
      </c>
      <c r="AV5" s="19" t="s">
        <v>69</v>
      </c>
      <c r="AW5" s="19" t="s">
        <v>70</v>
      </c>
      <c r="AX5" s="19" t="s">
        <v>71</v>
      </c>
      <c r="AY5" s="19" t="s">
        <v>72</v>
      </c>
      <c r="AZ5" s="19" t="s">
        <v>73</v>
      </c>
      <c r="BA5" s="19" t="s">
        <v>74</v>
      </c>
      <c r="BB5" s="19" t="s">
        <v>75</v>
      </c>
      <c r="BC5" s="19" t="s">
        <v>76</v>
      </c>
      <c r="BD5" s="19" t="s">
        <v>77</v>
      </c>
      <c r="BE5" s="19" t="s">
        <v>78</v>
      </c>
      <c r="BF5" s="19" t="s">
        <v>79</v>
      </c>
      <c r="BG5" s="19" t="s">
        <v>80</v>
      </c>
      <c r="BH5" s="19" t="s">
        <v>81</v>
      </c>
      <c r="BI5" s="19" t="s">
        <v>82</v>
      </c>
      <c r="BJ5" s="19" t="s">
        <v>83</v>
      </c>
      <c r="BK5" s="19" t="s">
        <v>84</v>
      </c>
      <c r="BL5" s="19" t="s">
        <v>85</v>
      </c>
      <c r="BM5" s="19" t="s">
        <v>86</v>
      </c>
      <c r="BN5" s="19" t="s">
        <v>87</v>
      </c>
      <c r="BO5" s="19" t="s">
        <v>88</v>
      </c>
      <c r="BP5" s="21" t="s">
        <v>89</v>
      </c>
      <c r="BQ5" s="19" t="s">
        <v>90</v>
      </c>
      <c r="BR5" s="19" t="s">
        <v>91</v>
      </c>
      <c r="BS5" s="19" t="s">
        <v>92</v>
      </c>
      <c r="BT5" s="19" t="s">
        <v>93</v>
      </c>
      <c r="BU5" s="19" t="s">
        <v>94</v>
      </c>
      <c r="BV5" s="19" t="s">
        <v>95</v>
      </c>
      <c r="BW5" s="19" t="s">
        <v>96</v>
      </c>
      <c r="BX5" s="19" t="s">
        <v>97</v>
      </c>
      <c r="BY5" s="19" t="s">
        <v>98</v>
      </c>
      <c r="BZ5" s="19" t="s">
        <v>99</v>
      </c>
      <c r="CA5" s="19" t="s">
        <v>100</v>
      </c>
      <c r="CB5" s="19" t="s">
        <v>101</v>
      </c>
      <c r="CC5" s="19" t="s">
        <v>102</v>
      </c>
      <c r="CD5" s="19" t="s">
        <v>103</v>
      </c>
      <c r="CE5" s="19" t="s">
        <v>104</v>
      </c>
      <c r="CF5" s="19" t="s">
        <v>105</v>
      </c>
      <c r="CG5" s="19" t="s">
        <v>106</v>
      </c>
      <c r="CH5" s="19" t="s">
        <v>107</v>
      </c>
      <c r="CI5" s="19" t="s">
        <v>108</v>
      </c>
      <c r="CJ5" s="19" t="s">
        <v>109</v>
      </c>
      <c r="CK5" s="19" t="s">
        <v>110</v>
      </c>
      <c r="CL5" s="19" t="s">
        <v>111</v>
      </c>
      <c r="CM5" s="19" t="s">
        <v>112</v>
      </c>
      <c r="CN5" s="19" t="s">
        <v>113</v>
      </c>
      <c r="CO5" s="19" t="s">
        <v>114</v>
      </c>
      <c r="CP5" s="19" t="s">
        <v>115</v>
      </c>
      <c r="CQ5" s="19" t="s">
        <v>116</v>
      </c>
      <c r="CR5" s="19" t="s">
        <v>117</v>
      </c>
      <c r="CS5" s="19" t="s">
        <v>118</v>
      </c>
      <c r="CT5" s="19" t="s">
        <v>119</v>
      </c>
      <c r="CU5" s="19" t="s">
        <v>120</v>
      </c>
      <c r="CV5" s="19" t="s">
        <v>121</v>
      </c>
      <c r="CW5" s="19" t="s">
        <v>122</v>
      </c>
      <c r="CX5" s="19" t="s">
        <v>123</v>
      </c>
      <c r="CY5" s="19" t="s">
        <v>124</v>
      </c>
      <c r="CZ5" s="19" t="s">
        <v>125</v>
      </c>
      <c r="DA5" s="19" t="s">
        <v>126</v>
      </c>
      <c r="DB5" s="19" t="s">
        <v>127</v>
      </c>
      <c r="DC5" s="19" t="s">
        <v>128</v>
      </c>
      <c r="DD5" s="19" t="s">
        <v>129</v>
      </c>
      <c r="DE5" s="19" t="s">
        <v>130</v>
      </c>
      <c r="DF5" s="19" t="s">
        <v>131</v>
      </c>
      <c r="DG5" s="19" t="s">
        <v>132</v>
      </c>
      <c r="DH5" s="19" t="s">
        <v>133</v>
      </c>
      <c r="DI5" s="19" t="s">
        <v>134</v>
      </c>
      <c r="DJ5" s="19" t="s">
        <v>135</v>
      </c>
      <c r="DK5" s="19" t="s">
        <v>136</v>
      </c>
      <c r="DL5" s="19" t="s">
        <v>137</v>
      </c>
      <c r="DM5" s="19" t="s">
        <v>138</v>
      </c>
      <c r="DN5" s="19" t="s">
        <v>139</v>
      </c>
      <c r="DO5" s="19" t="s">
        <v>140</v>
      </c>
      <c r="DP5" s="19" t="s">
        <v>141</v>
      </c>
      <c r="DQ5" s="19" t="s">
        <v>142</v>
      </c>
      <c r="DR5" s="19" t="s">
        <v>143</v>
      </c>
      <c r="DS5" s="19" t="s">
        <v>144</v>
      </c>
      <c r="DT5" s="19" t="s">
        <v>145</v>
      </c>
      <c r="DU5" s="19" t="s">
        <v>146</v>
      </c>
      <c r="DV5" s="19" t="s">
        <v>147</v>
      </c>
      <c r="DW5" s="19" t="s">
        <v>148</v>
      </c>
      <c r="DX5" s="19" t="s">
        <v>149</v>
      </c>
      <c r="DY5" s="19" t="s">
        <v>150</v>
      </c>
      <c r="DZ5" s="19" t="s">
        <v>151</v>
      </c>
      <c r="EA5" s="19" t="s">
        <v>152</v>
      </c>
      <c r="EB5" s="19" t="s">
        <v>153</v>
      </c>
      <c r="EC5" s="19" t="s">
        <v>154</v>
      </c>
      <c r="ED5" s="19" t="s">
        <v>155</v>
      </c>
      <c r="EE5" s="19" t="s">
        <v>156</v>
      </c>
      <c r="EF5" s="19" t="s">
        <v>157</v>
      </c>
      <c r="EG5" s="21" t="s">
        <v>158</v>
      </c>
      <c r="EH5" s="19" t="s">
        <v>159</v>
      </c>
      <c r="EI5" s="19" t="s">
        <v>160</v>
      </c>
      <c r="EJ5" s="19" t="s">
        <v>161</v>
      </c>
      <c r="EK5" s="19" t="s">
        <v>162</v>
      </c>
      <c r="EL5" s="19" t="s">
        <v>163</v>
      </c>
      <c r="EM5" s="19" t="s">
        <v>164</v>
      </c>
      <c r="EN5" s="19" t="s">
        <v>165</v>
      </c>
      <c r="EO5" s="19" t="s">
        <v>166</v>
      </c>
      <c r="EP5" s="19" t="s">
        <v>167</v>
      </c>
      <c r="EQ5" s="19" t="s">
        <v>168</v>
      </c>
      <c r="ER5" s="19" t="s">
        <v>169</v>
      </c>
      <c r="ES5" s="19" t="s">
        <v>170</v>
      </c>
      <c r="ET5" s="19" t="s">
        <v>171</v>
      </c>
      <c r="EU5" s="19" t="s">
        <v>172</v>
      </c>
      <c r="EV5" s="19" t="s">
        <v>173</v>
      </c>
      <c r="EW5" s="19" t="s">
        <v>174</v>
      </c>
      <c r="EX5" s="19" t="s">
        <v>175</v>
      </c>
      <c r="EY5" s="19" t="s">
        <v>176</v>
      </c>
      <c r="EZ5" s="19" t="s">
        <v>177</v>
      </c>
      <c r="FA5" s="19" t="s">
        <v>178</v>
      </c>
      <c r="FB5" s="19" t="s">
        <v>179</v>
      </c>
      <c r="FC5" s="19" t="s">
        <v>180</v>
      </c>
      <c r="FD5" s="19" t="s">
        <v>181</v>
      </c>
      <c r="FE5" s="19" t="s">
        <v>182</v>
      </c>
      <c r="FF5" s="19" t="s">
        <v>183</v>
      </c>
      <c r="FG5" s="19" t="s">
        <v>184</v>
      </c>
      <c r="FH5" s="19" t="s">
        <v>185</v>
      </c>
      <c r="FI5" s="19" t="s">
        <v>186</v>
      </c>
      <c r="FJ5" s="19" t="s">
        <v>187</v>
      </c>
      <c r="FK5" s="19" t="s">
        <v>188</v>
      </c>
      <c r="FL5" s="19" t="s">
        <v>189</v>
      </c>
      <c r="FM5" s="19" t="s">
        <v>190</v>
      </c>
      <c r="FN5" s="19" t="s">
        <v>191</v>
      </c>
      <c r="FO5" s="19" t="s">
        <v>192</v>
      </c>
      <c r="FP5" s="19" t="s">
        <v>193</v>
      </c>
      <c r="FQ5" s="19" t="s">
        <v>194</v>
      </c>
      <c r="FR5" s="19" t="s">
        <v>195</v>
      </c>
      <c r="FS5" s="19" t="s">
        <v>196</v>
      </c>
      <c r="FT5" s="19" t="s">
        <v>197</v>
      </c>
      <c r="FU5" s="19" t="s">
        <v>198</v>
      </c>
      <c r="FV5" s="19" t="s">
        <v>199</v>
      </c>
      <c r="FW5" s="19" t="s">
        <v>200</v>
      </c>
      <c r="FX5" s="19" t="s">
        <v>201</v>
      </c>
      <c r="FY5" s="19" t="s">
        <v>202</v>
      </c>
      <c r="FZ5" s="19" t="s">
        <v>203</v>
      </c>
    </row>
    <row r="6" spans="1:182" ht="16.5"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</row>
    <row r="7" spans="1:182" s="14" customFormat="1">
      <c r="A7" s="3"/>
      <c r="B7" s="15" t="s">
        <v>4</v>
      </c>
      <c r="C7" s="16" t="s">
        <v>205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</row>
    <row r="8" spans="1:182" s="14" customFormat="1">
      <c r="A8" s="3"/>
      <c r="B8" s="15" t="s">
        <v>5</v>
      </c>
      <c r="C8" s="16" t="s">
        <v>206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</row>
    <row r="9" spans="1:182" s="14" customFormat="1">
      <c r="A9" s="3"/>
      <c r="B9" s="15" t="s">
        <v>6</v>
      </c>
      <c r="C9" s="16" t="s">
        <v>207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</row>
    <row r="10" spans="1:182" s="14" customFormat="1">
      <c r="A10" s="3"/>
      <c r="B10" s="15" t="s">
        <v>7</v>
      </c>
      <c r="C10" s="16" t="s">
        <v>208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</row>
    <row r="13" spans="1:182">
      <c r="B13" s="31" t="s">
        <v>209</v>
      </c>
    </row>
    <row r="14" spans="1:182" ht="15" thickBot="1">
      <c r="B14" s="30"/>
      <c r="C14" s="5"/>
      <c r="D14" s="6"/>
      <c r="E14" s="6"/>
      <c r="F14" s="6"/>
      <c r="G14" s="6"/>
      <c r="H14" s="6"/>
    </row>
    <row r="15" spans="1:182" ht="15" thickBot="1">
      <c r="B15" s="31" t="s">
        <v>210</v>
      </c>
      <c r="C15" s="5"/>
      <c r="D15" s="6"/>
      <c r="E15" s="6"/>
      <c r="F15" s="6"/>
      <c r="G15" s="6"/>
      <c r="H15" s="6"/>
    </row>
    <row r="16" spans="1:182" ht="15" thickBot="1">
      <c r="B16" s="9" t="s">
        <v>418</v>
      </c>
      <c r="C16" s="5"/>
      <c r="D16" s="6"/>
      <c r="E16" s="6"/>
      <c r="F16" s="6"/>
      <c r="G16" s="6"/>
      <c r="H16" s="6"/>
    </row>
    <row r="17" spans="2:8" ht="15" thickBot="1">
      <c r="B17" s="9" t="s">
        <v>419</v>
      </c>
      <c r="C17" s="5"/>
      <c r="D17" s="6"/>
      <c r="E17" s="6"/>
      <c r="F17" s="6"/>
      <c r="G17" s="6"/>
      <c r="H17" s="6"/>
    </row>
    <row r="18" spans="2:8" ht="15" thickBot="1">
      <c r="B18" s="9" t="s">
        <v>420</v>
      </c>
      <c r="C18" s="5"/>
      <c r="D18" s="6"/>
      <c r="E18" s="6"/>
      <c r="F18" s="6"/>
      <c r="G18" s="6"/>
      <c r="H18" s="6"/>
    </row>
    <row r="19" spans="2:8" ht="15" thickBot="1">
      <c r="B19" s="9" t="s">
        <v>421</v>
      </c>
      <c r="C19" s="5"/>
      <c r="D19" s="6"/>
      <c r="E19" s="6"/>
      <c r="F19" s="6"/>
      <c r="G19" s="6"/>
      <c r="H19" s="6"/>
    </row>
    <row r="20" spans="2:8" ht="15" thickBot="1">
      <c r="B20" s="9" t="s">
        <v>422</v>
      </c>
      <c r="C20" s="5"/>
      <c r="D20" s="6"/>
      <c r="E20" s="6"/>
      <c r="F20" s="6"/>
      <c r="G20" s="6"/>
      <c r="H20" s="6"/>
    </row>
    <row r="21" spans="2:8" ht="15" thickBot="1">
      <c r="B21" s="9" t="s">
        <v>417</v>
      </c>
      <c r="C21" s="5"/>
      <c r="D21" s="6"/>
      <c r="E21" s="6"/>
      <c r="F21" s="6"/>
      <c r="G21" s="6"/>
      <c r="H21" s="6"/>
    </row>
    <row r="22" spans="2:8" ht="15" thickBot="1">
      <c r="B22" s="9" t="s">
        <v>11</v>
      </c>
      <c r="C22" s="5"/>
      <c r="D22" s="6"/>
      <c r="E22" s="6"/>
      <c r="F22" s="6"/>
      <c r="G22" s="6"/>
      <c r="H22" s="6"/>
    </row>
    <row r="23" spans="2:8" ht="15" thickBot="1">
      <c r="B23" s="10" t="s">
        <v>211</v>
      </c>
      <c r="C23" s="5"/>
      <c r="D23" s="6"/>
      <c r="E23" s="6"/>
      <c r="F23" s="6"/>
      <c r="G23" s="6"/>
      <c r="H23" s="6"/>
    </row>
    <row r="24" spans="2:8" ht="15" thickBot="1">
      <c r="B24" s="10" t="s">
        <v>212</v>
      </c>
      <c r="C24" s="5"/>
      <c r="D24" s="6"/>
      <c r="E24" s="6"/>
      <c r="F24" s="6"/>
      <c r="G24" s="6"/>
      <c r="H24" s="6"/>
    </row>
    <row r="25" spans="2:8" ht="15" thickBot="1">
      <c r="B25" s="10" t="s">
        <v>213</v>
      </c>
      <c r="C25" s="5"/>
      <c r="D25" s="6"/>
      <c r="E25" s="6"/>
      <c r="F25" s="6"/>
      <c r="G25" s="6"/>
      <c r="H25" s="6"/>
    </row>
    <row r="26" spans="2:8" ht="15" thickBot="1">
      <c r="B26" s="10" t="s">
        <v>214</v>
      </c>
      <c r="C26" s="5"/>
      <c r="D26" s="6"/>
      <c r="E26" s="6"/>
      <c r="F26" s="6"/>
      <c r="G26" s="6"/>
      <c r="H26" s="6"/>
    </row>
    <row r="27" spans="2:8" ht="15" thickBot="1">
      <c r="B27" s="10" t="s">
        <v>215</v>
      </c>
      <c r="C27" s="5"/>
      <c r="D27" s="6"/>
      <c r="E27" s="6"/>
      <c r="F27" s="6"/>
      <c r="G27" s="6"/>
      <c r="H27" s="6"/>
    </row>
    <row r="28" spans="2:8" ht="15" thickBot="1">
      <c r="B28" s="10" t="s">
        <v>216</v>
      </c>
      <c r="C28" s="5"/>
      <c r="D28" s="6"/>
      <c r="E28" s="6"/>
      <c r="F28" s="6"/>
      <c r="G28" s="6"/>
      <c r="H28" s="6"/>
    </row>
    <row r="29" spans="2:8" ht="15" thickBot="1">
      <c r="B29" s="10" t="s">
        <v>217</v>
      </c>
      <c r="C29" s="5"/>
      <c r="D29" s="6"/>
      <c r="E29" s="6"/>
      <c r="F29" s="6"/>
      <c r="G29" s="6"/>
      <c r="H29" s="6"/>
    </row>
    <row r="30" spans="2:8" ht="15" thickBot="1">
      <c r="B30" s="10" t="s">
        <v>218</v>
      </c>
      <c r="C30" s="5"/>
      <c r="D30" s="6"/>
      <c r="E30" s="6"/>
      <c r="F30" s="6"/>
      <c r="G30" s="6"/>
      <c r="H30" s="6"/>
    </row>
    <row r="31" spans="2:8" ht="15" thickBot="1">
      <c r="B31" s="10" t="s">
        <v>219</v>
      </c>
      <c r="C31" s="5"/>
      <c r="D31" s="6"/>
      <c r="E31" s="6"/>
      <c r="F31" s="6"/>
      <c r="G31" s="6"/>
      <c r="H31" s="6"/>
    </row>
    <row r="32" spans="2:8" ht="15" thickBot="1">
      <c r="B32" s="10" t="s">
        <v>220</v>
      </c>
      <c r="C32" s="5"/>
      <c r="D32" s="6"/>
      <c r="E32" s="6"/>
      <c r="F32" s="6"/>
      <c r="G32" s="6"/>
      <c r="H32" s="6"/>
    </row>
    <row r="33" spans="2:8" ht="15" thickBot="1">
      <c r="B33" s="10" t="s">
        <v>221</v>
      </c>
      <c r="C33" s="5"/>
      <c r="D33" s="6"/>
      <c r="E33" s="6"/>
      <c r="F33" s="6"/>
      <c r="G33" s="6"/>
      <c r="H33" s="6"/>
    </row>
    <row r="34" spans="2:8" ht="15" thickBot="1">
      <c r="B34" s="10" t="s">
        <v>222</v>
      </c>
      <c r="C34" s="5"/>
      <c r="D34" s="6"/>
      <c r="E34" s="6"/>
      <c r="F34" s="6"/>
      <c r="G34" s="6"/>
      <c r="H34" s="6"/>
    </row>
    <row r="35" spans="2:8" ht="15" thickBot="1">
      <c r="B35" s="10" t="s">
        <v>223</v>
      </c>
      <c r="C35" s="5"/>
      <c r="D35" s="6"/>
      <c r="E35" s="6"/>
      <c r="F35" s="6"/>
      <c r="G35" s="6"/>
      <c r="H35" s="6"/>
    </row>
    <row r="36" spans="2:8" ht="15" thickBot="1">
      <c r="B36" s="10" t="s">
        <v>224</v>
      </c>
      <c r="C36" s="5"/>
      <c r="D36" s="6"/>
      <c r="E36" s="6"/>
      <c r="F36" s="6"/>
      <c r="G36" s="6"/>
      <c r="H36" s="6"/>
    </row>
    <row r="37" spans="2:8" ht="15" thickBot="1">
      <c r="B37" s="10" t="s">
        <v>225</v>
      </c>
      <c r="C37" s="5"/>
      <c r="D37" s="6"/>
      <c r="E37" s="6"/>
      <c r="F37" s="6"/>
      <c r="G37" s="6"/>
      <c r="H37" s="6"/>
    </row>
    <row r="38" spans="2:8" ht="15" thickBot="1">
      <c r="B38" s="10" t="s">
        <v>226</v>
      </c>
      <c r="C38" s="5"/>
      <c r="D38" s="6"/>
      <c r="E38" s="6"/>
      <c r="F38" s="6"/>
      <c r="G38" s="6"/>
      <c r="H38" s="6"/>
    </row>
    <row r="39" spans="2:8" ht="15" thickBot="1">
      <c r="B39" s="10" t="s">
        <v>227</v>
      </c>
      <c r="C39" s="5"/>
      <c r="D39" s="6"/>
      <c r="E39" s="6"/>
      <c r="F39" s="6"/>
      <c r="G39" s="6"/>
      <c r="H39" s="6"/>
    </row>
    <row r="40" spans="2:8" ht="15" thickBot="1">
      <c r="B40" s="10" t="s">
        <v>228</v>
      </c>
      <c r="C40" s="5"/>
      <c r="D40" s="6"/>
      <c r="E40" s="6"/>
      <c r="F40" s="6"/>
      <c r="G40" s="6"/>
      <c r="H40" s="6"/>
    </row>
    <row r="41" spans="2:8" ht="15" thickBot="1">
      <c r="B41" s="10" t="s">
        <v>229</v>
      </c>
      <c r="C41" s="5"/>
      <c r="D41" s="6"/>
      <c r="E41" s="6"/>
      <c r="F41" s="6"/>
      <c r="G41" s="6"/>
      <c r="H41" s="6"/>
    </row>
    <row r="42" spans="2:8" ht="15" thickBot="1">
      <c r="B42" s="10" t="s">
        <v>230</v>
      </c>
      <c r="C42" s="5"/>
      <c r="D42" s="6"/>
      <c r="E42" s="6"/>
      <c r="F42" s="6"/>
      <c r="G42" s="6"/>
      <c r="H42" s="6"/>
    </row>
    <row r="43" spans="2:8" ht="15" thickBot="1">
      <c r="B43" s="10" t="s">
        <v>231</v>
      </c>
      <c r="C43" s="5"/>
      <c r="D43" s="6"/>
      <c r="E43" s="6"/>
      <c r="F43" s="6"/>
      <c r="G43" s="6"/>
      <c r="H43" s="6"/>
    </row>
    <row r="44" spans="2:8" ht="15" thickBot="1">
      <c r="B44" s="10" t="s">
        <v>232</v>
      </c>
      <c r="C44" s="5"/>
      <c r="D44" s="6"/>
      <c r="E44" s="6"/>
      <c r="F44" s="6"/>
      <c r="G44" s="6"/>
      <c r="H44" s="6"/>
    </row>
    <row r="45" spans="2:8" ht="15" thickBot="1">
      <c r="B45" s="10" t="s">
        <v>233</v>
      </c>
      <c r="C45" s="5"/>
      <c r="D45" s="6"/>
      <c r="E45" s="6"/>
      <c r="F45" s="6"/>
      <c r="G45" s="6"/>
      <c r="H45" s="6"/>
    </row>
    <row r="46" spans="2:8" ht="15" thickBot="1">
      <c r="B46" s="10" t="s">
        <v>234</v>
      </c>
      <c r="C46" s="5"/>
      <c r="D46" s="6"/>
      <c r="E46" s="6"/>
      <c r="F46" s="6"/>
      <c r="G46" s="6"/>
      <c r="H46" s="6"/>
    </row>
    <row r="47" spans="2:8" ht="15" thickBot="1">
      <c r="B47" s="10" t="s">
        <v>235</v>
      </c>
      <c r="C47" s="5"/>
      <c r="D47" s="6"/>
      <c r="E47" s="6"/>
      <c r="F47" s="6"/>
      <c r="G47" s="6"/>
      <c r="H47" s="6"/>
    </row>
    <row r="48" spans="2:8" ht="15" thickBot="1">
      <c r="B48" s="10" t="s">
        <v>236</v>
      </c>
      <c r="C48" s="5"/>
      <c r="D48" s="6"/>
      <c r="E48" s="6"/>
      <c r="F48" s="6"/>
      <c r="G48" s="6"/>
      <c r="H48" s="6"/>
    </row>
    <row r="49" spans="2:8" ht="15" thickBot="1">
      <c r="B49" s="10" t="s">
        <v>237</v>
      </c>
      <c r="C49" s="5"/>
      <c r="D49" s="6"/>
      <c r="E49" s="6"/>
      <c r="F49" s="6"/>
      <c r="G49" s="6"/>
      <c r="H49" s="6"/>
    </row>
    <row r="50" spans="2:8" ht="15" thickBot="1">
      <c r="B50" s="10" t="s">
        <v>238</v>
      </c>
      <c r="C50" s="5"/>
      <c r="D50" s="6"/>
      <c r="E50" s="6"/>
      <c r="F50" s="6"/>
      <c r="G50" s="6"/>
      <c r="H50" s="6"/>
    </row>
    <row r="51" spans="2:8" ht="15" thickBot="1">
      <c r="B51" s="10" t="s">
        <v>239</v>
      </c>
      <c r="C51" s="5"/>
      <c r="D51" s="6"/>
      <c r="E51" s="6"/>
      <c r="F51" s="6"/>
      <c r="G51" s="6"/>
      <c r="H51" s="6"/>
    </row>
    <row r="52" spans="2:8" ht="15" thickBot="1">
      <c r="B52" s="10" t="s">
        <v>240</v>
      </c>
      <c r="C52" s="5"/>
      <c r="D52" s="6"/>
      <c r="E52" s="6"/>
      <c r="F52" s="6"/>
      <c r="G52" s="6"/>
      <c r="H52" s="6"/>
    </row>
    <row r="53" spans="2:8" ht="15" thickBot="1">
      <c r="B53" s="10" t="s">
        <v>241</v>
      </c>
      <c r="C53" s="5"/>
      <c r="D53" s="6"/>
      <c r="E53" s="6"/>
      <c r="F53" s="6"/>
      <c r="G53" s="6"/>
      <c r="H53" s="6"/>
    </row>
    <row r="54" spans="2:8" ht="15" thickBot="1">
      <c r="B54" s="10" t="s">
        <v>242</v>
      </c>
      <c r="C54" s="5"/>
      <c r="D54" s="6"/>
      <c r="E54" s="6"/>
      <c r="F54" s="6"/>
      <c r="G54" s="6"/>
      <c r="H54" s="6"/>
    </row>
    <row r="55" spans="2:8" ht="15" thickBot="1">
      <c r="B55" s="10" t="s">
        <v>243</v>
      </c>
      <c r="C55" s="5"/>
      <c r="D55" s="6"/>
      <c r="E55" s="6"/>
      <c r="F55" s="6"/>
      <c r="G55" s="6"/>
      <c r="H55" s="6"/>
    </row>
    <row r="56" spans="2:8" ht="15" thickBot="1">
      <c r="B56" s="10" t="s">
        <v>244</v>
      </c>
      <c r="C56" s="5"/>
      <c r="D56" s="6"/>
      <c r="E56" s="6"/>
      <c r="F56" s="6"/>
      <c r="G56" s="6"/>
      <c r="H56" s="6"/>
    </row>
    <row r="57" spans="2:8" ht="15" thickBot="1">
      <c r="B57" s="10" t="s">
        <v>245</v>
      </c>
      <c r="C57" s="5"/>
      <c r="D57" s="6"/>
      <c r="E57" s="6"/>
      <c r="F57" s="6"/>
      <c r="G57" s="6"/>
      <c r="H57" s="6"/>
    </row>
    <row r="58" spans="2:8" ht="15" thickBot="1">
      <c r="B58" s="10" t="s">
        <v>246</v>
      </c>
      <c r="C58" s="5"/>
      <c r="D58" s="6"/>
      <c r="E58" s="6"/>
      <c r="F58" s="6"/>
      <c r="G58" s="6"/>
      <c r="H58" s="6"/>
    </row>
    <row r="59" spans="2:8" ht="15" thickBot="1">
      <c r="B59" s="10" t="s">
        <v>247</v>
      </c>
      <c r="C59" s="5"/>
      <c r="D59" s="6"/>
      <c r="E59" s="6"/>
      <c r="F59" s="6"/>
      <c r="G59" s="6"/>
      <c r="H59" s="6"/>
    </row>
    <row r="60" spans="2:8" ht="15" thickBot="1">
      <c r="B60" s="10" t="s">
        <v>248</v>
      </c>
      <c r="C60" s="5"/>
      <c r="D60" s="6"/>
      <c r="E60" s="6"/>
      <c r="F60" s="6"/>
      <c r="G60" s="6"/>
      <c r="H60" s="6"/>
    </row>
    <row r="61" spans="2:8" ht="15" thickBot="1">
      <c r="B61" s="10" t="s">
        <v>249</v>
      </c>
      <c r="C61" s="5"/>
      <c r="D61" s="6"/>
      <c r="E61" s="6"/>
      <c r="F61" s="6"/>
      <c r="G61" s="6"/>
      <c r="H61" s="6"/>
    </row>
    <row r="62" spans="2:8" ht="15" thickBot="1">
      <c r="B62" s="10" t="s">
        <v>250</v>
      </c>
      <c r="C62" s="5"/>
      <c r="D62" s="6"/>
      <c r="E62" s="6"/>
      <c r="F62" s="6"/>
      <c r="G62" s="6"/>
      <c r="H62" s="6"/>
    </row>
    <row r="63" spans="2:8" ht="15" thickBot="1">
      <c r="B63" s="10" t="s">
        <v>251</v>
      </c>
      <c r="C63" s="5"/>
      <c r="D63" s="6"/>
      <c r="E63" s="6"/>
      <c r="F63" s="6"/>
      <c r="G63" s="6"/>
      <c r="H63" s="6"/>
    </row>
    <row r="64" spans="2:8" ht="15" thickBot="1">
      <c r="B64" s="10" t="s">
        <v>252</v>
      </c>
      <c r="C64" s="5"/>
      <c r="D64" s="6"/>
      <c r="E64" s="6"/>
      <c r="F64" s="6"/>
      <c r="G64" s="6"/>
      <c r="H64" s="6"/>
    </row>
    <row r="65" spans="2:8" ht="15" thickBot="1">
      <c r="B65" s="10" t="s">
        <v>253</v>
      </c>
      <c r="C65" s="5"/>
      <c r="D65" s="6"/>
      <c r="E65" s="6"/>
      <c r="F65" s="6"/>
      <c r="G65" s="6"/>
      <c r="H65" s="6"/>
    </row>
    <row r="66" spans="2:8" ht="15" thickBot="1">
      <c r="B66" s="10" t="s">
        <v>254</v>
      </c>
      <c r="C66" s="5"/>
      <c r="D66" s="6"/>
      <c r="E66" s="6"/>
      <c r="F66" s="6"/>
      <c r="G66" s="6"/>
      <c r="H66" s="6"/>
    </row>
    <row r="67" spans="2:8" ht="15" thickBot="1">
      <c r="B67" s="10" t="s">
        <v>255</v>
      </c>
      <c r="C67" s="5"/>
      <c r="D67" s="6"/>
      <c r="E67" s="6"/>
      <c r="F67" s="6"/>
      <c r="G67" s="6"/>
      <c r="H67" s="6"/>
    </row>
    <row r="68" spans="2:8" ht="15" thickBot="1">
      <c r="B68" s="10" t="s">
        <v>256</v>
      </c>
      <c r="C68" s="5"/>
      <c r="D68" s="6"/>
      <c r="E68" s="6"/>
      <c r="F68" s="6"/>
      <c r="G68" s="6"/>
      <c r="H68" s="6"/>
    </row>
    <row r="69" spans="2:8" ht="15" thickBot="1">
      <c r="B69" s="10" t="s">
        <v>257</v>
      </c>
      <c r="C69" s="5"/>
      <c r="D69" s="6"/>
      <c r="E69" s="6"/>
      <c r="F69" s="6"/>
      <c r="G69" s="6"/>
      <c r="H69" s="6"/>
    </row>
    <row r="70" spans="2:8" ht="15" thickBot="1">
      <c r="B70" s="10" t="s">
        <v>258</v>
      </c>
      <c r="C70" s="5"/>
      <c r="D70" s="6"/>
      <c r="E70" s="6"/>
      <c r="F70" s="6"/>
      <c r="G70" s="6"/>
      <c r="H70" s="6"/>
    </row>
    <row r="71" spans="2:8" ht="15" thickBot="1">
      <c r="B71" s="10" t="s">
        <v>259</v>
      </c>
      <c r="C71" s="5"/>
      <c r="D71" s="6"/>
      <c r="E71" s="6"/>
      <c r="F71" s="6"/>
      <c r="G71" s="6"/>
      <c r="H71" s="6"/>
    </row>
    <row r="72" spans="2:8" ht="15" thickBot="1">
      <c r="B72" s="10" t="s">
        <v>260</v>
      </c>
      <c r="C72" s="5"/>
      <c r="D72" s="6"/>
      <c r="E72" s="6"/>
      <c r="F72" s="6"/>
      <c r="G72" s="6"/>
      <c r="H72" s="6"/>
    </row>
    <row r="73" spans="2:8" ht="15" thickBot="1">
      <c r="B73" s="10" t="s">
        <v>261</v>
      </c>
      <c r="C73" s="5"/>
      <c r="D73" s="6"/>
      <c r="E73" s="6"/>
      <c r="F73" s="6"/>
      <c r="G73" s="6"/>
      <c r="H73" s="6"/>
    </row>
    <row r="74" spans="2:8" ht="15" thickBot="1">
      <c r="B74" s="10" t="s">
        <v>262</v>
      </c>
      <c r="C74" s="5"/>
      <c r="D74" s="6"/>
      <c r="E74" s="6"/>
      <c r="F74" s="6"/>
      <c r="G74" s="6"/>
      <c r="H74" s="6"/>
    </row>
    <row r="75" spans="2:8" ht="15" thickBot="1">
      <c r="B75" s="10" t="s">
        <v>263</v>
      </c>
      <c r="C75" s="5"/>
      <c r="D75" s="6"/>
      <c r="E75" s="6"/>
      <c r="F75" s="6"/>
      <c r="G75" s="6"/>
      <c r="H75" s="6"/>
    </row>
    <row r="76" spans="2:8">
      <c r="B76" s="10" t="s">
        <v>264</v>
      </c>
    </row>
    <row r="77" spans="2:8">
      <c r="B77" s="10" t="s">
        <v>265</v>
      </c>
    </row>
    <row r="78" spans="2:8">
      <c r="B78" s="10" t="s">
        <v>266</v>
      </c>
    </row>
    <row r="79" spans="2:8">
      <c r="B79" s="10" t="s">
        <v>267</v>
      </c>
    </row>
    <row r="80" spans="2:8">
      <c r="B80" s="10" t="s">
        <v>268</v>
      </c>
    </row>
    <row r="81" spans="2:2">
      <c r="B81" s="10" t="s">
        <v>269</v>
      </c>
    </row>
    <row r="82" spans="2:2">
      <c r="B82" s="10" t="s">
        <v>270</v>
      </c>
    </row>
    <row r="83" spans="2:2">
      <c r="B83" s="10" t="s">
        <v>271</v>
      </c>
    </row>
    <row r="84" spans="2:2">
      <c r="B84" s="10" t="s">
        <v>272</v>
      </c>
    </row>
    <row r="85" spans="2:2">
      <c r="B85" s="10" t="s">
        <v>273</v>
      </c>
    </row>
    <row r="86" spans="2:2">
      <c r="B86" s="10" t="s">
        <v>274</v>
      </c>
    </row>
    <row r="87" spans="2:2">
      <c r="B87" s="10" t="s">
        <v>275</v>
      </c>
    </row>
    <row r="88" spans="2:2">
      <c r="B88" s="10" t="s">
        <v>276</v>
      </c>
    </row>
    <row r="89" spans="2:2">
      <c r="B89" s="10" t="s">
        <v>277</v>
      </c>
    </row>
    <row r="90" spans="2:2">
      <c r="B90" s="10" t="s">
        <v>278</v>
      </c>
    </row>
    <row r="91" spans="2:2">
      <c r="B91" s="10" t="s">
        <v>279</v>
      </c>
    </row>
    <row r="92" spans="2:2">
      <c r="B92" s="10" t="s">
        <v>280</v>
      </c>
    </row>
    <row r="93" spans="2:2">
      <c r="B93" s="10" t="s">
        <v>281</v>
      </c>
    </row>
    <row r="94" spans="2:2">
      <c r="B94" s="10" t="s">
        <v>282</v>
      </c>
    </row>
    <row r="95" spans="2:2">
      <c r="B95" s="10" t="s">
        <v>283</v>
      </c>
    </row>
    <row r="96" spans="2:2">
      <c r="B96" s="10" t="s">
        <v>284</v>
      </c>
    </row>
    <row r="97" spans="2:2">
      <c r="B97" s="10" t="s">
        <v>285</v>
      </c>
    </row>
    <row r="98" spans="2:2">
      <c r="B98" s="10" t="s">
        <v>286</v>
      </c>
    </row>
    <row r="99" spans="2:2">
      <c r="B99" s="10" t="s">
        <v>287</v>
      </c>
    </row>
    <row r="100" spans="2:2">
      <c r="B100" s="10" t="s">
        <v>288</v>
      </c>
    </row>
    <row r="101" spans="2:2">
      <c r="B101" s="10" t="s">
        <v>289</v>
      </c>
    </row>
    <row r="102" spans="2:2">
      <c r="B102" s="10" t="s">
        <v>290</v>
      </c>
    </row>
    <row r="103" spans="2:2">
      <c r="B103" s="10" t="s">
        <v>291</v>
      </c>
    </row>
    <row r="104" spans="2:2">
      <c r="B104" s="10" t="s">
        <v>292</v>
      </c>
    </row>
    <row r="105" spans="2:2">
      <c r="B105" s="10" t="s">
        <v>293</v>
      </c>
    </row>
    <row r="106" spans="2:2">
      <c r="B106" s="10" t="s">
        <v>294</v>
      </c>
    </row>
    <row r="107" spans="2:2">
      <c r="B107" s="10" t="s">
        <v>295</v>
      </c>
    </row>
    <row r="108" spans="2:2">
      <c r="B108" s="10" t="s">
        <v>296</v>
      </c>
    </row>
    <row r="109" spans="2:2">
      <c r="B109" s="10" t="s">
        <v>297</v>
      </c>
    </row>
    <row r="110" spans="2:2">
      <c r="B110" s="10" t="s">
        <v>298</v>
      </c>
    </row>
    <row r="111" spans="2:2">
      <c r="B111" s="10" t="s">
        <v>299</v>
      </c>
    </row>
    <row r="112" spans="2:2">
      <c r="B112" s="10" t="s">
        <v>300</v>
      </c>
    </row>
    <row r="113" spans="2:2">
      <c r="B113" s="10" t="s">
        <v>301</v>
      </c>
    </row>
    <row r="114" spans="2:2">
      <c r="B114" s="10" t="s">
        <v>302</v>
      </c>
    </row>
    <row r="115" spans="2:2">
      <c r="B115" s="10" t="s">
        <v>303</v>
      </c>
    </row>
    <row r="116" spans="2:2">
      <c r="B116" s="10" t="s">
        <v>304</v>
      </c>
    </row>
    <row r="117" spans="2:2">
      <c r="B117" s="10" t="s">
        <v>305</v>
      </c>
    </row>
    <row r="118" spans="2:2">
      <c r="B118" s="10" t="s">
        <v>306</v>
      </c>
    </row>
    <row r="119" spans="2:2">
      <c r="B119" s="10" t="s">
        <v>307</v>
      </c>
    </row>
    <row r="120" spans="2:2">
      <c r="B120" s="10" t="s">
        <v>308</v>
      </c>
    </row>
    <row r="121" spans="2:2">
      <c r="B121" s="10" t="s">
        <v>309</v>
      </c>
    </row>
    <row r="122" spans="2:2">
      <c r="B122" s="10" t="s">
        <v>310</v>
      </c>
    </row>
    <row r="123" spans="2:2">
      <c r="B123" s="10" t="s">
        <v>311</v>
      </c>
    </row>
    <row r="124" spans="2:2">
      <c r="B124" s="10" t="s">
        <v>312</v>
      </c>
    </row>
    <row r="125" spans="2:2">
      <c r="B125" s="10" t="s">
        <v>313</v>
      </c>
    </row>
    <row r="126" spans="2:2">
      <c r="B126" s="10" t="s">
        <v>314</v>
      </c>
    </row>
    <row r="127" spans="2:2">
      <c r="B127" s="10" t="s">
        <v>315</v>
      </c>
    </row>
    <row r="128" spans="2:2">
      <c r="B128" s="10" t="s">
        <v>316</v>
      </c>
    </row>
    <row r="129" spans="2:2">
      <c r="B129" s="10" t="s">
        <v>317</v>
      </c>
    </row>
    <row r="130" spans="2:2">
      <c r="B130" s="10" t="s">
        <v>318</v>
      </c>
    </row>
    <row r="131" spans="2:2">
      <c r="B131" s="10" t="s">
        <v>319</v>
      </c>
    </row>
    <row r="132" spans="2:2">
      <c r="B132" s="10" t="s">
        <v>320</v>
      </c>
    </row>
    <row r="133" spans="2:2">
      <c r="B133" s="10" t="s">
        <v>321</v>
      </c>
    </row>
    <row r="134" spans="2:2">
      <c r="B134" s="10" t="s">
        <v>322</v>
      </c>
    </row>
    <row r="135" spans="2:2">
      <c r="B135" s="10" t="s">
        <v>323</v>
      </c>
    </row>
    <row r="136" spans="2:2">
      <c r="B136" s="10" t="s">
        <v>324</v>
      </c>
    </row>
    <row r="137" spans="2:2">
      <c r="B137" s="10" t="s">
        <v>325</v>
      </c>
    </row>
    <row r="138" spans="2:2">
      <c r="B138" s="10" t="s">
        <v>326</v>
      </c>
    </row>
    <row r="139" spans="2:2">
      <c r="B139" s="10" t="s">
        <v>327</v>
      </c>
    </row>
    <row r="140" spans="2:2">
      <c r="B140" s="10" t="s">
        <v>328</v>
      </c>
    </row>
    <row r="141" spans="2:2">
      <c r="B141" s="10" t="s">
        <v>329</v>
      </c>
    </row>
    <row r="142" spans="2:2">
      <c r="B142" s="10" t="s">
        <v>330</v>
      </c>
    </row>
    <row r="143" spans="2:2">
      <c r="B143" s="10" t="s">
        <v>331</v>
      </c>
    </row>
    <row r="144" spans="2:2">
      <c r="B144" s="10" t="s">
        <v>332</v>
      </c>
    </row>
    <row r="145" spans="2:2">
      <c r="B145" s="10" t="s">
        <v>333</v>
      </c>
    </row>
    <row r="146" spans="2:2">
      <c r="B146" s="10" t="s">
        <v>334</v>
      </c>
    </row>
    <row r="147" spans="2:2">
      <c r="B147" s="10" t="s">
        <v>335</v>
      </c>
    </row>
    <row r="148" spans="2:2">
      <c r="B148" s="10" t="s">
        <v>336</v>
      </c>
    </row>
    <row r="149" spans="2:2">
      <c r="B149" s="10" t="s">
        <v>337</v>
      </c>
    </row>
    <row r="150" spans="2:2">
      <c r="B150" s="10" t="s">
        <v>338</v>
      </c>
    </row>
    <row r="151" spans="2:2">
      <c r="B151" s="10" t="s">
        <v>339</v>
      </c>
    </row>
    <row r="152" spans="2:2">
      <c r="B152" s="10" t="s">
        <v>340</v>
      </c>
    </row>
    <row r="153" spans="2:2">
      <c r="B153" s="10" t="s">
        <v>341</v>
      </c>
    </row>
    <row r="154" spans="2:2">
      <c r="B154" s="10" t="s">
        <v>342</v>
      </c>
    </row>
    <row r="155" spans="2:2">
      <c r="B155" s="10" t="s">
        <v>343</v>
      </c>
    </row>
    <row r="156" spans="2:2">
      <c r="B156" s="10" t="s">
        <v>344</v>
      </c>
    </row>
    <row r="157" spans="2:2">
      <c r="B157" s="10" t="s">
        <v>345</v>
      </c>
    </row>
    <row r="158" spans="2:2">
      <c r="B158" s="10" t="s">
        <v>346</v>
      </c>
    </row>
    <row r="159" spans="2:2">
      <c r="B159" s="10" t="s">
        <v>347</v>
      </c>
    </row>
    <row r="160" spans="2:2">
      <c r="B160" s="10" t="s">
        <v>348</v>
      </c>
    </row>
    <row r="161" spans="2:2">
      <c r="B161" s="10" t="s">
        <v>349</v>
      </c>
    </row>
    <row r="162" spans="2:2">
      <c r="B162" s="10" t="s">
        <v>350</v>
      </c>
    </row>
    <row r="163" spans="2:2">
      <c r="B163" s="10" t="s">
        <v>351</v>
      </c>
    </row>
    <row r="164" spans="2:2">
      <c r="B164" s="10" t="s">
        <v>352</v>
      </c>
    </row>
    <row r="165" spans="2:2">
      <c r="B165" s="10" t="s">
        <v>353</v>
      </c>
    </row>
    <row r="166" spans="2:2">
      <c r="B166" s="10" t="s">
        <v>354</v>
      </c>
    </row>
    <row r="167" spans="2:2">
      <c r="B167" s="10" t="s">
        <v>355</v>
      </c>
    </row>
    <row r="168" spans="2:2">
      <c r="B168" s="10" t="s">
        <v>356</v>
      </c>
    </row>
    <row r="169" spans="2:2">
      <c r="B169" s="10" t="s">
        <v>357</v>
      </c>
    </row>
    <row r="170" spans="2:2">
      <c r="B170" s="10" t="s">
        <v>358</v>
      </c>
    </row>
    <row r="171" spans="2:2">
      <c r="B171" s="10" t="s">
        <v>359</v>
      </c>
    </row>
    <row r="172" spans="2:2">
      <c r="B172" s="10" t="s">
        <v>360</v>
      </c>
    </row>
    <row r="173" spans="2:2">
      <c r="B173" s="10" t="s">
        <v>361</v>
      </c>
    </row>
    <row r="174" spans="2:2">
      <c r="B174" s="10" t="s">
        <v>362</v>
      </c>
    </row>
    <row r="175" spans="2:2">
      <c r="B175" s="10" t="s">
        <v>363</v>
      </c>
    </row>
    <row r="176" spans="2:2">
      <c r="B176" s="10" t="s">
        <v>364</v>
      </c>
    </row>
    <row r="177" spans="2:2">
      <c r="B177" s="10" t="s">
        <v>365</v>
      </c>
    </row>
    <row r="178" spans="2:2">
      <c r="B178" s="10" t="s">
        <v>366</v>
      </c>
    </row>
    <row r="179" spans="2:2">
      <c r="B179" s="10" t="s">
        <v>367</v>
      </c>
    </row>
    <row r="180" spans="2:2">
      <c r="B180" s="10" t="s">
        <v>368</v>
      </c>
    </row>
    <row r="181" spans="2:2">
      <c r="B181" s="10" t="s">
        <v>369</v>
      </c>
    </row>
    <row r="182" spans="2:2">
      <c r="B182" s="10" t="s">
        <v>370</v>
      </c>
    </row>
    <row r="183" spans="2:2">
      <c r="B183" s="10" t="s">
        <v>371</v>
      </c>
    </row>
    <row r="184" spans="2:2">
      <c r="B184" s="10" t="s">
        <v>372</v>
      </c>
    </row>
    <row r="185" spans="2:2">
      <c r="B185" s="10" t="s">
        <v>373</v>
      </c>
    </row>
    <row r="186" spans="2:2">
      <c r="B186" s="10" t="s">
        <v>374</v>
      </c>
    </row>
    <row r="187" spans="2:2">
      <c r="B187" s="10" t="s">
        <v>375</v>
      </c>
    </row>
    <row r="188" spans="2:2">
      <c r="B188" s="10" t="s">
        <v>376</v>
      </c>
    </row>
    <row r="189" spans="2:2">
      <c r="B189" s="10" t="s">
        <v>377</v>
      </c>
    </row>
    <row r="190" spans="2:2">
      <c r="B190" s="10" t="s">
        <v>378</v>
      </c>
    </row>
    <row r="191" spans="2:2">
      <c r="B191" s="10" t="s">
        <v>379</v>
      </c>
    </row>
    <row r="192" spans="2:2">
      <c r="B192" s="10" t="s">
        <v>380</v>
      </c>
    </row>
    <row r="193" spans="2:2">
      <c r="B193" s="10" t="s">
        <v>381</v>
      </c>
    </row>
    <row r="194" spans="2:2">
      <c r="B194" s="10" t="s">
        <v>382</v>
      </c>
    </row>
    <row r="195" spans="2:2">
      <c r="B195" s="10" t="s">
        <v>383</v>
      </c>
    </row>
    <row r="196" spans="2:2">
      <c r="B196" s="10" t="s">
        <v>384</v>
      </c>
    </row>
    <row r="197" spans="2:2">
      <c r="B197" s="10" t="s">
        <v>385</v>
      </c>
    </row>
    <row r="198" spans="2:2">
      <c r="B198" s="10" t="s">
        <v>386</v>
      </c>
    </row>
    <row r="199" spans="2:2">
      <c r="B199" s="10" t="s">
        <v>387</v>
      </c>
    </row>
    <row r="200" spans="2:2">
      <c r="B200" s="10" t="s">
        <v>388</v>
      </c>
    </row>
    <row r="201" spans="2:2">
      <c r="B201" s="10" t="s">
        <v>389</v>
      </c>
    </row>
    <row r="202" spans="2:2">
      <c r="B202" s="10" t="s">
        <v>390</v>
      </c>
    </row>
    <row r="203" spans="2:2">
      <c r="B203" s="10" t="s">
        <v>391</v>
      </c>
    </row>
    <row r="204" spans="2:2">
      <c r="B204" s="9" t="s">
        <v>416</v>
      </c>
    </row>
    <row r="205" spans="2:2">
      <c r="B205" s="10" t="s">
        <v>392</v>
      </c>
    </row>
    <row r="206" spans="2:2">
      <c r="B206" s="10" t="s">
        <v>12</v>
      </c>
    </row>
    <row r="207" spans="2:2">
      <c r="B207" s="10" t="s">
        <v>23</v>
      </c>
    </row>
    <row r="208" spans="2:2">
      <c r="B208" s="10" t="s">
        <v>393</v>
      </c>
    </row>
    <row r="209" spans="2:2">
      <c r="B209" s="10" t="s">
        <v>394</v>
      </c>
    </row>
    <row r="210" spans="2:2">
      <c r="B210" s="10" t="s">
        <v>395</v>
      </c>
    </row>
    <row r="211" spans="2:2">
      <c r="B211" s="10" t="s">
        <v>396</v>
      </c>
    </row>
    <row r="212" spans="2:2">
      <c r="B212" s="10" t="s">
        <v>397</v>
      </c>
    </row>
    <row r="213" spans="2:2">
      <c r="B213" s="10" t="s">
        <v>398</v>
      </c>
    </row>
    <row r="214" spans="2:2">
      <c r="B214" s="10" t="s">
        <v>423</v>
      </c>
    </row>
    <row r="215" spans="2:2">
      <c r="B215" s="10" t="s">
        <v>13</v>
      </c>
    </row>
    <row r="216" spans="2:2">
      <c r="B216" s="10" t="s">
        <v>14</v>
      </c>
    </row>
    <row r="217" spans="2:2">
      <c r="B217" s="10" t="s">
        <v>15</v>
      </c>
    </row>
    <row r="218" spans="2:2">
      <c r="B218" s="10" t="s">
        <v>16</v>
      </c>
    </row>
    <row r="219" spans="2:2">
      <c r="B219" s="10" t="s">
        <v>17</v>
      </c>
    </row>
    <row r="220" spans="2:2">
      <c r="B220" s="10" t="s">
        <v>18</v>
      </c>
    </row>
    <row r="221" spans="2:2">
      <c r="B221" s="10" t="s">
        <v>19</v>
      </c>
    </row>
    <row r="222" spans="2:2">
      <c r="B222" s="10" t="s">
        <v>20</v>
      </c>
    </row>
    <row r="223" spans="2:2">
      <c r="B223" s="10" t="s">
        <v>21</v>
      </c>
    </row>
    <row r="224" spans="2:2">
      <c r="B224" s="10" t="s">
        <v>399</v>
      </c>
    </row>
    <row r="225" spans="2:2">
      <c r="B225" s="9" t="s">
        <v>22</v>
      </c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3792-510D-45CA-9E23-FA3FC563E855}">
  <dimension ref="B3:E184"/>
  <sheetViews>
    <sheetView workbookViewId="0">
      <selection activeCell="B4" sqref="B4:E4"/>
    </sheetView>
  </sheetViews>
  <sheetFormatPr defaultRowHeight="14.25"/>
  <cols>
    <col min="3" max="3" width="9" style="13"/>
  </cols>
  <sheetData>
    <row r="3" spans="2:5">
      <c r="D3" s="29" t="s">
        <v>204</v>
      </c>
    </row>
    <row r="4" spans="2:5" ht="16.5">
      <c r="B4" s="1" t="s">
        <v>0</v>
      </c>
      <c r="C4" s="12" t="s">
        <v>1</v>
      </c>
      <c r="D4" s="1" t="s">
        <v>2</v>
      </c>
      <c r="E4" s="1" t="s">
        <v>3</v>
      </c>
    </row>
    <row r="5" spans="2:5">
      <c r="B5" s="8">
        <v>1</v>
      </c>
      <c r="C5" s="19">
        <v>7.25</v>
      </c>
      <c r="D5" s="20">
        <v>0.58086583622626098</v>
      </c>
      <c r="E5" s="19" t="s">
        <v>24</v>
      </c>
    </row>
    <row r="6" spans="2:5">
      <c r="B6" s="8">
        <v>2</v>
      </c>
      <c r="C6" s="19">
        <v>7.8</v>
      </c>
      <c r="D6" s="20">
        <v>0.50515216870357005</v>
      </c>
      <c r="E6" s="19" t="s">
        <v>25</v>
      </c>
    </row>
    <row r="7" spans="2:5">
      <c r="B7" s="8">
        <v>3</v>
      </c>
      <c r="C7" s="19">
        <v>7.5</v>
      </c>
      <c r="D7" s="20">
        <v>0.34459621375509197</v>
      </c>
      <c r="E7" s="19" t="s">
        <v>26</v>
      </c>
    </row>
    <row r="8" spans="2:5">
      <c r="B8" s="8">
        <v>4</v>
      </c>
      <c r="C8" s="19">
        <v>7.4</v>
      </c>
      <c r="D8" s="20">
        <v>0.36124157647539301</v>
      </c>
      <c r="E8" s="19" t="s">
        <v>27</v>
      </c>
    </row>
    <row r="9" spans="2:5">
      <c r="B9" s="8">
        <v>5</v>
      </c>
      <c r="C9" s="19">
        <v>7.9</v>
      </c>
      <c r="D9" s="20">
        <v>0.36508507069254698</v>
      </c>
      <c r="E9" s="19" t="s">
        <v>28</v>
      </c>
    </row>
    <row r="10" spans="2:5">
      <c r="B10" s="8">
        <v>6</v>
      </c>
      <c r="C10" s="19">
        <v>7.2</v>
      </c>
      <c r="D10" s="20">
        <v>0.22697569940780099</v>
      </c>
      <c r="E10" s="19" t="s">
        <v>29</v>
      </c>
    </row>
    <row r="11" spans="2:5">
      <c r="B11" s="8">
        <v>7</v>
      </c>
      <c r="C11" s="19">
        <v>7.15</v>
      </c>
      <c r="D11" s="20">
        <v>0.56422299366959405</v>
      </c>
      <c r="E11" s="19" t="s">
        <v>30</v>
      </c>
    </row>
    <row r="12" spans="2:5">
      <c r="B12" s="8">
        <v>8</v>
      </c>
      <c r="C12" s="19">
        <v>7.2</v>
      </c>
      <c r="D12" s="20">
        <v>0.400670980110232</v>
      </c>
      <c r="E12" s="19" t="s">
        <v>31</v>
      </c>
    </row>
    <row r="13" spans="2:5">
      <c r="B13" s="8">
        <v>9</v>
      </c>
      <c r="C13" s="19">
        <v>8</v>
      </c>
      <c r="D13" s="20">
        <v>0.63838964773544205</v>
      </c>
      <c r="E13" s="19" t="s">
        <v>32</v>
      </c>
    </row>
    <row r="14" spans="2:5">
      <c r="B14" s="8">
        <v>10</v>
      </c>
      <c r="C14" s="19">
        <v>8.1</v>
      </c>
      <c r="D14" s="20">
        <v>0.42774982027318498</v>
      </c>
      <c r="E14" s="19" t="s">
        <v>33</v>
      </c>
    </row>
    <row r="15" spans="2:5">
      <c r="B15" s="8">
        <v>11</v>
      </c>
      <c r="C15" s="19">
        <v>7.5</v>
      </c>
      <c r="D15" s="20">
        <v>0.29331416247304098</v>
      </c>
      <c r="E15" s="19" t="s">
        <v>34</v>
      </c>
    </row>
    <row r="16" spans="2:5">
      <c r="B16" s="8">
        <v>12</v>
      </c>
      <c r="C16" s="19">
        <v>8.35</v>
      </c>
      <c r="D16" s="20">
        <v>0.25413371675053897</v>
      </c>
      <c r="E16" s="19" t="s">
        <v>35</v>
      </c>
    </row>
    <row r="17" spans="2:5">
      <c r="B17" s="8">
        <v>13</v>
      </c>
      <c r="C17" s="19">
        <v>7.1</v>
      </c>
      <c r="D17" s="20">
        <v>0.57678170308352095</v>
      </c>
      <c r="E17" s="19" t="s">
        <v>36</v>
      </c>
    </row>
    <row r="18" spans="2:5">
      <c r="B18" s="8">
        <v>14</v>
      </c>
      <c r="C18" s="19">
        <v>8.1999999999999993</v>
      </c>
      <c r="D18" s="20">
        <v>0.31871555236041199</v>
      </c>
      <c r="E18" s="19" t="s">
        <v>37</v>
      </c>
    </row>
    <row r="19" spans="2:5">
      <c r="B19" s="8">
        <v>15</v>
      </c>
      <c r="C19" s="19">
        <v>8</v>
      </c>
      <c r="D19" s="20">
        <v>0.63227893601725405</v>
      </c>
      <c r="E19" s="19" t="s">
        <v>38</v>
      </c>
    </row>
    <row r="20" spans="2:5">
      <c r="B20" s="8">
        <v>16</v>
      </c>
      <c r="C20" s="19">
        <v>8.5</v>
      </c>
      <c r="D20" s="20">
        <v>0.38545410975317501</v>
      </c>
      <c r="E20" s="19" t="s">
        <v>39</v>
      </c>
    </row>
    <row r="21" spans="2:5">
      <c r="B21" s="8">
        <v>17</v>
      </c>
      <c r="C21" s="19">
        <v>7.2</v>
      </c>
      <c r="D21" s="20">
        <v>0.52264557872034501</v>
      </c>
      <c r="E21" s="19" t="s">
        <v>40</v>
      </c>
    </row>
    <row r="22" spans="2:5">
      <c r="B22" s="8">
        <v>18</v>
      </c>
      <c r="C22" s="19">
        <v>7.7</v>
      </c>
      <c r="D22" s="20">
        <v>0.48070247090055102</v>
      </c>
      <c r="E22" s="19" t="s">
        <v>41</v>
      </c>
    </row>
    <row r="23" spans="2:5">
      <c r="B23" s="8">
        <v>19</v>
      </c>
      <c r="C23" s="19">
        <v>7.5</v>
      </c>
      <c r="D23" s="20">
        <v>0.250765774964264</v>
      </c>
      <c r="E23" s="19" t="s">
        <v>42</v>
      </c>
    </row>
    <row r="24" spans="2:5">
      <c r="B24" s="8">
        <v>20</v>
      </c>
      <c r="C24" s="19">
        <v>8</v>
      </c>
      <c r="D24" s="20">
        <v>0.28578721666326301</v>
      </c>
      <c r="E24" s="19" t="s">
        <v>43</v>
      </c>
    </row>
    <row r="25" spans="2:5">
      <c r="B25" s="8">
        <v>21</v>
      </c>
      <c r="C25" s="19">
        <v>7.8</v>
      </c>
      <c r="D25" s="20">
        <v>0.32632223810496203</v>
      </c>
      <c r="E25" s="19" t="s">
        <v>44</v>
      </c>
    </row>
    <row r="26" spans="2:5">
      <c r="B26" s="8">
        <v>22</v>
      </c>
      <c r="C26" s="19">
        <v>8.8000000000000007</v>
      </c>
      <c r="D26" s="20">
        <v>0.15168943206326399</v>
      </c>
      <c r="E26" s="19" t="s">
        <v>45</v>
      </c>
    </row>
    <row r="27" spans="2:5">
      <c r="B27" s="8">
        <v>23</v>
      </c>
      <c r="C27" s="19">
        <v>8</v>
      </c>
      <c r="D27" s="20">
        <v>0.471615274657954</v>
      </c>
      <c r="E27" s="19" t="s">
        <v>46</v>
      </c>
    </row>
    <row r="28" spans="2:5">
      <c r="B28" s="8">
        <v>24</v>
      </c>
      <c r="C28" s="19">
        <v>8.5</v>
      </c>
      <c r="D28" s="20">
        <v>0.39503953989935298</v>
      </c>
      <c r="E28" s="19" t="s">
        <v>47</v>
      </c>
    </row>
    <row r="29" spans="2:5">
      <c r="B29" s="8">
        <v>25</v>
      </c>
      <c r="C29" s="19">
        <v>8.3000000000000007</v>
      </c>
      <c r="D29" s="20">
        <v>0.61478552600047898</v>
      </c>
      <c r="E29" s="19" t="s">
        <v>48</v>
      </c>
    </row>
    <row r="30" spans="2:5">
      <c r="B30" s="8">
        <v>26</v>
      </c>
      <c r="C30" s="19">
        <v>8.4</v>
      </c>
      <c r="D30" s="20">
        <v>0.36011843986113901</v>
      </c>
      <c r="E30" s="19" t="s">
        <v>49</v>
      </c>
    </row>
    <row r="31" spans="2:5">
      <c r="B31" s="8">
        <v>27</v>
      </c>
      <c r="C31" s="19">
        <v>7.5</v>
      </c>
      <c r="D31" s="20">
        <v>0.59383295895446198</v>
      </c>
      <c r="E31" s="19" t="s">
        <v>50</v>
      </c>
    </row>
    <row r="32" spans="2:5">
      <c r="B32" s="8">
        <v>28</v>
      </c>
      <c r="C32" s="19">
        <v>8.1999999999999993</v>
      </c>
      <c r="D32" s="20">
        <v>0.529954469206806</v>
      </c>
      <c r="E32" s="19" t="s">
        <v>51</v>
      </c>
    </row>
    <row r="33" spans="2:5">
      <c r="B33" s="8">
        <v>28</v>
      </c>
      <c r="C33" s="19">
        <v>8.3000000000000007</v>
      </c>
      <c r="D33" s="20">
        <v>0.32734327139064701</v>
      </c>
      <c r="E33" s="19" t="s">
        <v>52</v>
      </c>
    </row>
    <row r="34" spans="2:5">
      <c r="B34" s="8">
        <v>29</v>
      </c>
      <c r="C34" s="19">
        <v>8</v>
      </c>
      <c r="D34" s="20">
        <v>0.43935062283030402</v>
      </c>
      <c r="E34" s="19" t="s">
        <v>53</v>
      </c>
    </row>
    <row r="35" spans="2:5">
      <c r="B35" s="8">
        <v>30</v>
      </c>
      <c r="C35" s="19">
        <v>8.4</v>
      </c>
      <c r="D35" s="20">
        <v>0.30804574229119902</v>
      </c>
      <c r="E35" s="19" t="s">
        <v>54</v>
      </c>
    </row>
    <row r="36" spans="2:5">
      <c r="B36" s="8">
        <v>31</v>
      </c>
      <c r="C36" s="19">
        <v>8.3000000000000007</v>
      </c>
      <c r="D36" s="20">
        <v>0.234939759036145</v>
      </c>
      <c r="E36" s="19" t="s">
        <v>55</v>
      </c>
    </row>
    <row r="37" spans="2:5">
      <c r="B37" s="8">
        <v>32</v>
      </c>
      <c r="C37" s="19">
        <v>7.7</v>
      </c>
      <c r="D37" s="20">
        <v>0.35685113334694701</v>
      </c>
      <c r="E37" s="19" t="s">
        <v>56</v>
      </c>
    </row>
    <row r="38" spans="2:5">
      <c r="B38" s="8">
        <v>33</v>
      </c>
      <c r="C38" s="19">
        <v>7.75</v>
      </c>
      <c r="D38" s="20">
        <v>0.38278537880334901</v>
      </c>
      <c r="E38" s="19" t="s">
        <v>57</v>
      </c>
    </row>
    <row r="39" spans="2:5">
      <c r="B39" s="8">
        <v>34</v>
      </c>
      <c r="C39" s="21">
        <v>8.1</v>
      </c>
      <c r="D39" s="22">
        <v>-4.33939146416173E-2</v>
      </c>
      <c r="E39" s="21" t="s">
        <v>58</v>
      </c>
    </row>
    <row r="40" spans="2:5">
      <c r="B40" s="8">
        <v>35</v>
      </c>
      <c r="C40" s="19">
        <v>7.8</v>
      </c>
      <c r="D40" s="20">
        <v>0.35337962017561803</v>
      </c>
      <c r="E40" s="19" t="s">
        <v>59</v>
      </c>
    </row>
    <row r="41" spans="2:5">
      <c r="B41" s="8">
        <v>36</v>
      </c>
      <c r="C41" s="19">
        <v>8.5</v>
      </c>
      <c r="D41" s="20">
        <v>0.30426791913416401</v>
      </c>
      <c r="E41" s="19" t="s">
        <v>60</v>
      </c>
    </row>
    <row r="42" spans="2:5">
      <c r="B42" s="8">
        <v>37</v>
      </c>
      <c r="C42" s="19">
        <v>8.6</v>
      </c>
      <c r="D42" s="20">
        <v>0.32499489483357202</v>
      </c>
      <c r="E42" s="19" t="s">
        <v>61</v>
      </c>
    </row>
    <row r="43" spans="2:5">
      <c r="B43" s="8">
        <v>38</v>
      </c>
      <c r="C43" s="19">
        <v>8.4</v>
      </c>
      <c r="D43" s="20">
        <v>0.334796814376149</v>
      </c>
      <c r="E43" s="19" t="s">
        <v>62</v>
      </c>
    </row>
    <row r="44" spans="2:5">
      <c r="B44" s="8">
        <v>39</v>
      </c>
      <c r="C44" s="19">
        <v>7.2</v>
      </c>
      <c r="D44" s="20">
        <v>0.38564427200326701</v>
      </c>
      <c r="E44" s="19" t="s">
        <v>63</v>
      </c>
    </row>
    <row r="45" spans="2:5">
      <c r="B45" s="8">
        <v>40</v>
      </c>
      <c r="C45" s="19">
        <v>7.75</v>
      </c>
      <c r="D45" s="20">
        <v>0.73238717582193202</v>
      </c>
      <c r="E45" s="19" t="s">
        <v>64</v>
      </c>
    </row>
    <row r="46" spans="2:5">
      <c r="B46" s="8">
        <v>41</v>
      </c>
      <c r="C46" s="19">
        <v>7.4</v>
      </c>
      <c r="D46" s="20">
        <v>0.467429038186645</v>
      </c>
      <c r="E46" s="19" t="s">
        <v>65</v>
      </c>
    </row>
    <row r="47" spans="2:5">
      <c r="B47" s="8">
        <v>42</v>
      </c>
      <c r="C47" s="19">
        <v>7.15</v>
      </c>
      <c r="D47" s="20">
        <v>0.37716969573208098</v>
      </c>
      <c r="E47" s="19" t="s">
        <v>66</v>
      </c>
    </row>
    <row r="48" spans="2:5">
      <c r="B48" s="8">
        <v>43</v>
      </c>
      <c r="C48" s="19">
        <v>7.6</v>
      </c>
      <c r="D48" s="20">
        <v>0.32542535346273699</v>
      </c>
      <c r="E48" s="19" t="s">
        <v>67</v>
      </c>
    </row>
    <row r="49" spans="2:5">
      <c r="B49" s="8">
        <v>44</v>
      </c>
      <c r="C49" s="19">
        <v>7.85</v>
      </c>
      <c r="D49" s="20">
        <v>0.40310394118848297</v>
      </c>
      <c r="E49" s="19" t="s">
        <v>68</v>
      </c>
    </row>
    <row r="50" spans="2:5">
      <c r="B50" s="8">
        <v>45</v>
      </c>
      <c r="C50" s="19">
        <v>8.3000000000000007</v>
      </c>
      <c r="D50" s="20">
        <v>0.76000479271507304</v>
      </c>
      <c r="E50" s="19" t="s">
        <v>69</v>
      </c>
    </row>
    <row r="51" spans="2:5">
      <c r="B51" s="8">
        <v>46</v>
      </c>
      <c r="C51" s="19">
        <v>7.2</v>
      </c>
      <c r="D51" s="20">
        <v>0.65264447620992405</v>
      </c>
      <c r="E51" s="19" t="s">
        <v>70</v>
      </c>
    </row>
    <row r="52" spans="2:5">
      <c r="B52" s="8">
        <v>47</v>
      </c>
      <c r="C52" s="19">
        <v>7.1</v>
      </c>
      <c r="D52" s="20">
        <v>0.67418827853787999</v>
      </c>
      <c r="E52" s="19" t="s">
        <v>71</v>
      </c>
    </row>
    <row r="53" spans="2:5">
      <c r="B53" s="8">
        <v>48</v>
      </c>
      <c r="C53" s="19">
        <v>8.1</v>
      </c>
      <c r="D53" s="20">
        <v>0.40800490095977099</v>
      </c>
      <c r="E53" s="19" t="s">
        <v>72</v>
      </c>
    </row>
    <row r="54" spans="2:5">
      <c r="B54" s="8">
        <v>49</v>
      </c>
      <c r="C54" s="19">
        <v>8.8000000000000007</v>
      </c>
      <c r="D54" s="20">
        <v>0.367361610352265</v>
      </c>
      <c r="E54" s="19" t="s">
        <v>73</v>
      </c>
    </row>
    <row r="55" spans="2:5">
      <c r="B55" s="8">
        <v>50</v>
      </c>
      <c r="C55" s="19">
        <v>7.9</v>
      </c>
      <c r="D55" s="20">
        <v>0.54666122115580995</v>
      </c>
      <c r="E55" s="19" t="s">
        <v>74</v>
      </c>
    </row>
    <row r="56" spans="2:5">
      <c r="B56" s="8">
        <v>52</v>
      </c>
      <c r="C56" s="19">
        <v>7.5</v>
      </c>
      <c r="D56" s="20">
        <v>0.61478552600047898</v>
      </c>
      <c r="E56" s="19" t="s">
        <v>75</v>
      </c>
    </row>
    <row r="57" spans="2:5">
      <c r="B57" s="8">
        <v>53</v>
      </c>
      <c r="C57" s="19">
        <v>7.9</v>
      </c>
      <c r="D57" s="20">
        <v>0.46518276495813798</v>
      </c>
      <c r="E57" s="19" t="s">
        <v>76</v>
      </c>
    </row>
    <row r="58" spans="2:5">
      <c r="B58" s="8">
        <v>54</v>
      </c>
      <c r="C58" s="19">
        <v>8.1</v>
      </c>
      <c r="D58" s="20">
        <v>0.51389887371195797</v>
      </c>
      <c r="E58" s="19" t="s">
        <v>77</v>
      </c>
    </row>
    <row r="59" spans="2:5">
      <c r="B59" s="8">
        <v>55</v>
      </c>
      <c r="C59" s="19">
        <v>7.55</v>
      </c>
      <c r="D59" s="20">
        <v>0.37849703900347198</v>
      </c>
      <c r="E59" s="19" t="s">
        <v>78</v>
      </c>
    </row>
    <row r="60" spans="2:5">
      <c r="B60" s="8">
        <v>56</v>
      </c>
      <c r="C60" s="19">
        <v>7.3</v>
      </c>
      <c r="D60" s="20">
        <v>0.24596691852154401</v>
      </c>
      <c r="E60" s="19" t="s">
        <v>79</v>
      </c>
    </row>
    <row r="61" spans="2:5">
      <c r="B61" s="8">
        <v>57</v>
      </c>
      <c r="C61" s="19">
        <v>7.5</v>
      </c>
      <c r="D61" s="20">
        <v>0.79630960939372197</v>
      </c>
      <c r="E61" s="19" t="s">
        <v>80</v>
      </c>
    </row>
    <row r="62" spans="2:5">
      <c r="B62" s="8">
        <v>57</v>
      </c>
      <c r="C62" s="19">
        <v>8.36</v>
      </c>
      <c r="D62" s="20">
        <v>0.31200575125808799</v>
      </c>
      <c r="E62" s="19" t="s">
        <v>81</v>
      </c>
    </row>
    <row r="63" spans="2:5">
      <c r="B63" s="8">
        <v>58</v>
      </c>
      <c r="C63" s="19">
        <v>7.3</v>
      </c>
      <c r="D63" s="20">
        <v>0.41936256889527901</v>
      </c>
      <c r="E63" s="19" t="s">
        <v>82</v>
      </c>
    </row>
    <row r="64" spans="2:5">
      <c r="B64" s="8">
        <v>60</v>
      </c>
      <c r="C64" s="19">
        <v>7.8</v>
      </c>
      <c r="D64" s="20">
        <v>0.25005105166428399</v>
      </c>
      <c r="E64" s="19" t="s">
        <v>83</v>
      </c>
    </row>
    <row r="65" spans="2:5">
      <c r="B65" s="8">
        <v>61</v>
      </c>
      <c r="C65" s="19">
        <v>7.7</v>
      </c>
      <c r="D65" s="20">
        <v>0.38976755331895502</v>
      </c>
      <c r="E65" s="19" t="s">
        <v>84</v>
      </c>
    </row>
    <row r="66" spans="2:5">
      <c r="B66" s="8">
        <v>62</v>
      </c>
      <c r="C66" s="19">
        <v>7.2</v>
      </c>
      <c r="D66" s="20">
        <v>0.78241780682050199</v>
      </c>
      <c r="E66" s="19" t="s">
        <v>85</v>
      </c>
    </row>
    <row r="67" spans="2:5">
      <c r="B67" s="8">
        <v>63</v>
      </c>
      <c r="C67" s="19">
        <v>7.4</v>
      </c>
      <c r="D67" s="20">
        <v>0.47268152408339298</v>
      </c>
      <c r="E67" s="19" t="s">
        <v>86</v>
      </c>
    </row>
    <row r="68" spans="2:5">
      <c r="B68" s="8">
        <v>64</v>
      </c>
      <c r="C68" s="19">
        <v>7.7</v>
      </c>
      <c r="D68" s="20">
        <v>0.373289769246477</v>
      </c>
      <c r="E68" s="19" t="s">
        <v>87</v>
      </c>
    </row>
    <row r="69" spans="2:5">
      <c r="B69" s="8">
        <v>65</v>
      </c>
      <c r="C69" s="19">
        <v>7.9</v>
      </c>
      <c r="D69" s="20">
        <v>0.45650398202981401</v>
      </c>
      <c r="E69" s="19" t="s">
        <v>88</v>
      </c>
    </row>
    <row r="70" spans="2:5">
      <c r="B70" s="8">
        <v>66</v>
      </c>
      <c r="C70" s="21">
        <v>7.6</v>
      </c>
      <c r="D70" s="22">
        <v>0.121298754339391</v>
      </c>
      <c r="E70" s="21" t="s">
        <v>89</v>
      </c>
    </row>
    <row r="71" spans="2:5">
      <c r="B71" s="8">
        <v>67</v>
      </c>
      <c r="C71" s="19">
        <v>7.1</v>
      </c>
      <c r="D71" s="20">
        <v>0.42403512354502798</v>
      </c>
      <c r="E71" s="19" t="s">
        <v>90</v>
      </c>
    </row>
    <row r="72" spans="2:5">
      <c r="B72" s="8">
        <v>68</v>
      </c>
      <c r="C72" s="19">
        <v>8</v>
      </c>
      <c r="D72" s="20">
        <v>0.47620992444353699</v>
      </c>
      <c r="E72" s="19" t="s">
        <v>91</v>
      </c>
    </row>
    <row r="73" spans="2:5">
      <c r="B73" s="8">
        <v>69</v>
      </c>
      <c r="C73" s="19">
        <v>8.6</v>
      </c>
      <c r="D73" s="20">
        <v>0.39959261921878703</v>
      </c>
      <c r="E73" s="19" t="s">
        <v>92</v>
      </c>
    </row>
    <row r="74" spans="2:5">
      <c r="B74" s="8">
        <v>70</v>
      </c>
      <c r="C74" s="19">
        <v>8.3000000000000007</v>
      </c>
      <c r="D74" s="20">
        <v>0.58229528282622001</v>
      </c>
      <c r="E74" s="19" t="s">
        <v>93</v>
      </c>
    </row>
    <row r="75" spans="2:5">
      <c r="B75" s="8">
        <v>71</v>
      </c>
      <c r="C75" s="19">
        <v>8.6</v>
      </c>
      <c r="D75" s="20">
        <v>0.45698538221902701</v>
      </c>
      <c r="E75" s="19" t="s">
        <v>94</v>
      </c>
    </row>
    <row r="76" spans="2:5">
      <c r="B76" s="8">
        <v>72</v>
      </c>
      <c r="C76" s="19">
        <v>8.4</v>
      </c>
      <c r="D76" s="20">
        <v>0.34357770063304099</v>
      </c>
      <c r="E76" s="19" t="s">
        <v>95</v>
      </c>
    </row>
    <row r="77" spans="2:5">
      <c r="B77" s="8">
        <v>73</v>
      </c>
      <c r="C77" s="19">
        <v>8.1</v>
      </c>
      <c r="D77" s="20">
        <v>0.28578721666326301</v>
      </c>
      <c r="E77" s="19" t="s">
        <v>96</v>
      </c>
    </row>
    <row r="78" spans="2:5">
      <c r="B78" s="8">
        <v>74</v>
      </c>
      <c r="C78" s="19">
        <v>8.1999999999999993</v>
      </c>
      <c r="D78" s="20">
        <v>0.33683888094751901</v>
      </c>
      <c r="E78" s="19" t="s">
        <v>97</v>
      </c>
    </row>
    <row r="79" spans="2:5">
      <c r="B79" s="8">
        <v>75</v>
      </c>
      <c r="C79" s="19">
        <v>7.9</v>
      </c>
      <c r="D79" s="20">
        <v>0.24984684500714699</v>
      </c>
      <c r="E79" s="19" t="s">
        <v>98</v>
      </c>
    </row>
    <row r="80" spans="2:5">
      <c r="B80" s="8">
        <v>76</v>
      </c>
      <c r="C80" s="19">
        <v>7.7</v>
      </c>
      <c r="D80" s="20">
        <v>0.34112722074739599</v>
      </c>
      <c r="E80" s="19" t="s">
        <v>99</v>
      </c>
    </row>
    <row r="81" spans="2:5">
      <c r="B81" s="8">
        <v>77</v>
      </c>
      <c r="C81" s="19">
        <v>8</v>
      </c>
      <c r="D81" s="20">
        <v>0.46824586481519298</v>
      </c>
      <c r="E81" s="19" t="s">
        <v>100</v>
      </c>
    </row>
    <row r="82" spans="2:5">
      <c r="B82" s="23">
        <v>78</v>
      </c>
      <c r="C82" s="19">
        <v>7.8</v>
      </c>
      <c r="D82" s="20">
        <v>0.257606697978354</v>
      </c>
      <c r="E82" s="19" t="s">
        <v>101</v>
      </c>
    </row>
    <row r="83" spans="2:5">
      <c r="B83" s="8">
        <v>79</v>
      </c>
      <c r="C83" s="19">
        <v>8.3000000000000007</v>
      </c>
      <c r="D83" s="20">
        <v>0.60210332856851101</v>
      </c>
      <c r="E83" s="19" t="s">
        <v>102</v>
      </c>
    </row>
    <row r="84" spans="2:5">
      <c r="B84" s="8">
        <v>80</v>
      </c>
      <c r="C84" s="19">
        <v>8.6999999999999993</v>
      </c>
      <c r="D84" s="20">
        <v>0.79726815240833904</v>
      </c>
      <c r="E84" s="19" t="s">
        <v>103</v>
      </c>
    </row>
    <row r="85" spans="2:5">
      <c r="B85" s="8">
        <v>81</v>
      </c>
      <c r="C85" s="19">
        <v>8</v>
      </c>
      <c r="D85" s="20">
        <v>0.390443128445987</v>
      </c>
      <c r="E85" s="19" t="s">
        <v>104</v>
      </c>
    </row>
    <row r="86" spans="2:5">
      <c r="B86" s="8">
        <v>82</v>
      </c>
      <c r="C86" s="19">
        <v>8.6</v>
      </c>
      <c r="D86" s="20">
        <v>0.46395752501531601</v>
      </c>
      <c r="E86" s="19" t="s">
        <v>105</v>
      </c>
    </row>
    <row r="87" spans="2:5">
      <c r="B87" s="8">
        <v>83</v>
      </c>
      <c r="C87" s="19">
        <v>8</v>
      </c>
      <c r="D87" s="20">
        <v>0.60723699976036405</v>
      </c>
      <c r="E87" s="19" t="s">
        <v>106</v>
      </c>
    </row>
    <row r="88" spans="2:5">
      <c r="B88" s="8">
        <v>84</v>
      </c>
      <c r="C88" s="19">
        <v>8</v>
      </c>
      <c r="D88" s="20">
        <v>0.75449317038102104</v>
      </c>
      <c r="E88" s="19" t="s">
        <v>107</v>
      </c>
    </row>
    <row r="89" spans="2:5">
      <c r="B89" s="8">
        <v>85</v>
      </c>
      <c r="C89" s="19">
        <v>7.15</v>
      </c>
      <c r="D89" s="20">
        <v>0.54798856442720001</v>
      </c>
      <c r="E89" s="19" t="s">
        <v>108</v>
      </c>
    </row>
    <row r="90" spans="2:5">
      <c r="B90" s="8">
        <v>86</v>
      </c>
      <c r="C90" s="19">
        <v>7.4</v>
      </c>
      <c r="D90" s="20">
        <v>0.52205431897079801</v>
      </c>
      <c r="E90" s="19" t="s">
        <v>109</v>
      </c>
    </row>
    <row r="91" spans="2:5">
      <c r="B91" s="8">
        <v>87</v>
      </c>
      <c r="C91" s="19">
        <v>8.1</v>
      </c>
      <c r="D91" s="20">
        <v>0.46181335511537702</v>
      </c>
      <c r="E91" s="19" t="s">
        <v>110</v>
      </c>
    </row>
    <row r="92" spans="2:5">
      <c r="B92" s="8">
        <v>88</v>
      </c>
      <c r="C92" s="19">
        <v>7.2</v>
      </c>
      <c r="D92" s="20">
        <v>0.472738411272207</v>
      </c>
      <c r="E92" s="19" t="s">
        <v>111</v>
      </c>
    </row>
    <row r="93" spans="2:5">
      <c r="B93" s="8">
        <v>89</v>
      </c>
      <c r="C93" s="19">
        <v>7.5</v>
      </c>
      <c r="D93" s="20">
        <v>0.32590462497004602</v>
      </c>
      <c r="E93" s="19" t="s">
        <v>112</v>
      </c>
    </row>
    <row r="94" spans="2:5">
      <c r="B94" s="8">
        <v>90</v>
      </c>
      <c r="C94" s="19">
        <v>8.4</v>
      </c>
      <c r="D94" s="20">
        <v>0.370226669389422</v>
      </c>
      <c r="E94" s="19" t="s">
        <v>113</v>
      </c>
    </row>
    <row r="95" spans="2:5">
      <c r="B95" s="8">
        <v>91</v>
      </c>
      <c r="C95" s="19">
        <v>7.9</v>
      </c>
      <c r="D95" s="20">
        <v>0.32509699816213999</v>
      </c>
      <c r="E95" s="19" t="s">
        <v>114</v>
      </c>
    </row>
    <row r="96" spans="2:5">
      <c r="B96" s="8">
        <v>92</v>
      </c>
      <c r="C96" s="19">
        <v>7.25</v>
      </c>
      <c r="D96" s="20">
        <v>0.33663467429038202</v>
      </c>
      <c r="E96" s="19" t="s">
        <v>115</v>
      </c>
    </row>
    <row r="97" spans="2:5">
      <c r="B97" s="8">
        <v>93</v>
      </c>
      <c r="C97" s="19">
        <v>7.6</v>
      </c>
      <c r="D97" s="20">
        <v>0.36552991627527098</v>
      </c>
      <c r="E97" s="19" t="s">
        <v>116</v>
      </c>
    </row>
    <row r="98" spans="2:5">
      <c r="B98" s="8">
        <v>94</v>
      </c>
      <c r="C98" s="19">
        <v>8.1999999999999993</v>
      </c>
      <c r="D98" s="20">
        <v>0.64263835001020997</v>
      </c>
      <c r="E98" s="19" t="s">
        <v>117</v>
      </c>
    </row>
    <row r="99" spans="2:5">
      <c r="B99" s="8">
        <v>95</v>
      </c>
      <c r="C99" s="19">
        <v>8.4</v>
      </c>
      <c r="D99" s="20">
        <v>0.81590769859097401</v>
      </c>
      <c r="E99" s="19" t="s">
        <v>118</v>
      </c>
    </row>
    <row r="100" spans="2:5">
      <c r="B100" s="8">
        <v>96</v>
      </c>
      <c r="C100" s="19">
        <v>8.3000000000000007</v>
      </c>
      <c r="D100" s="20">
        <v>0.661993769470405</v>
      </c>
      <c r="E100" s="19" t="s">
        <v>119</v>
      </c>
    </row>
    <row r="101" spans="2:5">
      <c r="B101" s="8">
        <v>97</v>
      </c>
      <c r="C101" s="19">
        <v>8.6</v>
      </c>
      <c r="D101" s="20">
        <v>0.67277737838485496</v>
      </c>
      <c r="E101" s="19" t="s">
        <v>120</v>
      </c>
    </row>
    <row r="102" spans="2:5">
      <c r="B102" s="8">
        <v>98</v>
      </c>
      <c r="C102" s="19">
        <v>7.7</v>
      </c>
      <c r="D102" s="20">
        <v>0.48121298754339398</v>
      </c>
      <c r="E102" s="19" t="s">
        <v>121</v>
      </c>
    </row>
    <row r="103" spans="2:5">
      <c r="B103" s="8">
        <v>99</v>
      </c>
      <c r="C103" s="19">
        <v>7.4</v>
      </c>
      <c r="D103" s="20">
        <v>0.31264039207678201</v>
      </c>
      <c r="E103" s="19" t="s">
        <v>122</v>
      </c>
    </row>
    <row r="104" spans="2:5">
      <c r="B104" s="8">
        <v>100</v>
      </c>
      <c r="C104" s="19">
        <v>7.3</v>
      </c>
      <c r="D104" s="20">
        <v>0.31754135184806997</v>
      </c>
      <c r="E104" s="19" t="s">
        <v>123</v>
      </c>
    </row>
    <row r="105" spans="2:5">
      <c r="B105" s="8">
        <v>101</v>
      </c>
      <c r="C105" s="19">
        <v>7.7</v>
      </c>
      <c r="D105" s="20">
        <v>0.43067183990198099</v>
      </c>
      <c r="E105" s="19" t="s">
        <v>124</v>
      </c>
    </row>
    <row r="106" spans="2:5">
      <c r="B106" s="8">
        <v>102</v>
      </c>
      <c r="C106" s="19">
        <v>8.4</v>
      </c>
      <c r="D106" s="20">
        <v>0.263528691035328</v>
      </c>
      <c r="E106" s="19" t="s">
        <v>125</v>
      </c>
    </row>
    <row r="107" spans="2:5">
      <c r="B107" s="8">
        <v>103</v>
      </c>
      <c r="C107" s="19">
        <v>7.9</v>
      </c>
      <c r="D107" s="20">
        <v>0.155197059424137</v>
      </c>
      <c r="E107" s="19" t="s">
        <v>126</v>
      </c>
    </row>
    <row r="108" spans="2:5">
      <c r="B108" s="8">
        <v>104</v>
      </c>
      <c r="C108" s="19">
        <v>7.9</v>
      </c>
      <c r="D108" s="20">
        <v>0.189605881151726</v>
      </c>
      <c r="E108" s="19" t="s">
        <v>127</v>
      </c>
    </row>
    <row r="109" spans="2:5">
      <c r="B109" s="8">
        <v>105</v>
      </c>
      <c r="C109" s="19">
        <v>7.1</v>
      </c>
      <c r="D109" s="20">
        <v>0.562895650398203</v>
      </c>
      <c r="E109" s="19" t="s">
        <v>128</v>
      </c>
    </row>
    <row r="110" spans="2:5">
      <c r="B110" s="8">
        <v>106</v>
      </c>
      <c r="C110" s="19">
        <v>8.8000000000000007</v>
      </c>
      <c r="D110" s="20">
        <v>0.70117421519290701</v>
      </c>
      <c r="E110" s="19" t="s">
        <v>129</v>
      </c>
    </row>
    <row r="111" spans="2:5">
      <c r="B111" s="8">
        <v>107</v>
      </c>
      <c r="C111" s="19">
        <v>8.8000000000000007</v>
      </c>
      <c r="D111" s="20">
        <v>0.48754339391464202</v>
      </c>
      <c r="E111" s="19" t="s">
        <v>130</v>
      </c>
    </row>
    <row r="112" spans="2:5">
      <c r="B112" s="8">
        <v>108</v>
      </c>
      <c r="C112" s="19">
        <v>7.8</v>
      </c>
      <c r="D112" s="20">
        <v>0.80265995686556402</v>
      </c>
      <c r="E112" s="19" t="s">
        <v>131</v>
      </c>
    </row>
    <row r="113" spans="2:5">
      <c r="B113" s="8">
        <v>109</v>
      </c>
      <c r="C113" s="19">
        <v>7.8</v>
      </c>
      <c r="D113" s="20">
        <v>0.429067816918284</v>
      </c>
      <c r="E113" s="19" t="s">
        <v>132</v>
      </c>
    </row>
    <row r="114" spans="2:5">
      <c r="B114" s="8">
        <v>110</v>
      </c>
      <c r="C114" s="19">
        <v>7.5</v>
      </c>
      <c r="D114" s="20">
        <v>0.483824586628325</v>
      </c>
      <c r="E114" s="19" t="s">
        <v>133</v>
      </c>
    </row>
    <row r="115" spans="2:5">
      <c r="B115" s="8">
        <v>111</v>
      </c>
      <c r="C115" s="19">
        <v>8.9</v>
      </c>
      <c r="D115" s="20">
        <v>0.37994248741912301</v>
      </c>
      <c r="E115" s="19" t="s">
        <v>134</v>
      </c>
    </row>
    <row r="116" spans="2:5">
      <c r="B116" s="8">
        <v>112</v>
      </c>
      <c r="C116" s="19">
        <v>7.2</v>
      </c>
      <c r="D116" s="20">
        <v>0.324586628324946</v>
      </c>
      <c r="E116" s="19" t="s">
        <v>135</v>
      </c>
    </row>
    <row r="117" spans="2:5">
      <c r="B117" s="8">
        <v>113</v>
      </c>
      <c r="C117" s="19">
        <v>8.4</v>
      </c>
      <c r="D117" s="20">
        <v>0.39095364508883002</v>
      </c>
      <c r="E117" s="19" t="s">
        <v>136</v>
      </c>
    </row>
    <row r="118" spans="2:5">
      <c r="B118" s="8">
        <v>114</v>
      </c>
      <c r="C118" s="19">
        <v>7.25</v>
      </c>
      <c r="D118" s="20">
        <v>0.40162952312485001</v>
      </c>
      <c r="E118" s="19" t="s">
        <v>137</v>
      </c>
    </row>
    <row r="119" spans="2:5">
      <c r="B119" s="8">
        <v>115</v>
      </c>
      <c r="C119" s="19">
        <v>7.55</v>
      </c>
      <c r="D119" s="20">
        <v>0.43961179007908002</v>
      </c>
      <c r="E119" s="19" t="s">
        <v>138</v>
      </c>
    </row>
    <row r="120" spans="2:5">
      <c r="B120" s="8">
        <v>116</v>
      </c>
      <c r="C120" s="19">
        <v>8.6</v>
      </c>
      <c r="D120" s="20">
        <v>0.54960460100647002</v>
      </c>
      <c r="E120" s="19" t="s">
        <v>139</v>
      </c>
    </row>
    <row r="121" spans="2:5">
      <c r="B121" s="8">
        <v>117</v>
      </c>
      <c r="C121" s="19">
        <v>8.6999999999999993</v>
      </c>
      <c r="D121" s="20">
        <v>0.61202971483345303</v>
      </c>
      <c r="E121" s="19" t="s">
        <v>140</v>
      </c>
    </row>
    <row r="122" spans="2:5">
      <c r="B122" s="8">
        <v>118</v>
      </c>
      <c r="C122" s="19">
        <v>8.15</v>
      </c>
      <c r="D122" s="20">
        <v>0.63898873711957804</v>
      </c>
      <c r="E122" s="19" t="s">
        <v>141</v>
      </c>
    </row>
    <row r="123" spans="2:5">
      <c r="B123" s="8">
        <v>119</v>
      </c>
      <c r="C123" s="19">
        <v>7.75</v>
      </c>
      <c r="D123" s="20">
        <v>0.24442846872753399</v>
      </c>
      <c r="E123" s="19" t="s">
        <v>142</v>
      </c>
    </row>
    <row r="124" spans="2:5">
      <c r="B124" s="8">
        <v>120</v>
      </c>
      <c r="C124" s="19">
        <v>7.3</v>
      </c>
      <c r="D124" s="20">
        <v>0.43679803961609098</v>
      </c>
      <c r="E124" s="19" t="s">
        <v>143</v>
      </c>
    </row>
    <row r="125" spans="2:5">
      <c r="B125" s="8">
        <v>121</v>
      </c>
      <c r="C125" s="19">
        <v>8.3000000000000007</v>
      </c>
      <c r="D125" s="20">
        <v>0.82758207524562699</v>
      </c>
      <c r="E125" s="19" t="s">
        <v>144</v>
      </c>
    </row>
    <row r="126" spans="2:5">
      <c r="B126" s="8">
        <v>122</v>
      </c>
      <c r="C126" s="19">
        <v>8.1999999999999993</v>
      </c>
      <c r="D126" s="20">
        <v>0.58602923556194597</v>
      </c>
      <c r="E126" s="19" t="s">
        <v>145</v>
      </c>
    </row>
    <row r="127" spans="2:5">
      <c r="B127" s="8">
        <v>123</v>
      </c>
      <c r="C127" s="19">
        <v>7.5</v>
      </c>
      <c r="D127" s="20">
        <v>0.56961418643661599</v>
      </c>
      <c r="E127" s="19" t="s">
        <v>146</v>
      </c>
    </row>
    <row r="128" spans="2:5">
      <c r="B128" s="8">
        <v>124</v>
      </c>
      <c r="C128" s="19">
        <v>8.15</v>
      </c>
      <c r="D128" s="20">
        <v>0.29511143062544898</v>
      </c>
      <c r="E128" s="19" t="s">
        <v>147</v>
      </c>
    </row>
    <row r="129" spans="2:5">
      <c r="B129" s="8">
        <v>125</v>
      </c>
      <c r="C129" s="19">
        <v>7.2</v>
      </c>
      <c r="D129" s="20">
        <v>0.36292834890965697</v>
      </c>
      <c r="E129" s="19" t="s">
        <v>148</v>
      </c>
    </row>
    <row r="130" spans="2:5">
      <c r="B130" s="8">
        <v>126</v>
      </c>
      <c r="C130" s="19">
        <v>8.1</v>
      </c>
      <c r="D130" s="20">
        <v>0.61226935058710796</v>
      </c>
      <c r="E130" s="19" t="s">
        <v>149</v>
      </c>
    </row>
    <row r="131" spans="2:5">
      <c r="B131" s="8">
        <v>127</v>
      </c>
      <c r="C131" s="19">
        <v>7.8</v>
      </c>
      <c r="D131" s="20">
        <v>0.50275581116702595</v>
      </c>
      <c r="E131" s="19" t="s">
        <v>150</v>
      </c>
    </row>
    <row r="132" spans="2:5">
      <c r="B132" s="8">
        <v>128</v>
      </c>
      <c r="C132" s="19">
        <v>7.6</v>
      </c>
      <c r="D132" s="20">
        <v>0.85825545171339601</v>
      </c>
      <c r="E132" s="19" t="s">
        <v>151</v>
      </c>
    </row>
    <row r="133" spans="2:5">
      <c r="B133" s="8">
        <v>129</v>
      </c>
      <c r="C133" s="19">
        <v>7.8</v>
      </c>
      <c r="D133" s="20">
        <v>0.77881619937694702</v>
      </c>
      <c r="E133" s="19" t="s">
        <v>152</v>
      </c>
    </row>
    <row r="134" spans="2:5">
      <c r="B134" s="8">
        <v>130</v>
      </c>
      <c r="C134" s="19">
        <v>7.2</v>
      </c>
      <c r="D134" s="20">
        <v>0.263528691035328</v>
      </c>
      <c r="E134" s="19" t="s">
        <v>153</v>
      </c>
    </row>
    <row r="135" spans="2:5">
      <c r="B135" s="8">
        <v>131</v>
      </c>
      <c r="C135" s="19">
        <v>7.8</v>
      </c>
      <c r="D135" s="20">
        <v>0.405583513060149</v>
      </c>
      <c r="E135" s="19" t="s">
        <v>154</v>
      </c>
    </row>
    <row r="136" spans="2:5">
      <c r="B136" s="8">
        <v>132</v>
      </c>
      <c r="C136" s="19">
        <v>7.6</v>
      </c>
      <c r="D136" s="20">
        <v>0.88819685521748004</v>
      </c>
      <c r="E136" s="19" t="s">
        <v>155</v>
      </c>
    </row>
    <row r="137" spans="2:5">
      <c r="B137" s="8">
        <v>133</v>
      </c>
      <c r="C137" s="19">
        <v>7.5</v>
      </c>
      <c r="D137" s="20">
        <v>0.73065141923626697</v>
      </c>
      <c r="E137" s="19" t="s">
        <v>156</v>
      </c>
    </row>
    <row r="138" spans="2:5">
      <c r="B138" s="8">
        <v>134</v>
      </c>
      <c r="C138" s="19">
        <v>7.85</v>
      </c>
      <c r="D138" s="20">
        <v>0.57218705329793795</v>
      </c>
      <c r="E138" s="19" t="s">
        <v>157</v>
      </c>
    </row>
    <row r="139" spans="2:5">
      <c r="B139" s="8">
        <v>135</v>
      </c>
      <c r="C139" s="21">
        <v>7.1</v>
      </c>
      <c r="D139" s="22">
        <v>-2.6546865427813102E-3</v>
      </c>
      <c r="E139" s="21" t="s">
        <v>158</v>
      </c>
    </row>
    <row r="140" spans="2:5">
      <c r="B140" s="8">
        <v>136</v>
      </c>
      <c r="C140" s="19">
        <v>8</v>
      </c>
      <c r="D140" s="20">
        <v>0.39779456810292002</v>
      </c>
      <c r="E140" s="19" t="s">
        <v>159</v>
      </c>
    </row>
    <row r="141" spans="2:5">
      <c r="B141" s="8">
        <v>137</v>
      </c>
      <c r="C141" s="19">
        <v>8.8000000000000007</v>
      </c>
      <c r="D141" s="20">
        <v>0.29089238309168902</v>
      </c>
      <c r="E141" s="19" t="s">
        <v>160</v>
      </c>
    </row>
    <row r="142" spans="2:5">
      <c r="B142" s="8">
        <v>138</v>
      </c>
      <c r="C142" s="19">
        <v>8.1</v>
      </c>
      <c r="D142" s="20">
        <v>0.52624055544210702</v>
      </c>
      <c r="E142" s="19" t="s">
        <v>161</v>
      </c>
    </row>
    <row r="143" spans="2:5">
      <c r="B143" s="8">
        <v>139</v>
      </c>
      <c r="C143" s="19">
        <v>7.9</v>
      </c>
      <c r="D143" s="20">
        <v>0.467224831529508</v>
      </c>
      <c r="E143" s="19" t="s">
        <v>162</v>
      </c>
    </row>
    <row r="144" spans="2:5">
      <c r="B144" s="8">
        <v>140</v>
      </c>
      <c r="C144" s="19">
        <v>8.25</v>
      </c>
      <c r="D144" s="20">
        <v>0.26719386532470601</v>
      </c>
      <c r="E144" s="19" t="s">
        <v>163</v>
      </c>
    </row>
    <row r="145" spans="2:5">
      <c r="B145" s="8">
        <v>141</v>
      </c>
      <c r="C145" s="19">
        <v>8.5</v>
      </c>
      <c r="D145" s="20">
        <v>0.45518811406661902</v>
      </c>
      <c r="E145" s="19" t="s">
        <v>164</v>
      </c>
    </row>
    <row r="146" spans="2:5">
      <c r="B146" s="8">
        <v>142</v>
      </c>
      <c r="C146" s="19">
        <v>7.75</v>
      </c>
      <c r="D146" s="20">
        <v>0.14150491253295</v>
      </c>
      <c r="E146" s="19" t="s">
        <v>165</v>
      </c>
    </row>
    <row r="147" spans="2:5">
      <c r="B147" s="8">
        <v>143</v>
      </c>
      <c r="C147" s="19">
        <v>8.06</v>
      </c>
      <c r="D147" s="20">
        <v>0.28540618260244399</v>
      </c>
      <c r="E147" s="19" t="s">
        <v>166</v>
      </c>
    </row>
    <row r="148" spans="2:5">
      <c r="B148" s="8">
        <v>144</v>
      </c>
      <c r="C148" s="19">
        <v>8.1</v>
      </c>
      <c r="D148" s="20">
        <v>0.29427270548765899</v>
      </c>
      <c r="E148" s="19" t="s">
        <v>167</v>
      </c>
    </row>
    <row r="149" spans="2:5">
      <c r="B149" s="8">
        <v>145</v>
      </c>
      <c r="C149" s="19">
        <v>7.5</v>
      </c>
      <c r="D149" s="20">
        <v>0.25832734243949201</v>
      </c>
      <c r="E149" s="19" t="s">
        <v>168</v>
      </c>
    </row>
    <row r="150" spans="2:5">
      <c r="B150" s="8">
        <v>146</v>
      </c>
      <c r="C150" s="19">
        <v>8.1999999999999993</v>
      </c>
      <c r="D150" s="20">
        <v>0.61274862209441705</v>
      </c>
      <c r="E150" s="19" t="s">
        <v>169</v>
      </c>
    </row>
    <row r="151" spans="2:5">
      <c r="B151" s="8">
        <v>147</v>
      </c>
      <c r="C151" s="19">
        <v>7.7</v>
      </c>
      <c r="D151" s="20">
        <v>0.48406422238197899</v>
      </c>
      <c r="E151" s="19" t="s">
        <v>170</v>
      </c>
    </row>
    <row r="152" spans="2:5">
      <c r="B152" s="8">
        <v>148</v>
      </c>
      <c r="C152" s="19">
        <v>8.25</v>
      </c>
      <c r="D152" s="20">
        <v>0.457225017972682</v>
      </c>
      <c r="E152" s="19" t="s">
        <v>171</v>
      </c>
    </row>
    <row r="153" spans="2:5">
      <c r="B153" s="8">
        <v>149</v>
      </c>
      <c r="C153" s="19">
        <v>7.7</v>
      </c>
      <c r="D153" s="20">
        <v>0.27863998366346698</v>
      </c>
      <c r="E153" s="19" t="s">
        <v>172</v>
      </c>
    </row>
    <row r="154" spans="2:5">
      <c r="B154" s="8">
        <v>150</v>
      </c>
      <c r="C154" s="19">
        <v>8.8000000000000007</v>
      </c>
      <c r="D154" s="20">
        <v>0.299162752705738</v>
      </c>
      <c r="E154" s="19" t="s">
        <v>173</v>
      </c>
    </row>
    <row r="155" spans="2:5">
      <c r="B155" s="8">
        <v>151</v>
      </c>
      <c r="C155" s="19">
        <v>8.3000000000000007</v>
      </c>
      <c r="D155" s="20">
        <v>0.30493649652528099</v>
      </c>
      <c r="E155" s="19" t="s">
        <v>174</v>
      </c>
    </row>
    <row r="156" spans="2:5">
      <c r="B156" s="8">
        <v>152</v>
      </c>
      <c r="C156" s="19">
        <v>8.9</v>
      </c>
      <c r="D156" s="20">
        <v>0.38278537880334901</v>
      </c>
      <c r="E156" s="19" t="s">
        <v>175</v>
      </c>
    </row>
    <row r="157" spans="2:5">
      <c r="B157" s="8">
        <v>153</v>
      </c>
      <c r="C157" s="19">
        <v>7.9</v>
      </c>
      <c r="D157" s="20">
        <v>0.48938125382887498</v>
      </c>
      <c r="E157" s="19" t="s">
        <v>176</v>
      </c>
    </row>
    <row r="158" spans="2:5">
      <c r="B158" s="8">
        <v>154</v>
      </c>
      <c r="C158" s="19">
        <v>8.6999999999999993</v>
      </c>
      <c r="D158" s="20">
        <v>0.46968607716271299</v>
      </c>
      <c r="E158" s="19" t="s">
        <v>177</v>
      </c>
    </row>
    <row r="159" spans="2:5">
      <c r="B159" s="8">
        <v>155</v>
      </c>
      <c r="C159" s="19">
        <v>7.5</v>
      </c>
      <c r="D159" s="20">
        <v>0.59453630481667896</v>
      </c>
      <c r="E159" s="19" t="s">
        <v>178</v>
      </c>
    </row>
    <row r="160" spans="2:5">
      <c r="B160" s="8">
        <v>156</v>
      </c>
      <c r="C160" s="19">
        <v>7.7</v>
      </c>
      <c r="D160" s="20">
        <v>0.389115785174597</v>
      </c>
      <c r="E160" s="19" t="s">
        <v>179</v>
      </c>
    </row>
    <row r="161" spans="2:5">
      <c r="B161" s="8">
        <v>157</v>
      </c>
      <c r="C161" s="19">
        <v>8.9</v>
      </c>
      <c r="D161" s="20">
        <v>0.339187257504595</v>
      </c>
      <c r="E161" s="19" t="s">
        <v>180</v>
      </c>
    </row>
    <row r="162" spans="2:5">
      <c r="B162" s="8">
        <v>158</v>
      </c>
      <c r="C162" s="19">
        <v>7.2</v>
      </c>
      <c r="D162" s="20">
        <v>0.45640187870124599</v>
      </c>
      <c r="E162" s="19" t="s">
        <v>181</v>
      </c>
    </row>
    <row r="163" spans="2:5">
      <c r="B163" s="8">
        <v>159</v>
      </c>
      <c r="C163" s="19">
        <v>7.5</v>
      </c>
      <c r="D163" s="20">
        <v>0.58794632159118099</v>
      </c>
      <c r="E163" s="19" t="s">
        <v>182</v>
      </c>
    </row>
    <row r="164" spans="2:5">
      <c r="B164" s="8">
        <v>160</v>
      </c>
      <c r="C164" s="19">
        <v>8.6</v>
      </c>
      <c r="D164" s="20">
        <v>0.28205128205128199</v>
      </c>
      <c r="E164" s="19" t="s">
        <v>183</v>
      </c>
    </row>
    <row r="165" spans="2:5">
      <c r="B165" s="8">
        <v>161</v>
      </c>
      <c r="C165" s="19">
        <v>7.8</v>
      </c>
      <c r="D165" s="20">
        <v>0.17109992810927399</v>
      </c>
      <c r="E165" s="19" t="s">
        <v>184</v>
      </c>
    </row>
    <row r="166" spans="2:5">
      <c r="B166" s="8">
        <v>162</v>
      </c>
      <c r="C166" s="19">
        <v>7.5</v>
      </c>
      <c r="D166" s="20">
        <v>0.19662113587347199</v>
      </c>
      <c r="E166" s="19" t="s">
        <v>185</v>
      </c>
    </row>
    <row r="167" spans="2:5">
      <c r="B167" s="8">
        <v>163</v>
      </c>
      <c r="C167" s="19">
        <v>7.6</v>
      </c>
      <c r="D167" s="20">
        <v>0.26959022286125101</v>
      </c>
      <c r="E167" s="19" t="s">
        <v>186</v>
      </c>
    </row>
    <row r="168" spans="2:5">
      <c r="B168" s="8">
        <v>164</v>
      </c>
      <c r="C168" s="19">
        <v>8.1</v>
      </c>
      <c r="D168" s="20">
        <v>0.45698538221902701</v>
      </c>
      <c r="E168" s="19" t="s">
        <v>187</v>
      </c>
    </row>
    <row r="169" spans="2:5">
      <c r="B169" s="8">
        <v>165</v>
      </c>
      <c r="C169" s="19">
        <v>8</v>
      </c>
      <c r="D169" s="20">
        <v>0.41732566498921603</v>
      </c>
      <c r="E169" s="19" t="s">
        <v>188</v>
      </c>
    </row>
    <row r="170" spans="2:5">
      <c r="B170" s="8">
        <v>166</v>
      </c>
      <c r="C170" s="19">
        <v>8.3000000000000007</v>
      </c>
      <c r="D170" s="20">
        <v>0.41270165407392301</v>
      </c>
      <c r="E170" s="19" t="s">
        <v>189</v>
      </c>
    </row>
    <row r="171" spans="2:5">
      <c r="B171" s="8">
        <v>167</v>
      </c>
      <c r="C171" s="19">
        <v>8</v>
      </c>
      <c r="D171" s="20">
        <v>0.44368559789120499</v>
      </c>
      <c r="E171" s="19" t="s">
        <v>190</v>
      </c>
    </row>
    <row r="172" spans="2:5">
      <c r="B172" s="8">
        <v>168</v>
      </c>
      <c r="C172" s="19">
        <v>8.3000000000000007</v>
      </c>
      <c r="D172" s="20">
        <v>0.28364304676332402</v>
      </c>
      <c r="E172" s="19" t="s">
        <v>191</v>
      </c>
    </row>
    <row r="173" spans="2:5">
      <c r="B173" s="8">
        <v>169</v>
      </c>
      <c r="C173" s="19">
        <v>8.9</v>
      </c>
      <c r="D173" s="20">
        <v>0.34408821727588301</v>
      </c>
      <c r="E173" s="19" t="s">
        <v>192</v>
      </c>
    </row>
    <row r="174" spans="2:5">
      <c r="B174" s="8">
        <v>170</v>
      </c>
      <c r="C174" s="19">
        <v>7.8</v>
      </c>
      <c r="D174" s="20">
        <v>0.35266489687563801</v>
      </c>
      <c r="E174" s="19" t="s">
        <v>193</v>
      </c>
    </row>
    <row r="175" spans="2:5">
      <c r="B175" s="8">
        <v>171</v>
      </c>
      <c r="C175" s="19">
        <v>7.9</v>
      </c>
      <c r="D175" s="20">
        <v>0.32075245626647497</v>
      </c>
      <c r="E175" s="19" t="s">
        <v>194</v>
      </c>
    </row>
    <row r="176" spans="2:5">
      <c r="B176" s="8">
        <v>172</v>
      </c>
      <c r="C176" s="19">
        <v>7.8</v>
      </c>
      <c r="D176" s="20">
        <v>0.61690831121094503</v>
      </c>
      <c r="E176" s="19" t="s">
        <v>195</v>
      </c>
    </row>
    <row r="177" spans="2:5">
      <c r="B177" s="8">
        <v>173</v>
      </c>
      <c r="C177" s="19">
        <v>7.6</v>
      </c>
      <c r="D177" s="20">
        <v>0.50010210332856897</v>
      </c>
      <c r="E177" s="19" t="s">
        <v>196</v>
      </c>
    </row>
    <row r="178" spans="2:5">
      <c r="B178" s="8">
        <v>174</v>
      </c>
      <c r="C178" s="19">
        <v>8.8000000000000007</v>
      </c>
      <c r="D178" s="20">
        <v>0.79954469206805701</v>
      </c>
      <c r="E178" s="19" t="s">
        <v>197</v>
      </c>
    </row>
    <row r="179" spans="2:5">
      <c r="B179" s="8">
        <v>175</v>
      </c>
      <c r="C179" s="19">
        <v>7.65</v>
      </c>
      <c r="D179" s="20">
        <v>0.249234225035736</v>
      </c>
      <c r="E179" s="19" t="s">
        <v>198</v>
      </c>
    </row>
    <row r="180" spans="2:5">
      <c r="B180" s="8">
        <v>176</v>
      </c>
      <c r="C180" s="19">
        <v>7.8</v>
      </c>
      <c r="D180" s="20">
        <v>0.243822748621605</v>
      </c>
      <c r="E180" s="19" t="s">
        <v>199</v>
      </c>
    </row>
    <row r="181" spans="2:5">
      <c r="B181" s="8">
        <v>177</v>
      </c>
      <c r="C181" s="19">
        <v>8.36</v>
      </c>
      <c r="D181" s="20">
        <v>0.44847831296429402</v>
      </c>
      <c r="E181" s="19" t="s">
        <v>200</v>
      </c>
    </row>
    <row r="182" spans="2:5">
      <c r="B182" s="8">
        <v>178</v>
      </c>
      <c r="C182" s="19">
        <v>7.4</v>
      </c>
      <c r="D182" s="20">
        <v>0.56649892163910898</v>
      </c>
      <c r="E182" s="19" t="s">
        <v>201</v>
      </c>
    </row>
    <row r="183" spans="2:5">
      <c r="B183" s="8">
        <v>179</v>
      </c>
      <c r="C183" s="19">
        <v>8</v>
      </c>
      <c r="D183" s="20">
        <v>0.50874670500838703</v>
      </c>
      <c r="E183" s="19" t="s">
        <v>202</v>
      </c>
    </row>
    <row r="184" spans="2:5">
      <c r="B184" s="8">
        <v>180</v>
      </c>
      <c r="C184" s="19">
        <v>7.55</v>
      </c>
      <c r="D184" s="20">
        <v>0.54912532949916104</v>
      </c>
      <c r="E184" s="19" t="s">
        <v>203</v>
      </c>
    </row>
  </sheetData>
  <sortState xmlns:xlrd2="http://schemas.microsoft.com/office/spreadsheetml/2017/richdata2" ref="A5:E125">
    <sortCondition ref="B5"/>
  </sortState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meta data BW</vt:lpstr>
      <vt:lpstr>meta data AB</vt:lpstr>
      <vt:lpstr>grouping(body weight and titer)</vt:lpstr>
      <vt:lpstr>分组结果</vt:lpstr>
      <vt:lpstr>分组运行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Hu,Yulong (AH GCB_Swine) MEIT-CN-B</dc:creator>
  <cp:lastModifiedBy>Hu,Yulong (AH Marketing) BIIT-CN-B</cp:lastModifiedBy>
  <dcterms:created xsi:type="dcterms:W3CDTF">2015-06-05T18:17:20Z</dcterms:created>
  <dcterms:modified xsi:type="dcterms:W3CDTF">2021-08-09T08:07:00Z</dcterms:modified>
</cp:coreProperties>
</file>