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Foglio1" sheetId="1" r:id="rId3"/>
    <sheet state="visible" name="Foglio2" sheetId="2" r:id="rId4"/>
  </sheets>
  <definedNames/>
  <calcPr/>
</workbook>
</file>

<file path=xl/sharedStrings.xml><?xml version="1.0" encoding="utf-8"?>
<sst xmlns="http://schemas.openxmlformats.org/spreadsheetml/2006/main" count="46" uniqueCount="34">
  <si>
    <t>N</t>
  </si>
  <si>
    <t>Domande</t>
  </si>
  <si>
    <t>Valutazione media</t>
  </si>
  <si>
    <t>σ</t>
  </si>
  <si>
    <t>% d'accordo</t>
  </si>
  <si>
    <t>Domande tecniche</t>
  </si>
  <si>
    <t>É stato chiaro come tornare dalla lista dei ristoranti alla mappa dei ristoranti</t>
  </si>
  <si>
    <t>50-75</t>
  </si>
  <si>
    <t>I tasti si cliccano correttamente</t>
  </si>
  <si>
    <t>La mappa indica correttamente la tua posizione</t>
  </si>
  <si>
    <t>Trova corretto il testo delle etichette dei bottoni che guidano la prenotazione del menù fisso</t>
  </si>
  <si>
    <t>Durante la navigazione non ha riscontrato problemi che non le hanno consentito di avanzare</t>
  </si>
  <si>
    <t>20-35</t>
  </si>
  <si>
    <t>Domande generali</t>
  </si>
  <si>
    <t>L'applicazione presenta pochi errori</t>
  </si>
  <si>
    <t>Risulta chiara la sequenza con cui viene ordinato un menù fisso</t>
  </si>
  <si>
    <t>Risulta chiara la sequenza con cui viene ordinato un menù personalizzato</t>
  </si>
  <si>
    <t>É stato facile visualizzare la foto del pasto nella lista del menù</t>
  </si>
  <si>
    <t>Il bottone che guida verso il menù completo non è concorde al comportamento dell'applicazione</t>
  </si>
  <si>
    <t>L'informazione contenuta nell'applicazione soddisfa le tue necessità</t>
  </si>
  <si>
    <t>É corretto ordinare i ristoranti per distanza</t>
  </si>
  <si>
    <t>Risulta facile modificare il menù personalizzato</t>
  </si>
  <si>
    <t>I movimenti per muoversi all'interno della galleria sono abituali</t>
  </si>
  <si>
    <t>media</t>
  </si>
  <si>
    <t>Le icone rispecchiano il comportamento dell'app</t>
  </si>
  <si>
    <t>Il servizio fornito risulta soddisfacente</t>
  </si>
  <si>
    <t>Suggerimenti</t>
  </si>
  <si>
    <t>/</t>
  </si>
  <si>
    <t>varianza</t>
  </si>
  <si>
    <t xml:space="preserve">deviazione standard
</t>
  </si>
  <si>
    <t>% agree</t>
  </si>
  <si>
    <t>Numero persone tot</t>
  </si>
  <si>
    <t>Numero persone Voti &gt;4</t>
  </si>
  <si>
    <t xml:space="preserve">
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</si>
</sst>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/>
    <font>
      <b/>
    </font>
    <font>
      <b/>
      <color rgb="FFFF0000"/>
    </font>
    <font>
      <b/>
      <sz val="11.0"/>
    </font>
  </fonts>
  <fills count="7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  <fill>
      <patternFill patternType="solid">
        <fgColor rgb="FF00FFFF"/>
        <bgColor rgb="FF00FFFF"/>
      </patternFill>
    </fill>
    <fill>
      <patternFill patternType="solid">
        <fgColor rgb="FF00FF00"/>
        <bgColor rgb="FF00FF00"/>
      </patternFill>
    </fill>
  </fills>
  <borders count="10">
    <border>
      <left/>
      <right/>
      <top/>
      <bottom/>
    </border>
    <border>
      <left style="thin">
        <color rgb="FF000000"/>
      </left>
      <right/>
      <top style="thin">
        <color rgb="FF000000"/>
      </top>
      <bottom/>
    </border>
    <border>
      <left style="thin">
        <color rgb="FF000000"/>
      </left>
      <right/>
      <top/>
      <bottom style="thin">
        <color rgb="FF000000"/>
      </bottom>
    </border>
    <border>
      <left/>
      <right/>
      <top style="thin">
        <color rgb="FF000000"/>
      </top>
      <bottom style="thin">
        <color rgb="FFB7B7B7"/>
      </bottom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/>
    </xf>
    <xf borderId="1" fillId="0" fontId="1" numFmtId="0" xfId="0" applyAlignment="1" applyBorder="1" applyFont="1">
      <alignment/>
    </xf>
    <xf borderId="2" fillId="0" fontId="2" numFmtId="0" xfId="0" applyAlignment="1" applyBorder="1" applyFont="1">
      <alignment/>
    </xf>
    <xf borderId="3" fillId="0" fontId="2" numFmtId="0" xfId="0" applyAlignment="1" applyBorder="1" applyFont="1">
      <alignment horizontal="center"/>
    </xf>
    <xf borderId="4" fillId="0" fontId="2" numFmtId="0" xfId="0" applyAlignment="1" applyBorder="1" applyFont="1">
      <alignment/>
    </xf>
    <xf borderId="3" fillId="0" fontId="2" numFmtId="0" xfId="0" applyAlignment="1" applyBorder="1" applyFont="1">
      <alignment horizontal="left"/>
    </xf>
    <xf borderId="4" fillId="0" fontId="3" numFmtId="0" xfId="0" applyAlignment="1" applyBorder="1" applyFont="1">
      <alignment/>
    </xf>
    <xf borderId="0" fillId="0" fontId="2" numFmtId="0" xfId="0" applyAlignment="1" applyFont="1">
      <alignment horizontal="center"/>
    </xf>
    <xf borderId="5" fillId="0" fontId="2" numFmtId="0" xfId="0" applyAlignment="1" applyBorder="1" applyFont="1">
      <alignment/>
    </xf>
    <xf borderId="0" fillId="2" fontId="1" numFmtId="0" xfId="0" applyAlignment="1" applyFill="1" applyFont="1">
      <alignment/>
    </xf>
    <xf borderId="0" fillId="2" fontId="1" numFmtId="4" xfId="0" applyAlignment="1" applyFont="1" applyNumberFormat="1">
      <alignment horizontal="left"/>
    </xf>
    <xf borderId="0" fillId="3" fontId="1" numFmtId="0" xfId="0" applyAlignment="1" applyFill="1" applyFont="1">
      <alignment/>
    </xf>
    <xf borderId="6" fillId="0" fontId="1" numFmtId="0" xfId="0" applyAlignment="1" applyBorder="1" applyFont="1">
      <alignment/>
    </xf>
    <xf borderId="0" fillId="3" fontId="1" numFmtId="4" xfId="0" applyAlignment="1" applyFont="1" applyNumberFormat="1">
      <alignment horizontal="left"/>
    </xf>
    <xf borderId="4" fillId="0" fontId="1" numFmtId="0" xfId="0" applyAlignment="1" applyBorder="1" applyFont="1">
      <alignment/>
    </xf>
    <xf borderId="0" fillId="4" fontId="1" numFmtId="0" xfId="0" applyAlignment="1" applyFill="1" applyFont="1">
      <alignment/>
    </xf>
    <xf borderId="5" fillId="0" fontId="1" numFmtId="0" xfId="0" applyAlignment="1" applyBorder="1" applyFont="1">
      <alignment/>
    </xf>
    <xf borderId="0" fillId="4" fontId="1" numFmtId="4" xfId="0" applyAlignment="1" applyFont="1" applyNumberFormat="1">
      <alignment horizontal="left"/>
    </xf>
    <xf borderId="0" fillId="0" fontId="1" numFmtId="0" xfId="0" applyAlignment="1" applyFont="1">
      <alignment/>
    </xf>
    <xf borderId="0" fillId="5" fontId="1" numFmtId="0" xfId="0" applyAlignment="1" applyFill="1" applyFont="1">
      <alignment/>
    </xf>
    <xf borderId="7" fillId="0" fontId="1" numFmtId="0" xfId="0" applyAlignment="1" applyBorder="1" applyFont="1">
      <alignment/>
    </xf>
    <xf borderId="0" fillId="5" fontId="1" numFmtId="4" xfId="0" applyAlignment="1" applyFont="1" applyNumberFormat="1">
      <alignment horizontal="left"/>
    </xf>
    <xf borderId="0" fillId="4" fontId="2" numFmtId="0" xfId="0" applyAlignment="1" applyFont="1">
      <alignment horizontal="center"/>
    </xf>
    <xf borderId="0" fillId="6" fontId="1" numFmtId="0" xfId="0" applyAlignment="1" applyFill="1" applyFont="1">
      <alignment/>
    </xf>
    <xf borderId="0" fillId="6" fontId="1" numFmtId="4" xfId="0" applyAlignment="1" applyFont="1" applyNumberFormat="1">
      <alignment horizontal="left"/>
    </xf>
    <xf borderId="2" fillId="0" fontId="1" numFmtId="0" xfId="0" applyAlignment="1" applyBorder="1" applyFont="1">
      <alignment/>
    </xf>
    <xf borderId="8" fillId="0" fontId="1" numFmtId="0" xfId="0" applyAlignment="1" applyBorder="1" applyFont="1">
      <alignment/>
    </xf>
    <xf borderId="0" fillId="0" fontId="1" numFmtId="4" xfId="0" applyAlignment="1" applyFont="1" applyNumberFormat="1">
      <alignment horizontal="left"/>
    </xf>
    <xf borderId="9" fillId="0" fontId="1" numFmtId="0" xfId="0" applyAlignment="1" applyBorder="1" applyFont="1">
      <alignment/>
    </xf>
    <xf borderId="8" fillId="0" fontId="1" numFmtId="0" xfId="0" applyAlignment="1" applyBorder="1" applyFont="1">
      <alignment horizontal="left"/>
    </xf>
    <xf borderId="1" fillId="0" fontId="2" numFmtId="0" xfId="0" applyBorder="1" applyFont="1"/>
    <xf borderId="4" fillId="0" fontId="2" numFmtId="0" xfId="0" applyBorder="1" applyFont="1"/>
    <xf borderId="5" fillId="0" fontId="2" numFmtId="0" xfId="0" applyBorder="1" applyFont="1"/>
    <xf borderId="6" fillId="0" fontId="2" numFmtId="0" xfId="0" applyBorder="1" applyFont="1"/>
    <xf borderId="0" fillId="0" fontId="2" numFmtId="0" xfId="0" applyFont="1"/>
    <xf borderId="7" fillId="0" fontId="2" numFmtId="0" xfId="0" applyBorder="1" applyFont="1"/>
    <xf borderId="2" fillId="0" fontId="4" numFmtId="0" xfId="0" applyBorder="1" applyFont="1"/>
    <xf borderId="8" fillId="0" fontId="4" numFmtId="0" xfId="0" applyBorder="1" applyFont="1"/>
    <xf borderId="9" fillId="0" fontId="4" numFmtId="0" xfId="0" applyBorder="1" applyFont="1"/>
  </cellXfs>
  <cellStyles count="1">
    <cellStyle xfId="0" name="Normal" builtinId="0"/>
  </cellStyles>
  <dxfs count="1">
    <dxf>
      <font/>
      <fill>
        <patternFill patternType="solid">
          <fgColor rgb="FFFFFFFF"/>
          <bgColor rgb="FFFFFFFF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3.0"/>
  </cols>
  <sheetData>
    <row r="1">
      <c r="A1" s="1">
        <v>1.0</v>
      </c>
      <c r="B1" s="2">
        <v>2.0</v>
      </c>
      <c r="C1" s="4">
        <v>3.0</v>
      </c>
      <c r="D1" s="4">
        <v>4.0</v>
      </c>
      <c r="E1" s="4">
        <v>5.0</v>
      </c>
      <c r="F1" s="6">
        <v>6.0</v>
      </c>
      <c r="G1" s="4">
        <v>7.0</v>
      </c>
      <c r="H1" s="4">
        <v>8.0</v>
      </c>
      <c r="I1" s="4">
        <v>9.0</v>
      </c>
      <c r="J1" s="4">
        <v>10.0</v>
      </c>
      <c r="K1" s="6">
        <v>11.0</v>
      </c>
      <c r="L1" s="4">
        <v>12.0</v>
      </c>
      <c r="M1" s="4">
        <v>13.0</v>
      </c>
      <c r="N1" s="4">
        <v>14.0</v>
      </c>
      <c r="O1" s="4">
        <v>15.0</v>
      </c>
      <c r="P1" s="4">
        <v>16.0</v>
      </c>
      <c r="Q1" s="8">
        <v>17.0</v>
      </c>
    </row>
    <row r="2">
      <c r="A2" s="12" t="s">
        <v>7</v>
      </c>
      <c r="B2" s="12">
        <v>6.0</v>
      </c>
      <c r="C2" s="14">
        <v>6.0</v>
      </c>
      <c r="D2" s="14">
        <v>6.0</v>
      </c>
      <c r="E2" s="14">
        <v>7.0</v>
      </c>
      <c r="F2" s="14">
        <v>1.0</v>
      </c>
      <c r="G2" s="14">
        <v>6.0</v>
      </c>
      <c r="H2" s="14">
        <v>7.0</v>
      </c>
      <c r="I2" s="14">
        <v>7.0</v>
      </c>
      <c r="J2" s="14">
        <v>5.0</v>
      </c>
      <c r="K2" s="14">
        <v>1.0</v>
      </c>
      <c r="L2" s="14">
        <v>7.0</v>
      </c>
      <c r="M2" s="14">
        <v>7.0</v>
      </c>
      <c r="N2" s="14">
        <v>7.0</v>
      </c>
      <c r="O2" s="14">
        <v>2.0</v>
      </c>
      <c r="P2" s="14">
        <v>7.0</v>
      </c>
      <c r="Q2" s="16">
        <v>7.0</v>
      </c>
    </row>
    <row r="3">
      <c r="A3" s="12" t="s">
        <v>7</v>
      </c>
      <c r="B3" s="12">
        <v>6.0</v>
      </c>
      <c r="C3" s="18">
        <v>6.0</v>
      </c>
      <c r="D3" s="18">
        <v>7.0</v>
      </c>
      <c r="E3" s="18">
        <v>7.0</v>
      </c>
      <c r="F3" s="18">
        <v>1.0</v>
      </c>
      <c r="G3" s="18">
        <v>5.0</v>
      </c>
      <c r="H3" s="18">
        <v>4.0</v>
      </c>
      <c r="I3" s="18">
        <v>6.0</v>
      </c>
      <c r="J3" s="18">
        <v>7.0</v>
      </c>
      <c r="K3" s="18">
        <v>1.0</v>
      </c>
      <c r="L3" s="18">
        <v>7.0</v>
      </c>
      <c r="M3" s="18">
        <v>6.0</v>
      </c>
      <c r="N3" s="18">
        <v>6.0</v>
      </c>
      <c r="O3" s="18">
        <v>3.0</v>
      </c>
      <c r="P3" s="18">
        <v>6.0</v>
      </c>
      <c r="Q3" s="20">
        <v>6.0</v>
      </c>
    </row>
    <row r="4">
      <c r="A4" s="12" t="s">
        <v>12</v>
      </c>
      <c r="B4" s="12">
        <v>5.0</v>
      </c>
      <c r="C4" s="18">
        <v>4.0</v>
      </c>
      <c r="D4" s="18">
        <v>7.0</v>
      </c>
      <c r="E4" s="18">
        <v>6.0</v>
      </c>
      <c r="F4" s="18">
        <v>1.0</v>
      </c>
      <c r="G4" s="18">
        <v>6.0</v>
      </c>
      <c r="H4" s="18">
        <v>7.0</v>
      </c>
      <c r="I4" s="18">
        <v>7.0</v>
      </c>
      <c r="J4" s="18">
        <v>5.0</v>
      </c>
      <c r="K4" s="18">
        <v>2.0</v>
      </c>
      <c r="L4" s="18">
        <v>6.0</v>
      </c>
      <c r="M4" s="18">
        <v>7.0</v>
      </c>
      <c r="N4" s="18">
        <v>5.0</v>
      </c>
      <c r="O4" s="18">
        <v>4.0</v>
      </c>
      <c r="P4" s="18">
        <v>6.0</v>
      </c>
      <c r="Q4" s="20">
        <v>6.0</v>
      </c>
    </row>
    <row r="5">
      <c r="A5" s="12" t="s">
        <v>12</v>
      </c>
      <c r="B5" s="12">
        <v>7.0</v>
      </c>
      <c r="C5" s="18">
        <v>6.0</v>
      </c>
      <c r="D5" s="18">
        <v>7.0</v>
      </c>
      <c r="E5" s="18">
        <v>6.0</v>
      </c>
      <c r="F5" s="18">
        <v>7.0</v>
      </c>
      <c r="G5" s="18">
        <v>7.0</v>
      </c>
      <c r="H5" s="18">
        <v>7.0</v>
      </c>
      <c r="I5" s="18">
        <v>7.0</v>
      </c>
      <c r="J5" s="18">
        <v>6.0</v>
      </c>
      <c r="K5" s="18">
        <v>7.0</v>
      </c>
      <c r="L5" s="18">
        <v>7.0</v>
      </c>
      <c r="M5" s="18">
        <v>6.0</v>
      </c>
      <c r="N5" s="18">
        <v>6.0</v>
      </c>
      <c r="O5" s="18">
        <v>7.0</v>
      </c>
      <c r="P5" s="18">
        <v>6.0</v>
      </c>
      <c r="Q5" s="20">
        <v>6.0</v>
      </c>
    </row>
    <row r="6">
      <c r="A6" s="12" t="s">
        <v>12</v>
      </c>
      <c r="B6" s="12">
        <v>6.0</v>
      </c>
      <c r="C6" s="18">
        <v>7.0</v>
      </c>
      <c r="D6" s="18">
        <v>4.0</v>
      </c>
      <c r="E6" s="18">
        <v>7.0</v>
      </c>
      <c r="F6" s="18">
        <v>2.0</v>
      </c>
      <c r="G6" s="18">
        <v>7.0</v>
      </c>
      <c r="H6" s="18">
        <v>4.0</v>
      </c>
      <c r="I6" s="18">
        <v>6.0</v>
      </c>
      <c r="J6" s="18">
        <v>4.0</v>
      </c>
      <c r="K6" s="18">
        <v>2.0</v>
      </c>
      <c r="L6" s="18">
        <v>7.0</v>
      </c>
      <c r="M6" s="18">
        <v>7.0</v>
      </c>
      <c r="N6" s="18">
        <v>7.0</v>
      </c>
      <c r="O6" s="18">
        <v>4.0</v>
      </c>
      <c r="P6" s="18">
        <v>6.0</v>
      </c>
      <c r="Q6" s="20">
        <v>7.0</v>
      </c>
    </row>
    <row r="7">
      <c r="A7" s="12" t="s">
        <v>12</v>
      </c>
      <c r="B7" s="12">
        <v>7.0</v>
      </c>
      <c r="C7" s="18">
        <v>6.0</v>
      </c>
      <c r="D7" s="18">
        <v>7.0</v>
      </c>
      <c r="E7" s="18">
        <v>7.0</v>
      </c>
      <c r="F7" s="18">
        <v>6.0</v>
      </c>
      <c r="G7" s="18">
        <v>6.0</v>
      </c>
      <c r="H7" s="18">
        <v>7.0</v>
      </c>
      <c r="I7" s="18">
        <v>7.0</v>
      </c>
      <c r="J7" s="18">
        <v>7.0</v>
      </c>
      <c r="K7" s="18">
        <v>6.0</v>
      </c>
      <c r="L7" s="18">
        <v>6.0</v>
      </c>
      <c r="M7" s="18">
        <v>6.0</v>
      </c>
      <c r="N7" s="18">
        <v>7.0</v>
      </c>
      <c r="O7" s="18">
        <v>7.0</v>
      </c>
      <c r="P7" s="18">
        <v>7.0</v>
      </c>
      <c r="Q7" s="20">
        <v>7.0</v>
      </c>
    </row>
    <row r="8">
      <c r="A8" s="12" t="s">
        <v>12</v>
      </c>
      <c r="B8" s="12">
        <v>7.0</v>
      </c>
      <c r="C8" s="18">
        <v>5.0</v>
      </c>
      <c r="D8" s="18">
        <v>7.0</v>
      </c>
      <c r="E8" s="18">
        <v>5.0</v>
      </c>
      <c r="F8" s="18">
        <v>2.0</v>
      </c>
      <c r="G8" s="18">
        <v>5.0</v>
      </c>
      <c r="H8" s="18">
        <v>7.0</v>
      </c>
      <c r="I8" s="18">
        <v>7.0</v>
      </c>
      <c r="J8" s="18">
        <v>6.0</v>
      </c>
      <c r="K8" s="18">
        <v>2.0</v>
      </c>
      <c r="L8" s="18">
        <v>4.0</v>
      </c>
      <c r="M8" s="18">
        <v>6.0</v>
      </c>
      <c r="N8" s="18">
        <v>7.0</v>
      </c>
      <c r="O8" s="18">
        <v>4.0</v>
      </c>
      <c r="P8" s="18">
        <v>6.0</v>
      </c>
      <c r="Q8" s="20">
        <v>5.0</v>
      </c>
    </row>
    <row r="9">
      <c r="A9" s="12" t="s">
        <v>7</v>
      </c>
      <c r="B9" s="12">
        <v>6.0</v>
      </c>
      <c r="C9" s="18">
        <v>6.0</v>
      </c>
      <c r="D9" s="18">
        <v>7.0</v>
      </c>
      <c r="E9" s="18">
        <v>7.0</v>
      </c>
      <c r="F9" s="18">
        <v>6.0</v>
      </c>
      <c r="G9" s="18">
        <v>6.0</v>
      </c>
      <c r="H9" s="18">
        <v>6.0</v>
      </c>
      <c r="I9" s="18">
        <v>7.0</v>
      </c>
      <c r="J9" s="18">
        <v>7.0</v>
      </c>
      <c r="K9" s="18">
        <v>6.0</v>
      </c>
      <c r="L9" s="18">
        <v>6.0</v>
      </c>
      <c r="M9" s="18">
        <v>7.0</v>
      </c>
      <c r="N9" s="18">
        <v>6.0</v>
      </c>
      <c r="O9" s="18">
        <v>7.0</v>
      </c>
      <c r="P9" s="18">
        <v>7.0</v>
      </c>
      <c r="Q9" s="20">
        <v>7.0</v>
      </c>
    </row>
    <row r="10">
      <c r="A10" s="12" t="s">
        <v>12</v>
      </c>
      <c r="B10" s="12">
        <v>6.0</v>
      </c>
      <c r="C10" s="18">
        <v>6.0</v>
      </c>
      <c r="D10" s="18">
        <v>7.0</v>
      </c>
      <c r="E10" s="18">
        <v>7.0</v>
      </c>
      <c r="F10" s="18">
        <v>3.0</v>
      </c>
      <c r="G10" s="18">
        <v>6.0</v>
      </c>
      <c r="H10" s="18">
        <v>7.0</v>
      </c>
      <c r="I10" s="18">
        <v>7.0</v>
      </c>
      <c r="J10" s="18">
        <v>7.0</v>
      </c>
      <c r="K10" s="18">
        <v>1.0</v>
      </c>
      <c r="L10" s="18">
        <v>6.0</v>
      </c>
      <c r="M10" s="18">
        <v>4.0</v>
      </c>
      <c r="N10" s="18">
        <v>7.0</v>
      </c>
      <c r="O10" s="18">
        <v>7.0</v>
      </c>
      <c r="P10" s="18">
        <v>6.0</v>
      </c>
      <c r="Q10" s="20">
        <v>7.0</v>
      </c>
    </row>
    <row r="11">
      <c r="A11" s="12" t="s">
        <v>12</v>
      </c>
      <c r="B11" s="12">
        <v>6.0</v>
      </c>
      <c r="C11" s="18">
        <v>6.0</v>
      </c>
      <c r="D11" s="18">
        <v>7.0</v>
      </c>
      <c r="E11" s="18">
        <v>6.0</v>
      </c>
      <c r="F11" s="18">
        <v>2.0</v>
      </c>
      <c r="G11" s="18">
        <v>6.0</v>
      </c>
      <c r="H11" s="18">
        <v>6.0</v>
      </c>
      <c r="I11" s="18">
        <v>6.0</v>
      </c>
      <c r="J11" s="18">
        <v>7.0</v>
      </c>
      <c r="K11" s="18">
        <v>2.0</v>
      </c>
      <c r="L11" s="18">
        <v>7.0</v>
      </c>
      <c r="M11" s="18">
        <v>7.0</v>
      </c>
      <c r="N11" s="18">
        <v>6.0</v>
      </c>
      <c r="O11" s="18">
        <v>6.0</v>
      </c>
      <c r="P11" s="18">
        <v>7.0</v>
      </c>
      <c r="Q11" s="20">
        <v>7.0</v>
      </c>
    </row>
    <row r="12">
      <c r="A12" s="12" t="s">
        <v>7</v>
      </c>
      <c r="B12" s="12">
        <v>6.0</v>
      </c>
      <c r="C12" s="18">
        <v>4.0</v>
      </c>
      <c r="D12" s="18">
        <v>7.0</v>
      </c>
      <c r="E12" s="18">
        <v>6.0</v>
      </c>
      <c r="F12" s="18">
        <v>6.0</v>
      </c>
      <c r="G12" s="18">
        <v>6.0</v>
      </c>
      <c r="H12" s="18">
        <v>7.0</v>
      </c>
      <c r="I12" s="18">
        <v>7.0</v>
      </c>
      <c r="J12" s="18">
        <v>6.0</v>
      </c>
      <c r="K12" s="18">
        <v>2.0</v>
      </c>
      <c r="L12" s="18">
        <v>7.0</v>
      </c>
      <c r="M12" s="18">
        <v>7.0</v>
      </c>
      <c r="N12" s="18">
        <v>6.0</v>
      </c>
      <c r="O12" s="18">
        <v>7.0</v>
      </c>
      <c r="P12" s="18">
        <v>5.0</v>
      </c>
      <c r="Q12" s="20">
        <v>6.0</v>
      </c>
    </row>
    <row r="13">
      <c r="A13" s="12" t="s">
        <v>7</v>
      </c>
      <c r="B13" s="25">
        <v>6.0</v>
      </c>
      <c r="C13" s="26">
        <v>6.0</v>
      </c>
      <c r="D13" s="26">
        <v>7.0</v>
      </c>
      <c r="E13" s="26">
        <v>7.0</v>
      </c>
      <c r="F13" s="26">
        <v>2.0</v>
      </c>
      <c r="G13" s="26">
        <v>5.0</v>
      </c>
      <c r="H13" s="26">
        <v>7.0</v>
      </c>
      <c r="I13" s="26">
        <v>6.0</v>
      </c>
      <c r="J13" s="26">
        <v>6.0</v>
      </c>
      <c r="K13" s="26">
        <v>2.0</v>
      </c>
      <c r="L13" s="26">
        <v>6.0</v>
      </c>
      <c r="M13" s="26">
        <v>7.0</v>
      </c>
      <c r="N13" s="26">
        <v>6.0</v>
      </c>
      <c r="O13" s="26">
        <v>4.0</v>
      </c>
      <c r="P13" s="26">
        <v>5.0</v>
      </c>
      <c r="Q13" s="28">
        <v>6.0</v>
      </c>
    </row>
    <row r="14">
      <c r="A14" s="12" t="s">
        <v>23</v>
      </c>
      <c r="B14" s="30">
        <f t="shared" ref="B14:Q14" si="1">AVERAGE(B2:B12)</f>
        <v>6.181818182</v>
      </c>
      <c r="C14" s="31">
        <f t="shared" si="1"/>
        <v>5.636363636</v>
      </c>
      <c r="D14" s="31">
        <f t="shared" si="1"/>
        <v>6.636363636</v>
      </c>
      <c r="E14" s="31">
        <f t="shared" si="1"/>
        <v>6.454545455</v>
      </c>
      <c r="F14" s="31">
        <f t="shared" si="1"/>
        <v>3.363636364</v>
      </c>
      <c r="G14" s="31">
        <f t="shared" si="1"/>
        <v>6</v>
      </c>
      <c r="H14" s="31">
        <f t="shared" si="1"/>
        <v>6.272727273</v>
      </c>
      <c r="I14" s="31">
        <f t="shared" si="1"/>
        <v>6.727272727</v>
      </c>
      <c r="J14" s="31">
        <f t="shared" si="1"/>
        <v>6.090909091</v>
      </c>
      <c r="K14" s="31">
        <f t="shared" si="1"/>
        <v>2.909090909</v>
      </c>
      <c r="L14" s="31">
        <f t="shared" si="1"/>
        <v>6.363636364</v>
      </c>
      <c r="M14" s="31">
        <f t="shared" si="1"/>
        <v>6.363636364</v>
      </c>
      <c r="N14" s="31">
        <f t="shared" si="1"/>
        <v>6.363636364</v>
      </c>
      <c r="O14" s="31">
        <f t="shared" si="1"/>
        <v>5.272727273</v>
      </c>
      <c r="P14" s="31">
        <f t="shared" si="1"/>
        <v>6.272727273</v>
      </c>
      <c r="Q14" s="32">
        <f t="shared" si="1"/>
        <v>6.454545455</v>
      </c>
    </row>
    <row r="15">
      <c r="A15" s="12" t="s">
        <v>28</v>
      </c>
      <c r="B15" s="12">
        <f t="shared" ref="B15:Q15" si="2">VAR(B2:B12)</f>
        <v>0.3636363636</v>
      </c>
      <c r="C15" s="18">
        <f t="shared" si="2"/>
        <v>0.8545454545</v>
      </c>
      <c r="D15" s="18">
        <f t="shared" si="2"/>
        <v>0.8545454545</v>
      </c>
      <c r="E15" s="18">
        <f t="shared" si="2"/>
        <v>0.4727272727</v>
      </c>
      <c r="F15" s="18">
        <f t="shared" si="2"/>
        <v>5.654545455</v>
      </c>
      <c r="G15" s="18">
        <f t="shared" si="2"/>
        <v>0.4</v>
      </c>
      <c r="H15" s="18">
        <f t="shared" si="2"/>
        <v>1.418181818</v>
      </c>
      <c r="I15" s="18">
        <f t="shared" si="2"/>
        <v>0.2181818182</v>
      </c>
      <c r="J15" s="18">
        <f t="shared" si="2"/>
        <v>1.090909091</v>
      </c>
      <c r="K15" s="18">
        <f t="shared" si="2"/>
        <v>5.090909091</v>
      </c>
      <c r="L15" s="18">
        <f t="shared" si="2"/>
        <v>0.8545454545</v>
      </c>
      <c r="M15" s="18">
        <f t="shared" si="2"/>
        <v>0.8545454545</v>
      </c>
      <c r="N15" s="18">
        <f t="shared" si="2"/>
        <v>0.4545454545</v>
      </c>
      <c r="O15" s="18">
        <f t="shared" si="2"/>
        <v>3.618181818</v>
      </c>
      <c r="P15" s="18">
        <f t="shared" si="2"/>
        <v>0.4181818182</v>
      </c>
      <c r="Q15" s="20">
        <f t="shared" si="2"/>
        <v>0.4727272727</v>
      </c>
    </row>
    <row r="16">
      <c r="A16" s="12" t="s">
        <v>29</v>
      </c>
      <c r="B16" s="33">
        <f t="shared" ref="B16:Q16" si="3">STDEV(B2:B12)</f>
        <v>0.6030226892</v>
      </c>
      <c r="C16" s="34">
        <f t="shared" si="3"/>
        <v>0.9244162777</v>
      </c>
      <c r="D16" s="34">
        <f t="shared" si="3"/>
        <v>0.9244162777</v>
      </c>
      <c r="E16" s="34">
        <f t="shared" si="3"/>
        <v>0.687551651</v>
      </c>
      <c r="F16" s="34">
        <f t="shared" si="3"/>
        <v>2.377928816</v>
      </c>
      <c r="G16" s="34">
        <f t="shared" si="3"/>
        <v>0.632455532</v>
      </c>
      <c r="H16" s="34">
        <f t="shared" si="3"/>
        <v>1.190874392</v>
      </c>
      <c r="I16" s="34">
        <f t="shared" si="3"/>
        <v>0.4670993665</v>
      </c>
      <c r="J16" s="34">
        <f t="shared" si="3"/>
        <v>1.044465936</v>
      </c>
      <c r="K16" s="34">
        <f t="shared" si="3"/>
        <v>2.256304299</v>
      </c>
      <c r="L16" s="34">
        <f t="shared" si="3"/>
        <v>0.9244162777</v>
      </c>
      <c r="M16" s="34">
        <f t="shared" si="3"/>
        <v>0.9244162777</v>
      </c>
      <c r="N16" s="34">
        <f t="shared" si="3"/>
        <v>0.6741998625</v>
      </c>
      <c r="O16" s="34">
        <f t="shared" si="3"/>
        <v>1.902151891</v>
      </c>
      <c r="P16" s="34">
        <f t="shared" si="3"/>
        <v>0.6466697907</v>
      </c>
      <c r="Q16" s="35">
        <f t="shared" si="3"/>
        <v>0.687551651</v>
      </c>
    </row>
    <row r="17">
      <c r="A17" s="25" t="s">
        <v>30</v>
      </c>
      <c r="B17" s="36">
        <f t="shared" ref="B17:Q17" si="4">(B19/B18)*100</f>
        <v>100</v>
      </c>
      <c r="C17" s="37">
        <f t="shared" si="4"/>
        <v>83.33333333</v>
      </c>
      <c r="D17" s="37">
        <f t="shared" si="4"/>
        <v>91.66666667</v>
      </c>
      <c r="E17" s="37">
        <f t="shared" si="4"/>
        <v>100</v>
      </c>
      <c r="F17" s="37">
        <f t="shared" si="4"/>
        <v>33.33333333</v>
      </c>
      <c r="G17" s="37">
        <f t="shared" si="4"/>
        <v>100</v>
      </c>
      <c r="H17" s="37">
        <f t="shared" si="4"/>
        <v>83.33333333</v>
      </c>
      <c r="I17" s="37">
        <f t="shared" si="4"/>
        <v>100</v>
      </c>
      <c r="J17" s="37">
        <f t="shared" si="4"/>
        <v>91.66666667</v>
      </c>
      <c r="K17" s="37">
        <f t="shared" si="4"/>
        <v>25</v>
      </c>
      <c r="L17" s="37">
        <f t="shared" si="4"/>
        <v>91.66666667</v>
      </c>
      <c r="M17" s="37">
        <f t="shared" si="4"/>
        <v>91.66666667</v>
      </c>
      <c r="N17" s="37">
        <f t="shared" si="4"/>
        <v>100</v>
      </c>
      <c r="O17" s="37">
        <f t="shared" si="4"/>
        <v>50</v>
      </c>
      <c r="P17" s="37">
        <f t="shared" si="4"/>
        <v>100</v>
      </c>
      <c r="Q17" s="38">
        <f t="shared" si="4"/>
        <v>100</v>
      </c>
    </row>
    <row r="18">
      <c r="A18" s="18" t="s">
        <v>31</v>
      </c>
      <c r="B18" s="18">
        <v>12.0</v>
      </c>
      <c r="C18" s="18">
        <v>12.0</v>
      </c>
      <c r="D18" s="18">
        <v>12.0</v>
      </c>
      <c r="E18" s="18">
        <v>12.0</v>
      </c>
      <c r="F18" s="18">
        <v>12.0</v>
      </c>
      <c r="G18" s="18">
        <v>12.0</v>
      </c>
      <c r="H18" s="18">
        <v>12.0</v>
      </c>
      <c r="I18" s="18">
        <v>12.0</v>
      </c>
      <c r="J18" s="18">
        <v>12.0</v>
      </c>
      <c r="K18" s="18">
        <v>12.0</v>
      </c>
      <c r="L18" s="18">
        <v>12.0</v>
      </c>
      <c r="M18" s="18">
        <v>12.0</v>
      </c>
      <c r="N18" s="18">
        <v>12.0</v>
      </c>
      <c r="O18" s="18">
        <v>12.0</v>
      </c>
      <c r="P18" s="18">
        <v>12.0</v>
      </c>
      <c r="Q18" s="18">
        <v>12.0</v>
      </c>
    </row>
    <row r="19">
      <c r="A19" s="18" t="s">
        <v>32</v>
      </c>
      <c r="B19" s="18">
        <v>12.0</v>
      </c>
      <c r="C19" s="18">
        <v>10.0</v>
      </c>
      <c r="D19" s="18">
        <v>11.0</v>
      </c>
      <c r="E19" s="18">
        <v>12.0</v>
      </c>
      <c r="F19" s="18">
        <v>4.0</v>
      </c>
      <c r="G19" s="18">
        <v>12.0</v>
      </c>
      <c r="H19" s="18">
        <v>10.0</v>
      </c>
      <c r="I19" s="18">
        <v>12.0</v>
      </c>
      <c r="J19" s="18">
        <v>11.0</v>
      </c>
      <c r="K19" s="18">
        <v>3.0</v>
      </c>
      <c r="L19" s="18">
        <v>11.0</v>
      </c>
      <c r="M19" s="18">
        <v>11.0</v>
      </c>
      <c r="N19" s="18">
        <v>12.0</v>
      </c>
      <c r="O19" s="18">
        <v>6.0</v>
      </c>
      <c r="P19" s="18">
        <v>12.0</v>
      </c>
      <c r="Q19" s="18">
        <v>12.0</v>
      </c>
    </row>
    <row r="20">
      <c r="A20" s="18"/>
    </row>
    <row r="23">
      <c r="D23" s="18" t="s">
        <v>33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4.71"/>
    <col customWidth="1" min="2" max="2" width="80.86"/>
    <col customWidth="1" min="3" max="3" width="16.86"/>
    <col customWidth="1" min="4" max="4" width="7.0"/>
  </cols>
  <sheetData>
    <row r="1">
      <c r="A1" s="3" t="s">
        <v>0</v>
      </c>
      <c r="B1" s="3" t="s">
        <v>1</v>
      </c>
      <c r="C1" s="5" t="s">
        <v>2</v>
      </c>
      <c r="D1" s="5" t="s">
        <v>3</v>
      </c>
      <c r="E1" s="5" t="s">
        <v>4</v>
      </c>
    </row>
    <row r="2">
      <c r="A2" s="7" t="s">
        <v>5</v>
      </c>
    </row>
    <row r="3">
      <c r="A3" s="9">
        <v>2.0</v>
      </c>
      <c r="B3" s="9" t="s">
        <v>6</v>
      </c>
      <c r="C3" s="10">
        <v>6.181818181818182</v>
      </c>
      <c r="D3" s="10">
        <v>0.6030226891555271</v>
      </c>
      <c r="E3" s="10">
        <v>100.0</v>
      </c>
    </row>
    <row r="4">
      <c r="A4" s="11">
        <v>3.0</v>
      </c>
      <c r="B4" s="11" t="s">
        <v>8</v>
      </c>
      <c r="C4" s="13">
        <v>5.636363636363637</v>
      </c>
      <c r="D4" s="13">
        <v>0.9244162777371753</v>
      </c>
      <c r="E4" s="13">
        <v>83.33333333333334</v>
      </c>
    </row>
    <row r="5">
      <c r="A5" s="9">
        <v>4.0</v>
      </c>
      <c r="B5" s="9" t="s">
        <v>9</v>
      </c>
      <c r="C5" s="10">
        <v>6.636363636363637</v>
      </c>
      <c r="D5" s="10">
        <v>0.9244162777371754</v>
      </c>
      <c r="E5" s="10">
        <v>91.66666666666666</v>
      </c>
    </row>
    <row r="6">
      <c r="A6" s="15">
        <v>5.0</v>
      </c>
      <c r="B6" s="15" t="s">
        <v>10</v>
      </c>
      <c r="C6" s="17">
        <v>6.454545454545454</v>
      </c>
      <c r="D6" s="17">
        <v>0.6875516509523286</v>
      </c>
      <c r="E6" s="17">
        <v>100.0</v>
      </c>
    </row>
    <row r="7">
      <c r="A7" s="19">
        <v>6.0</v>
      </c>
      <c r="B7" s="19" t="s">
        <v>11</v>
      </c>
      <c r="C7" s="21">
        <v>3.3636363636363638</v>
      </c>
      <c r="D7" s="21">
        <v>2.377928816122437</v>
      </c>
      <c r="E7" s="21">
        <v>33.33333333333333</v>
      </c>
    </row>
    <row r="8">
      <c r="A8" s="22" t="s">
        <v>13</v>
      </c>
    </row>
    <row r="9">
      <c r="A9" s="15">
        <v>7.0</v>
      </c>
      <c r="B9" s="15" t="s">
        <v>14</v>
      </c>
      <c r="C9" s="17">
        <v>6.0</v>
      </c>
      <c r="D9" s="17">
        <v>0.6324555320336759</v>
      </c>
      <c r="E9" s="17">
        <v>100.0</v>
      </c>
    </row>
    <row r="10">
      <c r="A10" s="23">
        <v>8.0</v>
      </c>
      <c r="B10" s="23" t="s">
        <v>15</v>
      </c>
      <c r="C10" s="24">
        <v>6.2727272727272725</v>
      </c>
      <c r="D10" s="24">
        <v>1.1908743922772957</v>
      </c>
      <c r="E10" s="24">
        <v>83.33333333333334</v>
      </c>
    </row>
    <row r="11">
      <c r="A11" s="23">
        <v>9.0</v>
      </c>
      <c r="B11" s="23" t="s">
        <v>16</v>
      </c>
      <c r="C11" s="24">
        <v>6.7272727272727275</v>
      </c>
      <c r="D11" s="24">
        <v>0.46709936649691375</v>
      </c>
      <c r="E11" s="24">
        <v>100.0</v>
      </c>
    </row>
    <row r="12">
      <c r="A12" s="15">
        <v>10.0</v>
      </c>
      <c r="B12" s="15" t="s">
        <v>17</v>
      </c>
      <c r="C12" s="17">
        <v>6.090909090909091</v>
      </c>
      <c r="D12" s="17">
        <v>1.044465935734187</v>
      </c>
      <c r="E12" s="17">
        <v>91.66666666666666</v>
      </c>
    </row>
    <row r="13">
      <c r="A13" s="19">
        <v>11.0</v>
      </c>
      <c r="B13" s="19" t="s">
        <v>18</v>
      </c>
      <c r="C13" s="21">
        <v>2.909090909090909</v>
      </c>
      <c r="D13" s="21">
        <v>2.256304299271065</v>
      </c>
      <c r="E13" s="21">
        <v>25.0</v>
      </c>
    </row>
    <row r="14">
      <c r="A14" s="18">
        <v>12.0</v>
      </c>
      <c r="B14" s="18" t="s">
        <v>19</v>
      </c>
      <c r="C14" s="27">
        <v>6.363636363636363</v>
      </c>
      <c r="D14" s="27">
        <v>0.9244162777371753</v>
      </c>
      <c r="E14" s="27">
        <v>91.66666666666666</v>
      </c>
    </row>
    <row r="15">
      <c r="A15" s="15">
        <v>13.0</v>
      </c>
      <c r="B15" s="15" t="s">
        <v>20</v>
      </c>
      <c r="C15" s="17">
        <v>6.363636363636363</v>
      </c>
      <c r="D15" s="17">
        <v>0.9244162777371754</v>
      </c>
      <c r="E15" s="17">
        <v>91.66666666666666</v>
      </c>
    </row>
    <row r="16">
      <c r="A16" s="9">
        <v>14.0</v>
      </c>
      <c r="B16" s="9" t="s">
        <v>21</v>
      </c>
      <c r="C16" s="10">
        <v>6.363636363636363</v>
      </c>
      <c r="D16" s="10">
        <v>0.674199862463242</v>
      </c>
      <c r="E16" s="10">
        <v>100.0</v>
      </c>
    </row>
    <row r="17">
      <c r="A17" s="11">
        <v>15.0</v>
      </c>
      <c r="B17" s="11" t="s">
        <v>22</v>
      </c>
      <c r="C17" s="13">
        <v>5.2727272727272725</v>
      </c>
      <c r="D17" s="13">
        <v>1.9021518914592015</v>
      </c>
      <c r="E17" s="13">
        <v>50.0</v>
      </c>
    </row>
    <row r="18">
      <c r="A18" s="9">
        <v>16.0</v>
      </c>
      <c r="B18" s="9" t="s">
        <v>24</v>
      </c>
      <c r="C18" s="10">
        <v>6.2727272727272725</v>
      </c>
      <c r="D18" s="10">
        <v>0.6466697906828632</v>
      </c>
      <c r="E18" s="10">
        <v>100.0</v>
      </c>
    </row>
    <row r="19">
      <c r="A19" s="15">
        <v>17.0</v>
      </c>
      <c r="B19" s="15" t="s">
        <v>25</v>
      </c>
      <c r="C19" s="17">
        <v>6.454545454545454</v>
      </c>
      <c r="D19" s="17">
        <v>0.6875516509523286</v>
      </c>
      <c r="E19" s="17">
        <v>100.0</v>
      </c>
    </row>
    <row r="20">
      <c r="A20" s="26">
        <v>18.0</v>
      </c>
      <c r="B20" s="26" t="s">
        <v>26</v>
      </c>
      <c r="C20" s="29" t="s">
        <v>27</v>
      </c>
      <c r="D20" s="29" t="s">
        <v>27</v>
      </c>
      <c r="E20" s="29" t="s">
        <v>27</v>
      </c>
    </row>
  </sheetData>
  <mergeCells count="2">
    <mergeCell ref="A8:E8"/>
    <mergeCell ref="A2:E2"/>
  </mergeCells>
  <conditionalFormatting sqref="C3">
    <cfRule type="notContainsBlanks" dxfId="0" priority="1">
      <formula>LEN(TRIM(C3))&gt;0</formula>
    </cfRule>
  </conditionalFormatting>
  <drawing r:id="rId1"/>
</worksheet>
</file>