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USERS_HOMES/Felipe Besser/3 SDSS-V/LVM/9 LVM_Enclosure_PLC/Documentation/"/>
    </mc:Choice>
  </mc:AlternateContent>
  <xr:revisionPtr revIDLastSave="0" documentId="8_{CD784FBC-F197-BA4E-BE3B-FFAAD1EE9126}" xr6:coauthVersionLast="47" xr6:coauthVersionMax="47" xr10:uidLastSave="{00000000-0000-0000-0000-000000000000}"/>
  <bookViews>
    <workbookView xWindow="-89600" yWindow="0" windowWidth="38400" windowHeight="21600" xr2:uid="{C39DC829-5242-9D4E-9AF2-52AEE286E52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E7" i="1"/>
  <c r="F7" i="1" s="1"/>
  <c r="E6" i="1"/>
  <c r="D5" i="1"/>
  <c r="D6" i="1"/>
  <c r="E4" i="1"/>
  <c r="F4" i="1" s="1"/>
  <c r="F2" i="1"/>
  <c r="E2" i="1"/>
  <c r="D4" i="1"/>
  <c r="D3" i="1"/>
  <c r="D7" i="1"/>
  <c r="D2" i="1"/>
</calcChain>
</file>

<file path=xl/sharedStrings.xml><?xml version="1.0" encoding="utf-8"?>
<sst xmlns="http://schemas.openxmlformats.org/spreadsheetml/2006/main" count="13" uniqueCount="13">
  <si>
    <t>Name</t>
  </si>
  <si>
    <t>Open aproach</t>
  </si>
  <si>
    <t>Open aproach timeout</t>
  </si>
  <si>
    <t>Close</t>
  </si>
  <si>
    <t>Close timeout</t>
  </si>
  <si>
    <t>Close aproach timeout</t>
  </si>
  <si>
    <t>Original</t>
  </si>
  <si>
    <t>Remaining</t>
  </si>
  <si>
    <t>Real time</t>
  </si>
  <si>
    <t>New</t>
  </si>
  <si>
    <t>Open tout</t>
  </si>
  <si>
    <t>Tout</t>
  </si>
  <si>
    <t>I'll never activate, moving 10 sec to aproach 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</si>
</sst>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A681-6323-C645-87D0-EA3C2260C08C}">
  <dimension ref="A1:G7"/>
  <sheetViews>
    <sheetView tabSelected="1" zoomScale="180" zoomScaleNormal="180" workbookViewId="0">
      <selection activeCell="I21" sqref="I21"/>
    </sheetView>
  </sheetViews>
  <sheetFormatPr baseColWidth="10" defaultRowHeight="16" x14ac:dyDescent="0.2"/>
  <cols>
    <col min="1" max="1" width="19.33203125" bestFit="1" customWidth="1"/>
  </cols>
  <sheetData>
    <row r="1" spans="1:7" x14ac:dyDescent="0.2">
      <c r="A1" t="s">
        <v>0</v>
      </c>
      <c r="B1" t="s">
        <v>6</v>
      </c>
      <c r="C1" t="s">
        <v>7</v>
      </c>
      <c r="D1" t="s">
        <v>8</v>
      </c>
      <c r="E1" t="s">
        <v>11</v>
      </c>
      <c r="F1" t="s">
        <v>9</v>
      </c>
    </row>
    <row r="2" spans="1:7" x14ac:dyDescent="0.2">
      <c r="A2" t="s">
        <v>10</v>
      </c>
      <c r="B2">
        <v>123000</v>
      </c>
      <c r="C2">
        <v>51773</v>
      </c>
      <c r="D2">
        <f>B2-C2</f>
        <v>71227</v>
      </c>
      <c r="E2">
        <f>D2+10000</f>
        <v>81227</v>
      </c>
      <c r="F2">
        <f>ROUNDDOWN(E2/1000,0)*1000</f>
        <v>81000</v>
      </c>
    </row>
    <row r="3" spans="1:7" x14ac:dyDescent="0.2">
      <c r="A3" t="s">
        <v>1</v>
      </c>
      <c r="B3">
        <v>35000</v>
      </c>
      <c r="C3">
        <v>7464</v>
      </c>
      <c r="D3">
        <f>B3-C3</f>
        <v>27536</v>
      </c>
      <c r="E3">
        <v>28000</v>
      </c>
      <c r="F3">
        <f>E3</f>
        <v>28000</v>
      </c>
    </row>
    <row r="4" spans="1:7" x14ac:dyDescent="0.2">
      <c r="A4" t="s">
        <v>2</v>
      </c>
      <c r="B4">
        <v>45000</v>
      </c>
      <c r="C4">
        <v>17466</v>
      </c>
      <c r="D4">
        <f>B4-C4</f>
        <v>27534</v>
      </c>
      <c r="E4">
        <f>D4+10000</f>
        <v>37534</v>
      </c>
      <c r="F4">
        <f>ROUNDDOWN(E4/1000,0)*1000</f>
        <v>37000</v>
      </c>
    </row>
    <row r="5" spans="1:7" x14ac:dyDescent="0.2">
      <c r="A5" t="s">
        <v>3</v>
      </c>
      <c r="B5">
        <v>105000</v>
      </c>
      <c r="C5">
        <v>31999</v>
      </c>
      <c r="D5">
        <f>B5-C5</f>
        <v>73001</v>
      </c>
      <c r="E5">
        <v>74000</v>
      </c>
      <c r="F5">
        <f>E5</f>
        <v>74000</v>
      </c>
    </row>
    <row r="6" spans="1:7" x14ac:dyDescent="0.2">
      <c r="A6" t="s">
        <v>4</v>
      </c>
      <c r="B6">
        <v>125000</v>
      </c>
      <c r="C6">
        <v>51999</v>
      </c>
      <c r="D6">
        <f>B6-C6</f>
        <v>73001</v>
      </c>
      <c r="E6">
        <f>D6+10000</f>
        <v>83001</v>
      </c>
      <c r="G6" t="s">
        <v>12</v>
      </c>
    </row>
    <row r="7" spans="1:7" x14ac:dyDescent="0.2">
      <c r="A7" t="s">
        <v>5</v>
      </c>
      <c r="B7">
        <v>35000</v>
      </c>
      <c r="C7">
        <v>10824</v>
      </c>
      <c r="D7">
        <f t="shared" ref="D3:D7" si="0">B7-C7</f>
        <v>24176</v>
      </c>
      <c r="E7">
        <f>D7+20000</f>
        <v>44176</v>
      </c>
      <c r="F7">
        <f>ROUNDDOWN(E7/1000,0)*1000</f>
        <v>44000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Besser</dc:creator>
  <cp:lastModifiedBy>Felipe Besser</cp:lastModifiedBy>
  <dcterms:created xsi:type="dcterms:W3CDTF">2025-01-31T16:50:50Z</dcterms:created>
  <dcterms:modified xsi:type="dcterms:W3CDTF">2025-02-01T13:45:53Z</dcterms:modified>
</cp:coreProperties>
</file>