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dodd/Documents/Department Normalization/dept_new_client_pull/artifacts/"/>
    </mc:Choice>
  </mc:AlternateContent>
  <xr:revisionPtr revIDLastSave="0" documentId="13_ncr:1_{34DC1C18-AAFD-5143-A047-BB87BE9B7A8E}" xr6:coauthVersionLast="47" xr6:coauthVersionMax="47" xr10:uidLastSave="{00000000-0000-0000-0000-000000000000}"/>
  <bookViews>
    <workbookView xWindow="0" yWindow="500" windowWidth="19200" windowHeight="19400" xr2:uid="{00000000-000D-0000-FFFF-FFFF00000000}"/>
  </bookViews>
  <sheets>
    <sheet name="Sheet1" sheetId="1" r:id="rId1"/>
  </sheets>
  <definedNames>
    <definedName name="_xlnm._FilterDatabase" localSheetId="0" hidden="1">Sheet1!$I$1:$I$776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25" i="1"/>
  <c r="K26" i="1"/>
  <c r="K37" i="1"/>
  <c r="K38" i="1"/>
  <c r="K49" i="1"/>
  <c r="K50" i="1"/>
  <c r="K61" i="1"/>
  <c r="K62" i="1"/>
  <c r="K73" i="1"/>
  <c r="K74" i="1"/>
  <c r="K85" i="1"/>
  <c r="K86" i="1"/>
  <c r="K97" i="1"/>
  <c r="K98" i="1"/>
  <c r="K109" i="1"/>
  <c r="K110" i="1"/>
  <c r="K121" i="1"/>
  <c r="K122" i="1"/>
  <c r="K133" i="1"/>
  <c r="K134" i="1"/>
  <c r="K145" i="1"/>
  <c r="K146" i="1"/>
  <c r="K157" i="1"/>
  <c r="K158" i="1"/>
  <c r="K169" i="1"/>
  <c r="K170" i="1"/>
  <c r="K181" i="1"/>
  <c r="K182" i="1"/>
  <c r="K193" i="1"/>
  <c r="K194" i="1"/>
  <c r="K205" i="1"/>
  <c r="K206" i="1"/>
  <c r="K217" i="1"/>
  <c r="K218" i="1"/>
  <c r="K229" i="1"/>
  <c r="K230" i="1"/>
  <c r="K241" i="1"/>
  <c r="K242" i="1"/>
  <c r="K253" i="1"/>
  <c r="K254" i="1"/>
  <c r="K265" i="1"/>
  <c r="K266" i="1"/>
  <c r="K277" i="1"/>
  <c r="K278" i="1"/>
  <c r="K289" i="1"/>
  <c r="K290" i="1"/>
  <c r="K301" i="1"/>
  <c r="K302" i="1"/>
  <c r="K313" i="1"/>
  <c r="K314" i="1"/>
  <c r="K325" i="1"/>
  <c r="K326" i="1"/>
  <c r="K337" i="1"/>
  <c r="K338" i="1"/>
  <c r="K349" i="1"/>
  <c r="K350" i="1"/>
  <c r="K361" i="1"/>
  <c r="K362" i="1"/>
  <c r="K373" i="1"/>
  <c r="K374" i="1"/>
  <c r="K385" i="1"/>
  <c r="K386" i="1"/>
  <c r="K397" i="1"/>
  <c r="K398" i="1"/>
  <c r="K409" i="1"/>
  <c r="K410" i="1"/>
  <c r="K421" i="1"/>
  <c r="K422" i="1"/>
  <c r="K433" i="1"/>
  <c r="K434" i="1"/>
  <c r="K445" i="1"/>
  <c r="K446" i="1"/>
  <c r="K457" i="1"/>
  <c r="K458" i="1"/>
  <c r="K469" i="1"/>
  <c r="K470" i="1"/>
  <c r="K481" i="1"/>
  <c r="K482" i="1"/>
  <c r="K493" i="1"/>
  <c r="K494" i="1"/>
  <c r="K505" i="1"/>
  <c r="K506" i="1"/>
  <c r="K517" i="1"/>
  <c r="K518" i="1"/>
  <c r="K529" i="1"/>
  <c r="K530" i="1"/>
  <c r="K541" i="1"/>
  <c r="K542" i="1"/>
  <c r="K553" i="1"/>
  <c r="K554" i="1"/>
  <c r="K565" i="1"/>
  <c r="K566" i="1"/>
  <c r="K577" i="1"/>
  <c r="K578" i="1"/>
  <c r="K589" i="1"/>
  <c r="K590" i="1"/>
  <c r="K601" i="1"/>
  <c r="K602" i="1"/>
  <c r="K613" i="1"/>
  <c r="K614" i="1"/>
  <c r="K625" i="1"/>
  <c r="K626" i="1"/>
  <c r="K637" i="1"/>
  <c r="K638" i="1"/>
  <c r="K649" i="1"/>
  <c r="K650" i="1"/>
  <c r="K661" i="1"/>
  <c r="K662" i="1"/>
  <c r="K673" i="1"/>
  <c r="K674" i="1"/>
  <c r="K685" i="1"/>
  <c r="K686" i="1"/>
  <c r="K697" i="1"/>
  <c r="K698" i="1"/>
  <c r="K709" i="1"/>
  <c r="K710" i="1"/>
  <c r="K721" i="1"/>
  <c r="K722" i="1"/>
  <c r="K733" i="1"/>
  <c r="K734" i="1"/>
  <c r="K745" i="1"/>
  <c r="K746" i="1"/>
  <c r="K757" i="1"/>
  <c r="K758" i="1"/>
  <c r="K769" i="1"/>
  <c r="K77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J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J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J98" i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J110" i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J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J134" i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J146" i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J158" i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J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J182" i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J206" i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J218" i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J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J254" i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J266" i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J278" i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J302" i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J314" i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J326" i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J338" i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J350" i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J362" i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J374" i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J386" i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J398" i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J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J422" i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J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J446" i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J458" i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J470" i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J482" i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J494" i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J506" i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J518" i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J530" i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J542" i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J554" i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J566" i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J578" i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J590" i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J602" i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J614" i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J626" i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J638" i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J650" i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J662" i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J674" i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J686" i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J698" i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J710" i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J722" i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J734" i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J746" i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J758" i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J770" i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2" i="1"/>
  <c r="K2" i="1" s="1"/>
</calcChain>
</file>

<file path=xl/sharedStrings.xml><?xml version="1.0" encoding="utf-8"?>
<sst xmlns="http://schemas.openxmlformats.org/spreadsheetml/2006/main" count="4857" uniqueCount="1703">
  <si>
    <t>OrgPin</t>
  </si>
  <si>
    <t>Client</t>
  </si>
  <si>
    <t>DepartmentCode</t>
  </si>
  <si>
    <t>JazzDescription</t>
  </si>
  <si>
    <t>DepartmentType</t>
  </si>
  <si>
    <t>SPHDepartmentRollupConfidenceScore</t>
  </si>
  <si>
    <t>TotalIncludedDollars</t>
  </si>
  <si>
    <t>SPHDepartmentRollupName</t>
  </si>
  <si>
    <t>1137</t>
  </si>
  <si>
    <t>CGH Medical Center</t>
  </si>
  <si>
    <t>CGHMC-1127-018</t>
  </si>
  <si>
    <t>Ready Care Clinic-Morrison Clinic</t>
  </si>
  <si>
    <t>Revenue</t>
  </si>
  <si>
    <t>Clinics</t>
  </si>
  <si>
    <t>1150</t>
  </si>
  <si>
    <t>Carilion Clinic</t>
  </si>
  <si>
    <t>0101 - 7292</t>
  </si>
  <si>
    <t>PRESURGICAL CARE MANAGEMENT</t>
  </si>
  <si>
    <t>Overhead</t>
  </si>
  <si>
    <t>Surgical Services</t>
  </si>
  <si>
    <t>0101 - 8389</t>
  </si>
  <si>
    <t>CAR LOGISTICS-MOBILE IMAGING</t>
  </si>
  <si>
    <t>Standard Imaging</t>
  </si>
  <si>
    <t>0101 - 9268</t>
  </si>
  <si>
    <t>LIFT FALLON PARK</t>
  </si>
  <si>
    <t>Facilities</t>
  </si>
  <si>
    <t>0112 - 3654</t>
  </si>
  <si>
    <t>WOUND CARE CLINIC FRANKLIN</t>
  </si>
  <si>
    <t>0201 - 6297</t>
  </si>
  <si>
    <t>OCC HEALTH ROWE FURNITURE</t>
  </si>
  <si>
    <t>Rehab/Therapy</t>
  </si>
  <si>
    <t>0201 - 7839</t>
  </si>
  <si>
    <t>VA TECH OCC HEALTH</t>
  </si>
  <si>
    <t>0301 - 7367</t>
  </si>
  <si>
    <t>WYTHEVILLE OT</t>
  </si>
  <si>
    <t>0112 - 3377</t>
  </si>
  <si>
    <t>INFECTIOUS DISEASE - NEW RIVER</t>
  </si>
  <si>
    <t>1166</t>
  </si>
  <si>
    <t>CHRISTUS Health</t>
  </si>
  <si>
    <t>I340.13209.4348</t>
  </si>
  <si>
    <t>CTC SM Pain - Specialty Pain Mgmt</t>
  </si>
  <si>
    <t>I340.13211.4416</t>
  </si>
  <si>
    <t>CTC SM Neurosurgery - Specialty Neurosurgery</t>
  </si>
  <si>
    <t>I340.13215.4412</t>
  </si>
  <si>
    <t>CTC SM Cardiovascular and Thoracic Surgery - Specialty Cardiothoracic Srgry</t>
  </si>
  <si>
    <t>I340.13216.4228</t>
  </si>
  <si>
    <t>CTC SM Neurology - Specialty Neurology</t>
  </si>
  <si>
    <t>I364.12101.2925</t>
  </si>
  <si>
    <t>GS Medical Center Longview - Diabetes Education</t>
  </si>
  <si>
    <t>I450.31800.6130</t>
  </si>
  <si>
    <t>CH SETHS Ministry Admin Office - IS Regional Operations</t>
  </si>
  <si>
    <t>I450.31801.5550</t>
  </si>
  <si>
    <t>SETX Human Resources Office 2980 North St - HR Shared Services</t>
  </si>
  <si>
    <t>I500.21102.2400</t>
  </si>
  <si>
    <t>Spohn Hospital Memorial - Offsite 340B Program</t>
  </si>
  <si>
    <t>I500.21223.4330</t>
  </si>
  <si>
    <t>CTC SPN Hematology and Oncology - Specialty Oncology Hematology</t>
  </si>
  <si>
    <t>I500.21228.4010</t>
  </si>
  <si>
    <t>CH Spohn FHC Robstown - Primary Family Med</t>
  </si>
  <si>
    <t>I500.21230.4010</t>
  </si>
  <si>
    <t>CH Spohn FHC Westside - Primary Family Med</t>
  </si>
  <si>
    <t>I600.42215.4412</t>
  </si>
  <si>
    <t>CH Cardiovascular Thoracic Surgery (Highland) - Specialty Cardiothoracic Srgry</t>
  </si>
  <si>
    <t>I625.41602.3424</t>
  </si>
  <si>
    <t>Womens Center Alexandria - Infusion Services</t>
  </si>
  <si>
    <t>I202.11302.4425</t>
  </si>
  <si>
    <t>CTC SS Urology PBC - Specialty General Surgery</t>
  </si>
  <si>
    <t>252.329101</t>
  </si>
  <si>
    <t>SMH PHYSICAL REHAB</t>
  </si>
  <si>
    <t>252.439601</t>
  </si>
  <si>
    <t>SMH CARDIAC REHAB</t>
  </si>
  <si>
    <t>316.400102</t>
  </si>
  <si>
    <t>RWH ERROR</t>
  </si>
  <si>
    <t>Fictitious</t>
  </si>
  <si>
    <t>I202.11256.4264</t>
  </si>
  <si>
    <t>CTC TYL Trauma - Specialty Infectious Disease</t>
  </si>
  <si>
    <t>I202.11602.2327</t>
  </si>
  <si>
    <t>TYL 1720 S Beckham Ave Medical Office - Lab OutPatient</t>
  </si>
  <si>
    <t>401.310201</t>
  </si>
  <si>
    <t>CFC MEDICAL/SURGICAL - MEDICAL</t>
  </si>
  <si>
    <t>I202.21224.4332</t>
  </si>
  <si>
    <t>CTC SPN Radiation and Oncology - Specialty Oncology Radiation</t>
  </si>
  <si>
    <t>I202.42217.4286</t>
  </si>
  <si>
    <t>CTC Wound Care SHV - Specialty Wound Care</t>
  </si>
  <si>
    <t>I202.11384.2030</t>
  </si>
  <si>
    <t>CH TYL OSMI - PASS - Surgery PreAdmit Screen</t>
  </si>
  <si>
    <t>I202.12101.3490</t>
  </si>
  <si>
    <t>GS Medical Center Longview - Other Anc General</t>
  </si>
  <si>
    <t>I202.21219.4010</t>
  </si>
  <si>
    <t>Clinics 201 W Wilson Avenue - Primary Family Med</t>
  </si>
  <si>
    <t>303.407101</t>
  </si>
  <si>
    <t>RMC CLINIC 28</t>
  </si>
  <si>
    <t>I202.11318.4206</t>
  </si>
  <si>
    <t>CLPOHC - Cardiology - Specialty Arrhythmia Center</t>
  </si>
  <si>
    <t>I202.11338.4450</t>
  </si>
  <si>
    <t>CTC PAL MMP Multi Specialty - Specialty Multi Specialty</t>
  </si>
  <si>
    <t>I202.11310.4252</t>
  </si>
  <si>
    <t>CTC TYL Otolaryngology - Specialty ENT Audiology</t>
  </si>
  <si>
    <t>I202.21229.4010</t>
  </si>
  <si>
    <t>CTC Beevile - Primary Family Med</t>
  </si>
  <si>
    <t>I202.11362.4272</t>
  </si>
  <si>
    <t>CH TYL OSMI Podiatry - Specialty Podiatry</t>
  </si>
  <si>
    <t>I202.11826.4264</t>
  </si>
  <si>
    <t>CTMF Infectious Disease - Outpatient - Specialty Infectious Disease</t>
  </si>
  <si>
    <t>I202.12226.2550</t>
  </si>
  <si>
    <t>MAR 815 S Washington Medical Office - Radiology OP</t>
  </si>
  <si>
    <t>I202.31211.2550</t>
  </si>
  <si>
    <t>Beaumont Clinics 3030 North St - Radiology OP</t>
  </si>
  <si>
    <t>I202.11331.2327</t>
  </si>
  <si>
    <t>CTC PAL MMP Lab - Lab OutPatient</t>
  </si>
  <si>
    <t>I202.11364.4420</t>
  </si>
  <si>
    <t>CH TYL OSMI Orthopedic Surgery - Specialty Orthopedic Surgery</t>
  </si>
  <si>
    <t>I202.11382.4228</t>
  </si>
  <si>
    <t>CH TYL OSMI - Neurology - Specialty Neurology</t>
  </si>
  <si>
    <t>I202.21223.4330</t>
  </si>
  <si>
    <t>I202.12255.4236</t>
  </si>
  <si>
    <t>CTC Marshall Urology - Specialty Urology</t>
  </si>
  <si>
    <t>I202.22205.4425</t>
  </si>
  <si>
    <t>Clinics NB 730 N Houston Ave - Specialty General Surgery</t>
  </si>
  <si>
    <t>I303.11508.3540</t>
  </si>
  <si>
    <t>CTMF Canton ER - ECC ER Physicians</t>
  </si>
  <si>
    <t>I550.22604.2312</t>
  </si>
  <si>
    <t>Alon Town Center 11503 NW Military Hwy - Lab Hist Cyt Path</t>
  </si>
  <si>
    <t>Clinical Laboratory</t>
  </si>
  <si>
    <t>I650.43101.1228</t>
  </si>
  <si>
    <t>CHRISTUS Ochsner Hospital St. Patrick - Acute Oncology</t>
  </si>
  <si>
    <t>Administration</t>
  </si>
  <si>
    <t>I550.22203.4344</t>
  </si>
  <si>
    <t>CSR Clinics 156 West Sunset - Specialty Radiologists 1</t>
  </si>
  <si>
    <t>1170</t>
  </si>
  <si>
    <t>Spectrum Health</t>
  </si>
  <si>
    <t>039 - CC24211</t>
  </si>
  <si>
    <t>New Grad Float Pool - ICU</t>
  </si>
  <si>
    <t>Nursing Administration</t>
  </si>
  <si>
    <t>039 - CC33093</t>
  </si>
  <si>
    <t>Outpatient Rehab - Hudsonville</t>
  </si>
  <si>
    <t>039 - CC76052</t>
  </si>
  <si>
    <t>System Patient Education</t>
  </si>
  <si>
    <t>Medical Education</t>
  </si>
  <si>
    <t>1178</t>
  </si>
  <si>
    <t>Eisenhower Medical Center</t>
  </si>
  <si>
    <t>01-CC7535</t>
  </si>
  <si>
    <t>Infectious Disease Clinic (Rimrock)</t>
  </si>
  <si>
    <t>1246</t>
  </si>
  <si>
    <t>Legacy Health</t>
  </si>
  <si>
    <t>400-3234</t>
  </si>
  <si>
    <t>LEGACY ONE CALL CENTER</t>
  </si>
  <si>
    <t>Revenue Cycle</t>
  </si>
  <si>
    <t>200-2205</t>
  </si>
  <si>
    <t>COMPLEX DISCHARGE UNIT</t>
  </si>
  <si>
    <t>1284</t>
  </si>
  <si>
    <t>Yale New Haven Health System</t>
  </si>
  <si>
    <t>300 - 38901</t>
  </si>
  <si>
    <t>MC Neurology</t>
  </si>
  <si>
    <t>300 - 67306</t>
  </si>
  <si>
    <t>Hospital at Home</t>
  </si>
  <si>
    <t>500 - 20300</t>
  </si>
  <si>
    <t>Adult Psych IP</t>
  </si>
  <si>
    <t>Behavioral</t>
  </si>
  <si>
    <t>500 - 30985</t>
  </si>
  <si>
    <t>Partial Hospital Program</t>
  </si>
  <si>
    <t>500 - 34221</t>
  </si>
  <si>
    <t>ED Annex</t>
  </si>
  <si>
    <t>Emergency</t>
  </si>
  <si>
    <t>500 - 39261</t>
  </si>
  <si>
    <t>Maternity Admin</t>
  </si>
  <si>
    <t>500 - 41580</t>
  </si>
  <si>
    <t>Social Work Digestive Health</t>
  </si>
  <si>
    <t>500 - 65055</t>
  </si>
  <si>
    <t>PACS Support</t>
  </si>
  <si>
    <t>500 - 66240</t>
  </si>
  <si>
    <t>YNHH Call Center</t>
  </si>
  <si>
    <t>500 - 67306</t>
  </si>
  <si>
    <t>500 - 69200</t>
  </si>
  <si>
    <t>HSC CSO Indirect</t>
  </si>
  <si>
    <t>500 - 71353</t>
  </si>
  <si>
    <t>10SC Supportive Care Nursery</t>
  </si>
  <si>
    <t>Obstetrics</t>
  </si>
  <si>
    <t>OLD500 - 99999</t>
  </si>
  <si>
    <t>SRC UNASSIGNED COST CENTER</t>
  </si>
  <si>
    <t>1305</t>
  </si>
  <si>
    <t>CentraCare Health System</t>
  </si>
  <si>
    <t>200-1006614</t>
  </si>
  <si>
    <t>CentraCare Pharmacy Plaza Retail</t>
  </si>
  <si>
    <t>200-1006615</t>
  </si>
  <si>
    <t>CentraCare Pharmacy Plaza Specialty</t>
  </si>
  <si>
    <t>200-1006616</t>
  </si>
  <si>
    <t>CentraCare Pharmacy Admin</t>
  </si>
  <si>
    <t>200-1006617</t>
  </si>
  <si>
    <t>SCH Outpatient Pharmacy</t>
  </si>
  <si>
    <t>400-2006185</t>
  </si>
  <si>
    <t>Orthopedics-SCSU</t>
  </si>
  <si>
    <t>1325</t>
  </si>
  <si>
    <t>Intermountain Healthcare</t>
  </si>
  <si>
    <t>12200 - 28016</t>
  </si>
  <si>
    <t>ED Care Management</t>
  </si>
  <si>
    <t>Care Management</t>
  </si>
  <si>
    <t>13800 - 32550</t>
  </si>
  <si>
    <t>TeleHealth</t>
  </si>
  <si>
    <t>13800 - 70097</t>
  </si>
  <si>
    <t>Dysautonomia Clinic</t>
  </si>
  <si>
    <t>13800 - 70098</t>
  </si>
  <si>
    <t>Peds Comprehensive Care</t>
  </si>
  <si>
    <t>13800 - 70099</t>
  </si>
  <si>
    <t>Peds Medical Genetics</t>
  </si>
  <si>
    <t>14100 - 28836</t>
  </si>
  <si>
    <t>Athletic Training - Outreach</t>
  </si>
  <si>
    <t>14200 - 20202</t>
  </si>
  <si>
    <t>Trauma Services</t>
  </si>
  <si>
    <t>40000 - 32544</t>
  </si>
  <si>
    <t>Connect Care - Primary Care</t>
  </si>
  <si>
    <t>40000 - 48104</t>
  </si>
  <si>
    <t>PAS Professional Services</t>
  </si>
  <si>
    <t>40000 - 74376</t>
  </si>
  <si>
    <t>Primary Children Neonatology</t>
  </si>
  <si>
    <t>18000 - 28913</t>
  </si>
  <si>
    <t>Genetic Counseling</t>
  </si>
  <si>
    <t>1367</t>
  </si>
  <si>
    <t>WVUHS</t>
  </si>
  <si>
    <t>5-4074</t>
  </si>
  <si>
    <t>Anesthesia-CH</t>
  </si>
  <si>
    <t>5-4228</t>
  </si>
  <si>
    <t>Pharmacy Ambulatory Clinics-CH</t>
  </si>
  <si>
    <t>5-8073</t>
  </si>
  <si>
    <t>Medicine - Pulmonary</t>
  </si>
  <si>
    <t>9-8112</t>
  </si>
  <si>
    <t>Heart Lung and Esophageal Surg</t>
  </si>
  <si>
    <t>5-4202</t>
  </si>
  <si>
    <t>Pulmonary Function-Rehab-CH</t>
  </si>
  <si>
    <t>1496</t>
  </si>
  <si>
    <t>MaineHealth</t>
  </si>
  <si>
    <t>0140 - 813810</t>
  </si>
  <si>
    <t>P Nephrology</t>
  </si>
  <si>
    <t>1650</t>
  </si>
  <si>
    <t>Premier Health Partners</t>
  </si>
  <si>
    <t>1100 - 60006</t>
  </si>
  <si>
    <t>ORTHO CLINIC</t>
  </si>
  <si>
    <t>1747</t>
  </si>
  <si>
    <t>AU Medical Center Inc.</t>
  </si>
  <si>
    <t>01 - 104975</t>
  </si>
  <si>
    <t>INSTITUTIONAL EFFECTIVENESS</t>
  </si>
  <si>
    <t>06 - 602150-1457862286</t>
  </si>
  <si>
    <t>MCADAMS MARYKATE</t>
  </si>
  <si>
    <t>06 - 602260-1588221808</t>
  </si>
  <si>
    <t>KRIDEL MATTHEW</t>
  </si>
  <si>
    <t>06 - 602161-1295113975</t>
  </si>
  <si>
    <t>SHARP JOHN</t>
  </si>
  <si>
    <t>06 - 602220-1205164217</t>
  </si>
  <si>
    <t>FAKHOURI MAZEN</t>
  </si>
  <si>
    <t>06 - 602260-1558510453</t>
  </si>
  <si>
    <t>BYRD LELANC</t>
  </si>
  <si>
    <t>1829</t>
  </si>
  <si>
    <t>Virginia Commonwealth University Health System</t>
  </si>
  <si>
    <t>LE010 - CC100947</t>
  </si>
  <si>
    <t>Physical Therapy VCUMC</t>
  </si>
  <si>
    <t>LE010 - CC100950</t>
  </si>
  <si>
    <t>VCUMC Clinic Administration VCUMC</t>
  </si>
  <si>
    <t>LE070 - CC100995</t>
  </si>
  <si>
    <t>Radiology Ultrasound TAPP</t>
  </si>
  <si>
    <t>LE010 - CC101062</t>
  </si>
  <si>
    <t>AOP 14th Floor Multispecialty VCUMC</t>
  </si>
  <si>
    <t>LE010 - CC101064</t>
  </si>
  <si>
    <t>AOP 6th Floor Ambulatory Imaging VCUMC</t>
  </si>
  <si>
    <t>LE010 - CC101069</t>
  </si>
  <si>
    <t>AOP 13th Floor Neuroscience VCUMC</t>
  </si>
  <si>
    <t>LE010 - CC101074</t>
  </si>
  <si>
    <t>AOP 5th Floor Infusion Pharmacy VCUMC</t>
  </si>
  <si>
    <t>Pharmacy</t>
  </si>
  <si>
    <t>LE030 - CC100007</t>
  </si>
  <si>
    <t>Respiratory Care Services CSBR</t>
  </si>
  <si>
    <t>LE030 - CC100010</t>
  </si>
  <si>
    <t>Occupational Therapy CSBR</t>
  </si>
  <si>
    <t>LE030 - CC100009</t>
  </si>
  <si>
    <t>Physical Therapy CSBR</t>
  </si>
  <si>
    <t>LE030 - CC100022</t>
  </si>
  <si>
    <t>Radiology CSBR</t>
  </si>
  <si>
    <t>LE070 - CC100987</t>
  </si>
  <si>
    <t>Infusion Center TAPP</t>
  </si>
  <si>
    <t>Oncology</t>
  </si>
  <si>
    <t>LE070 - CC100989</t>
  </si>
  <si>
    <t>Laboratory TAPP</t>
  </si>
  <si>
    <t>LE010 - CC101063</t>
  </si>
  <si>
    <t>AOP 4th Floor Oncology VCUMC</t>
  </si>
  <si>
    <t>LE010 - CC101067</t>
  </si>
  <si>
    <t>AOP 6th Floor Breast Imaging VCUMC</t>
  </si>
  <si>
    <t>LE010 - CC101073</t>
  </si>
  <si>
    <t>AOP 1st Floor and Massey Retail Pharmacy VCUMC</t>
  </si>
  <si>
    <t>LE070 - CC100990</t>
  </si>
  <si>
    <t>MRI TAPP</t>
  </si>
  <si>
    <t>Advanced Imaging</t>
  </si>
  <si>
    <t>LE070 - CC100980</t>
  </si>
  <si>
    <t>Respiratory Care Services TAPP</t>
  </si>
  <si>
    <t>Specialty Labs</t>
  </si>
  <si>
    <t>LE010 - CC100001</t>
  </si>
  <si>
    <t>Conversion</t>
  </si>
  <si>
    <t>LE010 - CC101060</t>
  </si>
  <si>
    <t>AOP 2nd Floor Radiation Oncology VCUMC</t>
  </si>
  <si>
    <t>LE010 - CC101061</t>
  </si>
  <si>
    <t>AOP 12th Floor Orthopedics VCUMC</t>
  </si>
  <si>
    <t>LE010 - CC101065</t>
  </si>
  <si>
    <t>AOP 11th Floor Multispecialty VCUMC</t>
  </si>
  <si>
    <t>LE010 - CC101066</t>
  </si>
  <si>
    <t>AOP 10th Floor OBGYN VCUMC</t>
  </si>
  <si>
    <t>LE020 - CC101047</t>
  </si>
  <si>
    <t>Neurology Vascular Critical Care</t>
  </si>
  <si>
    <t>LE010 - CC100943</t>
  </si>
  <si>
    <t>Occupational Therapy VCUMC</t>
  </si>
  <si>
    <t>LE010 - CC100949</t>
  </si>
  <si>
    <t>Speech Therapy VCUMC</t>
  </si>
  <si>
    <t>LE010 - CC101068</t>
  </si>
  <si>
    <t>AOP 5th Floor Infusion VCUMC</t>
  </si>
  <si>
    <t>LE030 - CC100006</t>
  </si>
  <si>
    <t>Transitional Care Unit CSBR</t>
  </si>
  <si>
    <t>Post-Acute Care and Hospice</t>
  </si>
  <si>
    <t>LE030 - CC100024</t>
  </si>
  <si>
    <t>Pharmacy CSBR</t>
  </si>
  <si>
    <t>LE070 - CC101019</t>
  </si>
  <si>
    <t>Acute Care TAPP</t>
  </si>
  <si>
    <t>LE040 - CC100955</t>
  </si>
  <si>
    <t>Behavioral Health Services CMHP</t>
  </si>
  <si>
    <t>LE070 - CC100984</t>
  </si>
  <si>
    <t>Pulmonology TAPP</t>
  </si>
  <si>
    <t>LE070 - CC100993</t>
  </si>
  <si>
    <t>Radiology TAPP</t>
  </si>
  <si>
    <t>LE070 - CC100996</t>
  </si>
  <si>
    <t>Nuclear Medicine TAPP</t>
  </si>
  <si>
    <t>LE030 - CC100011</t>
  </si>
  <si>
    <t>Speech Therapy CSBR</t>
  </si>
  <si>
    <t>LE030 - CC100017</t>
  </si>
  <si>
    <t>Dental Clinic CSBR</t>
  </si>
  <si>
    <t>LE070 - CC100001</t>
  </si>
  <si>
    <t>LE070 - CC100985</t>
  </si>
  <si>
    <t>Physical Therapy TAPP</t>
  </si>
  <si>
    <t>1885</t>
  </si>
  <si>
    <t>Methodist Health System Nebraska</t>
  </si>
  <si>
    <t>800-30020</t>
  </si>
  <si>
    <t>Business Health</t>
  </si>
  <si>
    <t>800-39590</t>
  </si>
  <si>
    <t>Fremont Surgical Group Admin</t>
  </si>
  <si>
    <t>800-39690</t>
  </si>
  <si>
    <t>Fremont H4W Admin</t>
  </si>
  <si>
    <t>2052</t>
  </si>
  <si>
    <t>UC Irvine Health</t>
  </si>
  <si>
    <t>42000 - 7215</t>
  </si>
  <si>
    <t>Audiology</t>
  </si>
  <si>
    <t>42000 - 7913</t>
  </si>
  <si>
    <t>FQHC Anaheim Walk-in Clinic</t>
  </si>
  <si>
    <t>2053</t>
  </si>
  <si>
    <t>Grady Health System</t>
  </si>
  <si>
    <t>29301</t>
  </si>
  <si>
    <t>Training Support</t>
  </si>
  <si>
    <t>98945</t>
  </si>
  <si>
    <t>PSY Employee Resiliency</t>
  </si>
  <si>
    <t>Talent/HR</t>
  </si>
  <si>
    <t>2714</t>
  </si>
  <si>
    <t>New Hanover Regional Medical Center</t>
  </si>
  <si>
    <t>10 - 3226</t>
  </si>
  <si>
    <t>Neuro Critical Care Unit</t>
  </si>
  <si>
    <t>Critical and Intensive Care</t>
  </si>
  <si>
    <t>2719</t>
  </si>
  <si>
    <t>Vail Health</t>
  </si>
  <si>
    <t>11 - 6801</t>
  </si>
  <si>
    <t>Family Practice</t>
  </si>
  <si>
    <t>22 - 8300</t>
  </si>
  <si>
    <t>Invalid (*)</t>
  </si>
  <si>
    <t>22 - 8380</t>
  </si>
  <si>
    <t>Benefits Department</t>
  </si>
  <si>
    <t>2724</t>
  </si>
  <si>
    <t>Aultman Health Foundation</t>
  </si>
  <si>
    <t>0010 - 10471</t>
  </si>
  <si>
    <t>340b Pharmacy Program</t>
  </si>
  <si>
    <t>0010 - 14225</t>
  </si>
  <si>
    <t>HOPD Surgery Suite 620</t>
  </si>
  <si>
    <t>0010 - 95134</t>
  </si>
  <si>
    <t>Midwest Health Collaborative</t>
  </si>
  <si>
    <t>Patient Support</t>
  </si>
  <si>
    <t>0035 - 40035</t>
  </si>
  <si>
    <t>OPPC - CVC Carrollton</t>
  </si>
  <si>
    <t>2949</t>
  </si>
  <si>
    <t>Gillette Children's Specialty Healthcare</t>
  </si>
  <si>
    <t>007 - 1226</t>
  </si>
  <si>
    <t>Occupational Therapy</t>
  </si>
  <si>
    <t>2955</t>
  </si>
  <si>
    <t>Covenant Health</t>
  </si>
  <si>
    <t>027 - 810000</t>
  </si>
  <si>
    <t>ACCOUNTING AND FINANCE</t>
  </si>
  <si>
    <t>Finance</t>
  </si>
  <si>
    <t>024 - 701800</t>
  </si>
  <si>
    <t>BONE DENSITOMETRY</t>
  </si>
  <si>
    <t>2956</t>
  </si>
  <si>
    <t>Baptist Health - Arkansas</t>
  </si>
  <si>
    <t>5207226</t>
  </si>
  <si>
    <t>RHC Malvern</t>
  </si>
  <si>
    <t>969-900361-0292-6119765</t>
  </si>
  <si>
    <t>INTERNAL MEDICINE ASSOCIATES - BAPTIST REHAB INSTITUE - IMA - SOMMERS WALKER - PA</t>
  </si>
  <si>
    <t>969-900361-0292-7142551</t>
  </si>
  <si>
    <t>INTERNAL MEDICINE ASSOCIATES - BAPTIST REHAB INSTITUE - IMA - ANDREW M BRIGGLER - HOSPITALIS</t>
  </si>
  <si>
    <t>969-900361-0401-6122463</t>
  </si>
  <si>
    <t>INTERNAL MEDICINE ASSOCIATES - North Little Rock - OLIVIA K DAVIS - APRN</t>
  </si>
  <si>
    <t>969-900361-0402-7000000</t>
  </si>
  <si>
    <t>INTERNAL MEDICINE ASSOCIATES - Arkadelphia - General Physician</t>
  </si>
  <si>
    <t>969-901681-0401-6170063</t>
  </si>
  <si>
    <t>BH PALLIATIVE CARE - North Little Rock - JAMES RYAN CARROLL - APRN</t>
  </si>
  <si>
    <t>969-900361-0400-6172963</t>
  </si>
  <si>
    <t>INTERNAL MEDICINE ASSOCIATES - Little Rock - CHRYSTAL SCOTT-SMITH - APRN</t>
  </si>
  <si>
    <t>969-900361-0400-7142551</t>
  </si>
  <si>
    <t>INTERNAL MEDICINE ASSOCIATES - Little Rock - ANDREW M BRIGGLER - HOSPITALIS</t>
  </si>
  <si>
    <t>969-900361-0400-7143751</t>
  </si>
  <si>
    <t>INTERNAL MEDICINE ASSOCIATES - Little Rock - CODY WEBSTER - HOSPITALIST</t>
  </si>
  <si>
    <t>969-900061-0000-6179265</t>
  </si>
  <si>
    <t>BHFC CABOT - No Department - DANIEL RING - PA</t>
  </si>
  <si>
    <t>969-900361-0400-6119765</t>
  </si>
  <si>
    <t>INTERNAL MEDICINE ASSOCIATES - Little Rock - SOMMERS WALKER - PA</t>
  </si>
  <si>
    <t>969-900361-0400-6137063</t>
  </si>
  <si>
    <t>INTERNAL MEDICINE ASSOCIATES - Little Rock - DANIEL EUBANKS - APRN</t>
  </si>
  <si>
    <t>969-901611-0250-6185863</t>
  </si>
  <si>
    <t>BH TRANSPLANT - HEART - CASSIDY WIKOFF - APRN</t>
  </si>
  <si>
    <t>969-901611-0250-7185174</t>
  </si>
  <si>
    <t>BH TRANSPLANT - HEART - BRYAN BARRUS - CARDIO SURGERY</t>
  </si>
  <si>
    <t>969-901871-0100-7178686</t>
  </si>
  <si>
    <t>BH SPECIALTY CLINIC NLR - UNITED ALLERGY - ZAFIRAH SALMAN - PULMONOLOGY</t>
  </si>
  <si>
    <t>969-901871-0253-7144351</t>
  </si>
  <si>
    <t>BH SPECIALTY CLINIC NLR - Endocrinology - DEBORAH BURSEY- HOSPITALIST</t>
  </si>
  <si>
    <t>969-901871-0401-7168991</t>
  </si>
  <si>
    <t>BH SPECIALTY CLINIC NLR - North Little Rock - TABINDA SHAFIQ - ENDOCRINOLOGI</t>
  </si>
  <si>
    <t>969-901871-0401-7173886</t>
  </si>
  <si>
    <t>BH SPECIALTY CLINIC NLR - North Little Rock - MUHAMMAD ALI - PULMONOLOGY</t>
  </si>
  <si>
    <t>969-902461-0000-7179752</t>
  </si>
  <si>
    <t>BH Womens Clinic - NLR - No Department - JONATHAN CHANG - OBGYN</t>
  </si>
  <si>
    <t>969-902471-0000-6170495</t>
  </si>
  <si>
    <t>BH INTERNAL MEDICINE CLINIC - No Department - BREESHA DONAHUE - LSW</t>
  </si>
  <si>
    <t>969-900361-0402-7066551</t>
  </si>
  <si>
    <t>INTERNAL MEDICINE ASSOCIATES - Arkadelphia - ALLEN LEWIS - INTERNAL MEDICIN</t>
  </si>
  <si>
    <t>969-900361-0402-7068051</t>
  </si>
  <si>
    <t>INTERNAL MEDICINE ASSOCIATES - Arkadelphia - KALYAN KONERU MD - INTERNAL M</t>
  </si>
  <si>
    <t>969-900391-0000-6177863</t>
  </si>
  <si>
    <t>BHFC BAPTIST HEALTH DRIVE - No Department - KIRSTIN LAGLEY - APRN</t>
  </si>
  <si>
    <t>969-900361-0400-7166166</t>
  </si>
  <si>
    <t>INTERNAL MEDICINE ASSOCIATES - Little Rock - Dr Dirk Haselow</t>
  </si>
  <si>
    <t>969-900361-0401-7068051</t>
  </si>
  <si>
    <t>INTERNAL MEDICINE ASSOCIATES - North Little Rock - KALYAN KONERU MD - INTERNAL M</t>
  </si>
  <si>
    <t>969-900361-0401-7159951</t>
  </si>
  <si>
    <t>INTERNAL MEDICINE ASSOCIATES - North Little Rock - AHSAN HAFEEZ - HOSPITALIST</t>
  </si>
  <si>
    <t>969-900361-0402-7079851</t>
  </si>
  <si>
    <t>INTERNAL MEDICINE ASSOCIATES - Arkadelphia - SUMAN SIDDAMREDDY - INTERNAL M</t>
  </si>
  <si>
    <t>969-900361-0403-7124251</t>
  </si>
  <si>
    <t>INTERNAL MEDICINE ASSOCIATES - Heber Springs - MUHAMMAD NAZIR - HOSPITALIST</t>
  </si>
  <si>
    <t>969-900361-0405-7167462</t>
  </si>
  <si>
    <t>INTERNAL MEDICINE ASSOCIATES - Conway - MUHAMMAD IRQAM IQBAL GORAYA -</t>
  </si>
  <si>
    <t>969-900361-0400-6173063</t>
  </si>
  <si>
    <t>INTERNAL MEDICINE ASSOCIATES - Little Rock - SHERIKA TURNER - APRN</t>
  </si>
  <si>
    <t>969-900361-0401-7113751</t>
  </si>
  <si>
    <t>INTERNAL MEDICINE ASSOCIATES - North Little Rock - TRESA BAU - HOSPITALIST</t>
  </si>
  <si>
    <t>969-900361-0401-7166166</t>
  </si>
  <si>
    <t>INTERNAL MEDICINE ASSOCIATES - North Little Rock - Dr Dirk Haselow</t>
  </si>
  <si>
    <t>969-900361-0401-7173886</t>
  </si>
  <si>
    <t>INTERNAL MEDICINE ASSOCIATES - North Little Rock - MUHAMMAD ALI - PULMONOLOGY</t>
  </si>
  <si>
    <t>969-900361-0402-7007150</t>
  </si>
  <si>
    <t>INTERNAL MEDICINE ASSOCIATES - Arkadelphia - SCOTT HARRINGTON - FAMILY PRAC</t>
  </si>
  <si>
    <t>969-901681-0400-6178863</t>
  </si>
  <si>
    <t>BH PALLIATIVE CARE - Little Rock - MAEGHAN ARNOLD - APRN</t>
  </si>
  <si>
    <t>969-901721-0401-7138251</t>
  </si>
  <si>
    <t>BH NEUROLOGY OUTPATIENT CLINIC - North Little Rock - SETH D JUSTICE - INTERNAL MED</t>
  </si>
  <si>
    <t>969-901721-0401-7139051</t>
  </si>
  <si>
    <t>BH NEUROLOGY OUTPATIENT CLINIC - North Little Rock - ANUM SYED - INTERNAL MED</t>
  </si>
  <si>
    <t>969-901871-0401-7139350</t>
  </si>
  <si>
    <t>BH SPECIALTY CLINIC NLR - North Little Rock - LINDA EKWEALOR - FAMILY PRACTI</t>
  </si>
  <si>
    <t>969-901871-0401-7165551</t>
  </si>
  <si>
    <t>BH SPECIALTY CLINIC NLR - North Little Rock - WAHIDA RASHID - INTERNAL MEDIC</t>
  </si>
  <si>
    <t>969-901871-0401-7168186</t>
  </si>
  <si>
    <t>BH SPECIALTY CLINIC NLR - North Little Rock - HASSAN ZEB - PLUMONOLOGY</t>
  </si>
  <si>
    <t>969-901871-0405-7161951</t>
  </si>
  <si>
    <t>BH SPECIALTY CLINIC NLR - Conway - YATHREB ALAALI - INTERNAL MEDI</t>
  </si>
  <si>
    <t>969-902271-0000-7185253</t>
  </si>
  <si>
    <t>BH SURG AND SPEC - CONWAY - No Department - RICHARD RAIRIGH - SURGERY</t>
  </si>
  <si>
    <t>969-902321-0400-7000000</t>
  </si>
  <si>
    <t>BH INTERVENTIONAL PULMONOLOGY - Little Rock - General Physician</t>
  </si>
  <si>
    <t>969-902321-0401-7164851</t>
  </si>
  <si>
    <t>BH INTERVENTIONAL PULMONOLOGY - North Little Rock - MOHAMMED ALI - INTERNAL MEDICI</t>
  </si>
  <si>
    <t>969-901681-0401-6179163</t>
  </si>
  <si>
    <t>BH PALLIATIVE CARE - North Little Rock - ANN-ELIZABETH WEHRLE - APRN</t>
  </si>
  <si>
    <t>969-901681-0401-7138051</t>
  </si>
  <si>
    <t>BH PALLIATIVE CARE - North Little Rock - SADIQ AL HUSSEINI - INTERNAL M</t>
  </si>
  <si>
    <t>969-901681-0401-7139250</t>
  </si>
  <si>
    <t>BH PALLIATIVE CARE - North Little Rock - JASVEEN BATRA - FAMILY PRACTIC</t>
  </si>
  <si>
    <t>969-901681-0401-7165351</t>
  </si>
  <si>
    <t>BH PALLIATIVE CARE - North Little Rock - BINISH LONE - INTERNAL MEDICIN</t>
  </si>
  <si>
    <t>969-901721-0401-7138351</t>
  </si>
  <si>
    <t>BH NEUROLOGY OUTPATIENT CLINIC - North Little Rock - JAHANZEB KHAN - INTERNAL MED</t>
  </si>
  <si>
    <t>969-901721-0401-7138551</t>
  </si>
  <si>
    <t>BH NEUROLOGY OUTPATIENT CLINIC - North Little Rock - HEBA MOUSA - INTERNAL MED</t>
  </si>
  <si>
    <t>969-901791-0000-7185174</t>
  </si>
  <si>
    <t>BH CARDIOTHORACIC SURGERY - No Department - BRYAN BARRUS - CARDIO SURGERY</t>
  </si>
  <si>
    <t>969-901871-0400-7168186</t>
  </si>
  <si>
    <t>BH SPECIALTY CLINIC NLR - Little Rock - HASSAN ZEB - PLUMONOLOGY</t>
  </si>
  <si>
    <t>969-901871-0401-7139750</t>
  </si>
  <si>
    <t>BH SPECIALTY CLINIC NLR - North Little Rock - NASTASYA JABALY - FAIMILY PRAC</t>
  </si>
  <si>
    <t>969-901871-0401-7173793</t>
  </si>
  <si>
    <t>BH SPECIALTY CLINIC NLR - North Little Rock - MLADJEN VESELINOVIC - INFECTIO</t>
  </si>
  <si>
    <t>969-902182-0400-7183957</t>
  </si>
  <si>
    <t>BH BS PSYCHIATRY - Little Rock - MICHAEL C DENNIS - PSYCHIATRY</t>
  </si>
  <si>
    <t>969-901611-0250-7077085</t>
  </si>
  <si>
    <t>BH TRANSPLANT - HEART - DAVID SMITH - PALLIATIVE CARE</t>
  </si>
  <si>
    <t>969-901681-0401-7139650</t>
  </si>
  <si>
    <t>BH PALLIATIVE CARE - North Little Rock - JAMES BLAKE HOLLOWAY - FAMILY</t>
  </si>
  <si>
    <t>969-902471-0000-7122051</t>
  </si>
  <si>
    <t>BH INTERNAL MEDICINE CLINIC - No Department - GREG HENSON - INTERNAL MEDICIN</t>
  </si>
  <si>
    <t>969-902471-0000-7139950</t>
  </si>
  <si>
    <t>BH INTERNAL MEDICINE CLINIC - No Department - ALI R MITCHELL - FAMILY PRACTI</t>
  </si>
  <si>
    <t>969-902471-0000-7140050</t>
  </si>
  <si>
    <t>BH INTERNAL MEDICINE CLINIC - No Department - MELISSA PRUITT - FAMILY PRACTI</t>
  </si>
  <si>
    <t>Supply Chain</t>
  </si>
  <si>
    <t>969-902471-0000-7163750</t>
  </si>
  <si>
    <t>BH INTERNAL MEDICINE CLINIC - No Department - NESLY DORCELY - FAMILY MEDICIN</t>
  </si>
  <si>
    <t>969-902471-0000-7180550</t>
  </si>
  <si>
    <t>BH INTERNAL MEDICINE CLINIC - No Department - JOYCE KUYKENDALL - FAMILY PRAC</t>
  </si>
  <si>
    <t>969-902471-0000-7184151</t>
  </si>
  <si>
    <t>BH INTERNAL MEDICINE CLINIC - No Department - MICHAEL JERKINS - INTERNAL MED</t>
  </si>
  <si>
    <t>969-902491-0000-7138451</t>
  </si>
  <si>
    <t>BH FAMILY MEDICINE RESIDENCY - No Department - SHANAN MAHAL - INTERNAL MED</t>
  </si>
  <si>
    <t>969-902491-0000-7164551</t>
  </si>
  <si>
    <t>BH FAMILY MEDICINE RESIDENCY - No Department - AHMAD ABDULMAJID - INTERNAL ME</t>
  </si>
  <si>
    <t>969-902491-0000-7180950</t>
  </si>
  <si>
    <t>BH FAMILY MEDICINE RESIDENCY - No Department - SEYEDALI PARSAFAR - FAMLY PRAC</t>
  </si>
  <si>
    <t>969-902491-0303-7163750</t>
  </si>
  <si>
    <t>BH FAMILY MEDICINE RESIDENCY - SCHOOL CLINIC - NESLY DORCELY - FAMILY MEDICIN</t>
  </si>
  <si>
    <t>969-902491-0303-7163950</t>
  </si>
  <si>
    <t>BH FAMILY MEDICINE RESIDENCY - SCHOOL CLINIC - RACHEL MEVISSEN - FAMILY MEDIC</t>
  </si>
  <si>
    <t>969-902491-0303-7164350</t>
  </si>
  <si>
    <t>BH FAMILY MEDICINE RESIDENCY - SCHOOL CLINIC - DAVD TRAN - FAMILY MEDICINE</t>
  </si>
  <si>
    <t>969-902321-0401-7138851</t>
  </si>
  <si>
    <t>BH INTERVENTIONAL PULMONOLOGY - North Little Rock - AARON W ROBERTS - INTERNAL MED</t>
  </si>
  <si>
    <t>969-902471-0000-7139650</t>
  </si>
  <si>
    <t>BH INTERNAL MEDICINE CLINIC - No Department - JAMES BLAKE HOLLOWAY - FAMILY</t>
  </si>
  <si>
    <t>969-902471-0000-7164150</t>
  </si>
  <si>
    <t>BH INTERNAL MEDICINE CLINIC - No Department - ELIZABETH SULLIVAN - FAMILY ME</t>
  </si>
  <si>
    <t>969-902491-0000-7164651</t>
  </si>
  <si>
    <t>BH FAMILY MEDICINE RESIDENCY - No Dept - OMAR AL JASIM - INTERNAL MEDIC</t>
  </si>
  <si>
    <t>969-902201-0000-6187663</t>
  </si>
  <si>
    <t>BHFC CONWAY WEST - No Department - MCKENZIE COTTON - APRN</t>
  </si>
  <si>
    <t>969-902431-0000-6178263</t>
  </si>
  <si>
    <t>BH ORTHOPEDIC CLINIC - LITTLE - No Department - CARA BLAYLOCK - APRN</t>
  </si>
  <si>
    <t>969-902461-0000-7185052</t>
  </si>
  <si>
    <t>BH Womens Clinic - NLR - No Department - PHILLIP ALSTON - OBGYN</t>
  </si>
  <si>
    <t>969-902471-0000-7181050</t>
  </si>
  <si>
    <t>BH INTERNAL MEDICINE CLINIC - No Department - BRIAN RHEA - FAMILY PRACTICE</t>
  </si>
  <si>
    <t>969-902781-0000-7085251</t>
  </si>
  <si>
    <t>AHG ER MALVERN - No Department - KARLA MONTGOMERY MD - Internal</t>
  </si>
  <si>
    <t>969-902782-0000-6135595</t>
  </si>
  <si>
    <t>BH BS RESIDENCY CLINIC - No Department - CHRISTOPHER RULE - LCSW</t>
  </si>
  <si>
    <t>969-902782-0000-6177695</t>
  </si>
  <si>
    <t>BH BS RESIDENCY CLINIC - No Department - AMANDA THOMPSON - SOCIAL WORKE</t>
  </si>
  <si>
    <t>969-902801-0000-7180350</t>
  </si>
  <si>
    <t>BHFC-Lonoke - No Department - LIJI JACOB - FAMILY PRACTICE</t>
  </si>
  <si>
    <t>GP720-705240-0000-6159563</t>
  </si>
  <si>
    <t>BH LUNG CENTER - FT SMITH - No Department - ASHLEY RENEE CALVILLO - APRN</t>
  </si>
  <si>
    <t>GP720-705420-0000-7173494</t>
  </si>
  <si>
    <t>BH ORTHOPEDICS CLINIC - FT SMI - No Department - JONATHAN TOBEY - ORTHOPEDIC SU</t>
  </si>
  <si>
    <t>GP720-705500-0000-6188065</t>
  </si>
  <si>
    <t>BH IMA FORT SMITH - No Department - REBEKAH WARD - PA</t>
  </si>
  <si>
    <t>GP720-705602-0000-7150950</t>
  </si>
  <si>
    <t>BH FAMILY CLINIC ELLSWORTH - No Department - VON PHOMAKAY - FAMILY PRACTICE</t>
  </si>
  <si>
    <t>GP720-705603-0000-7152573</t>
  </si>
  <si>
    <t>BH PAIN MANAGEMENT CL - FT SMI - No Department - DAVID FRAN - ANESTHESIOLOGY</t>
  </si>
  <si>
    <t>969-902491-0000-7177950</t>
  </si>
  <si>
    <t>BH FAMILY MEDICINE RESIDENCY - No Department - NATALIA OBRAZTSOVA - FAMILY ME</t>
  </si>
  <si>
    <t>969-902491-0000-7180650</t>
  </si>
  <si>
    <t>BH FAMILY MEDICINE RESIDENCY - No Department - SANA MOHSIN - FAMILY PRACTICE</t>
  </si>
  <si>
    <t>969-902491-0000-7181150</t>
  </si>
  <si>
    <t>BH FAMILY MEDICINE RESIDENCY - No Department - NIDIDI UDEOGU - FAMILY PRACTIC</t>
  </si>
  <si>
    <t>969-902781-0000-0000000</t>
  </si>
  <si>
    <t>AHG ER MALVERN - No Department - CLINIC</t>
  </si>
  <si>
    <t>969-902782-0000-7143161</t>
  </si>
  <si>
    <t>BH BS RESIDENCY CLINIC - No Department - ANIL KRISHNA BACHU - PSYCHIATR</t>
  </si>
  <si>
    <t>969-902782-0000-7164050</t>
  </si>
  <si>
    <t>BH BS RESIDENCY CLINIC - No Department - ALI RAFATNIA - FAMILY MEDICINE</t>
  </si>
  <si>
    <t>969-902801-0000-7140150</t>
  </si>
  <si>
    <t>BHFC-Lonoke - No Department - ACHMED MUNIR TURAY - FAMILY PR</t>
  </si>
  <si>
    <t>969-902801-0000-7163350</t>
  </si>
  <si>
    <t>BHFC-Lonoke - No Department - AMIR AMIDI - FAMILY MEDICINE</t>
  </si>
  <si>
    <t>969-902801-0000-7164150</t>
  </si>
  <si>
    <t>BHFC-Lonoke - No Department - ELIZABETH SULLIVAN - FAMILY ME</t>
  </si>
  <si>
    <t>969-902801-0000-7164450</t>
  </si>
  <si>
    <t>BHFC-Lonoke - No Department - BOBIE WIDDERS - FAMILY MEDICIN</t>
  </si>
  <si>
    <t>969-902801-0000-7180950</t>
  </si>
  <si>
    <t>BHFC-Lonoke - No Department - SEYEDALI PARSAFAR - FAMLY PRAC</t>
  </si>
  <si>
    <t>969-902491-0000-7164751</t>
  </si>
  <si>
    <t>BH FAMILY MEDICINE RESIDENCY - No Department - ZINA AL SABBAH - INTERNAL MEDI</t>
  </si>
  <si>
    <t>969-902491-0000-7165551</t>
  </si>
  <si>
    <t>BH FAMILY MEDICINE RESIDENCY - No Department - WAHIDA RASHID - INTERNAL MEDIC</t>
  </si>
  <si>
    <t>969-902491-0000-7175650</t>
  </si>
  <si>
    <t>BH FAMILY MEDICINE RESIDENCY - No Department - JAMES COOPER - FAMILY PRACTICE</t>
  </si>
  <si>
    <t>969-902491-0000-7180150</t>
  </si>
  <si>
    <t>BH FAMILY MEDICINE RESIDENCY - No Department - LOUIS BELL - FAMILY PRACTICE</t>
  </si>
  <si>
    <t>969-902491-0000-7180550</t>
  </si>
  <si>
    <t>BH FAMILY MEDICINE RESIDENCY - No Department - JOYCE KUYKENDALL - FAMILY PRAC</t>
  </si>
  <si>
    <t>969-902751-0000-7185571</t>
  </si>
  <si>
    <t>AHG ER ARKADELPHIA - No Department - BRANDON MORSHEDI - ER</t>
  </si>
  <si>
    <t>969-902782-0000-6170495</t>
  </si>
  <si>
    <t>BH BS RESIDENCY CLINIC - No Department - BREESHA DONAHUE - LSW</t>
  </si>
  <si>
    <t>969-902782-0000-7083461</t>
  </si>
  <si>
    <t>BH BS RESIDENCY CLINIC - No Department - LISA KAROLCHYK LAC - PSYCHOLO</t>
  </si>
  <si>
    <t>969-902801-0000-7139450</t>
  </si>
  <si>
    <t>BHFC-Lonoke - No Department - TRINT A GUNNELS - FAMILY PRACT</t>
  </si>
  <si>
    <t>969-902801-0000-7163550</t>
  </si>
  <si>
    <t>BHFC-Lonoke - No Department - KYLIN CESARSKI - FAMILY MEDICI</t>
  </si>
  <si>
    <t>969-902801-0000-7180550</t>
  </si>
  <si>
    <t>BHFC-Lonoke - No Department - JOYCE KUYKENDALL - FAMILY PRAC</t>
  </si>
  <si>
    <t>GP720-705170-0000-6151663</t>
  </si>
  <si>
    <t>ADULT MEDICINE SPECIALIST - FT - No Department - NATA MATTHEWS - ANP</t>
  </si>
  <si>
    <t>969-902471-0000-7139250</t>
  </si>
  <si>
    <t>BH INTERNAL MEDICINE CLINIC - No Department - JASVEEN BATRA - FAMILY PRACTIC</t>
  </si>
  <si>
    <t>969-902471-0000-7139750</t>
  </si>
  <si>
    <t>BH INTERNAL MEDICINE CLINIC - No Department - NASTASYA JABALY - FAIMILY PRAC</t>
  </si>
  <si>
    <t>969-902471-0000-7140250</t>
  </si>
  <si>
    <t>BH INTERNAL MEDICINE CLINIC - No Department - ANASTASIA VOLODICHEVA - FAMILY</t>
  </si>
  <si>
    <t>969-902471-0000-7140350</t>
  </si>
  <si>
    <t>BH INTERNAL MEDICINE CLINIC - No Department - ABIGAIL JANE WILHITE - FAMILY</t>
  </si>
  <si>
    <t>969-902471-0000-7163550</t>
  </si>
  <si>
    <t>BH INTERNAL MEDICINE CLINIC - No Department - KYLIN CESARSKI - FAMILY MEDICI</t>
  </si>
  <si>
    <t>969-902471-0000-7163950</t>
  </si>
  <si>
    <t>BH INTERNAL MEDICINE CLINIC - No Department - RACHEL MEVISSEN - FAMILY MEDIC</t>
  </si>
  <si>
    <t>969-902471-0000-7164450</t>
  </si>
  <si>
    <t>BH INTERNAL MEDICINE CLINIC - No Department - BOBIE WIDDERS - FAMILY MEDICIN</t>
  </si>
  <si>
    <t>969-902491-0000-7165051</t>
  </si>
  <si>
    <t>BH FAMILY MEDICINE RESIDENCY - No Department - QIAFANG CAI - INTERNAL MEDICIN</t>
  </si>
  <si>
    <t>969-902491-0000-7165151</t>
  </si>
  <si>
    <t>BH FAMILY MEDICINE RESIDENCY - No Department - CHRISTOPHER CASEY - INTERNAL M</t>
  </si>
  <si>
    <t>969-902491-0000-7165251</t>
  </si>
  <si>
    <t>BH FAMILY MEDICINE RESIDENCY - No Department - SRABH DATTA - INTERNAL MEDICIN</t>
  </si>
  <si>
    <t>969-902491-0000-7165351</t>
  </si>
  <si>
    <t>BH FAMILY MEDICINE RESIDENCY - No Department - BINISH LONE - INTERNAL MEDICIN</t>
  </si>
  <si>
    <t>969-902491-0000-7165451</t>
  </si>
  <si>
    <t>BH FAMILY MEDICINE RESIDENCY - No Department - IDU MEADOWS - INTERNAL MEDICIN</t>
  </si>
  <si>
    <t>969-902491-0000-7180350</t>
  </si>
  <si>
    <t>BH FAMILY MEDICINE RESIDENCY - No Department - LIJI JACOB - FAMILY PRACTICE</t>
  </si>
  <si>
    <t>969-902761-0000-7175950</t>
  </si>
  <si>
    <t>AHG ER HEBER SPRINGS - No Department - DWIGHT JOHNSON - FAMILY PRACTI</t>
  </si>
  <si>
    <t>GP720-705180-0000-7179450</t>
  </si>
  <si>
    <t>BH FAMILY CLINIC - ALMA - No Department - RONALD SCHLABACH - FAMILY MEDI</t>
  </si>
  <si>
    <t>GP720-705300-0000-7174197</t>
  </si>
  <si>
    <t>BH FOOT AND ANKLE CLINIC - FT - No Department - SCOTT G BIRD - PODIATRY</t>
  </si>
  <si>
    <t>GP720-705500-0000-6187765</t>
  </si>
  <si>
    <t>BH IMA FORT SMITH - No Department - LAURA LAUGHTER - PA</t>
  </si>
  <si>
    <t>969-902781-0000-7007551</t>
  </si>
  <si>
    <t>AHG ER MALVERN - No Department - RAY BOLLEN - INTERNAL MEDICINE</t>
  </si>
  <si>
    <t>969-902781-0000-7176250</t>
  </si>
  <si>
    <t>AHG ER MALVERN - No Department - NASIR ZAREEN - FAMILY PRACTICE</t>
  </si>
  <si>
    <t>969-902782-0000-7168857</t>
  </si>
  <si>
    <t>BH BS RESIDENCY CLINIC - No Department - JANE KANG - PSYCHIATRY</t>
  </si>
  <si>
    <t>969-902782-0000-7186957</t>
  </si>
  <si>
    <t>BH BS RESIDENCY CLINIC - No Department - HOLLY SHERRILL - PSYCHIATRY</t>
  </si>
  <si>
    <t>969-902801-0000-7180650</t>
  </si>
  <si>
    <t>BHFC-Lonoke - No Department - SANA MOHSIN - FAMILY PRACTICE</t>
  </si>
  <si>
    <t>GP720-705500-0000-6186463</t>
  </si>
  <si>
    <t>BH IMA FORT SMITH - No Department - LAURIE BEAM - APRN</t>
  </si>
  <si>
    <t>969-901305-0000-6120265</t>
  </si>
  <si>
    <t>PLEASANT VALLEY FAMILY CLINIC - No Department - ANNE BROWN - PHYSICIAN ASSISTA</t>
  </si>
  <si>
    <t>969-902162-0242-7164050</t>
  </si>
  <si>
    <t>BH BEHAVIORAL SERVICES CLINIC - BEHAVIORAL SERVICES MULTI-SITE - ALI RAFATNIA - FAMILY MEDICINE</t>
  </si>
  <si>
    <t>969-902461-0000-7179652</t>
  </si>
  <si>
    <t>BH Womens Clinic - NLR - No Department - JIMMY C CHANG - OBGYN</t>
  </si>
  <si>
    <t>969-902471-0000-7139350</t>
  </si>
  <si>
    <t>BH INTERNAL MEDICINE CLINIC - No Department - LINDA EKWEALOR - FAMILY PRACTI</t>
  </si>
  <si>
    <t>969-902471-0000-7163350</t>
  </si>
  <si>
    <t>BH INTERNAL MEDICINE CLINIC - No Department - AMIR AMIDI - FAMILY MEDICINE</t>
  </si>
  <si>
    <t>969-902471-0000-7164250</t>
  </si>
  <si>
    <t>BH INTERNAL MEDICINE CLINIC - No Department - HOLLY TENG - FAMILY MEDICINE</t>
  </si>
  <si>
    <t>969-902471-0000-7180250</t>
  </si>
  <si>
    <t>BH INTERNAL MEDICINE CLINIC - No Department - ROGER GILLUM - FAMILY PRACTICE</t>
  </si>
  <si>
    <t>969-902471-0000-7180750</t>
  </si>
  <si>
    <t>BH INTERNAL MEDICINE CLINIC - No Department - MICHAEL MOLL - FAMILY PRACTICE</t>
  </si>
  <si>
    <t>969-902471-0000-7181250</t>
  </si>
  <si>
    <t>BH INTERNAL MEDICINE CLINIC - No Department - TYLER WELCH - FAMILY PRACTICE</t>
  </si>
  <si>
    <t>969-902491-0000-7138551</t>
  </si>
  <si>
    <t>BH FAMILY MEDICINE RESIDENCY - No Dept - HEBA MOUSA - INTERNAL MED</t>
  </si>
  <si>
    <t>969-902491-0000-7180250</t>
  </si>
  <si>
    <t>BH FAMILY MEDICINE RESIDENCY - No Department - ROGER GILLUM - FAMILY PRACTICE</t>
  </si>
  <si>
    <t>969-902491-0303-7139850</t>
  </si>
  <si>
    <t>BH FAMILY MEDICINE RESIDENCY - SCHOOL CLINIC - ERICA ROSE JARCAIG - FAMILY PR</t>
  </si>
  <si>
    <t>969-902611-0000-6173663</t>
  </si>
  <si>
    <t>BH SURGICAL CLINIC OF CENTRAL - No Department - JULIA TURNER - APRN</t>
  </si>
  <si>
    <t>969-902801-0000-7163750</t>
  </si>
  <si>
    <t>BHFC-Lonoke - No Department - NESLY DORCELY - FAMILY MEDICIN</t>
  </si>
  <si>
    <t>GP720-705390-0000-7165950</t>
  </si>
  <si>
    <t>BH FAMILY CLINIC - MASSARD - No Department - ERIC DROLSHAGEN - FAMILY PRACT</t>
  </si>
  <si>
    <t>GP720-705500-0000-7185951</t>
  </si>
  <si>
    <t>BH IMA FORT SMITH - No Department - MURLIKRISHNA PORANDLA - INTERN</t>
  </si>
  <si>
    <t>GP720-705600-0000-7152350</t>
  </si>
  <si>
    <t>BH LA CLINICA DEL PUEBLO - No Department - WILSON CRUZ LEAL - FAMILY PRAC</t>
  </si>
  <si>
    <t>969-900361-0400-7178051</t>
  </si>
  <si>
    <t>INTERNAL MEDICINE ASSOCIATES - Little Rock - NATHAN FALLS - INTERNAL MEDICI</t>
  </si>
  <si>
    <t>969-900361-0402-7128393</t>
  </si>
  <si>
    <t>INTERNAL MEDICINE ASSOCIATES - Arkadelphia - AMANDA NOVACK - INFECTIOUS DIS</t>
  </si>
  <si>
    <t>969-900361-0403-7147551</t>
  </si>
  <si>
    <t>INTERNAL MEDICINE ASSOCIATES - Heber Springs - JEFFERY MACK - HOSPITALIST</t>
  </si>
  <si>
    <t>969-900451-0000-6133963</t>
  </si>
  <si>
    <t>ARKANSAS PERINATAL SERVICES - No Department - STEPHANIE STRODE - APRN</t>
  </si>
  <si>
    <t>969-900511-0401-6178763</t>
  </si>
  <si>
    <t>REHABILITATION MEDICINE ASSOCI - North Little Rock - KRISTOL BROCK - APRN</t>
  </si>
  <si>
    <t>969-900061-0000-7184151</t>
  </si>
  <si>
    <t>BHFC CABOT - No Department - MICHAEL JERKINS - INTERNAL MED</t>
  </si>
  <si>
    <t>969-900312-0303-7010550</t>
  </si>
  <si>
    <t>OUACHITA VALLEY FAMILY CLINIC - SCHOOL CLINIC - DAVID MOSLEY - FAMILY PRACTICE</t>
  </si>
  <si>
    <t>969-900361-0400-6122463</t>
  </si>
  <si>
    <t>INTERNAL MEDICINE ASSOCIATES - Little Rock - OLIVIA K DAVIS - APRN</t>
  </si>
  <si>
    <t>969-900361-0401-7176151</t>
  </si>
  <si>
    <t>INTERNAL MEDICINE ASSOCIATES - North Little Rock - MUNTHIR MANSOUR - INTERNAL MED</t>
  </si>
  <si>
    <t>969-900511-0400-7174082</t>
  </si>
  <si>
    <t>REHABILITATION MEDICINE ASSOCI - Little Rock - JOSE DAVILA - REHABILITATION M</t>
  </si>
  <si>
    <t>969-901721-0400-7139051</t>
  </si>
  <si>
    <t>BH NEUROLOGY OUTPATIENT CLINIC - Little Rock - ANUM SYED - INTERNAL MED</t>
  </si>
  <si>
    <t>969-901721-0400-7178962</t>
  </si>
  <si>
    <t>BH NEUROLOGY OUTPATIENT CLINIC - Little Rock - SRILATHA THADUR - NEUROLOGY</t>
  </si>
  <si>
    <t>969-901721-0401-7138851</t>
  </si>
  <si>
    <t>BH NEUROLOGY OUTPATIENT CLINIC - North Little Rock - AARON W ROBERTS - INTERNAL MED</t>
  </si>
  <si>
    <t>969-901791-0000-6178163</t>
  </si>
  <si>
    <t>BH CARDIOTHORACIC SURGERY - No Department - BRITTANY PELTON - APRN</t>
  </si>
  <si>
    <t>969-901871-0400-7137193</t>
  </si>
  <si>
    <t>BH SPECIALTY CLINIC NLR - Little Rock - MAXINE KASANGANA - INFECTIOUS</t>
  </si>
  <si>
    <t>969-901871-0401-7173991</t>
  </si>
  <si>
    <t>BH SPECIALTY CLINIC NLR - North Little Rock - SHRIKANT TAMHANE - ENGOCHRINOL</t>
  </si>
  <si>
    <t>969-901871-0401-7178686</t>
  </si>
  <si>
    <t>BH SPECIALTY CLINIC NLR - North Little Rock - ZAFIRAH SALMAN - PULMONOLOGY</t>
  </si>
  <si>
    <t>969-902471-0000-6169163</t>
  </si>
  <si>
    <t>BH INTERNAL MEDICINE CLINIC - No Department - KIMBERLY GATES - APRN</t>
  </si>
  <si>
    <t>969-902471-0000-7139450</t>
  </si>
  <si>
    <t>BH INTERNAL MEDICINE CLINIC - No Department - TRINT A GUNNELS - FAMILY PRACT</t>
  </si>
  <si>
    <t>969-902471-0000-7180350</t>
  </si>
  <si>
    <t>BH INTERNAL MEDICINE CLINIC - No Department - LIJI JACOB - FAMILY PRACTICE</t>
  </si>
  <si>
    <t>969-902491-0000-7164951</t>
  </si>
  <si>
    <t>BH FAMILY MEDICINE RESIDENCY - No Department - HAFIZ AMIN - INTERNAL MEDICINE</t>
  </si>
  <si>
    <t>969-902761-0000-0000000</t>
  </si>
  <si>
    <t>AHG ER HEBER SPRINGS - No Department - CLINIC</t>
  </si>
  <si>
    <t>969-902801-0000-7129950</t>
  </si>
  <si>
    <t>BHFC-Lonoke - No Department - ELTON CLEVELAND - FAMILY PRACT</t>
  </si>
  <si>
    <t>969-902801-0000-7162656</t>
  </si>
  <si>
    <t>BHFC-Lonoke - No Department - ALICIA ASBURY - PEDIATRICS</t>
  </si>
  <si>
    <t>969-902801-0000-7181150</t>
  </si>
  <si>
    <t>BHFC-Lonoke - No Department - NIDIDI UDEOGU - FAMILY PRACTIC</t>
  </si>
  <si>
    <t>969-902801-0000-7181250</t>
  </si>
  <si>
    <t>BHFC-Lonoke - No Department - TYLER WELCH - FAMILY PRACTICE</t>
  </si>
  <si>
    <t>GP720-705260-0000-7175750</t>
  </si>
  <si>
    <t>BH FAMILY CLINIC - GREENWOOD - No Department - UPTON SIDDONS - FAMILY PRACTIC</t>
  </si>
  <si>
    <t>GP720-705330-0000-7151350</t>
  </si>
  <si>
    <t>BH FAMILY AND PEDIATRIC VAN BU - No Dept - CHANSAMORN NOUANSAVANE - FAMIL</t>
  </si>
  <si>
    <t>969-900361-0400-6173263</t>
  </si>
  <si>
    <t>INTERNAL MEDICINE ASSOCIATES - Little Rock - PENNY BETTIS - APRN</t>
  </si>
  <si>
    <t>969-900361-0409-7183751</t>
  </si>
  <si>
    <t>INTERNAL MEDICINE ASSOCIATES - Malvern - MELANIE JONES - INTERNAL MEDIC</t>
  </si>
  <si>
    <t>969-900391-0100-6177863</t>
  </si>
  <si>
    <t>BHFC BAPTIST HEALTH DRIVE - UNITED ALLERGY - KIRSTIN LAGLEY - APRN</t>
  </si>
  <si>
    <t>969-901611-0250-7168259</t>
  </si>
  <si>
    <t>BH TRANSPLANT - HEART - ANUSHA SUNKARA - CARDIOLOGY</t>
  </si>
  <si>
    <t>969-901671-0000-7041252</t>
  </si>
  <si>
    <t>CENTER FOR MATERNAL FETAL MEDI - No Department - RICHARD WYATT - OBGYN</t>
  </si>
  <si>
    <t>969-901681-0400-6179163</t>
  </si>
  <si>
    <t>BH PALLIATIVE CARE - Little Rock - ANN-ELIZABETH WEHRLE - APRN</t>
  </si>
  <si>
    <t>969-901681-0401-7000000</t>
  </si>
  <si>
    <t>BH PALLIATIVE CARE - North Little Rock - General Physician</t>
  </si>
  <si>
    <t>969-901721-0401-7138751</t>
  </si>
  <si>
    <t>BH NEUROLOGY OUTPATIENT CLINIC - North Little Rock - SHREYA R RAVULA - INTERNAL MED</t>
  </si>
  <si>
    <t>969-901721-0401-7178962</t>
  </si>
  <si>
    <t>BH NEUROLOGY OUTPATIENT CLINIC - North Little Rock - SRILATHA THADUR - NEUROLOGY</t>
  </si>
  <si>
    <t>969-901871-0100-7168186</t>
  </si>
  <si>
    <t>BH SPECIALTY CLINIC NLR - UNITED ALLERGY - HASSAN ZEB - PLUMONOLOGY</t>
  </si>
  <si>
    <t>969-901871-0400-7103662</t>
  </si>
  <si>
    <t>BH SPECIALTY CLINIC NLR - Little Rock - DUANE BIRKY - NEUROLOGY</t>
  </si>
  <si>
    <t>969-901871-0400-7178686</t>
  </si>
  <si>
    <t>BH SPECIALTY CLINIC NLR - Little Rock - ZAFIRAH SALMAN - PULMONOLOGY</t>
  </si>
  <si>
    <t>969-901871-0401-7139250</t>
  </si>
  <si>
    <t>BH SPECIALTY CLINIC NLR - North Little Rock - JASVEEN BATRA - FAMILY PRACTIC</t>
  </si>
  <si>
    <t>969-901871-0401-7163950</t>
  </si>
  <si>
    <t>BH SPECIALTY CLINIC NLR - North Little Rock - RACHEL MEVISSEN - FAMILY MEDIC</t>
  </si>
  <si>
    <t>969-901871-0405-7173793</t>
  </si>
  <si>
    <t>BH SPECIALTY CLINIC NLR - Conway - MLADJEN VESELINOVIC - INFECTIO</t>
  </si>
  <si>
    <t>969-902331-0302-6000000</t>
  </si>
  <si>
    <t>BH SPECIALTY CLINIC CONWAY - CONTRACTED PROVIDER GROUP - General Mid-Level</t>
  </si>
  <si>
    <t>969-902331-0405-7186094</t>
  </si>
  <si>
    <t>BH SPECIALTY CLINIC CONWAY - Conway - JUSTIN M RABINOWITZ - ORTHOPED</t>
  </si>
  <si>
    <t>969-902431-0000-7184554</t>
  </si>
  <si>
    <t>BH ORTHOPEDIC CLINIC - LITTLE - No Department - MICHAEL BOGATCH - ORTHOPEDIC</t>
  </si>
  <si>
    <t>969-902461-0000-6152463</t>
  </si>
  <si>
    <t>BH Womens Clinic - NLR - No Department - LYDIA WILLIAMS - APRN</t>
  </si>
  <si>
    <t>969-902471-0000-7139550</t>
  </si>
  <si>
    <t>BH INTERNAL MEDICINE CLINIC - No Department - ALEXANDER J HEESE - FAMILY PRA</t>
  </si>
  <si>
    <t>969-902471-0000-7163650</t>
  </si>
  <si>
    <t>BH INTERNAL MEDICINE CLINIC - No Department - ANDREW DANIEL - FAMILY MEDICIN</t>
  </si>
  <si>
    <t>969-902471-0000-7163850</t>
  </si>
  <si>
    <t>BH INTERNAL MEDICINE CLINIC - No Department - SARAH KABEMBA TSHITENGE - FAMI</t>
  </si>
  <si>
    <t>969-902471-0000-7164350</t>
  </si>
  <si>
    <t>BH INTERNAL MEDICINE CLINIC - No Department - DAVD TRAN - FAMILY MEDICINE</t>
  </si>
  <si>
    <t>969-902471-0000-7180850</t>
  </si>
  <si>
    <t>BH INTERNAL MEDICINE CLINIC - No Department - HAMILTON NEWHART - FAMILY PRAC</t>
  </si>
  <si>
    <t>969-902491-0000-7138151</t>
  </si>
  <si>
    <t>BH FAMILY MEDICINE RESIDENCY - No Department - RAMYA BACHU - INTERNAL MED</t>
  </si>
  <si>
    <t>969-902491-0000-7165651</t>
  </si>
  <si>
    <t>BH FAMILY MEDICINE RESIDENCY - No Department - MUJTABA SARWAR - INTERNAL MEDI</t>
  </si>
  <si>
    <t>969-902491-0000-7180750</t>
  </si>
  <si>
    <t>BH FAMILY MEDICINE RESIDENCY - No Department - MICHAEL MOLL - FAMILY PRACTICE</t>
  </si>
  <si>
    <t>969-902491-0000-7181050</t>
  </si>
  <si>
    <t>BH FAMILY MEDICINE RESIDENCY - No Department - BRIAN RHEA - FAMILY PRACTICE</t>
  </si>
  <si>
    <t>969-902491-0000-7181250</t>
  </si>
  <si>
    <t>BH FAMILY MEDICINE RESIDENCY - No Department - TYLER WELCH - FAMILY PRACTICE</t>
  </si>
  <si>
    <t>969-902491-0000-7184250</t>
  </si>
  <si>
    <t>BH FAMILY MEDICINE RESIDENCY - No Department - RAJALAKSHIM CHEERLA - FAMILY M</t>
  </si>
  <si>
    <t>969-902491-0303-7140250</t>
  </si>
  <si>
    <t>BH FAMILY MEDICINE RESIDENCY - SCHOOL CLINIC - ANASTASIA VOLODICHEVA - FAMILY</t>
  </si>
  <si>
    <t>969-902751-0000-7176250</t>
  </si>
  <si>
    <t>AHG ER ARKADELPHIA - No Department - NASIR ZAREEN - FAMILY PRACTICE</t>
  </si>
  <si>
    <t>969-902781-0000-7185571</t>
  </si>
  <si>
    <t>AHG ER MALVERN - No Department - BRANDON MORSHEDI - ER</t>
  </si>
  <si>
    <t>969-902782-0000-7099361</t>
  </si>
  <si>
    <t>BH BS RESIDENCY CLINIC - No Department - KRISTEN MCGREW - MD</t>
  </si>
  <si>
    <t>969-902801-0000-6184763</t>
  </si>
  <si>
    <t>BHFC-Lonoke - No Department - ALEXIS VANHOUTEN - APRN</t>
  </si>
  <si>
    <t>969-902801-0000-7007350</t>
  </si>
  <si>
    <t>BHFC-Lonoke - No Department - LESLIE ANDERSON - FAMILY PRACT</t>
  </si>
  <si>
    <t>969-902801-0000-7130450</t>
  </si>
  <si>
    <t>BHFC-Lonoke - No Department - JULEA GARNER - FAMILY PRACTICE</t>
  </si>
  <si>
    <t>969-902801-0000-7139550</t>
  </si>
  <si>
    <t>BHFC-Lonoke - No Department - ALEXANDER J HEESE - FAMILY PRA</t>
  </si>
  <si>
    <t>969-902801-0000-7140350</t>
  </si>
  <si>
    <t>BHFC-Lonoke - No Department - ABIGAIL JANE WILHITE - FAMILY</t>
  </si>
  <si>
    <t>GP720-705420-0000-7178454</t>
  </si>
  <si>
    <t>BH ORTHOPEDICS CLINIC - FT SMI - No Department - KALEB SMITHSON- ORTHOPEDICS</t>
  </si>
  <si>
    <t>969-901721-0401-7139151</t>
  </si>
  <si>
    <t>BH NEUROLOGY OUTPATIENT CLINIC - North Little Rock - WILLIAM T WILCOX - INTERNAL ME</t>
  </si>
  <si>
    <t>969-901871-0253-6119765</t>
  </si>
  <si>
    <t>BH SPECIALTY CLINIC NLR - Endocrinology - SOMMERS WALKER - PA</t>
  </si>
  <si>
    <t>969-901871-0400-7161951</t>
  </si>
  <si>
    <t>BH SPECIALTY CLINIC NLR - Little Rock - YATHREB ALAALI - INTERNAL MEDI</t>
  </si>
  <si>
    <t>969-901871-0401-7140050</t>
  </si>
  <si>
    <t>BH SPECIALTY CLINIC NLR - North Little Rock - MELISSA PRUITT - FAMILY PRACTI</t>
  </si>
  <si>
    <t>969-901871-0401-7140250</t>
  </si>
  <si>
    <t>BH SPECIALTY CLINIC NLR - North Little Rock - ANASTASIA VOLODICHEVA - FAMILY</t>
  </si>
  <si>
    <t>969-901871-0401-7169784</t>
  </si>
  <si>
    <t>BH SPECIALTY CLINIC NLR - North Little Rock - AAROOP HARIDAS - RHEUMATOLOGY</t>
  </si>
  <si>
    <t>969-902321-0401-7165651</t>
  </si>
  <si>
    <t>BH INTERVENTIONAL PULMONOLOGY - North Little Rock - MUJTABA SARWAR - INTERNAL MEDI</t>
  </si>
  <si>
    <t>969-902471-0000-7095685</t>
  </si>
  <si>
    <t>BH INTERNAL MEDICINE CLINIC - No Department - KENNETH MORGAN SAUER - GERIAT</t>
  </si>
  <si>
    <t>969-902471-0000-7121951</t>
  </si>
  <si>
    <t>BH INTERNAL MEDICINE CLINIC - No Department - ROBERT STANLEY - INTERNAL MED</t>
  </si>
  <si>
    <t>969-902471-0000-7139850</t>
  </si>
  <si>
    <t>BH INTERNAL MEDICINE CLINIC - No Department - ERICA ROSE JARCAIG - FAMILY PR</t>
  </si>
  <si>
    <t>969-902471-0000-7140150</t>
  </si>
  <si>
    <t>BH INTERNAL MEDICINE CLINIC - No Department - ACHMED MUNIR TURAY - FAMILY PR</t>
  </si>
  <si>
    <t>969-902471-0000-7163450</t>
  </si>
  <si>
    <t>BH INTERNAL MEDICINE CLINIC - No Department - ASHLEY BRUCE - FAMILY MEICINE</t>
  </si>
  <si>
    <t>969-902471-0000-7164050</t>
  </si>
  <si>
    <t>BH INTERNAL MEDICINE CLINIC - No Department - ALI RAFATNIA - FAMILY MEDICINE</t>
  </si>
  <si>
    <t>969-902471-0000-7179056</t>
  </si>
  <si>
    <t>BH INTERNAL MEDICINE CLINIC - No Department - LAUREN EWING - PEDIATRICS</t>
  </si>
  <si>
    <t>969-902471-0000-7180150</t>
  </si>
  <si>
    <t>BH INTERNAL MEDICINE CLINIC - No Department - LOUIS BELL - FAMILY PRACTICE</t>
  </si>
  <si>
    <t>969-902471-0000-7180650</t>
  </si>
  <si>
    <t>BH INTERNAL MEDICINE CLINIC - No Department - SANA MOHSIN - FAMILY PRACTICE</t>
  </si>
  <si>
    <t>969-902471-0000-7181150</t>
  </si>
  <si>
    <t>BH INTERNAL MEDICINE CLINIC - No Department - NIDIDI UDEOGU - FAMILY PRACTIC</t>
  </si>
  <si>
    <t>969-902491-0000-7139051</t>
  </si>
  <si>
    <t>BH FAMILY MEDICINE RESIDENCY - No Dept - ANUM SYED - INTERNAL MED</t>
  </si>
  <si>
    <t>969-902491-0000-7180450</t>
  </si>
  <si>
    <t>BH FAMILY MEDICINE RESIDENCY - No Department - ANDREW KHALIFA - FAMILY PRACTI</t>
  </si>
  <si>
    <t>969-902491-0000-7180850</t>
  </si>
  <si>
    <t>BH FAMILY MEDICINE RESIDENCY - No Department - HAMILTON NEWHART - FAMILY PRAC</t>
  </si>
  <si>
    <t>969-902691-0000-7113751</t>
  </si>
  <si>
    <t>BH WEIGHT NUTRITION CENTER - No Department - TRESA BAU - HOSPITALIST</t>
  </si>
  <si>
    <t>969-902751-0000-0000000</t>
  </si>
  <si>
    <t>AHG ER ARKADELPHIA - No Department - CLINIC</t>
  </si>
  <si>
    <t>969-902761-0000-7175850</t>
  </si>
  <si>
    <t>AHG ER HEBER SPRINGS - No Department - ALEX TYLER - FAMILY PRACTICE</t>
  </si>
  <si>
    <t>969-902782-0000-7164450</t>
  </si>
  <si>
    <t>BH BS RESIDENCY CLINIC - No Department - BOBIE WIDDERS - FAMILY MEDICIN</t>
  </si>
  <si>
    <t>969-902782-0000-7180550</t>
  </si>
  <si>
    <t>BH BS RESIDENCY CLINIC - No Dept - JOYCE KUYKENDALL - FAMILY PRAC</t>
  </si>
  <si>
    <t>969-902801-0000-7139750</t>
  </si>
  <si>
    <t>BHFC-Lonoke - No Department - NASTASYA JABALY - FAIMILY PRAC</t>
  </si>
  <si>
    <t>GP720-705190-0000-7000000</t>
  </si>
  <si>
    <t>BH CANCER CENTER - FORT SMITH - No Department - General Physician</t>
  </si>
  <si>
    <t>GP720-705601-0000-7151156</t>
  </si>
  <si>
    <t>BH PEDIATRIC CLINIC - No Department - RAELENE MAPES - PEDIATRICS</t>
  </si>
  <si>
    <t>2968</t>
  </si>
  <si>
    <t>Spartanburg Regional Healthcare System</t>
  </si>
  <si>
    <t>21 - 2190400</t>
  </si>
  <si>
    <t>QUALITY</t>
  </si>
  <si>
    <t>Quality and Performance Improvement</t>
  </si>
  <si>
    <t>2972</t>
  </si>
  <si>
    <t>AdvocateAurora - Aurora Health</t>
  </si>
  <si>
    <t>182 - 2039</t>
  </si>
  <si>
    <t>AMCMP IU OVERFLOW</t>
  </si>
  <si>
    <t>Patient Care Unit</t>
  </si>
  <si>
    <t>191 - 4050</t>
  </si>
  <si>
    <t>PAIN MANAGEMENT</t>
  </si>
  <si>
    <t>501 - 2202</t>
  </si>
  <si>
    <t>SURGERY</t>
  </si>
  <si>
    <t>2980</t>
  </si>
  <si>
    <t>Bon Secours Mercy Health</t>
  </si>
  <si>
    <t>1400 - 320405</t>
  </si>
  <si>
    <t>Wound Care Clinic - OP - Maryview</t>
  </si>
  <si>
    <t>1416 - 324300</t>
  </si>
  <si>
    <t>Rehab Admin - Southampton - Franklin</t>
  </si>
  <si>
    <t>1710 - 308400</t>
  </si>
  <si>
    <t>Phlebotomy - St. Francis Cancer Center</t>
  </si>
  <si>
    <t>2402 - 305405</t>
  </si>
  <si>
    <t>Laboratory 6 - Memorial</t>
  </si>
  <si>
    <t>2405 - 316810</t>
  </si>
  <si>
    <t>Clinical Pharmacy Services - Richmond Community Hospital</t>
  </si>
  <si>
    <t>2412 - 408425</t>
  </si>
  <si>
    <t>Sleep Lab - Bremo - Bon Secours Healthsource</t>
  </si>
  <si>
    <t>2437 - 350075</t>
  </si>
  <si>
    <t>Neuroscience - Southside RMC - Petersburg</t>
  </si>
  <si>
    <t>6130 - 218602</t>
  </si>
  <si>
    <t>Trauma Education - St. Elizabeth</t>
  </si>
  <si>
    <t>6130 - 319200</t>
  </si>
  <si>
    <t>Post Intensive Recovery Clinic - St. Elizabeth</t>
  </si>
  <si>
    <t>6130 - 328000</t>
  </si>
  <si>
    <t>Addictionology Fellowship - St Elizabeth</t>
  </si>
  <si>
    <t>6135 - 213202</t>
  </si>
  <si>
    <t>7S - Intermediate - St. Elizabeth Boardman</t>
  </si>
  <si>
    <t>6760 - 328840</t>
  </si>
  <si>
    <t>Med Ed Physicians - St. Vincent Medical Center</t>
  </si>
  <si>
    <t>1707 - 602470</t>
  </si>
  <si>
    <t>Woodward Medical Center - St. Francis Physician Services</t>
  </si>
  <si>
    <t>1707 - 601264</t>
  </si>
  <si>
    <t>Eastside Medical Group - St. Francis Physician Services</t>
  </si>
  <si>
    <t>1707 - 602458</t>
  </si>
  <si>
    <t>Foothills Internal Medicine - St. Francis Physician Services</t>
  </si>
  <si>
    <t>1707 - 601214</t>
  </si>
  <si>
    <t>Bon Secours Express Care McBee - St. Francis Physician Services</t>
  </si>
  <si>
    <t>6239 - 640204</t>
  </si>
  <si>
    <t>MHPS Laborists - MHP Springfield Specialty Care</t>
  </si>
  <si>
    <t>1707 - 601276</t>
  </si>
  <si>
    <t>Holly Tree Family - St. Francis Physician Services</t>
  </si>
  <si>
    <t>1707 - 601318</t>
  </si>
  <si>
    <t>Fairview Family Practice - St. Francis Physician Services</t>
  </si>
  <si>
    <t>1707 - 601252</t>
  </si>
  <si>
    <t>Bon Secours Primary Care Mauldin - St. Francis Physician Services</t>
  </si>
  <si>
    <t>6177 - 640214</t>
  </si>
  <si>
    <t>Warren MFM</t>
  </si>
  <si>
    <t>6052 - 615612</t>
  </si>
  <si>
    <t>Oncology Support Services - Lorain Specialty Care LLC</t>
  </si>
  <si>
    <t>1714 - 633602</t>
  </si>
  <si>
    <t>Carolina Surgical Downtown - St. Francis Physician Services</t>
  </si>
  <si>
    <t>1707 - 601204</t>
  </si>
  <si>
    <t>Gateway Family Medicine - St. Francis Physician Services</t>
  </si>
  <si>
    <t>6177 - 609614</t>
  </si>
  <si>
    <t>East Liverpool Cardiology</t>
  </si>
  <si>
    <t>6308 - 601276</t>
  </si>
  <si>
    <t>Mount Carmel Family Medicine - Mercy Health Physicians Cincinnati LLC</t>
  </si>
  <si>
    <t>1707 - 601306</t>
  </si>
  <si>
    <t>Paris View Family Practice - St. Francis Physician Services</t>
  </si>
  <si>
    <t>6177 - 640206</t>
  </si>
  <si>
    <t>Labor and Delivery - Youngstown Physician Enterprises</t>
  </si>
  <si>
    <t>1707 - 601207</t>
  </si>
  <si>
    <t>Bon Secours Primary Care - Pelham Road - St. Francis Physician Services</t>
  </si>
  <si>
    <t>1707 - 601216</t>
  </si>
  <si>
    <t>McCraw Family Medicine - St. Francis Physician Services</t>
  </si>
  <si>
    <t>6177 - 643204</t>
  </si>
  <si>
    <t>Hospitalists - Youngstown Physician Enterprises</t>
  </si>
  <si>
    <t>Hospitalists</t>
  </si>
  <si>
    <t>6052 - 613200</t>
  </si>
  <si>
    <t>Oberlin GI - Mercy Health Physicians Lorain</t>
  </si>
  <si>
    <t>6052 - 627602</t>
  </si>
  <si>
    <t>Avon Pulmonology - Mercy Health Physicians Lorain Specialty LLC</t>
  </si>
  <si>
    <t>1707 - 601260</t>
  </si>
  <si>
    <t>Premier Family Medicine - St. Francis Physician Services</t>
  </si>
  <si>
    <t>1707 - 601286</t>
  </si>
  <si>
    <t>Family Prac Assoc of Easley - St. Francis Physician Services</t>
  </si>
  <si>
    <t>1707 - 601310</t>
  </si>
  <si>
    <t>Powdersville Primary Care - St. Francis Physician Services</t>
  </si>
  <si>
    <t>1707 - 601208</t>
  </si>
  <si>
    <t>Bon Secours Primary Care Hwy 14 - St. Francis Physician Services</t>
  </si>
  <si>
    <t>6176 - 601203</t>
  </si>
  <si>
    <t>Columbiana Primary Care - Youngstown Physician Enterprises</t>
  </si>
  <si>
    <t>1707 - 602412</t>
  </si>
  <si>
    <t>IM l Center for Adult and Fam Medicin</t>
  </si>
  <si>
    <t>6735 - 615600</t>
  </si>
  <si>
    <t>Radiation Oncology - Mercy Health Physicians - North LLC</t>
  </si>
  <si>
    <t>6735 - 631216</t>
  </si>
  <si>
    <t>Mercy Palliative Care - MPE Billing Company LLC</t>
  </si>
  <si>
    <t>6307 - 640812</t>
  </si>
  <si>
    <t>Kenwood Infectious Disease - Mercy Health Physicians Cincinnati LLC</t>
  </si>
  <si>
    <t>6177 - 670003</t>
  </si>
  <si>
    <t>Administrative Admin - Youngstown Physician Enterprises</t>
  </si>
  <si>
    <t>1707 - 601302</t>
  </si>
  <si>
    <t>Doctors Family Medicine - St. Francis Physician Services</t>
  </si>
  <si>
    <t>1707 - 601202</t>
  </si>
  <si>
    <t>Powdersville Family Practice - St. Francis Physician Services</t>
  </si>
  <si>
    <t>1707 - 601280</t>
  </si>
  <si>
    <t>Poinsett Family - St. Francis Physician Services</t>
  </si>
  <si>
    <t>6307 - 640806</t>
  </si>
  <si>
    <t>Anderson Infectious Disease - Mercy Health Physicians Cincinnati LLC</t>
  </si>
  <si>
    <t>6239 - 609604</t>
  </si>
  <si>
    <t>Springfield Cardiothoracic Surgery - MHP Springfield Specialty Care</t>
  </si>
  <si>
    <t>1707 - 602490</t>
  </si>
  <si>
    <t>Millennium Internal Medicine - St. Francis Physician Services</t>
  </si>
  <si>
    <t>1707 - 602492</t>
  </si>
  <si>
    <t>Stoneview Internal Medicine - St. Francis Physician Services</t>
  </si>
  <si>
    <t>1707 - 602404</t>
  </si>
  <si>
    <t>IM l Travelers Rest Internal Med</t>
  </si>
  <si>
    <t>6735 - 631244</t>
  </si>
  <si>
    <t>Athletic Training - MPE Billing Company LLC</t>
  </si>
  <si>
    <t>6177 - 643208</t>
  </si>
  <si>
    <t>St. Joseph Hospitalists - Youngstown Physician Enterprises</t>
  </si>
  <si>
    <t>1707 - 604802</t>
  </si>
  <si>
    <t>Bon Secours Covenant Primary Care - St. Francis Physician Services</t>
  </si>
  <si>
    <t>1707 - 601222</t>
  </si>
  <si>
    <t>St Francis Primary Care Downt - St. Francis Physician Services</t>
  </si>
  <si>
    <t>2988</t>
  </si>
  <si>
    <t>The Ohio State University Wexner Medical Center</t>
  </si>
  <si>
    <t>A - 94766</t>
  </si>
  <si>
    <t>OCNA Bistro</t>
  </si>
  <si>
    <t>Non-Operating Revenue</t>
  </si>
  <si>
    <t>A - 94767</t>
  </si>
  <si>
    <t>Operating Rooms Float Pool</t>
  </si>
  <si>
    <t>A - 94768</t>
  </si>
  <si>
    <t>OCNA Central Sterile</t>
  </si>
  <si>
    <t>A - 94857</t>
  </si>
  <si>
    <t>Dublin Infusion Clinic</t>
  </si>
  <si>
    <t>A - 94868</t>
  </si>
  <si>
    <t>Dublin Central Sterile</t>
  </si>
  <si>
    <t>S - 93096</t>
  </si>
  <si>
    <t>Outpatient Care East General Medicine</t>
  </si>
  <si>
    <t>03 - 050 - 999</t>
  </si>
  <si>
    <t>OB GYN - General OBGYN - Unknown Location</t>
  </si>
  <si>
    <t>30 - 121 - 522</t>
  </si>
  <si>
    <t>Internal Medicine - Pulmonary - Harding Hospital</t>
  </si>
  <si>
    <t>60 - 037 - 535</t>
  </si>
  <si>
    <t>Eye - Retna - Nationwide Childrens Hospital</t>
  </si>
  <si>
    <t>2989</t>
  </si>
  <si>
    <t>Gundersen Health System</t>
  </si>
  <si>
    <t>15 - 1019410</t>
  </si>
  <si>
    <t>ITDS Enterprise Analytics</t>
  </si>
  <si>
    <t>Information Technology</t>
  </si>
  <si>
    <t>15 - 1019801</t>
  </si>
  <si>
    <t>ITDS Enterprise Architecture</t>
  </si>
  <si>
    <t>15 - 1019803</t>
  </si>
  <si>
    <t>ITDS Architect-Infrastructure</t>
  </si>
  <si>
    <t>2992</t>
  </si>
  <si>
    <t>Arkansas Children's Hospital</t>
  </si>
  <si>
    <t>01 - 7133 Business Application</t>
  </si>
  <si>
    <t>DSS DUMMY DEPARTMENT</t>
  </si>
  <si>
    <t>01 - 7137 Emerging Technology and Automation</t>
  </si>
  <si>
    <t>01 - 7138</t>
  </si>
  <si>
    <t>IS Project Management</t>
  </si>
  <si>
    <t>01 - 7325 Planning Design and Construction</t>
  </si>
  <si>
    <t>01 - 7535 Medical Service Administration</t>
  </si>
  <si>
    <t>01 - 7770 Communications</t>
  </si>
  <si>
    <t>01 - 7790 Marketing- Communication Admin</t>
  </si>
  <si>
    <t>60 - 7000</t>
  </si>
  <si>
    <t>ACMG Administration</t>
  </si>
  <si>
    <t>2993</t>
  </si>
  <si>
    <t>Montefiore Medical Center</t>
  </si>
  <si>
    <t>001009 - 0000110169</t>
  </si>
  <si>
    <t>Cancer Center Clinical Trial Administrat</t>
  </si>
  <si>
    <t>Research</t>
  </si>
  <si>
    <t>001013 - 0000180436</t>
  </si>
  <si>
    <t>GOMPERS HS CAMPUS</t>
  </si>
  <si>
    <t>001016 - 0000130725</t>
  </si>
  <si>
    <t>OPHTHALMOLOGY NORTH TEACHING</t>
  </si>
  <si>
    <t>001003 - 0177</t>
  </si>
  <si>
    <t>MAP PATHOLOGY PHLEBOTOMY (MISMAPPED)</t>
  </si>
  <si>
    <t>001014 - 0004901348</t>
  </si>
  <si>
    <t>FPG_MEDICINE NEPHROLOGY TAXTER</t>
  </si>
  <si>
    <t>001014 - 0004901288</t>
  </si>
  <si>
    <t>FPG_MEDICINE ID TAXTER</t>
  </si>
  <si>
    <t>001061 - 220.9721</t>
  </si>
  <si>
    <t>WPH BUSINESS PARK DRIVE AT 99 COVID TENT</t>
  </si>
  <si>
    <t>001063 - 4967</t>
  </si>
  <si>
    <t>MNH INFECTIOUS DISEASE - PRIDE CLINIC</t>
  </si>
  <si>
    <t>2995</t>
  </si>
  <si>
    <t>Children's Medical Center of Dallas</t>
  </si>
  <si>
    <t>1000 - 21493</t>
  </si>
  <si>
    <t>PAC3</t>
  </si>
  <si>
    <t>1001 - 97977</t>
  </si>
  <si>
    <t>DSS Dummy Supplemental Revenue 1001</t>
  </si>
  <si>
    <t>1003 - 97977</t>
  </si>
  <si>
    <t>DSS Dummy Supplemental Revenue 1003</t>
  </si>
  <si>
    <t>1500 - 61712</t>
  </si>
  <si>
    <t>Pediatrics Southwest</t>
  </si>
  <si>
    <t>3104</t>
  </si>
  <si>
    <t>Northwestern Memorial Healthcare</t>
  </si>
  <si>
    <t>NM800 - 4077</t>
  </si>
  <si>
    <t>NUHS Pharmacy</t>
  </si>
  <si>
    <t>NM800 - 4285</t>
  </si>
  <si>
    <t>LF NMG OT</t>
  </si>
  <si>
    <t>WR910 - 2049</t>
  </si>
  <si>
    <t>Lab Registration and Billing</t>
  </si>
  <si>
    <t>WR960 - 8021</t>
  </si>
  <si>
    <t>RMG Family Practice Huntley</t>
  </si>
  <si>
    <t>WR960 - 8094</t>
  </si>
  <si>
    <t>RMG Bariatric MWL CDH</t>
  </si>
  <si>
    <t>WR960 - 8356</t>
  </si>
  <si>
    <t>RMG PULM SLEEP NAPERVILLE</t>
  </si>
  <si>
    <t>WR960 - 8617</t>
  </si>
  <si>
    <t>RMG GI Naperville</t>
  </si>
  <si>
    <t>3109</t>
  </si>
  <si>
    <t>JPS Health Network</t>
  </si>
  <si>
    <t>100 - 850704</t>
  </si>
  <si>
    <t>CDC COVID DISP HLTH EQ GRANT</t>
  </si>
  <si>
    <t>100 - 852401</t>
  </si>
  <si>
    <t>RYAN WHITE ENDING HIV EPIDEMIC</t>
  </si>
  <si>
    <t>100 - 867301</t>
  </si>
  <si>
    <t>CDC COVID DISP TRANSPORTATION</t>
  </si>
  <si>
    <t>100 - 867401</t>
  </si>
  <si>
    <t>CDC COVID DISPAR HLTH EQUITY</t>
  </si>
  <si>
    <t>900 - 400635</t>
  </si>
  <si>
    <t>BRADFORD- DARIEN</t>
  </si>
  <si>
    <t>900 - 400962</t>
  </si>
  <si>
    <t>OBINKU- BRIDGETTE</t>
  </si>
  <si>
    <t>900 - 400965</t>
  </si>
  <si>
    <t>TRAN- YUN</t>
  </si>
  <si>
    <t>900 - 700013</t>
  </si>
  <si>
    <t>MHMR DIVERSION</t>
  </si>
  <si>
    <t>900 - 700130</t>
  </si>
  <si>
    <t>ACC LEGACY</t>
  </si>
  <si>
    <t>900 - 400876</t>
  </si>
  <si>
    <t>TAYLOR- STEPHANIE</t>
  </si>
  <si>
    <t>900 - 400668</t>
  </si>
  <si>
    <t>LYNOTT- MONICA</t>
  </si>
  <si>
    <t>3112</t>
  </si>
  <si>
    <t>ProMedica Health System</t>
  </si>
  <si>
    <t>7001 - 70106 - 6110</t>
  </si>
  <si>
    <t>Springforest FM</t>
  </si>
  <si>
    <t>8030 - 80300 - 4308</t>
  </si>
  <si>
    <t>Promedica Acute Care At Home</t>
  </si>
  <si>
    <t>8040 - 80400 - 4308</t>
  </si>
  <si>
    <t>8085 - 80850 - 4308</t>
  </si>
  <si>
    <t>8085 - 80850 - 8290</t>
  </si>
  <si>
    <t>Gift Shop</t>
  </si>
  <si>
    <t>8100 - 81001 - 5626</t>
  </si>
  <si>
    <t>Toledo Rehab Womans Health</t>
  </si>
  <si>
    <t>8100 - 81002 - 5150</t>
  </si>
  <si>
    <t>Cytology</t>
  </si>
  <si>
    <t>0650 - 9334</t>
  </si>
  <si>
    <t>COLDWATER - GENERAL SURGERY</t>
  </si>
  <si>
    <t>3119</t>
  </si>
  <si>
    <t>North Oaks Health System</t>
  </si>
  <si>
    <t>01 - 8321</t>
  </si>
  <si>
    <t>REVENUE CYCLE ADMINISTRATION</t>
  </si>
  <si>
    <t>11 - 7084</t>
  </si>
  <si>
    <t>REHAB IP THERAPY-OCC THERAPY</t>
  </si>
  <si>
    <t>11 - 7252</t>
  </si>
  <si>
    <t>LMC REHAB SVS-AUDIOLOGY</t>
  </si>
  <si>
    <t>3120</t>
  </si>
  <si>
    <t>Riverside University Health System</t>
  </si>
  <si>
    <t>4300183440</t>
  </si>
  <si>
    <t>Food and Nutrl Svcs Cafi</t>
  </si>
  <si>
    <t>Dietary Services</t>
  </si>
  <si>
    <t>3122</t>
  </si>
  <si>
    <t>Children's Mercy Kansas City</t>
  </si>
  <si>
    <t>206609400</t>
  </si>
  <si>
    <t>AH LAB CHEM CSR</t>
  </si>
  <si>
    <t>207460999</t>
  </si>
  <si>
    <t>AH ORTHOPEDICS GEN</t>
  </si>
  <si>
    <t>218103999</t>
  </si>
  <si>
    <t>KS DISTRIBUTION GEN</t>
  </si>
  <si>
    <t>308888305</t>
  </si>
  <si>
    <t>PE CERNER DEFAULT UAC</t>
  </si>
  <si>
    <t>3123</t>
  </si>
  <si>
    <t>Saint Francis Medical Center</t>
  </si>
  <si>
    <t>001 - 7780</t>
  </si>
  <si>
    <t>PHYSICIANS PARK GENERAL SURGERY</t>
  </si>
  <si>
    <t>001 - 7858</t>
  </si>
  <si>
    <t>SFC PB 2ND -</t>
  </si>
  <si>
    <t>3125</t>
  </si>
  <si>
    <t>Dayton Children's Hospital</t>
  </si>
  <si>
    <t>001 - 0666</t>
  </si>
  <si>
    <t>Emergency Management</t>
  </si>
  <si>
    <t>001 - 0882</t>
  </si>
  <si>
    <t>Construction Move Expenses</t>
  </si>
  <si>
    <t>001 - 0979</t>
  </si>
  <si>
    <t>Inpatient Rehab Program</t>
  </si>
  <si>
    <t>001 - 1092</t>
  </si>
  <si>
    <t>REALITI</t>
  </si>
  <si>
    <t>001 - 1278</t>
  </si>
  <si>
    <t>Hero-2 Study</t>
  </si>
  <si>
    <t>004 - 0604</t>
  </si>
  <si>
    <t>Speech Therapy - CHCOD</t>
  </si>
  <si>
    <t>3126</t>
  </si>
  <si>
    <t>NorthShore University HealthSystem</t>
  </si>
  <si>
    <t>100 - 81000</t>
  </si>
  <si>
    <t>Dept of Medicine - Closed</t>
  </si>
  <si>
    <t>100 - 83889</t>
  </si>
  <si>
    <t>Kushal Amrita</t>
  </si>
  <si>
    <t>100 - 92270</t>
  </si>
  <si>
    <t>Ortho New MD Bud</t>
  </si>
  <si>
    <t>100 - 96066</t>
  </si>
  <si>
    <t>BEDI ASHEESH</t>
  </si>
  <si>
    <t>3133</t>
  </si>
  <si>
    <t>Cone Health</t>
  </si>
  <si>
    <t>30-47481</t>
  </si>
  <si>
    <t>47481-MC-OP SPCLTY REHAB BRASS</t>
  </si>
  <si>
    <t>30-48550</t>
  </si>
  <si>
    <t>48550-AMBSVC-FOOD SVCS DRAWB</t>
  </si>
  <si>
    <t>62-62332</t>
  </si>
  <si>
    <t>62332-LB-PRIM CARE EAST WENDOV</t>
  </si>
  <si>
    <t>62-67360</t>
  </si>
  <si>
    <t>67360-SAGARDIA-LB PC-GREEN VAL</t>
  </si>
  <si>
    <t>62-67847</t>
  </si>
  <si>
    <t>67847-DR GREENE-SUMMERFIELD</t>
  </si>
  <si>
    <t>72-61658</t>
  </si>
  <si>
    <t>61658-VACANT-TRIAD HOSP</t>
  </si>
  <si>
    <t>72-61680</t>
  </si>
  <si>
    <t>61680-KUMAR-TRIAD HOSP</t>
  </si>
  <si>
    <t>3145</t>
  </si>
  <si>
    <t>Essentia Health</t>
  </si>
  <si>
    <t>0000 - 14050</t>
  </si>
  <si>
    <t>Epic created in error</t>
  </si>
  <si>
    <t>2010 - 69204</t>
  </si>
  <si>
    <t>Phlebotomy - CLOQ</t>
  </si>
  <si>
    <t>2010 - 69800</t>
  </si>
  <si>
    <t>Administration - CLOQ</t>
  </si>
  <si>
    <t>2020 - 11150</t>
  </si>
  <si>
    <t>Gen Internal Medicine</t>
  </si>
  <si>
    <t>2030 - 63294</t>
  </si>
  <si>
    <t>Hearing Aid Center - GR</t>
  </si>
  <si>
    <t>2040 - 23280</t>
  </si>
  <si>
    <t>Ambulatory Infusion Ctr - SUPR</t>
  </si>
  <si>
    <t>2045 - 25120</t>
  </si>
  <si>
    <t>Psychiatry - AUR</t>
  </si>
  <si>
    <t>3010 - 11240</t>
  </si>
  <si>
    <t>Palliative Care</t>
  </si>
  <si>
    <t>3010 - 14242</t>
  </si>
  <si>
    <t>Cardiac Rehabilitation</t>
  </si>
  <si>
    <t>3010 - 60145</t>
  </si>
  <si>
    <t>Ophthalmology - OSG</t>
  </si>
  <si>
    <t>3030 - 49700</t>
  </si>
  <si>
    <t>Severance</t>
  </si>
  <si>
    <t>2010 - 69155</t>
  </si>
  <si>
    <t>Urgent Care - CLOQ</t>
  </si>
  <si>
    <t>2010 - 69220</t>
  </si>
  <si>
    <t>General Radiology - CLOQ</t>
  </si>
  <si>
    <t>2065 - 72261</t>
  </si>
  <si>
    <t>Pacemaker Clinic - ML</t>
  </si>
  <si>
    <t>2010 - 69101</t>
  </si>
  <si>
    <t>Cardiology - CLOQ</t>
  </si>
  <si>
    <t>2010 - 69245</t>
  </si>
  <si>
    <t>Clinic Pharmaceuticals - CLOQ</t>
  </si>
  <si>
    <t>2010 - 69272</t>
  </si>
  <si>
    <t>Non Invasive - CLOQ</t>
  </si>
  <si>
    <t>3146</t>
  </si>
  <si>
    <t>Wellforce</t>
  </si>
  <si>
    <t>1600 - 13781</t>
  </si>
  <si>
    <t>Breast Surgery</t>
  </si>
  <si>
    <t>1600 - 13787</t>
  </si>
  <si>
    <t>Geriatrics</t>
  </si>
  <si>
    <t>1600 - 13778</t>
  </si>
  <si>
    <t>Neurology</t>
  </si>
  <si>
    <t>1600 - 13786</t>
  </si>
  <si>
    <t>Rheumatology</t>
  </si>
  <si>
    <t>1600 - 13788</t>
  </si>
  <si>
    <t>Radiation-Oncology</t>
  </si>
  <si>
    <t>1600 - 13790</t>
  </si>
  <si>
    <t>Otolaryngology</t>
  </si>
  <si>
    <t>821 - 8260</t>
  </si>
  <si>
    <t>ID-Consultants</t>
  </si>
  <si>
    <t>1600 - 13792</t>
  </si>
  <si>
    <t>Vascular Surgery</t>
  </si>
  <si>
    <t>1600 - 13789</t>
  </si>
  <si>
    <t>Neurosurgery</t>
  </si>
  <si>
    <t>1600 - 13793</t>
  </si>
  <si>
    <t>Infectious Disease</t>
  </si>
  <si>
    <t>891 - 2020</t>
  </si>
  <si>
    <t>HCM-Rowin</t>
  </si>
  <si>
    <t>1600 - 13791</t>
  </si>
  <si>
    <t>Pulmonary-Critical Care Medici</t>
  </si>
  <si>
    <t>877 - 4000</t>
  </si>
  <si>
    <t>Chair - Werner Erika</t>
  </si>
  <si>
    <t>877 - 8310</t>
  </si>
  <si>
    <t>Kolettis</t>
  </si>
  <si>
    <t>878 - 7080</t>
  </si>
  <si>
    <t>COMPRE-REISMAN</t>
  </si>
  <si>
    <t>878 - 7320</t>
  </si>
  <si>
    <t>WLS-Sutcliffe</t>
  </si>
  <si>
    <t>878 - 8150</t>
  </si>
  <si>
    <t>BROOK-Urman</t>
  </si>
  <si>
    <t>891 - 4680</t>
  </si>
  <si>
    <t>Cardiac-Robich</t>
  </si>
  <si>
    <t>1600 - 13773</t>
  </si>
  <si>
    <t>Internal Medicine</t>
  </si>
  <si>
    <t>1600 - 13783</t>
  </si>
  <si>
    <t>Endocrinology</t>
  </si>
  <si>
    <t>878 - 2920</t>
  </si>
  <si>
    <t>COMPRE-ROBINSON</t>
  </si>
  <si>
    <t>891 - 2010</t>
  </si>
  <si>
    <t>HCM-B. Maron</t>
  </si>
  <si>
    <t>3152</t>
  </si>
  <si>
    <t>St. Charles Health System</t>
  </si>
  <si>
    <t>407348</t>
  </si>
  <si>
    <t>SBH Lifeline</t>
  </si>
  <si>
    <t>3165</t>
  </si>
  <si>
    <t>Southwest General Health Center</t>
  </si>
  <si>
    <t>20 - 7167</t>
  </si>
  <si>
    <t>OMC ROP Diagnostic Center</t>
  </si>
  <si>
    <t>40 - 9360</t>
  </si>
  <si>
    <t>3171</t>
  </si>
  <si>
    <t>Mary Washington Healthcare</t>
  </si>
  <si>
    <t>2001002</t>
  </si>
  <si>
    <t>MWH-Patient Flow</t>
  </si>
  <si>
    <t>2001003</t>
  </si>
  <si>
    <t>MWH-Unit Care Coordination</t>
  </si>
  <si>
    <t>2007411</t>
  </si>
  <si>
    <t>MWH-Pastoral Care Education</t>
  </si>
  <si>
    <t>1975</t>
  </si>
  <si>
    <t>St. Luke's University Health Network</t>
  </si>
  <si>
    <t>10 - 606120</t>
  </si>
  <si>
    <t>ST LUKES WALK IN CENTER LEHIGHTON</t>
  </si>
  <si>
    <t>10 - 607000</t>
  </si>
  <si>
    <t>ACUTE CARE FLOAT</t>
  </si>
  <si>
    <t>10 - 803205</t>
  </si>
  <si>
    <t>OTOLARYNGOLOGY ENT RESIDENCY</t>
  </si>
  <si>
    <t>10 - 837742</t>
  </si>
  <si>
    <t>1278 BIRCHWOOD DRIVE - BETHLEHEM</t>
  </si>
  <si>
    <t>11 - 708150</t>
  </si>
  <si>
    <t>IP REHAB RESTORATIVE - SUPPORT</t>
  </si>
  <si>
    <t>20 - 803480</t>
  </si>
  <si>
    <t>SH DENTAL RESIDENCY</t>
  </si>
  <si>
    <t>22 - 701200</t>
  </si>
  <si>
    <t>PATHOLOGISTS</t>
  </si>
  <si>
    <t>30 - 606354</t>
  </si>
  <si>
    <t>ST LUKES PSYCHIATRIC ASSOC THERAPISTS -</t>
  </si>
  <si>
    <t>30 - 644609</t>
  </si>
  <si>
    <t>SL PLASTIC AND RECONSTRUCTIVE SURGERY -</t>
  </si>
  <si>
    <t>30 - 679913</t>
  </si>
  <si>
    <t>SL PODIATRY - NORTH BETHLEHEM</t>
  </si>
  <si>
    <t>30 - 830507</t>
  </si>
  <si>
    <t>SENIOR CARE SERVICES - WILSON</t>
  </si>
  <si>
    <t>80 - 718750</t>
  </si>
  <si>
    <t>WEST POTTSVILLE CARE NOW</t>
  </si>
  <si>
    <t>80 - 831205</t>
  </si>
  <si>
    <t>MODIFIED DUTY WORK - WORK RELATED INJURY</t>
  </si>
  <si>
    <t>81 - 678800</t>
  </si>
  <si>
    <t>GEISINGER ST LUKES POTTSVILLE PRIMARY CA</t>
  </si>
  <si>
    <t>40 - 681400</t>
  </si>
  <si>
    <t>COLORECTAL SURGERY</t>
  </si>
  <si>
    <t>3173</t>
  </si>
  <si>
    <t>Keck Medicine of USC</t>
  </si>
  <si>
    <t>1726 - 8651</t>
  </si>
  <si>
    <t>Diversity and Inclusion</t>
  </si>
  <si>
    <t>1733 - 8272</t>
  </si>
  <si>
    <t>Float Pool</t>
  </si>
  <si>
    <t>3179</t>
  </si>
  <si>
    <t>Quorum Health Corporation</t>
  </si>
  <si>
    <t>0115 - 016</t>
  </si>
  <si>
    <t>PEDIATRICS</t>
  </si>
  <si>
    <t>0117 - 480</t>
  </si>
  <si>
    <t>OTHER</t>
  </si>
  <si>
    <t>0125 - 386</t>
  </si>
  <si>
    <t>PLANNING AND DEVELOPMENT</t>
  </si>
  <si>
    <t>0133 - 138</t>
  </si>
  <si>
    <t>LABORATORY - REMOTE SITE 2</t>
  </si>
  <si>
    <t>0140 - 263</t>
  </si>
  <si>
    <t>RURAL HEALTH CLINIC #13</t>
  </si>
  <si>
    <t>0142 - 264</t>
  </si>
  <si>
    <t>RURAL HEALTH CLINIC #14</t>
  </si>
  <si>
    <t>0143 - 308</t>
  </si>
  <si>
    <t>MOB #8</t>
  </si>
  <si>
    <t>0159 - 391</t>
  </si>
  <si>
    <t>RESEARCH</t>
  </si>
  <si>
    <t>0172 - 042</t>
  </si>
  <si>
    <t>ADULT CHEMICAL DEPENDENCY</t>
  </si>
  <si>
    <t>0176 - 266</t>
  </si>
  <si>
    <t>HOSPITAL PHYSICIAN CLINIC #6</t>
  </si>
  <si>
    <t>0198 - 062</t>
  </si>
  <si>
    <t>SWING BED UNIT</t>
  </si>
  <si>
    <t>1410 - 476</t>
  </si>
  <si>
    <t>SOCIAL SERVICES</t>
  </si>
  <si>
    <t>2950</t>
  </si>
  <si>
    <t>Ochsner LSU Hospitals</t>
  </si>
  <si>
    <t>8520 - 1012323</t>
  </si>
  <si>
    <t>Cardiology OLMP JS02</t>
  </si>
  <si>
    <t>8530 - 1272025</t>
  </si>
  <si>
    <t>BMSC AA and ENT LSMP VD02</t>
  </si>
  <si>
    <t>8550 - 1092092</t>
  </si>
  <si>
    <t>Pediatric GI OLPC MP05</t>
  </si>
  <si>
    <t>8520 - 1172133</t>
  </si>
  <si>
    <t>Neurology OLMP JS02</t>
  </si>
  <si>
    <t>8550 - 1282041</t>
  </si>
  <si>
    <t>ACC Inmate Derma OLPC KH07</t>
  </si>
  <si>
    <t>3186</t>
  </si>
  <si>
    <t>UConn Health</t>
  </si>
  <si>
    <t>JDH-80282-00000-800062-70</t>
  </si>
  <si>
    <t>Patient Relations</t>
  </si>
  <si>
    <t>JDH-81007-00000-800090-30</t>
  </si>
  <si>
    <t>Medicine 3 Unit-OB-GYN</t>
  </si>
  <si>
    <t>JDH-81032-00000-800254-30</t>
  </si>
  <si>
    <t>Adult Ambulatory Care Unit - Infectious Disease</t>
  </si>
  <si>
    <t>UMG-70046-37544-235032-30</t>
  </si>
  <si>
    <t>37544 Lou Wynee S.</t>
  </si>
  <si>
    <t>UMG-70059-00000-230246-30</t>
  </si>
  <si>
    <t>UMG-IMA Torrington - UMG-COVID Vaccine</t>
  </si>
  <si>
    <t>UMG-70140-17757-234833-30</t>
  </si>
  <si>
    <t>17757 Steele Michelle APRN</t>
  </si>
  <si>
    <t>UMG-81033-00000-230131-70</t>
  </si>
  <si>
    <t>UMG - Storrs Urgent Care - UMG Administration-Storrs</t>
  </si>
  <si>
    <t>3196</t>
  </si>
  <si>
    <t>St. Peter's Health</t>
  </si>
  <si>
    <t>10.23000.300.4850</t>
  </si>
  <si>
    <t>Surgical Pre-Op Clinic</t>
  </si>
  <si>
    <t>10.27202.200.4875</t>
  </si>
  <si>
    <t>Team Care Pharmacy</t>
  </si>
  <si>
    <t>10.27203.200.4875</t>
  </si>
  <si>
    <t>Team Care Analytics and Innovation</t>
  </si>
  <si>
    <t>10.27204.200.4875</t>
  </si>
  <si>
    <t>Team Care Behavioral Health</t>
  </si>
  <si>
    <t>3200</t>
  </si>
  <si>
    <t>Edward-Elmhurst Healthcare</t>
  </si>
  <si>
    <t>0151 - 3525</t>
  </si>
  <si>
    <t>EHV PPD ELMHURST YORK</t>
  </si>
  <si>
    <t>0151 - 3720</t>
  </si>
  <si>
    <t>EHV PPD SCH INT MED</t>
  </si>
  <si>
    <t>0151 - 3731</t>
  </si>
  <si>
    <t>EHV PPD ORTHO and PODIATRY</t>
  </si>
  <si>
    <t>0151 - 3771</t>
  </si>
  <si>
    <t>EHV PPD ADO PEDS</t>
  </si>
  <si>
    <t>3220</t>
  </si>
  <si>
    <t>Ochsner Health System</t>
  </si>
  <si>
    <t>1500150-1002383</t>
  </si>
  <si>
    <t>Int Med Elmwood SOSP SC03</t>
  </si>
  <si>
    <t>1500150-1152250</t>
  </si>
  <si>
    <t>BOH Center Admin SOSP JH01</t>
  </si>
  <si>
    <t>1500260-9952240</t>
  </si>
  <si>
    <t>Unassigned Costs SOSC JH04</t>
  </si>
  <si>
    <t>1600150-1072068</t>
  </si>
  <si>
    <t>Radiation Oncology BAPP NA04</t>
  </si>
  <si>
    <t>1600150-1162225</t>
  </si>
  <si>
    <t>Womens Wellness Ctr BAPP NA04</t>
  </si>
  <si>
    <t>1700100-1432022</t>
  </si>
  <si>
    <t>Clinc Risk and Safety WBKH BC01</t>
  </si>
  <si>
    <t>1700150-1202123</t>
  </si>
  <si>
    <t>PrimaryCareSportsMed WBKP LB03</t>
  </si>
  <si>
    <t>1800100-1112043</t>
  </si>
  <si>
    <t>Adeptus Hospital KNRH WE03</t>
  </si>
  <si>
    <t>1900150-1162224</t>
  </si>
  <si>
    <t>Gynecology Oncology STWP OB06</t>
  </si>
  <si>
    <t>1900150-8112288</t>
  </si>
  <si>
    <t>Security Cancer Ctr STWP OB06</t>
  </si>
  <si>
    <t>1900200-1162223</t>
  </si>
  <si>
    <t>Gynecology Oncology STWC OB06</t>
  </si>
  <si>
    <t>1901100-1082379</t>
  </si>
  <si>
    <t>Periop Svcs Admin STEH MC07</t>
  </si>
  <si>
    <t>1901100-1382138</t>
  </si>
  <si>
    <t>Med Complex Admin STEH LH01</t>
  </si>
  <si>
    <t>2000150-1002396</t>
  </si>
  <si>
    <t>Primary Care BNRP FR01</t>
  </si>
  <si>
    <t>2000150-1012305</t>
  </si>
  <si>
    <t>HMCC Arrhythmia BRNP DB02</t>
  </si>
  <si>
    <t>2000200-1002413</t>
  </si>
  <si>
    <t>Lifestyle and Wellness BNRC TG01</t>
  </si>
  <si>
    <t>2000200-1012304</t>
  </si>
  <si>
    <t>HMCC Arrhythmia BNRC DB02</t>
  </si>
  <si>
    <t>2000200-1032058</t>
  </si>
  <si>
    <t>Ophthalmology BNRC VB02</t>
  </si>
  <si>
    <t>2000200-1102010</t>
  </si>
  <si>
    <t>Urology BNRC VA01</t>
  </si>
  <si>
    <t>2000200-1162204</t>
  </si>
  <si>
    <t>OP Lactation BNRC TG01</t>
  </si>
  <si>
    <t>2000200-1262006</t>
  </si>
  <si>
    <t>ONLC Hepatology BNRC MC03</t>
  </si>
  <si>
    <t>2100150-1012302</t>
  </si>
  <si>
    <t>Cardiology Clinic BAYP HW03</t>
  </si>
  <si>
    <t>2100150-1242119</t>
  </si>
  <si>
    <t>Diabetes Mgmt Progr BAYP CS03</t>
  </si>
  <si>
    <t>2300210-1421065</t>
  </si>
  <si>
    <t>Occ Hlth- Arlington UCCL AC01</t>
  </si>
  <si>
    <t>2500150-1202127</t>
  </si>
  <si>
    <t>Sports Medicine HANP HW16</t>
  </si>
  <si>
    <t>2500200-1002310</t>
  </si>
  <si>
    <t>Population Health HANC PH01</t>
  </si>
  <si>
    <t>2500200-1202102</t>
  </si>
  <si>
    <t>Sports Medicine HANC HW16</t>
  </si>
  <si>
    <t>2500255-1342062</t>
  </si>
  <si>
    <t>Podiatry HANP HW16</t>
  </si>
  <si>
    <t>2600200-1132037</t>
  </si>
  <si>
    <t>Nephrology OMSC CR05</t>
  </si>
  <si>
    <t>2700200-1202121</t>
  </si>
  <si>
    <t>Athletic Trainers LCRC NR01</t>
  </si>
  <si>
    <t>5000100-9952187</t>
  </si>
  <si>
    <t>Unassigned FNDH JH07</t>
  </si>
  <si>
    <t>8300100-1182307</t>
  </si>
  <si>
    <t>EUA Infusion SBPH JP01</t>
  </si>
  <si>
    <t>3218</t>
  </si>
  <si>
    <t>Kettering Health Network</t>
  </si>
  <si>
    <t>10-958210</t>
  </si>
  <si>
    <t>Disaster Relief</t>
  </si>
  <si>
    <t>50-729150</t>
  </si>
  <si>
    <t>50-958250</t>
  </si>
  <si>
    <t>52-376052</t>
  </si>
  <si>
    <t>Sane Program</t>
  </si>
  <si>
    <t>52-484152</t>
  </si>
  <si>
    <t>Breast Center</t>
  </si>
  <si>
    <t>52-900052</t>
  </si>
  <si>
    <t>60-958260</t>
  </si>
  <si>
    <t>93-719793</t>
  </si>
  <si>
    <t>Event Medicine</t>
  </si>
  <si>
    <t>APHYS-732883</t>
  </si>
  <si>
    <t>Lung Nodule Clinic</t>
  </si>
  <si>
    <t>APHYS-733981</t>
  </si>
  <si>
    <t>Heart and Vas Southern</t>
  </si>
  <si>
    <t>2973</t>
  </si>
  <si>
    <t>United Health Services</t>
  </si>
  <si>
    <t>02 - 0038442</t>
  </si>
  <si>
    <t>UHS PHELPS HALL-EPIC INPATIENT APPLICATI</t>
  </si>
  <si>
    <t>02 - 0038443</t>
  </si>
  <si>
    <t>UHS PHELPS HALL-EPIC AMBULATORY APPLICAT</t>
  </si>
  <si>
    <t>02 - 0038444</t>
  </si>
  <si>
    <t>UHS PHELPS HALL-EPIC REVENUE CYCLE and ACC</t>
  </si>
  <si>
    <t>02 - 0038445</t>
  </si>
  <si>
    <t>UHS PHELPS HALL-EPIC TECHNOLOGY and IT</t>
  </si>
  <si>
    <t>02 - 0038446</t>
  </si>
  <si>
    <t>UHS PHELPS HALL-EPIC ANCILLARY APPLICATI</t>
  </si>
  <si>
    <t>02 - 0104046</t>
  </si>
  <si>
    <t>UHS WMC-CVS CAREMARK SPECIALTY CONTRACT</t>
  </si>
  <si>
    <t>02 - 0164136</t>
  </si>
  <si>
    <t>UHS 32 HARRISON-MRI</t>
  </si>
  <si>
    <t>02 - 0503619</t>
  </si>
  <si>
    <t>UHS APALACHIN-PODIATRY</t>
  </si>
  <si>
    <t>02 - 0503622</t>
  </si>
  <si>
    <t>UHS APALACHIN-NEPHROLOGY</t>
  </si>
  <si>
    <t>02 - 0503624</t>
  </si>
  <si>
    <t>UHS APALACHIN-ORTHOPEDICS</t>
  </si>
  <si>
    <t>02 - 0504120</t>
  </si>
  <si>
    <t>UHS APALACHIN-RADIOLOGY</t>
  </si>
  <si>
    <t>02 - 0504190</t>
  </si>
  <si>
    <t>UHS APALACHIN-GI SERVICES</t>
  </si>
  <si>
    <t>1192</t>
  </si>
  <si>
    <t>John Muir Health</t>
  </si>
  <si>
    <t>01 - 76301002</t>
  </si>
  <si>
    <t>CMC Diagnostic Imaging</t>
  </si>
  <si>
    <t>01 - 86505106</t>
  </si>
  <si>
    <t>AS Recovering Engagement</t>
  </si>
  <si>
    <t>01 - 94100103</t>
  </si>
  <si>
    <t>PN Post Discharge Clinic WC</t>
  </si>
  <si>
    <t>02 - 84910001</t>
  </si>
  <si>
    <t>WCMC Transportation-Lift Team</t>
  </si>
  <si>
    <t>02 - 86709506</t>
  </si>
  <si>
    <t>AS Com Ben-Mobile Health Clinic</t>
  </si>
  <si>
    <t>02 - 94400303</t>
  </si>
  <si>
    <t>PN Palliative Care Program - Outpatient</t>
  </si>
  <si>
    <t>02 - 97102203</t>
  </si>
  <si>
    <t>PN Perioperative Evaluation Management</t>
  </si>
  <si>
    <t>03 - 75001002</t>
  </si>
  <si>
    <t>CMC Clinical Laboratory Services</t>
  </si>
  <si>
    <t>03 - 76401001</t>
  </si>
  <si>
    <t>WCMC Radiation Oncology</t>
  </si>
  <si>
    <t>03 - 77301001</t>
  </si>
  <si>
    <t>WCMC Pulmonary Rehabilitation</t>
  </si>
  <si>
    <t>03 - 83901001</t>
  </si>
  <si>
    <t>WCMC Pharmacy</t>
  </si>
  <si>
    <t>03 - 86505106</t>
  </si>
  <si>
    <t>03 - 90160203</t>
  </si>
  <si>
    <t>PN Patient Access</t>
  </si>
  <si>
    <t>03 - 97000003</t>
  </si>
  <si>
    <t>PN Specialty Care Clinic Administration</t>
  </si>
  <si>
    <t>07 - 87401002</t>
  </si>
  <si>
    <t>CMC Nursing Education</t>
  </si>
  <si>
    <t>07 - 87905006</t>
  </si>
  <si>
    <t>AS Employer Broker Worksite Wellness</t>
  </si>
  <si>
    <t>07 - 88900006</t>
  </si>
  <si>
    <t>AS Operations</t>
  </si>
  <si>
    <t>3202</t>
  </si>
  <si>
    <t xml:space="preserve">St. Luke's Health System	</t>
  </si>
  <si>
    <t>10.444.1000</t>
  </si>
  <si>
    <t>SLCORP-CONSUMER ACCESS AND EXPERIENCE-SYSTEM OFFICE</t>
  </si>
  <si>
    <t>10.997.1032</t>
  </si>
  <si>
    <t>SLCORP-ALLOCATED CORPORATE EXPENSES-LEASED SHARED SERVICE</t>
  </si>
  <si>
    <t>11.233.1055</t>
  </si>
  <si>
    <t>SLRMC-SOCIAL SERVICES-FRUITLAND HOSPITAL</t>
  </si>
  <si>
    <t>11.267.1363.P00225</t>
  </si>
  <si>
    <t>414 N 2ND ST AND 412 N 2ND ST-BOISE NONHOSPITAL</t>
  </si>
  <si>
    <t>20.997.1461</t>
  </si>
  <si>
    <t>SLPLAN-ALLOCATED CORPORATE EXPENSES-HEALTH PLAN ADMINISTRATION</t>
  </si>
  <si>
    <t>1475</t>
  </si>
  <si>
    <t>Boston Medical Center</t>
  </si>
  <si>
    <t>1.10201100.4100216001</t>
  </si>
  <si>
    <t>Research Grants.PRAX-944-222</t>
  </si>
  <si>
    <t>1.10201100.4200070001</t>
  </si>
  <si>
    <t>Research Grants.Dr. Pare Discretionary</t>
  </si>
  <si>
    <t>1.10201100.4200096001</t>
  </si>
  <si>
    <t>Research Grants.Professional Nuclear Medicine Clinical Reads</t>
  </si>
  <si>
    <t>1.10201100.4200160001</t>
  </si>
  <si>
    <t>Research Grants.Implementation of a peer lactation counselor-THRIVE navigato</t>
  </si>
  <si>
    <t>1.10201100.4200163001</t>
  </si>
  <si>
    <t>Research Grants.Discretionary Account for Archana Asundi</t>
  </si>
  <si>
    <t>1.10201100.4300004404</t>
  </si>
  <si>
    <t>Research Grants.Community Subcontracts-MassHEAL - Reducing overdose deathsY4</t>
  </si>
  <si>
    <t>1.10201100.4300004501</t>
  </si>
  <si>
    <t>Research Grants.MassHEAL - Reducing overdose deaths by 40% (2019-2023)</t>
  </si>
  <si>
    <t>1.10201100.4300217001</t>
  </si>
  <si>
    <t>Research Grants.Prognostic Immune Score for Stage I Lung Adenocarcinoma</t>
  </si>
  <si>
    <t>1.10201100.4300340004</t>
  </si>
  <si>
    <t>Research Grants.Development of innovative therapeutics for otitis media_YR 4</t>
  </si>
  <si>
    <t>1.10201100.4300498004</t>
  </si>
  <si>
    <t>Research Grants.Kentucky CAN HEAL (Communities and Networks Helping End YR03</t>
  </si>
  <si>
    <t>1.10201100.4300696003</t>
  </si>
  <si>
    <t>Research Grants.A Mobile relational agent to enhance atrial fibrillation Yr3</t>
  </si>
  <si>
    <t>1.10201100.4300974001</t>
  </si>
  <si>
    <t>Research Grants.Pre-Notification: Innovation in Academic Detailing to Improv</t>
  </si>
  <si>
    <t>1.10201100.4300976001</t>
  </si>
  <si>
    <t>Research Grants.Pre-Notification: Engaging clinicians to improve opioid safe</t>
  </si>
  <si>
    <t>1.10201100.4300980001</t>
  </si>
  <si>
    <t>Research Grants.Cardiopulmonary Exercise MRI in Heart Fail</t>
  </si>
  <si>
    <t>1.10201100.4300988001</t>
  </si>
  <si>
    <t>Research Grants.Evaluation of the Community Care in Reach(R) Mobile Addictio</t>
  </si>
  <si>
    <t>1.10201100.4301003001</t>
  </si>
  <si>
    <t>Research Grants.AmeriCorps Vista Request</t>
  </si>
  <si>
    <t>1.10201100.4301004002</t>
  </si>
  <si>
    <t>Research Grants.LITE Plus study_yr2</t>
  </si>
  <si>
    <t>1.10201100.4301011001</t>
  </si>
  <si>
    <t>Research Grants.Aspiration in Acute Respiratory Failure Survivors</t>
  </si>
  <si>
    <t>1.10201100.4301011002</t>
  </si>
  <si>
    <t>Research Grants.Aspiration in Acute Respiratory Failure Survivors_Copy</t>
  </si>
  <si>
    <t>1.10201100.4301013001</t>
  </si>
  <si>
    <t>Research Grants.Pre-Notification: Roundhouse Projects Crisis Housing Progra</t>
  </si>
  <si>
    <t>1.10201100.4301014001</t>
  </si>
  <si>
    <t>Research Grants.Operating Support for the Immigrant and Refugee Health Cente</t>
  </si>
  <si>
    <t>1.10201100.4301018001</t>
  </si>
  <si>
    <t>Research Grants.BUILD Initiative- BMC Vital Village: Supporting Community Le</t>
  </si>
  <si>
    <t>1.10201100.4301021001</t>
  </si>
  <si>
    <t>Research Grants.Medicaid Accountable Care Organizations (ACO) and Quality of</t>
  </si>
  <si>
    <t>1.10201100.4301022001</t>
  </si>
  <si>
    <t>Research Grants.Trauma-Informed Early Care and Education Practices - Program</t>
  </si>
  <si>
    <t>1.10201100.4301023001</t>
  </si>
  <si>
    <t>Research Grants.Why do certain pneumococcal vaccines serotypes persist in th</t>
  </si>
  <si>
    <t>1.10201100.4301024001</t>
  </si>
  <si>
    <t>Research Grants.NCIG-7 NIAAA Randomized Double Blind Placebo-Controlled Tr</t>
  </si>
  <si>
    <t>1.10201100.4301025001</t>
  </si>
  <si>
    <t>Research Grants.Boston Tax Help Coalition - Massachusetts Tax and Asset Buil</t>
  </si>
  <si>
    <t>1.10201100.4301032001</t>
  </si>
  <si>
    <t>Research Grants.Doris Duke Charitable Foundations Fund to Retain Clinician</t>
  </si>
  <si>
    <t>1.10201100.4301036001</t>
  </si>
  <si>
    <t>Research Grants.Region 1 New England Pediatric Environmental Health Specialt</t>
  </si>
  <si>
    <t>1.10201100.4301041001</t>
  </si>
  <si>
    <t>Research Grants.Adaptation and assessment of a common element treatment prot</t>
  </si>
  <si>
    <t>1.10201100.4301046001</t>
  </si>
  <si>
    <t>Research Grants.IMPAACT 2032: Pharmacokinetics and Safety of Remdesivir for</t>
  </si>
  <si>
    <t>1.10201100.4301056001</t>
  </si>
  <si>
    <t>Research Grants.Viral Infection and Respiratory Illness Universal Study (VIR</t>
  </si>
  <si>
    <t>1.10201100.4301060001</t>
  </si>
  <si>
    <t>Research Grants.Cost-effectiveness and Clinical Outcomes of Liver Disease St</t>
  </si>
  <si>
    <t>1.10201100.4301062001</t>
  </si>
  <si>
    <t>Research Grants.Pre-Notification: Implementing an Intervention to Address So</t>
  </si>
  <si>
    <t>1.10201100.4301063001</t>
  </si>
  <si>
    <t>Research Grants.Effect of opioid use disorder on HIV latent reservoirs and i</t>
  </si>
  <si>
    <t>1.10201100.4301110001</t>
  </si>
  <si>
    <t>Research Grants.Housing to Health</t>
  </si>
  <si>
    <t>1.10201100.4301350001</t>
  </si>
  <si>
    <t>Research Grants.RFR for Neonatal Abstinence Syndrome (NAS) Interventions Inp</t>
  </si>
  <si>
    <t>1.10201100.4301510001</t>
  </si>
  <si>
    <t>Research Grants.DFCI: 19-403 Phase II trial of cabozantinib in combination</t>
  </si>
  <si>
    <t>1.10201200.5203002301</t>
  </si>
  <si>
    <t>Funds.Catalyst-GIM</t>
  </si>
  <si>
    <t>1.10201200.5205003901</t>
  </si>
  <si>
    <t>Funds.Homelessness Support Fund</t>
  </si>
  <si>
    <t>1.10208141</t>
  </si>
  <si>
    <t>BMC Supplies - Charles River</t>
  </si>
  <si>
    <t>3235</t>
  </si>
  <si>
    <t>Hunterdon Healthcare System</t>
  </si>
  <si>
    <t>01 - 8770</t>
  </si>
  <si>
    <t>BUSINESS OFFICE</t>
  </si>
  <si>
    <t>1430</t>
  </si>
  <si>
    <t>Sentara Healthcare</t>
  </si>
  <si>
    <t>126-CC54541126-PD000</t>
  </si>
  <si>
    <t>Anticoagulation Center- SMG Family Medicine Port Warwick</t>
  </si>
  <si>
    <t>123-CC65351884-PD000-721</t>
  </si>
  <si>
    <t>Physician Services- RMG Primary Care- Internal Medicine</t>
  </si>
  <si>
    <t>126-CC44401261-PD000-667</t>
  </si>
  <si>
    <t>Laboratory- SMG Fort Norfolk Diagnostic Center</t>
  </si>
  <si>
    <t>126-CC65401299-PD000-651</t>
  </si>
  <si>
    <t>Physicians- Ambulatory Counseling Services</t>
  </si>
  <si>
    <t>126-CC49201923-PD000-923</t>
  </si>
  <si>
    <t>Outpatient Rehab Therapy- SMG CKC Integrative Therapies</t>
  </si>
  <si>
    <t>126-CC66021205-PD000-253</t>
  </si>
  <si>
    <t>Physician Services- SMG Family and Internal Medicine Street Lukes</t>
  </si>
  <si>
    <t>126-CC65221183-PD000-264</t>
  </si>
  <si>
    <t>Physician Services - Bariatrics- SMG Comp Weight Loss Solutions</t>
  </si>
  <si>
    <t>3231</t>
  </si>
  <si>
    <t>Cooper University Healthcare</t>
  </si>
  <si>
    <t>1000 - 0560 - 560</t>
  </si>
  <si>
    <t>Allowances</t>
  </si>
  <si>
    <t>2000 - 2464 - 200</t>
  </si>
  <si>
    <t>ORTHO Occ Ther Unallocated</t>
  </si>
  <si>
    <t>2000 - 3269 - 238</t>
  </si>
  <si>
    <t>RAD Intervent 2 Cooper</t>
  </si>
  <si>
    <t>2000 - 3308 - 320</t>
  </si>
  <si>
    <t>SURGERY Thoracic 2339 Rt 70</t>
  </si>
  <si>
    <t>2000 - 3317 - 342</t>
  </si>
  <si>
    <t>RIPA Center Haddonfield</t>
  </si>
  <si>
    <t>2000 - 3320 - 342</t>
  </si>
  <si>
    <t>MED Gastro RIPA Haddonfield</t>
  </si>
  <si>
    <t>2000 - 3324 - 345</t>
  </si>
  <si>
    <t>PEDS Admin 101 Haddon</t>
  </si>
  <si>
    <t>2000 - 3325 - 345</t>
  </si>
  <si>
    <t>OB-GYN Admin 101 Haddon</t>
  </si>
  <si>
    <t>2000 - 4853 - 343</t>
  </si>
  <si>
    <t>Psychiatry 400 Chambers</t>
  </si>
  <si>
    <t>3000 - 3316 - 334</t>
  </si>
  <si>
    <t>CCA MEDICINE Endo 100 E Kings</t>
  </si>
  <si>
    <t>corrected</t>
  </si>
  <si>
    <t>Transplant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</si>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</sst>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6"/>
  <sheetViews>
    <sheetView tabSelected="1" topLeftCell="B1" workbookViewId="0">
      <pane ySplit="1" topLeftCell="A588" activePane="bottomLeft" state="frozen"/>
      <selection pane="bottomLeft" activeCell="B601" sqref="B601"/>
    </sheetView>
  </sheetViews>
  <sheetFormatPr baseColWidth="10" defaultColWidth="8.83203125" defaultRowHeight="15" x14ac:dyDescent="0.2"/>
  <cols>
    <col min="2" max="2" width="39.33203125" bestFit="1" customWidth="1"/>
    <col min="3" max="3" width="23.1640625" customWidth="1"/>
    <col min="4" max="4" width="64.5" customWidth="1"/>
    <col min="5" max="5" width="9.83203125" customWidth="1"/>
    <col min="6" max="6" width="10.5" customWidth="1"/>
    <col min="7" max="7" width="9" customWidth="1"/>
    <col min="8" max="8" width="13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1700</v>
      </c>
      <c r="J1" s="2" t="s">
        <v>1702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0.99771774705483829</v>
      </c>
      <c r="G2">
        <v>0</v>
      </c>
      <c r="H2" t="s">
        <v>13</v>
      </c>
      <c r="J2">
        <f ca="1">RAND()</f>
        <v>0.84688265790658801</v>
      </c>
      <c r="K2" t="b">
        <f ca="1">J2&gt;0.5</f>
        <v>1</v>
      </c>
    </row>
    <row r="3" spans="1:11" x14ac:dyDescent="0.2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0.48544395913628419</v>
      </c>
      <c r="G3">
        <v>39078.519999999997</v>
      </c>
      <c r="H3" t="s">
        <v>19</v>
      </c>
      <c r="J3">
        <f t="shared" ref="J3:J66" ca="1" si="0">RAND()</f>
        <v>0.59065108630870289</v>
      </c>
      <c r="K3" t="b">
        <f t="shared" ref="K3:K66" ca="1" si="1">J3&gt;0.5</f>
        <v>1</v>
      </c>
    </row>
    <row r="4" spans="1:11" x14ac:dyDescent="0.2">
      <c r="A4" t="s">
        <v>14</v>
      </c>
      <c r="B4" t="s">
        <v>15</v>
      </c>
      <c r="C4" t="s">
        <v>20</v>
      </c>
      <c r="D4" t="s">
        <v>21</v>
      </c>
      <c r="E4" t="s">
        <v>18</v>
      </c>
      <c r="F4">
        <v>0.94170113629661778</v>
      </c>
      <c r="G4">
        <v>7267.39</v>
      </c>
      <c r="H4" t="s">
        <v>22</v>
      </c>
      <c r="J4">
        <f t="shared" ca="1" si="0"/>
        <v>0.5147008527752055</v>
      </c>
      <c r="K4" t="b">
        <f t="shared" ca="1" si="1"/>
        <v>1</v>
      </c>
    </row>
    <row r="5" spans="1:11" x14ac:dyDescent="0.2">
      <c r="A5" t="s">
        <v>14</v>
      </c>
      <c r="B5" t="s">
        <v>15</v>
      </c>
      <c r="C5" t="s">
        <v>23</v>
      </c>
      <c r="D5" t="s">
        <v>24</v>
      </c>
      <c r="E5" t="s">
        <v>18</v>
      </c>
      <c r="F5">
        <v>0.511845412299609</v>
      </c>
      <c r="G5">
        <v>18424.75</v>
      </c>
      <c r="H5" t="s">
        <v>25</v>
      </c>
      <c r="J5">
        <f t="shared" ca="1" si="0"/>
        <v>0.26333587437193196</v>
      </c>
      <c r="K5" t="b">
        <f t="shared" ca="1" si="1"/>
        <v>0</v>
      </c>
    </row>
    <row r="6" spans="1:11" x14ac:dyDescent="0.2">
      <c r="A6" t="s">
        <v>14</v>
      </c>
      <c r="B6" t="s">
        <v>15</v>
      </c>
      <c r="C6" t="s">
        <v>26</v>
      </c>
      <c r="D6" t="s">
        <v>27</v>
      </c>
      <c r="E6" t="s">
        <v>12</v>
      </c>
      <c r="F6">
        <v>0.99611183964024463</v>
      </c>
      <c r="G6">
        <v>45.4</v>
      </c>
      <c r="H6" t="s">
        <v>13</v>
      </c>
      <c r="J6">
        <f t="shared" ca="1" si="0"/>
        <v>0.88190307337151419</v>
      </c>
      <c r="K6" t="b">
        <f t="shared" ca="1" si="1"/>
        <v>1</v>
      </c>
    </row>
    <row r="7" spans="1:11" x14ac:dyDescent="0.2">
      <c r="A7" t="s">
        <v>14</v>
      </c>
      <c r="B7" t="s">
        <v>15</v>
      </c>
      <c r="C7" t="s">
        <v>28</v>
      </c>
      <c r="D7" t="s">
        <v>29</v>
      </c>
      <c r="E7" t="s">
        <v>12</v>
      </c>
      <c r="F7">
        <v>0.95826100296433703</v>
      </c>
      <c r="G7">
        <v>16434.490000000002</v>
      </c>
      <c r="H7" t="s">
        <v>30</v>
      </c>
      <c r="I7" t="s">
        <v>25</v>
      </c>
      <c r="J7">
        <f t="shared" ca="1" si="0"/>
        <v>0.54671496607352532</v>
      </c>
      <c r="K7" t="b">
        <f t="shared" ca="1" si="1"/>
        <v>1</v>
      </c>
    </row>
    <row r="8" spans="1:11" x14ac:dyDescent="0.2">
      <c r="A8" t="s">
        <v>14</v>
      </c>
      <c r="B8" t="s">
        <v>15</v>
      </c>
      <c r="C8" t="s">
        <v>31</v>
      </c>
      <c r="D8" t="s">
        <v>32</v>
      </c>
      <c r="E8" t="s">
        <v>12</v>
      </c>
      <c r="F8">
        <v>0.5128695167911157</v>
      </c>
      <c r="G8">
        <v>-15046.02</v>
      </c>
      <c r="H8" t="s">
        <v>13</v>
      </c>
      <c r="J8">
        <f t="shared" ca="1" si="0"/>
        <v>9.0792221445973542E-2</v>
      </c>
      <c r="K8" t="b">
        <f t="shared" ca="1" si="1"/>
        <v>0</v>
      </c>
    </row>
    <row r="9" spans="1:11" x14ac:dyDescent="0.2">
      <c r="A9" t="s">
        <v>14</v>
      </c>
      <c r="B9" t="s">
        <v>15</v>
      </c>
      <c r="C9" t="s">
        <v>33</v>
      </c>
      <c r="D9" t="s">
        <v>34</v>
      </c>
      <c r="E9" t="s">
        <v>12</v>
      </c>
      <c r="F9">
        <v>0.69632723990565459</v>
      </c>
      <c r="G9">
        <v>15420.84</v>
      </c>
      <c r="H9" t="s">
        <v>13</v>
      </c>
      <c r="J9">
        <f t="shared" ca="1" si="0"/>
        <v>0.56140558098278026</v>
      </c>
      <c r="K9" t="b">
        <f t="shared" ca="1" si="1"/>
        <v>1</v>
      </c>
    </row>
    <row r="10" spans="1:11" x14ac:dyDescent="0.2">
      <c r="A10" t="s">
        <v>14</v>
      </c>
      <c r="B10" t="s">
        <v>15</v>
      </c>
      <c r="C10" t="s">
        <v>35</v>
      </c>
      <c r="D10" t="s">
        <v>36</v>
      </c>
      <c r="E10" t="s">
        <v>18</v>
      </c>
      <c r="F10">
        <v>0.97695871650166877</v>
      </c>
      <c r="G10">
        <v>0</v>
      </c>
      <c r="H10" t="s">
        <v>13</v>
      </c>
      <c r="J10">
        <f t="shared" ca="1" si="0"/>
        <v>0.85276772189351635</v>
      </c>
      <c r="K10" t="b">
        <f t="shared" ca="1" si="1"/>
        <v>1</v>
      </c>
    </row>
    <row r="11" spans="1:11" x14ac:dyDescent="0.2">
      <c r="A11" t="s">
        <v>37</v>
      </c>
      <c r="B11" t="s">
        <v>38</v>
      </c>
      <c r="C11" t="s">
        <v>39</v>
      </c>
      <c r="D11" t="s">
        <v>40</v>
      </c>
      <c r="E11" t="s">
        <v>12</v>
      </c>
      <c r="F11">
        <v>0.63125934558203567</v>
      </c>
      <c r="G11">
        <v>0</v>
      </c>
      <c r="H11" t="s">
        <v>13</v>
      </c>
      <c r="J11">
        <f t="shared" ca="1" si="0"/>
        <v>0.10000034120074663</v>
      </c>
      <c r="K11" t="b">
        <f t="shared" ca="1" si="1"/>
        <v>0</v>
      </c>
    </row>
    <row r="12" spans="1:11" x14ac:dyDescent="0.2">
      <c r="A12" t="s">
        <v>37</v>
      </c>
      <c r="B12" t="s">
        <v>38</v>
      </c>
      <c r="C12" t="s">
        <v>41</v>
      </c>
      <c r="D12" t="s">
        <v>42</v>
      </c>
      <c r="E12" t="s">
        <v>12</v>
      </c>
      <c r="F12">
        <v>0.63125934558203567</v>
      </c>
      <c r="G12">
        <v>0</v>
      </c>
      <c r="H12" t="s">
        <v>13</v>
      </c>
      <c r="J12">
        <f t="shared" ca="1" si="0"/>
        <v>0.35306122706346021</v>
      </c>
      <c r="K12" t="b">
        <f t="shared" ca="1" si="1"/>
        <v>0</v>
      </c>
    </row>
    <row r="13" spans="1:11" x14ac:dyDescent="0.2">
      <c r="A13" t="s">
        <v>37</v>
      </c>
      <c r="B13" t="s">
        <v>38</v>
      </c>
      <c r="C13" t="s">
        <v>43</v>
      </c>
      <c r="D13" t="s">
        <v>44</v>
      </c>
      <c r="E13" t="s">
        <v>12</v>
      </c>
      <c r="F13">
        <v>0.63125934558203567</v>
      </c>
      <c r="G13">
        <v>0</v>
      </c>
      <c r="H13" t="s">
        <v>13</v>
      </c>
      <c r="J13">
        <f t="shared" ca="1" si="0"/>
        <v>2.8349053530330459E-2</v>
      </c>
      <c r="K13" t="b">
        <f t="shared" ca="1" si="1"/>
        <v>0</v>
      </c>
    </row>
    <row r="14" spans="1:11" x14ac:dyDescent="0.2">
      <c r="A14" t="s">
        <v>37</v>
      </c>
      <c r="B14" t="s">
        <v>38</v>
      </c>
      <c r="C14" t="s">
        <v>45</v>
      </c>
      <c r="D14" t="s">
        <v>46</v>
      </c>
      <c r="E14" t="s">
        <v>12</v>
      </c>
      <c r="F14">
        <v>0.63125934558203567</v>
      </c>
      <c r="G14">
        <v>0</v>
      </c>
      <c r="H14" t="s">
        <v>13</v>
      </c>
      <c r="J14">
        <f t="shared" ca="1" si="0"/>
        <v>0.80445415617642402</v>
      </c>
      <c r="K14" t="b">
        <f t="shared" ca="1" si="1"/>
        <v>1</v>
      </c>
    </row>
    <row r="15" spans="1:11" x14ac:dyDescent="0.2">
      <c r="A15" t="s">
        <v>37</v>
      </c>
      <c r="B15" t="s">
        <v>38</v>
      </c>
      <c r="C15" t="s">
        <v>47</v>
      </c>
      <c r="D15" t="s">
        <v>48</v>
      </c>
      <c r="E15" t="s">
        <v>12</v>
      </c>
      <c r="F15">
        <v>0.63125934558203567</v>
      </c>
      <c r="G15">
        <v>0</v>
      </c>
      <c r="H15" t="s">
        <v>13</v>
      </c>
      <c r="I15" t="s">
        <v>196</v>
      </c>
      <c r="J15">
        <f t="shared" ca="1" si="0"/>
        <v>0.7582150240889568</v>
      </c>
      <c r="K15" t="b">
        <f t="shared" ca="1" si="1"/>
        <v>1</v>
      </c>
    </row>
    <row r="16" spans="1:11" x14ac:dyDescent="0.2">
      <c r="A16" t="s">
        <v>37</v>
      </c>
      <c r="B16" t="s">
        <v>38</v>
      </c>
      <c r="C16" t="s">
        <v>49</v>
      </c>
      <c r="D16" t="s">
        <v>50</v>
      </c>
      <c r="E16" t="s">
        <v>18</v>
      </c>
      <c r="F16">
        <v>0.63125934558203567</v>
      </c>
      <c r="G16">
        <v>0</v>
      </c>
      <c r="H16" t="s">
        <v>13</v>
      </c>
      <c r="I16" t="s">
        <v>375</v>
      </c>
      <c r="J16">
        <f t="shared" ca="1" si="0"/>
        <v>0.1399738656697288</v>
      </c>
      <c r="K16" t="b">
        <f t="shared" ca="1" si="1"/>
        <v>0</v>
      </c>
    </row>
    <row r="17" spans="1:11" x14ac:dyDescent="0.2">
      <c r="A17" t="s">
        <v>37</v>
      </c>
      <c r="B17" t="s">
        <v>38</v>
      </c>
      <c r="C17" t="s">
        <v>51</v>
      </c>
      <c r="D17" t="s">
        <v>52</v>
      </c>
      <c r="E17" t="s">
        <v>18</v>
      </c>
      <c r="F17">
        <v>0.63125934558203567</v>
      </c>
      <c r="G17">
        <v>0</v>
      </c>
      <c r="H17" t="s">
        <v>13</v>
      </c>
      <c r="I17" t="s">
        <v>353</v>
      </c>
      <c r="J17">
        <f t="shared" ca="1" si="0"/>
        <v>0.81022720129175951</v>
      </c>
      <c r="K17" t="b">
        <f t="shared" ca="1" si="1"/>
        <v>1</v>
      </c>
    </row>
    <row r="18" spans="1:11" x14ac:dyDescent="0.2">
      <c r="A18" t="s">
        <v>37</v>
      </c>
      <c r="B18" t="s">
        <v>38</v>
      </c>
      <c r="C18" t="s">
        <v>53</v>
      </c>
      <c r="D18" t="s">
        <v>54</v>
      </c>
      <c r="E18" t="s">
        <v>12</v>
      </c>
      <c r="F18">
        <v>0.63125934558203567</v>
      </c>
      <c r="G18">
        <v>0</v>
      </c>
      <c r="H18" t="s">
        <v>13</v>
      </c>
      <c r="I18" t="s">
        <v>267</v>
      </c>
      <c r="J18">
        <f t="shared" ca="1" si="0"/>
        <v>0.22342474135236701</v>
      </c>
      <c r="K18" t="b">
        <f t="shared" ca="1" si="1"/>
        <v>0</v>
      </c>
    </row>
    <row r="19" spans="1:11" x14ac:dyDescent="0.2">
      <c r="A19" t="s">
        <v>37</v>
      </c>
      <c r="B19" t="s">
        <v>38</v>
      </c>
      <c r="C19" t="s">
        <v>55</v>
      </c>
      <c r="D19" t="s">
        <v>56</v>
      </c>
      <c r="E19" t="s">
        <v>12</v>
      </c>
      <c r="F19">
        <v>0.63125934558203567</v>
      </c>
      <c r="G19">
        <v>0</v>
      </c>
      <c r="H19" t="s">
        <v>13</v>
      </c>
      <c r="I19" t="s">
        <v>278</v>
      </c>
      <c r="J19">
        <f t="shared" ca="1" si="0"/>
        <v>0.87907912493448059</v>
      </c>
      <c r="K19" t="b">
        <f t="shared" ca="1" si="1"/>
        <v>1</v>
      </c>
    </row>
    <row r="20" spans="1:11" x14ac:dyDescent="0.2">
      <c r="A20" t="s">
        <v>37</v>
      </c>
      <c r="B20" t="s">
        <v>38</v>
      </c>
      <c r="C20" t="s">
        <v>57</v>
      </c>
      <c r="D20" t="s">
        <v>58</v>
      </c>
      <c r="E20" t="s">
        <v>12</v>
      </c>
      <c r="F20">
        <v>0.63125934558203567</v>
      </c>
      <c r="G20">
        <v>0</v>
      </c>
      <c r="H20" t="s">
        <v>13</v>
      </c>
      <c r="J20">
        <f t="shared" ca="1" si="0"/>
        <v>0.60942107772415399</v>
      </c>
      <c r="K20" t="b">
        <f t="shared" ca="1" si="1"/>
        <v>1</v>
      </c>
    </row>
    <row r="21" spans="1:11" x14ac:dyDescent="0.2">
      <c r="A21" t="s">
        <v>37</v>
      </c>
      <c r="B21" t="s">
        <v>38</v>
      </c>
      <c r="C21" t="s">
        <v>59</v>
      </c>
      <c r="D21" t="s">
        <v>60</v>
      </c>
      <c r="E21" t="s">
        <v>12</v>
      </c>
      <c r="F21">
        <v>0.63125934558203567</v>
      </c>
      <c r="G21">
        <v>0</v>
      </c>
      <c r="H21" t="s">
        <v>13</v>
      </c>
      <c r="J21">
        <f t="shared" ca="1" si="0"/>
        <v>0.93345561083167172</v>
      </c>
      <c r="K21" t="b">
        <f t="shared" ca="1" si="1"/>
        <v>1</v>
      </c>
    </row>
    <row r="22" spans="1:11" x14ac:dyDescent="0.2">
      <c r="A22" t="s">
        <v>37</v>
      </c>
      <c r="B22" t="s">
        <v>38</v>
      </c>
      <c r="C22" t="s">
        <v>61</v>
      </c>
      <c r="D22" t="s">
        <v>62</v>
      </c>
      <c r="E22" t="s">
        <v>12</v>
      </c>
      <c r="F22">
        <v>0.63125934558203567</v>
      </c>
      <c r="G22">
        <v>0</v>
      </c>
      <c r="H22" t="s">
        <v>13</v>
      </c>
      <c r="I22" t="s">
        <v>19</v>
      </c>
      <c r="J22">
        <f t="shared" ca="1" si="0"/>
        <v>0.63977147366914733</v>
      </c>
      <c r="K22" t="b">
        <f t="shared" ca="1" si="1"/>
        <v>1</v>
      </c>
    </row>
    <row r="23" spans="1:11" x14ac:dyDescent="0.2">
      <c r="A23" t="s">
        <v>37</v>
      </c>
      <c r="B23" t="s">
        <v>38</v>
      </c>
      <c r="C23" t="s">
        <v>63</v>
      </c>
      <c r="D23" t="s">
        <v>64</v>
      </c>
      <c r="E23" t="s">
        <v>12</v>
      </c>
      <c r="F23">
        <v>0.63125934558203567</v>
      </c>
      <c r="G23">
        <v>0</v>
      </c>
      <c r="H23" t="s">
        <v>13</v>
      </c>
      <c r="I23" t="s">
        <v>278</v>
      </c>
      <c r="J23">
        <f t="shared" ca="1" si="0"/>
        <v>0.72809761559918951</v>
      </c>
      <c r="K23" t="b">
        <f t="shared" ca="1" si="1"/>
        <v>1</v>
      </c>
    </row>
    <row r="24" spans="1:11" x14ac:dyDescent="0.2">
      <c r="A24" t="s">
        <v>37</v>
      </c>
      <c r="B24" t="s">
        <v>38</v>
      </c>
      <c r="C24" t="s">
        <v>65</v>
      </c>
      <c r="D24" t="s">
        <v>66</v>
      </c>
      <c r="E24" t="s">
        <v>12</v>
      </c>
      <c r="F24">
        <v>0.51286918012840921</v>
      </c>
      <c r="G24">
        <v>0</v>
      </c>
      <c r="H24" t="s">
        <v>13</v>
      </c>
      <c r="I24" t="s">
        <v>19</v>
      </c>
      <c r="J24">
        <f t="shared" ca="1" si="0"/>
        <v>0.13794199155418463</v>
      </c>
      <c r="K24" t="b">
        <f t="shared" ca="1" si="1"/>
        <v>0</v>
      </c>
    </row>
    <row r="25" spans="1:11" x14ac:dyDescent="0.2">
      <c r="A25" t="s">
        <v>37</v>
      </c>
      <c r="B25" t="s">
        <v>38</v>
      </c>
      <c r="C25" t="s">
        <v>67</v>
      </c>
      <c r="D25" t="s">
        <v>68</v>
      </c>
      <c r="E25" t="s">
        <v>12</v>
      </c>
      <c r="F25">
        <v>0.98692924564882911</v>
      </c>
      <c r="G25">
        <v>0</v>
      </c>
      <c r="H25" t="s">
        <v>30</v>
      </c>
      <c r="J25">
        <f t="shared" ca="1" si="0"/>
        <v>2.7775465371439267E-2</v>
      </c>
      <c r="K25" t="b">
        <f t="shared" ca="1" si="1"/>
        <v>0</v>
      </c>
    </row>
    <row r="26" spans="1:11" x14ac:dyDescent="0.2">
      <c r="A26" t="s">
        <v>37</v>
      </c>
      <c r="B26" t="s">
        <v>38</v>
      </c>
      <c r="C26" t="s">
        <v>69</v>
      </c>
      <c r="D26" t="s">
        <v>70</v>
      </c>
      <c r="E26" t="s">
        <v>12</v>
      </c>
      <c r="F26">
        <v>0.99034349200668814</v>
      </c>
      <c r="G26">
        <v>0</v>
      </c>
      <c r="H26" t="s">
        <v>30</v>
      </c>
      <c r="J26">
        <f t="shared" ca="1" si="0"/>
        <v>0.79930577253781498</v>
      </c>
      <c r="K26" t="b">
        <f t="shared" ca="1" si="1"/>
        <v>1</v>
      </c>
    </row>
    <row r="27" spans="1:11" x14ac:dyDescent="0.2">
      <c r="A27" t="s">
        <v>37</v>
      </c>
      <c r="B27" t="s">
        <v>38</v>
      </c>
      <c r="C27" t="s">
        <v>71</v>
      </c>
      <c r="D27" t="s">
        <v>72</v>
      </c>
      <c r="E27" t="s">
        <v>12</v>
      </c>
      <c r="F27">
        <v>0.96580283593928096</v>
      </c>
      <c r="G27">
        <v>0</v>
      </c>
      <c r="H27" t="s">
        <v>73</v>
      </c>
      <c r="J27">
        <f t="shared" ca="1" si="0"/>
        <v>0.38021854433934932</v>
      </c>
      <c r="K27" t="b">
        <f t="shared" ca="1" si="1"/>
        <v>0</v>
      </c>
    </row>
    <row r="28" spans="1:11" x14ac:dyDescent="0.2">
      <c r="A28" t="s">
        <v>37</v>
      </c>
      <c r="B28" t="s">
        <v>38</v>
      </c>
      <c r="C28" t="s">
        <v>74</v>
      </c>
      <c r="D28" t="s">
        <v>75</v>
      </c>
      <c r="E28" t="s">
        <v>12</v>
      </c>
      <c r="F28">
        <v>0.63125962642762046</v>
      </c>
      <c r="G28">
        <v>0</v>
      </c>
      <c r="H28" t="s">
        <v>13</v>
      </c>
      <c r="I28" t="s">
        <v>163</v>
      </c>
      <c r="J28">
        <f t="shared" ca="1" si="0"/>
        <v>0.10760289603928053</v>
      </c>
      <c r="K28" t="b">
        <f t="shared" ca="1" si="1"/>
        <v>0</v>
      </c>
    </row>
    <row r="29" spans="1:11" x14ac:dyDescent="0.2">
      <c r="A29" t="s">
        <v>37</v>
      </c>
      <c r="B29" t="s">
        <v>38</v>
      </c>
      <c r="C29" t="s">
        <v>76</v>
      </c>
      <c r="D29" t="s">
        <v>77</v>
      </c>
      <c r="E29" t="s">
        <v>12</v>
      </c>
      <c r="F29">
        <v>0.51286918012840921</v>
      </c>
      <c r="G29">
        <v>0</v>
      </c>
      <c r="H29" t="s">
        <v>13</v>
      </c>
      <c r="I29" t="s">
        <v>123</v>
      </c>
      <c r="J29">
        <f t="shared" ca="1" si="0"/>
        <v>0.35794197694254259</v>
      </c>
      <c r="K29" t="b">
        <f t="shared" ca="1" si="1"/>
        <v>0</v>
      </c>
    </row>
    <row r="30" spans="1:11" x14ac:dyDescent="0.2">
      <c r="A30" t="s">
        <v>37</v>
      </c>
      <c r="B30" t="s">
        <v>38</v>
      </c>
      <c r="C30" t="s">
        <v>78</v>
      </c>
      <c r="D30" t="s">
        <v>79</v>
      </c>
      <c r="E30" t="s">
        <v>18</v>
      </c>
      <c r="F30">
        <v>0.5128695167911157</v>
      </c>
      <c r="G30">
        <v>0</v>
      </c>
      <c r="H30" t="s">
        <v>13</v>
      </c>
      <c r="I30" t="s">
        <v>891</v>
      </c>
      <c r="J30">
        <f t="shared" ca="1" si="0"/>
        <v>0.33267258049840098</v>
      </c>
      <c r="K30" t="b">
        <f t="shared" ca="1" si="1"/>
        <v>0</v>
      </c>
    </row>
    <row r="31" spans="1:11" x14ac:dyDescent="0.2">
      <c r="A31" t="s">
        <v>37</v>
      </c>
      <c r="B31" t="s">
        <v>38</v>
      </c>
      <c r="C31" t="s">
        <v>80</v>
      </c>
      <c r="D31" t="s">
        <v>81</v>
      </c>
      <c r="E31" t="s">
        <v>12</v>
      </c>
      <c r="F31">
        <v>0.63125934558203567</v>
      </c>
      <c r="G31">
        <v>0</v>
      </c>
      <c r="H31" t="s">
        <v>13</v>
      </c>
      <c r="I31" t="s">
        <v>278</v>
      </c>
      <c r="J31">
        <f t="shared" ca="1" si="0"/>
        <v>0.60734703337272566</v>
      </c>
      <c r="K31" t="b">
        <f t="shared" ca="1" si="1"/>
        <v>1</v>
      </c>
    </row>
    <row r="32" spans="1:11" x14ac:dyDescent="0.2">
      <c r="A32" t="s">
        <v>37</v>
      </c>
      <c r="B32" t="s">
        <v>38</v>
      </c>
      <c r="C32" t="s">
        <v>82</v>
      </c>
      <c r="D32" t="s">
        <v>83</v>
      </c>
      <c r="E32" t="s">
        <v>12</v>
      </c>
      <c r="F32">
        <v>0.63125934558203567</v>
      </c>
      <c r="G32">
        <v>0</v>
      </c>
      <c r="H32" t="s">
        <v>13</v>
      </c>
      <c r="J32">
        <f t="shared" ca="1" si="0"/>
        <v>0.9234674194069703</v>
      </c>
      <c r="K32" t="b">
        <f t="shared" ca="1" si="1"/>
        <v>1</v>
      </c>
    </row>
    <row r="33" spans="1:11" x14ac:dyDescent="0.2">
      <c r="A33" t="s">
        <v>37</v>
      </c>
      <c r="B33" t="s">
        <v>38</v>
      </c>
      <c r="C33" t="s">
        <v>84</v>
      </c>
      <c r="D33" t="s">
        <v>85</v>
      </c>
      <c r="E33" t="s">
        <v>12</v>
      </c>
      <c r="F33">
        <v>0.63125934558203567</v>
      </c>
      <c r="G33">
        <v>0</v>
      </c>
      <c r="H33" t="s">
        <v>13</v>
      </c>
      <c r="I33" t="s">
        <v>19</v>
      </c>
      <c r="J33">
        <f t="shared" ca="1" si="0"/>
        <v>0.96649273700185678</v>
      </c>
      <c r="K33" t="b">
        <f t="shared" ca="1" si="1"/>
        <v>1</v>
      </c>
    </row>
    <row r="34" spans="1:11" x14ac:dyDescent="0.2">
      <c r="A34" t="s">
        <v>37</v>
      </c>
      <c r="B34" t="s">
        <v>38</v>
      </c>
      <c r="C34" t="s">
        <v>86</v>
      </c>
      <c r="D34" t="s">
        <v>87</v>
      </c>
      <c r="E34" t="s">
        <v>12</v>
      </c>
      <c r="F34">
        <v>0.63125934558203567</v>
      </c>
      <c r="G34">
        <v>0</v>
      </c>
      <c r="H34" t="s">
        <v>13</v>
      </c>
      <c r="J34">
        <f t="shared" ca="1" si="0"/>
        <v>0.90380786955231374</v>
      </c>
      <c r="K34" t="b">
        <f t="shared" ca="1" si="1"/>
        <v>1</v>
      </c>
    </row>
    <row r="35" spans="1:11" x14ac:dyDescent="0.2">
      <c r="A35" t="s">
        <v>37</v>
      </c>
      <c r="B35" t="s">
        <v>38</v>
      </c>
      <c r="C35" t="s">
        <v>88</v>
      </c>
      <c r="D35" t="s">
        <v>89</v>
      </c>
      <c r="E35" t="s">
        <v>12</v>
      </c>
      <c r="F35">
        <v>0.51286918012840921</v>
      </c>
      <c r="G35">
        <v>0</v>
      </c>
      <c r="H35" t="s">
        <v>13</v>
      </c>
      <c r="J35">
        <f t="shared" ca="1" si="0"/>
        <v>0.2241483374889145</v>
      </c>
      <c r="K35" t="b">
        <f t="shared" ca="1" si="1"/>
        <v>0</v>
      </c>
    </row>
    <row r="36" spans="1:11" x14ac:dyDescent="0.2">
      <c r="A36" t="s">
        <v>37</v>
      </c>
      <c r="B36" t="s">
        <v>38</v>
      </c>
      <c r="C36" t="s">
        <v>90</v>
      </c>
      <c r="D36" t="s">
        <v>91</v>
      </c>
      <c r="E36" t="s">
        <v>12</v>
      </c>
      <c r="F36">
        <v>0.99605637987844231</v>
      </c>
      <c r="G36">
        <v>0</v>
      </c>
      <c r="H36" t="s">
        <v>13</v>
      </c>
      <c r="J36">
        <f t="shared" ca="1" si="0"/>
        <v>0.93591159442283367</v>
      </c>
      <c r="K36" t="b">
        <f t="shared" ca="1" si="1"/>
        <v>1</v>
      </c>
    </row>
    <row r="37" spans="1:11" x14ac:dyDescent="0.2">
      <c r="A37" t="s">
        <v>37</v>
      </c>
      <c r="B37" t="s">
        <v>38</v>
      </c>
      <c r="C37" t="s">
        <v>92</v>
      </c>
      <c r="D37" t="s">
        <v>93</v>
      </c>
      <c r="E37" t="s">
        <v>12</v>
      </c>
      <c r="F37">
        <v>0.51286918012840921</v>
      </c>
      <c r="G37">
        <v>0</v>
      </c>
      <c r="H37" t="s">
        <v>13</v>
      </c>
      <c r="J37">
        <f t="shared" ca="1" si="0"/>
        <v>0.10294913585869325</v>
      </c>
      <c r="K37" t="b">
        <f t="shared" ca="1" si="1"/>
        <v>0</v>
      </c>
    </row>
    <row r="38" spans="1:11" x14ac:dyDescent="0.2">
      <c r="A38" t="s">
        <v>37</v>
      </c>
      <c r="B38" t="s">
        <v>38</v>
      </c>
      <c r="C38" t="s">
        <v>94</v>
      </c>
      <c r="D38" t="s">
        <v>95</v>
      </c>
      <c r="E38" t="s">
        <v>12</v>
      </c>
      <c r="F38">
        <v>0.63125934558203567</v>
      </c>
      <c r="G38">
        <v>0</v>
      </c>
      <c r="H38" t="s">
        <v>13</v>
      </c>
      <c r="J38">
        <f t="shared" ca="1" si="0"/>
        <v>0.34056098640957577</v>
      </c>
      <c r="K38" t="b">
        <f t="shared" ca="1" si="1"/>
        <v>0</v>
      </c>
    </row>
    <row r="39" spans="1:11" x14ac:dyDescent="0.2">
      <c r="A39" t="s">
        <v>37</v>
      </c>
      <c r="B39" t="s">
        <v>38</v>
      </c>
      <c r="C39" t="s">
        <v>96</v>
      </c>
      <c r="D39" t="s">
        <v>97</v>
      </c>
      <c r="E39" t="s">
        <v>12</v>
      </c>
      <c r="F39">
        <v>0.63125981941547837</v>
      </c>
      <c r="G39">
        <v>0</v>
      </c>
      <c r="H39" t="s">
        <v>13</v>
      </c>
      <c r="J39">
        <f t="shared" ca="1" si="0"/>
        <v>8.0594008563235398E-2</v>
      </c>
      <c r="K39" t="b">
        <f t="shared" ca="1" si="1"/>
        <v>0</v>
      </c>
    </row>
    <row r="40" spans="1:11" x14ac:dyDescent="0.2">
      <c r="A40" t="s">
        <v>37</v>
      </c>
      <c r="B40" t="s">
        <v>38</v>
      </c>
      <c r="C40" t="s">
        <v>98</v>
      </c>
      <c r="D40" t="s">
        <v>99</v>
      </c>
      <c r="E40" t="s">
        <v>12</v>
      </c>
      <c r="F40">
        <v>0.63125934558203567</v>
      </c>
      <c r="G40">
        <v>0</v>
      </c>
      <c r="H40" t="s">
        <v>13</v>
      </c>
      <c r="J40">
        <f t="shared" ca="1" si="0"/>
        <v>0.95765741286222561</v>
      </c>
      <c r="K40" t="b">
        <f t="shared" ca="1" si="1"/>
        <v>1</v>
      </c>
    </row>
    <row r="41" spans="1:11" x14ac:dyDescent="0.2">
      <c r="A41" t="s">
        <v>37</v>
      </c>
      <c r="B41" t="s">
        <v>38</v>
      </c>
      <c r="C41" t="s">
        <v>100</v>
      </c>
      <c r="D41" t="s">
        <v>101</v>
      </c>
      <c r="E41" t="s">
        <v>12</v>
      </c>
      <c r="F41">
        <v>0.63125934558203567</v>
      </c>
      <c r="G41">
        <v>0</v>
      </c>
      <c r="H41" t="s">
        <v>13</v>
      </c>
      <c r="J41">
        <f t="shared" ca="1" si="0"/>
        <v>0.31826926880166695</v>
      </c>
      <c r="K41" t="b">
        <f t="shared" ca="1" si="1"/>
        <v>0</v>
      </c>
    </row>
    <row r="42" spans="1:11" x14ac:dyDescent="0.2">
      <c r="A42" t="s">
        <v>37</v>
      </c>
      <c r="B42" t="s">
        <v>38</v>
      </c>
      <c r="C42" t="s">
        <v>102</v>
      </c>
      <c r="D42" t="s">
        <v>103</v>
      </c>
      <c r="E42" t="s">
        <v>12</v>
      </c>
      <c r="F42">
        <v>0.63125934558203567</v>
      </c>
      <c r="G42">
        <v>0</v>
      </c>
      <c r="H42" t="s">
        <v>13</v>
      </c>
      <c r="J42">
        <f t="shared" ca="1" si="0"/>
        <v>9.8968670136081682E-2</v>
      </c>
      <c r="K42" t="b">
        <f t="shared" ca="1" si="1"/>
        <v>0</v>
      </c>
    </row>
    <row r="43" spans="1:11" x14ac:dyDescent="0.2">
      <c r="A43" t="s">
        <v>37</v>
      </c>
      <c r="B43" t="s">
        <v>38</v>
      </c>
      <c r="C43" t="s">
        <v>104</v>
      </c>
      <c r="D43" t="s">
        <v>105</v>
      </c>
      <c r="E43" t="s">
        <v>12</v>
      </c>
      <c r="F43">
        <v>0.51286918012840921</v>
      </c>
      <c r="G43">
        <v>0</v>
      </c>
      <c r="H43" t="s">
        <v>13</v>
      </c>
      <c r="I43" t="s">
        <v>22</v>
      </c>
      <c r="J43">
        <f t="shared" ca="1" si="0"/>
        <v>0.87545590880853019</v>
      </c>
      <c r="K43" t="b">
        <f t="shared" ca="1" si="1"/>
        <v>1</v>
      </c>
    </row>
    <row r="44" spans="1:11" x14ac:dyDescent="0.2">
      <c r="A44" t="s">
        <v>37</v>
      </c>
      <c r="B44" t="s">
        <v>38</v>
      </c>
      <c r="C44" t="s">
        <v>106</v>
      </c>
      <c r="D44" t="s">
        <v>107</v>
      </c>
      <c r="E44" t="s">
        <v>12</v>
      </c>
      <c r="F44">
        <v>0.63125981941547837</v>
      </c>
      <c r="G44">
        <v>0</v>
      </c>
      <c r="H44" t="s">
        <v>13</v>
      </c>
      <c r="I44" t="s">
        <v>22</v>
      </c>
      <c r="J44">
        <f t="shared" ca="1" si="0"/>
        <v>0.20691461965430347</v>
      </c>
      <c r="K44" t="b">
        <f t="shared" ca="1" si="1"/>
        <v>0</v>
      </c>
    </row>
    <row r="45" spans="1:11" x14ac:dyDescent="0.2">
      <c r="A45" t="s">
        <v>37</v>
      </c>
      <c r="B45" t="s">
        <v>38</v>
      </c>
      <c r="C45" t="s">
        <v>108</v>
      </c>
      <c r="D45" t="s">
        <v>109</v>
      </c>
      <c r="E45" t="s">
        <v>12</v>
      </c>
      <c r="F45">
        <v>0.63125934558203567</v>
      </c>
      <c r="G45">
        <v>0</v>
      </c>
      <c r="H45" t="s">
        <v>13</v>
      </c>
      <c r="I45" t="s">
        <v>123</v>
      </c>
      <c r="J45">
        <f t="shared" ca="1" si="0"/>
        <v>0.14414732688412735</v>
      </c>
      <c r="K45" t="b">
        <f t="shared" ca="1" si="1"/>
        <v>0</v>
      </c>
    </row>
    <row r="46" spans="1:11" x14ac:dyDescent="0.2">
      <c r="A46" t="s">
        <v>37</v>
      </c>
      <c r="B46" t="s">
        <v>38</v>
      </c>
      <c r="C46" t="s">
        <v>110</v>
      </c>
      <c r="D46" t="s">
        <v>111</v>
      </c>
      <c r="E46" t="s">
        <v>12</v>
      </c>
      <c r="F46">
        <v>0.63125934558203567</v>
      </c>
      <c r="G46">
        <v>0</v>
      </c>
      <c r="H46" t="s">
        <v>13</v>
      </c>
      <c r="I46" t="s">
        <v>19</v>
      </c>
      <c r="J46">
        <f t="shared" ca="1" si="0"/>
        <v>0.79342297710618404</v>
      </c>
      <c r="K46" t="b">
        <f t="shared" ca="1" si="1"/>
        <v>1</v>
      </c>
    </row>
    <row r="47" spans="1:11" x14ac:dyDescent="0.2">
      <c r="A47" t="s">
        <v>37</v>
      </c>
      <c r="B47" t="s">
        <v>38</v>
      </c>
      <c r="C47" t="s">
        <v>112</v>
      </c>
      <c r="D47" t="s">
        <v>113</v>
      </c>
      <c r="E47" t="s">
        <v>12</v>
      </c>
      <c r="F47">
        <v>0.63125934558203567</v>
      </c>
      <c r="G47">
        <v>0</v>
      </c>
      <c r="H47" t="s">
        <v>13</v>
      </c>
      <c r="J47">
        <f t="shared" ca="1" si="0"/>
        <v>0.73079801118515064</v>
      </c>
      <c r="K47" t="b">
        <f t="shared" ca="1" si="1"/>
        <v>1</v>
      </c>
    </row>
    <row r="48" spans="1:11" x14ac:dyDescent="0.2">
      <c r="A48" t="s">
        <v>37</v>
      </c>
      <c r="B48" t="s">
        <v>38</v>
      </c>
      <c r="C48" t="s">
        <v>114</v>
      </c>
      <c r="D48" t="s">
        <v>56</v>
      </c>
      <c r="E48" t="s">
        <v>12</v>
      </c>
      <c r="F48">
        <v>0.63125934558203567</v>
      </c>
      <c r="G48">
        <v>0</v>
      </c>
      <c r="H48" t="s">
        <v>13</v>
      </c>
      <c r="I48" t="s">
        <v>278</v>
      </c>
      <c r="J48">
        <f t="shared" ca="1" si="0"/>
        <v>0.11548581334261943</v>
      </c>
      <c r="K48" t="b">
        <f t="shared" ca="1" si="1"/>
        <v>0</v>
      </c>
    </row>
    <row r="49" spans="1:11" x14ac:dyDescent="0.2">
      <c r="A49" t="s">
        <v>37</v>
      </c>
      <c r="B49" t="s">
        <v>38</v>
      </c>
      <c r="C49" t="s">
        <v>115</v>
      </c>
      <c r="D49" t="s">
        <v>116</v>
      </c>
      <c r="E49" t="s">
        <v>12</v>
      </c>
      <c r="F49">
        <v>0.63125934558203567</v>
      </c>
      <c r="G49">
        <v>0</v>
      </c>
      <c r="H49" t="s">
        <v>13</v>
      </c>
      <c r="J49">
        <f t="shared" ca="1" si="0"/>
        <v>0.22789635033727951</v>
      </c>
      <c r="K49" t="b">
        <f t="shared" ca="1" si="1"/>
        <v>0</v>
      </c>
    </row>
    <row r="50" spans="1:11" x14ac:dyDescent="0.2">
      <c r="A50" t="s">
        <v>37</v>
      </c>
      <c r="B50" t="s">
        <v>38</v>
      </c>
      <c r="C50" t="s">
        <v>117</v>
      </c>
      <c r="D50" t="s">
        <v>118</v>
      </c>
      <c r="E50" t="s">
        <v>12</v>
      </c>
      <c r="F50">
        <v>0.93470131528939204</v>
      </c>
      <c r="G50">
        <v>0</v>
      </c>
      <c r="H50" t="s">
        <v>19</v>
      </c>
      <c r="J50">
        <f t="shared" ca="1" si="0"/>
        <v>0.25510056220536415</v>
      </c>
      <c r="K50" t="b">
        <f t="shared" ca="1" si="1"/>
        <v>0</v>
      </c>
    </row>
    <row r="51" spans="1:11" x14ac:dyDescent="0.2">
      <c r="A51" t="s">
        <v>37</v>
      </c>
      <c r="B51" t="s">
        <v>38</v>
      </c>
      <c r="C51" t="s">
        <v>119</v>
      </c>
      <c r="D51" t="s">
        <v>120</v>
      </c>
      <c r="E51" t="s">
        <v>12</v>
      </c>
      <c r="F51">
        <v>0.63125934558203567</v>
      </c>
      <c r="G51">
        <v>0</v>
      </c>
      <c r="H51" t="s">
        <v>13</v>
      </c>
      <c r="I51" t="s">
        <v>163</v>
      </c>
      <c r="J51">
        <f t="shared" ca="1" si="0"/>
        <v>0.67278298384998769</v>
      </c>
      <c r="K51" t="b">
        <f t="shared" ca="1" si="1"/>
        <v>1</v>
      </c>
    </row>
    <row r="52" spans="1:11" x14ac:dyDescent="0.2">
      <c r="A52" t="s">
        <v>37</v>
      </c>
      <c r="B52" t="s">
        <v>38</v>
      </c>
      <c r="C52" t="s">
        <v>121</v>
      </c>
      <c r="D52" t="s">
        <v>122</v>
      </c>
      <c r="E52" t="s">
        <v>12</v>
      </c>
      <c r="F52">
        <v>0.91587883935528014</v>
      </c>
      <c r="G52">
        <v>0</v>
      </c>
      <c r="H52" t="s">
        <v>123</v>
      </c>
      <c r="J52">
        <f t="shared" ca="1" si="0"/>
        <v>0.56136570507176475</v>
      </c>
      <c r="K52" t="b">
        <f t="shared" ca="1" si="1"/>
        <v>1</v>
      </c>
    </row>
    <row r="53" spans="1:11" x14ac:dyDescent="0.2">
      <c r="A53" t="s">
        <v>37</v>
      </c>
      <c r="B53" t="s">
        <v>38</v>
      </c>
      <c r="C53" t="s">
        <v>124</v>
      </c>
      <c r="D53" t="s">
        <v>125</v>
      </c>
      <c r="E53" t="s">
        <v>12</v>
      </c>
      <c r="F53">
        <v>0.7634550721086184</v>
      </c>
      <c r="G53">
        <v>0</v>
      </c>
      <c r="H53" t="s">
        <v>126</v>
      </c>
      <c r="I53" t="s">
        <v>278</v>
      </c>
      <c r="J53">
        <f t="shared" ca="1" si="0"/>
        <v>0.68684840396113234</v>
      </c>
      <c r="K53" t="b">
        <f t="shared" ca="1" si="1"/>
        <v>1</v>
      </c>
    </row>
    <row r="54" spans="1:11" x14ac:dyDescent="0.2">
      <c r="A54" t="s">
        <v>37</v>
      </c>
      <c r="B54" t="s">
        <v>38</v>
      </c>
      <c r="C54" t="s">
        <v>127</v>
      </c>
      <c r="D54" t="s">
        <v>128</v>
      </c>
      <c r="E54" t="s">
        <v>12</v>
      </c>
      <c r="F54">
        <v>0.49783286993220771</v>
      </c>
      <c r="G54">
        <v>0</v>
      </c>
      <c r="H54" t="s">
        <v>126</v>
      </c>
      <c r="I54" t="s">
        <v>22</v>
      </c>
      <c r="J54">
        <f t="shared" ca="1" si="0"/>
        <v>0.78826934490610967</v>
      </c>
      <c r="K54" t="b">
        <f t="shared" ca="1" si="1"/>
        <v>1</v>
      </c>
    </row>
    <row r="55" spans="1:11" x14ac:dyDescent="0.2">
      <c r="A55" t="s">
        <v>129</v>
      </c>
      <c r="B55" t="s">
        <v>130</v>
      </c>
      <c r="C55" t="s">
        <v>131</v>
      </c>
      <c r="D55" t="s">
        <v>132</v>
      </c>
      <c r="E55" t="s">
        <v>12</v>
      </c>
      <c r="F55">
        <v>0.932566966034308</v>
      </c>
      <c r="G55">
        <v>8697.6200000000008</v>
      </c>
      <c r="H55" t="s">
        <v>133</v>
      </c>
      <c r="J55">
        <f t="shared" ca="1" si="0"/>
        <v>0.48568934248620621</v>
      </c>
      <c r="K55" t="b">
        <f t="shared" ca="1" si="1"/>
        <v>0</v>
      </c>
    </row>
    <row r="56" spans="1:11" x14ac:dyDescent="0.2">
      <c r="A56" t="s">
        <v>129</v>
      </c>
      <c r="B56" t="s">
        <v>130</v>
      </c>
      <c r="C56" t="s">
        <v>134</v>
      </c>
      <c r="D56" t="s">
        <v>135</v>
      </c>
      <c r="E56" t="s">
        <v>12</v>
      </c>
      <c r="F56">
        <v>0.99054017084514712</v>
      </c>
      <c r="G56">
        <v>16242.11</v>
      </c>
      <c r="H56" t="s">
        <v>30</v>
      </c>
      <c r="J56">
        <f t="shared" ca="1" si="0"/>
        <v>0.34917419407704298</v>
      </c>
      <c r="K56" t="b">
        <f t="shared" ca="1" si="1"/>
        <v>0</v>
      </c>
    </row>
    <row r="57" spans="1:11" x14ac:dyDescent="0.2">
      <c r="A57" t="s">
        <v>129</v>
      </c>
      <c r="B57" t="s">
        <v>130</v>
      </c>
      <c r="C57" t="s">
        <v>136</v>
      </c>
      <c r="D57" t="s">
        <v>137</v>
      </c>
      <c r="E57" t="s">
        <v>18</v>
      </c>
      <c r="F57">
        <v>0.87102618057031944</v>
      </c>
      <c r="G57">
        <v>7602.44</v>
      </c>
      <c r="H57" t="s">
        <v>138</v>
      </c>
      <c r="I57" t="s">
        <v>196</v>
      </c>
      <c r="J57">
        <f t="shared" ca="1" si="0"/>
        <v>0.30946054875022011</v>
      </c>
      <c r="K57" t="b">
        <f t="shared" ca="1" si="1"/>
        <v>0</v>
      </c>
    </row>
    <row r="58" spans="1:11" x14ac:dyDescent="0.2">
      <c r="A58" t="s">
        <v>139</v>
      </c>
      <c r="B58" t="s">
        <v>140</v>
      </c>
      <c r="C58" t="s">
        <v>141</v>
      </c>
      <c r="D58" t="s">
        <v>142</v>
      </c>
      <c r="E58" t="s">
        <v>12</v>
      </c>
      <c r="F58">
        <v>0.95819397900462899</v>
      </c>
      <c r="G58">
        <v>0</v>
      </c>
      <c r="H58" t="s">
        <v>13</v>
      </c>
      <c r="J58">
        <f t="shared" ca="1" si="0"/>
        <v>0.57133149105960968</v>
      </c>
      <c r="K58" t="b">
        <f t="shared" ca="1" si="1"/>
        <v>1</v>
      </c>
    </row>
    <row r="59" spans="1:11" x14ac:dyDescent="0.2">
      <c r="A59" t="s">
        <v>143</v>
      </c>
      <c r="B59" t="s">
        <v>144</v>
      </c>
      <c r="C59" t="s">
        <v>145</v>
      </c>
      <c r="D59" t="s">
        <v>146</v>
      </c>
      <c r="E59" t="s">
        <v>18</v>
      </c>
      <c r="F59">
        <v>0.94740946312847685</v>
      </c>
      <c r="G59">
        <v>76818.929999999993</v>
      </c>
      <c r="H59" t="s">
        <v>147</v>
      </c>
      <c r="J59">
        <f t="shared" ca="1" si="0"/>
        <v>0.51687081046626104</v>
      </c>
      <c r="K59" t="b">
        <f t="shared" ca="1" si="1"/>
        <v>1</v>
      </c>
    </row>
    <row r="60" spans="1:11" x14ac:dyDescent="0.2">
      <c r="A60" t="s">
        <v>143</v>
      </c>
      <c r="B60" t="s">
        <v>144</v>
      </c>
      <c r="C60" t="s">
        <v>148</v>
      </c>
      <c r="D60" t="s">
        <v>149</v>
      </c>
      <c r="E60" t="s">
        <v>12</v>
      </c>
      <c r="F60">
        <v>0.80325616305166514</v>
      </c>
      <c r="G60">
        <v>0</v>
      </c>
      <c r="H60" t="s">
        <v>126</v>
      </c>
      <c r="I60" t="s">
        <v>891</v>
      </c>
      <c r="J60">
        <f t="shared" ca="1" si="0"/>
        <v>0.12350432638924391</v>
      </c>
      <c r="K60" t="b">
        <f t="shared" ca="1" si="1"/>
        <v>0</v>
      </c>
    </row>
    <row r="61" spans="1:11" x14ac:dyDescent="0.2">
      <c r="A61" t="s">
        <v>150</v>
      </c>
      <c r="B61" t="s">
        <v>151</v>
      </c>
      <c r="C61" t="s">
        <v>152</v>
      </c>
      <c r="D61" t="s">
        <v>153</v>
      </c>
      <c r="E61" t="s">
        <v>18</v>
      </c>
      <c r="F61">
        <v>0.97045241835284124</v>
      </c>
      <c r="G61">
        <v>226501</v>
      </c>
      <c r="H61" t="s">
        <v>13</v>
      </c>
      <c r="J61">
        <f t="shared" ca="1" si="0"/>
        <v>0.75270618470755168</v>
      </c>
      <c r="K61" t="b">
        <f t="shared" ca="1" si="1"/>
        <v>1</v>
      </c>
    </row>
    <row r="62" spans="1:11" x14ac:dyDescent="0.2">
      <c r="A62" t="s">
        <v>150</v>
      </c>
      <c r="B62" t="s">
        <v>151</v>
      </c>
      <c r="C62" t="s">
        <v>154</v>
      </c>
      <c r="D62" t="s">
        <v>155</v>
      </c>
      <c r="E62" t="s">
        <v>12</v>
      </c>
      <c r="F62">
        <v>0.80369110542288069</v>
      </c>
      <c r="G62">
        <v>425000</v>
      </c>
      <c r="H62" t="s">
        <v>13</v>
      </c>
      <c r="I62" t="s">
        <v>313</v>
      </c>
      <c r="J62">
        <f t="shared" ca="1" si="0"/>
        <v>0.51205461718668421</v>
      </c>
      <c r="K62" t="b">
        <f t="shared" ca="1" si="1"/>
        <v>1</v>
      </c>
    </row>
    <row r="63" spans="1:11" x14ac:dyDescent="0.2">
      <c r="A63" t="s">
        <v>150</v>
      </c>
      <c r="B63" t="s">
        <v>151</v>
      </c>
      <c r="C63" t="s">
        <v>156</v>
      </c>
      <c r="D63" t="s">
        <v>157</v>
      </c>
      <c r="E63" t="s">
        <v>18</v>
      </c>
      <c r="F63">
        <v>0.98302490956918287</v>
      </c>
      <c r="G63">
        <v>0</v>
      </c>
      <c r="H63" t="s">
        <v>158</v>
      </c>
      <c r="J63">
        <f t="shared" ca="1" si="0"/>
        <v>0.9835430029960146</v>
      </c>
      <c r="K63" t="b">
        <f t="shared" ca="1" si="1"/>
        <v>1</v>
      </c>
    </row>
    <row r="64" spans="1:11" x14ac:dyDescent="0.2">
      <c r="A64" t="s">
        <v>150</v>
      </c>
      <c r="B64" t="s">
        <v>151</v>
      </c>
      <c r="C64" t="s">
        <v>159</v>
      </c>
      <c r="D64" t="s">
        <v>160</v>
      </c>
      <c r="E64" t="s">
        <v>18</v>
      </c>
      <c r="F64">
        <v>0.78749042858737661</v>
      </c>
      <c r="G64">
        <v>0</v>
      </c>
      <c r="H64" t="s">
        <v>13</v>
      </c>
      <c r="I64" t="s">
        <v>313</v>
      </c>
      <c r="J64">
        <f t="shared" ca="1" si="0"/>
        <v>0.73207551230922985</v>
      </c>
      <c r="K64" t="b">
        <f t="shared" ca="1" si="1"/>
        <v>1</v>
      </c>
    </row>
    <row r="65" spans="1:11" x14ac:dyDescent="0.2">
      <c r="A65" t="s">
        <v>150</v>
      </c>
      <c r="B65" t="s">
        <v>151</v>
      </c>
      <c r="C65" t="s">
        <v>161</v>
      </c>
      <c r="D65" t="s">
        <v>162</v>
      </c>
      <c r="E65" t="s">
        <v>18</v>
      </c>
      <c r="F65">
        <v>0.96680645483113858</v>
      </c>
      <c r="G65">
        <v>662532.37</v>
      </c>
      <c r="H65" t="s">
        <v>163</v>
      </c>
      <c r="J65">
        <f t="shared" ca="1" si="0"/>
        <v>0.69099237770086175</v>
      </c>
      <c r="K65" t="b">
        <f t="shared" ca="1" si="1"/>
        <v>1</v>
      </c>
    </row>
    <row r="66" spans="1:11" x14ac:dyDescent="0.2">
      <c r="A66" t="s">
        <v>150</v>
      </c>
      <c r="B66" t="s">
        <v>151</v>
      </c>
      <c r="C66" t="s">
        <v>164</v>
      </c>
      <c r="D66" t="s">
        <v>165</v>
      </c>
      <c r="E66" t="s">
        <v>18</v>
      </c>
      <c r="F66">
        <v>0.98289739458810899</v>
      </c>
      <c r="G66">
        <v>96970.06</v>
      </c>
      <c r="H66" t="s">
        <v>126</v>
      </c>
      <c r="I66" t="s">
        <v>177</v>
      </c>
      <c r="J66">
        <f t="shared" ca="1" si="0"/>
        <v>0.72667231658312126</v>
      </c>
      <c r="K66" t="b">
        <f t="shared" ca="1" si="1"/>
        <v>1</v>
      </c>
    </row>
    <row r="67" spans="1:11" x14ac:dyDescent="0.2">
      <c r="A67" t="s">
        <v>150</v>
      </c>
      <c r="B67" t="s">
        <v>151</v>
      </c>
      <c r="C67" t="s">
        <v>166</v>
      </c>
      <c r="D67" t="s">
        <v>167</v>
      </c>
      <c r="E67" t="s">
        <v>12</v>
      </c>
      <c r="F67">
        <v>0.76112982597174161</v>
      </c>
      <c r="G67">
        <v>21432.959999999999</v>
      </c>
      <c r="H67" t="s">
        <v>13</v>
      </c>
      <c r="I67" t="s">
        <v>196</v>
      </c>
      <c r="J67">
        <f t="shared" ref="J67:J130" ca="1" si="2">RAND()</f>
        <v>0.23095007175471505</v>
      </c>
      <c r="K67" t="b">
        <f t="shared" ref="K67:K130" ca="1" si="3">J67&gt;0.5</f>
        <v>0</v>
      </c>
    </row>
    <row r="68" spans="1:11" x14ac:dyDescent="0.2">
      <c r="A68" t="s">
        <v>150</v>
      </c>
      <c r="B68" t="s">
        <v>151</v>
      </c>
      <c r="C68" t="s">
        <v>168</v>
      </c>
      <c r="D68" t="s">
        <v>169</v>
      </c>
      <c r="E68" t="s">
        <v>18</v>
      </c>
      <c r="F68">
        <v>0.47732253360204419</v>
      </c>
      <c r="G68">
        <v>0</v>
      </c>
      <c r="H68" t="s">
        <v>22</v>
      </c>
      <c r="J68">
        <f t="shared" ca="1" si="2"/>
        <v>0.90929397940421808</v>
      </c>
      <c r="K68" t="b">
        <f t="shared" ca="1" si="3"/>
        <v>1</v>
      </c>
    </row>
    <row r="69" spans="1:11" x14ac:dyDescent="0.2">
      <c r="A69" t="s">
        <v>150</v>
      </c>
      <c r="B69" t="s">
        <v>151</v>
      </c>
      <c r="C69" t="s">
        <v>170</v>
      </c>
      <c r="D69" t="s">
        <v>171</v>
      </c>
      <c r="E69" t="s">
        <v>18</v>
      </c>
      <c r="F69">
        <v>0.98333111135170581</v>
      </c>
      <c r="G69">
        <v>13.29</v>
      </c>
      <c r="H69" t="s">
        <v>147</v>
      </c>
      <c r="J69">
        <f t="shared" ca="1" si="2"/>
        <v>0.78282454946655755</v>
      </c>
      <c r="K69" t="b">
        <f t="shared" ca="1" si="3"/>
        <v>1</v>
      </c>
    </row>
    <row r="70" spans="1:11" x14ac:dyDescent="0.2">
      <c r="A70" t="s">
        <v>150</v>
      </c>
      <c r="B70" t="s">
        <v>151</v>
      </c>
      <c r="C70" t="s">
        <v>172</v>
      </c>
      <c r="D70" t="s">
        <v>155</v>
      </c>
      <c r="E70" t="s">
        <v>12</v>
      </c>
      <c r="F70">
        <v>0.80369110542288069</v>
      </c>
      <c r="G70">
        <v>1276370</v>
      </c>
      <c r="H70" t="s">
        <v>13</v>
      </c>
      <c r="I70" t="s">
        <v>313</v>
      </c>
      <c r="J70">
        <f t="shared" ca="1" si="2"/>
        <v>0.1353648350897263</v>
      </c>
      <c r="K70" t="b">
        <f t="shared" ca="1" si="3"/>
        <v>0</v>
      </c>
    </row>
    <row r="71" spans="1:11" x14ac:dyDescent="0.2">
      <c r="A71" t="s">
        <v>150</v>
      </c>
      <c r="B71" t="s">
        <v>151</v>
      </c>
      <c r="C71" t="s">
        <v>173</v>
      </c>
      <c r="D71" t="s">
        <v>174</v>
      </c>
      <c r="E71" t="s">
        <v>18</v>
      </c>
      <c r="F71">
        <v>0.81367620526314843</v>
      </c>
      <c r="G71">
        <v>1089829.42</v>
      </c>
      <c r="H71" t="s">
        <v>13</v>
      </c>
      <c r="I71" t="s">
        <v>73</v>
      </c>
      <c r="J71">
        <f t="shared" ca="1" si="2"/>
        <v>0.11546536500579618</v>
      </c>
      <c r="K71" t="b">
        <f t="shared" ca="1" si="3"/>
        <v>0</v>
      </c>
    </row>
    <row r="72" spans="1:11" x14ac:dyDescent="0.2">
      <c r="A72" t="s">
        <v>150</v>
      </c>
      <c r="B72" t="s">
        <v>151</v>
      </c>
      <c r="C72" t="s">
        <v>175</v>
      </c>
      <c r="D72" t="s">
        <v>176</v>
      </c>
      <c r="E72" t="s">
        <v>18</v>
      </c>
      <c r="F72">
        <v>0.97587837012982115</v>
      </c>
      <c r="G72">
        <v>79.989999999999995</v>
      </c>
      <c r="H72" t="s">
        <v>177</v>
      </c>
      <c r="J72">
        <f t="shared" ca="1" si="2"/>
        <v>0.95153132332359025</v>
      </c>
      <c r="K72" t="b">
        <f t="shared" ca="1" si="3"/>
        <v>1</v>
      </c>
    </row>
    <row r="73" spans="1:11" x14ac:dyDescent="0.2">
      <c r="A73" t="s">
        <v>150</v>
      </c>
      <c r="B73" t="s">
        <v>151</v>
      </c>
      <c r="C73" t="s">
        <v>178</v>
      </c>
      <c r="D73" t="s">
        <v>179</v>
      </c>
      <c r="E73" t="s">
        <v>18</v>
      </c>
      <c r="F73">
        <v>0.98652966675497611</v>
      </c>
      <c r="G73">
        <v>0</v>
      </c>
      <c r="H73" t="s">
        <v>73</v>
      </c>
      <c r="J73">
        <f t="shared" ca="1" si="2"/>
        <v>0.66234521263341872</v>
      </c>
      <c r="K73" t="b">
        <f t="shared" ca="1" si="3"/>
        <v>1</v>
      </c>
    </row>
    <row r="74" spans="1:11" x14ac:dyDescent="0.2">
      <c r="A74" t="s">
        <v>180</v>
      </c>
      <c r="B74" t="s">
        <v>181</v>
      </c>
      <c r="C74" t="s">
        <v>182</v>
      </c>
      <c r="D74" t="s">
        <v>183</v>
      </c>
      <c r="E74" t="s">
        <v>18</v>
      </c>
      <c r="F74">
        <v>0.63125934558203567</v>
      </c>
      <c r="G74">
        <v>-689633.72</v>
      </c>
      <c r="H74" t="s">
        <v>13</v>
      </c>
      <c r="I74" t="s">
        <v>267</v>
      </c>
      <c r="J74">
        <f t="shared" ca="1" si="2"/>
        <v>0.14730832688880002</v>
      </c>
      <c r="K74" t="b">
        <f t="shared" ca="1" si="3"/>
        <v>0</v>
      </c>
    </row>
    <row r="75" spans="1:11" x14ac:dyDescent="0.2">
      <c r="A75" t="s">
        <v>180</v>
      </c>
      <c r="B75" t="s">
        <v>181</v>
      </c>
      <c r="C75" t="s">
        <v>184</v>
      </c>
      <c r="D75" t="s">
        <v>185</v>
      </c>
      <c r="E75" t="s">
        <v>18</v>
      </c>
      <c r="F75">
        <v>0.63125934558203567</v>
      </c>
      <c r="G75">
        <v>-286767.2</v>
      </c>
      <c r="H75" t="s">
        <v>13</v>
      </c>
      <c r="I75" t="s">
        <v>267</v>
      </c>
      <c r="J75">
        <f t="shared" ca="1" si="2"/>
        <v>0.3270892019892615</v>
      </c>
      <c r="K75" t="b">
        <f t="shared" ca="1" si="3"/>
        <v>0</v>
      </c>
    </row>
    <row r="76" spans="1:11" x14ac:dyDescent="0.2">
      <c r="A76" t="s">
        <v>180</v>
      </c>
      <c r="B76" t="s">
        <v>181</v>
      </c>
      <c r="C76" t="s">
        <v>186</v>
      </c>
      <c r="D76" t="s">
        <v>187</v>
      </c>
      <c r="E76" t="s">
        <v>18</v>
      </c>
      <c r="F76">
        <v>0.63125934558203567</v>
      </c>
      <c r="G76">
        <v>41725.1</v>
      </c>
      <c r="H76" t="s">
        <v>13</v>
      </c>
      <c r="I76" t="s">
        <v>267</v>
      </c>
      <c r="J76">
        <f t="shared" ca="1" si="2"/>
        <v>0.5963902720033587</v>
      </c>
      <c r="K76" t="b">
        <f t="shared" ca="1" si="3"/>
        <v>1</v>
      </c>
    </row>
    <row r="77" spans="1:11" x14ac:dyDescent="0.2">
      <c r="A77" t="s">
        <v>180</v>
      </c>
      <c r="B77" t="s">
        <v>181</v>
      </c>
      <c r="C77" t="s">
        <v>188</v>
      </c>
      <c r="D77" t="s">
        <v>189</v>
      </c>
      <c r="E77" t="s">
        <v>18</v>
      </c>
      <c r="F77">
        <v>0.63125934558203567</v>
      </c>
      <c r="G77">
        <v>-34462.31</v>
      </c>
      <c r="H77" t="s">
        <v>13</v>
      </c>
      <c r="I77" t="s">
        <v>267</v>
      </c>
      <c r="J77">
        <f t="shared" ca="1" si="2"/>
        <v>0.26764393691094279</v>
      </c>
      <c r="K77" t="b">
        <f t="shared" ca="1" si="3"/>
        <v>0</v>
      </c>
    </row>
    <row r="78" spans="1:11" x14ac:dyDescent="0.2">
      <c r="A78" t="s">
        <v>180</v>
      </c>
      <c r="B78" t="s">
        <v>181</v>
      </c>
      <c r="C78" t="s">
        <v>190</v>
      </c>
      <c r="D78" t="s">
        <v>191</v>
      </c>
      <c r="E78" t="s">
        <v>12</v>
      </c>
      <c r="F78">
        <v>0.98748314320670261</v>
      </c>
      <c r="G78">
        <v>0</v>
      </c>
      <c r="H78" t="s">
        <v>13</v>
      </c>
      <c r="J78">
        <f t="shared" ca="1" si="2"/>
        <v>0.97573730611184717</v>
      </c>
      <c r="K78" t="b">
        <f t="shared" ca="1" si="3"/>
        <v>1</v>
      </c>
    </row>
    <row r="79" spans="1:11" x14ac:dyDescent="0.2">
      <c r="A79" t="s">
        <v>192</v>
      </c>
      <c r="B79" t="s">
        <v>193</v>
      </c>
      <c r="C79" t="s">
        <v>194</v>
      </c>
      <c r="D79" t="s">
        <v>195</v>
      </c>
      <c r="E79" t="s">
        <v>18</v>
      </c>
      <c r="F79">
        <v>0.95328458146344508</v>
      </c>
      <c r="G79">
        <v>13.23</v>
      </c>
      <c r="H79" t="s">
        <v>196</v>
      </c>
      <c r="J79">
        <f t="shared" ca="1" si="2"/>
        <v>5.4058288995999848E-2</v>
      </c>
      <c r="K79" t="b">
        <f t="shared" ca="1" si="3"/>
        <v>0</v>
      </c>
    </row>
    <row r="80" spans="1:11" x14ac:dyDescent="0.2">
      <c r="A80" t="s">
        <v>192</v>
      </c>
      <c r="B80" t="s">
        <v>193</v>
      </c>
      <c r="C80" t="s">
        <v>197</v>
      </c>
      <c r="D80" t="s">
        <v>198</v>
      </c>
      <c r="E80" t="s">
        <v>12</v>
      </c>
      <c r="F80">
        <v>0.97177546225779876</v>
      </c>
      <c r="G80">
        <v>2902.05</v>
      </c>
      <c r="H80" t="s">
        <v>13</v>
      </c>
      <c r="J80">
        <f t="shared" ca="1" si="2"/>
        <v>0.60708241724447298</v>
      </c>
      <c r="K80" t="b">
        <f t="shared" ca="1" si="3"/>
        <v>1</v>
      </c>
    </row>
    <row r="81" spans="1:11" x14ac:dyDescent="0.2">
      <c r="A81" t="s">
        <v>192</v>
      </c>
      <c r="B81" t="s">
        <v>193</v>
      </c>
      <c r="C81" t="s">
        <v>199</v>
      </c>
      <c r="D81" t="s">
        <v>200</v>
      </c>
      <c r="E81" t="s">
        <v>12</v>
      </c>
      <c r="F81">
        <v>0.99615821499219714</v>
      </c>
      <c r="G81">
        <v>12765.72</v>
      </c>
      <c r="H81" t="s">
        <v>13</v>
      </c>
      <c r="J81">
        <f t="shared" ca="1" si="2"/>
        <v>0.98412038598038776</v>
      </c>
      <c r="K81" t="b">
        <f t="shared" ca="1" si="3"/>
        <v>1</v>
      </c>
    </row>
    <row r="82" spans="1:11" x14ac:dyDescent="0.2">
      <c r="A82" t="s">
        <v>192</v>
      </c>
      <c r="B82" t="s">
        <v>193</v>
      </c>
      <c r="C82" t="s">
        <v>201</v>
      </c>
      <c r="D82" t="s">
        <v>202</v>
      </c>
      <c r="E82" t="s">
        <v>12</v>
      </c>
      <c r="F82">
        <v>0.97589928349494348</v>
      </c>
      <c r="G82">
        <v>0</v>
      </c>
      <c r="H82" t="s">
        <v>13</v>
      </c>
      <c r="J82">
        <f t="shared" ca="1" si="2"/>
        <v>3.1368555619824878E-2</v>
      </c>
      <c r="K82" t="b">
        <f t="shared" ca="1" si="3"/>
        <v>0</v>
      </c>
    </row>
    <row r="83" spans="1:11" x14ac:dyDescent="0.2">
      <c r="A83" t="s">
        <v>192</v>
      </c>
      <c r="B83" t="s">
        <v>193</v>
      </c>
      <c r="C83" t="s">
        <v>203</v>
      </c>
      <c r="D83" t="s">
        <v>204</v>
      </c>
      <c r="E83" t="s">
        <v>12</v>
      </c>
      <c r="F83">
        <v>0.73230792794392396</v>
      </c>
      <c r="G83">
        <v>130.22999999999999</v>
      </c>
      <c r="H83" t="s">
        <v>13</v>
      </c>
      <c r="J83">
        <f t="shared" ca="1" si="2"/>
        <v>0.9732554648781484</v>
      </c>
      <c r="K83" t="b">
        <f t="shared" ca="1" si="3"/>
        <v>1</v>
      </c>
    </row>
    <row r="84" spans="1:11" x14ac:dyDescent="0.2">
      <c r="A84" t="s">
        <v>192</v>
      </c>
      <c r="B84" t="s">
        <v>193</v>
      </c>
      <c r="C84" t="s">
        <v>205</v>
      </c>
      <c r="D84" t="s">
        <v>206</v>
      </c>
      <c r="E84" t="s">
        <v>18</v>
      </c>
      <c r="F84">
        <v>0.79137379529850627</v>
      </c>
      <c r="G84">
        <v>401.01</v>
      </c>
      <c r="H84" t="s">
        <v>30</v>
      </c>
      <c r="J84">
        <f t="shared" ca="1" si="2"/>
        <v>0.52398447129459724</v>
      </c>
      <c r="K84" t="b">
        <f t="shared" ca="1" si="3"/>
        <v>1</v>
      </c>
    </row>
    <row r="85" spans="1:11" x14ac:dyDescent="0.2">
      <c r="A85" t="s">
        <v>192</v>
      </c>
      <c r="B85" t="s">
        <v>193</v>
      </c>
      <c r="C85" t="s">
        <v>207</v>
      </c>
      <c r="D85" t="s">
        <v>208</v>
      </c>
      <c r="E85" t="s">
        <v>12</v>
      </c>
      <c r="F85">
        <v>0.98725712756063733</v>
      </c>
      <c r="G85">
        <v>1906.95</v>
      </c>
      <c r="H85" t="s">
        <v>163</v>
      </c>
      <c r="J85">
        <f t="shared" ca="1" si="2"/>
        <v>0.85704666143504926</v>
      </c>
      <c r="K85" t="b">
        <f t="shared" ca="1" si="3"/>
        <v>1</v>
      </c>
    </row>
    <row r="86" spans="1:11" x14ac:dyDescent="0.2">
      <c r="A86" t="s">
        <v>192</v>
      </c>
      <c r="B86" t="s">
        <v>193</v>
      </c>
      <c r="C86" t="s">
        <v>209</v>
      </c>
      <c r="D86" t="s">
        <v>210</v>
      </c>
      <c r="E86" t="s">
        <v>12</v>
      </c>
      <c r="F86">
        <v>0.51477644679793599</v>
      </c>
      <c r="G86">
        <v>20427</v>
      </c>
      <c r="H86" t="s">
        <v>13</v>
      </c>
      <c r="J86">
        <f t="shared" ca="1" si="2"/>
        <v>0.7184817098279237</v>
      </c>
      <c r="K86" t="b">
        <f t="shared" ca="1" si="3"/>
        <v>1</v>
      </c>
    </row>
    <row r="87" spans="1:11" x14ac:dyDescent="0.2">
      <c r="A87" t="s">
        <v>192</v>
      </c>
      <c r="B87" t="s">
        <v>193</v>
      </c>
      <c r="C87" t="s">
        <v>211</v>
      </c>
      <c r="D87" t="s">
        <v>212</v>
      </c>
      <c r="E87" t="s">
        <v>18</v>
      </c>
      <c r="F87">
        <v>0.39450753315722381</v>
      </c>
      <c r="G87">
        <v>10.23</v>
      </c>
      <c r="H87" t="s">
        <v>126</v>
      </c>
      <c r="J87">
        <f t="shared" ca="1" si="2"/>
        <v>0.59142173794995201</v>
      </c>
      <c r="K87" t="b">
        <f t="shared" ca="1" si="3"/>
        <v>1</v>
      </c>
    </row>
    <row r="88" spans="1:11" x14ac:dyDescent="0.2">
      <c r="A88" t="s">
        <v>192</v>
      </c>
      <c r="B88" t="s">
        <v>193</v>
      </c>
      <c r="C88" t="s">
        <v>213</v>
      </c>
      <c r="D88" t="s">
        <v>214</v>
      </c>
      <c r="E88" t="s">
        <v>12</v>
      </c>
      <c r="F88">
        <v>0.94733805875876753</v>
      </c>
      <c r="G88">
        <v>2647.16</v>
      </c>
      <c r="H88" t="s">
        <v>13</v>
      </c>
      <c r="J88">
        <f t="shared" ca="1" si="2"/>
        <v>0.1164384595330018</v>
      </c>
      <c r="K88" t="b">
        <f t="shared" ca="1" si="3"/>
        <v>0</v>
      </c>
    </row>
    <row r="89" spans="1:11" x14ac:dyDescent="0.2">
      <c r="A89" t="s">
        <v>192</v>
      </c>
      <c r="B89" t="s">
        <v>193</v>
      </c>
      <c r="C89" t="s">
        <v>215</v>
      </c>
      <c r="D89" t="s">
        <v>216</v>
      </c>
      <c r="E89" t="s">
        <v>18</v>
      </c>
      <c r="F89">
        <v>0.98605313647332082</v>
      </c>
      <c r="G89">
        <v>0</v>
      </c>
      <c r="H89" t="s">
        <v>13</v>
      </c>
      <c r="J89">
        <f t="shared" ca="1" si="2"/>
        <v>0.51111841798595492</v>
      </c>
      <c r="K89" t="b">
        <f t="shared" ca="1" si="3"/>
        <v>1</v>
      </c>
    </row>
    <row r="90" spans="1:11" x14ac:dyDescent="0.2">
      <c r="A90" t="s">
        <v>217</v>
      </c>
      <c r="B90" t="s">
        <v>218</v>
      </c>
      <c r="C90" t="s">
        <v>219</v>
      </c>
      <c r="D90" t="s">
        <v>220</v>
      </c>
      <c r="E90" t="s">
        <v>12</v>
      </c>
      <c r="F90">
        <v>0.98728731576808648</v>
      </c>
      <c r="G90">
        <v>27.44</v>
      </c>
      <c r="H90" t="s">
        <v>19</v>
      </c>
      <c r="J90">
        <f t="shared" ca="1" si="2"/>
        <v>0.72333095054414775</v>
      </c>
      <c r="K90" t="b">
        <f t="shared" ca="1" si="3"/>
        <v>1</v>
      </c>
    </row>
    <row r="91" spans="1:11" x14ac:dyDescent="0.2">
      <c r="A91" t="s">
        <v>217</v>
      </c>
      <c r="B91" t="s">
        <v>218</v>
      </c>
      <c r="C91" t="s">
        <v>221</v>
      </c>
      <c r="D91" t="s">
        <v>222</v>
      </c>
      <c r="E91" t="s">
        <v>12</v>
      </c>
      <c r="F91">
        <v>0.6715855374075218</v>
      </c>
      <c r="G91">
        <v>284.07</v>
      </c>
      <c r="H91" t="s">
        <v>13</v>
      </c>
      <c r="J91">
        <f t="shared" ca="1" si="2"/>
        <v>6.7677659445708804E-2</v>
      </c>
      <c r="K91" t="b">
        <f t="shared" ca="1" si="3"/>
        <v>0</v>
      </c>
    </row>
    <row r="92" spans="1:11" x14ac:dyDescent="0.2">
      <c r="A92" t="s">
        <v>217</v>
      </c>
      <c r="B92" t="s">
        <v>218</v>
      </c>
      <c r="C92" t="s">
        <v>223</v>
      </c>
      <c r="D92" t="s">
        <v>224</v>
      </c>
      <c r="E92" t="s">
        <v>12</v>
      </c>
      <c r="F92">
        <v>0.83782411736236717</v>
      </c>
      <c r="G92">
        <v>0</v>
      </c>
      <c r="H92" t="s">
        <v>13</v>
      </c>
      <c r="J92">
        <f t="shared" ca="1" si="2"/>
        <v>0.2459101006281954</v>
      </c>
      <c r="K92" t="b">
        <f t="shared" ca="1" si="3"/>
        <v>0</v>
      </c>
    </row>
    <row r="93" spans="1:11" x14ac:dyDescent="0.2">
      <c r="A93" t="s">
        <v>217</v>
      </c>
      <c r="B93" t="s">
        <v>218</v>
      </c>
      <c r="C93" t="s">
        <v>225</v>
      </c>
      <c r="D93" t="s">
        <v>226</v>
      </c>
      <c r="E93" t="s">
        <v>18</v>
      </c>
      <c r="F93">
        <v>0.86726357741356386</v>
      </c>
      <c r="G93">
        <v>0</v>
      </c>
      <c r="H93" t="s">
        <v>13</v>
      </c>
      <c r="I93" t="s">
        <v>19</v>
      </c>
      <c r="J93">
        <f t="shared" ca="1" si="2"/>
        <v>0.20840058885462431</v>
      </c>
      <c r="K93" t="b">
        <f t="shared" ca="1" si="3"/>
        <v>0</v>
      </c>
    </row>
    <row r="94" spans="1:11" x14ac:dyDescent="0.2">
      <c r="A94" t="s">
        <v>217</v>
      </c>
      <c r="B94" t="s">
        <v>218</v>
      </c>
      <c r="C94" t="s">
        <v>227</v>
      </c>
      <c r="D94" t="s">
        <v>228</v>
      </c>
      <c r="E94" t="s">
        <v>12</v>
      </c>
      <c r="F94">
        <v>0.99775577230517087</v>
      </c>
      <c r="G94">
        <v>0</v>
      </c>
      <c r="H94" t="s">
        <v>30</v>
      </c>
      <c r="J94">
        <f t="shared" ca="1" si="2"/>
        <v>0.38606139610909707</v>
      </c>
      <c r="K94" t="b">
        <f t="shared" ca="1" si="3"/>
        <v>0</v>
      </c>
    </row>
    <row r="95" spans="1:11" x14ac:dyDescent="0.2">
      <c r="A95" t="s">
        <v>229</v>
      </c>
      <c r="B95" t="s">
        <v>230</v>
      </c>
      <c r="C95" t="s">
        <v>231</v>
      </c>
      <c r="D95" t="s">
        <v>232</v>
      </c>
      <c r="E95" t="s">
        <v>18</v>
      </c>
      <c r="F95">
        <v>0.63125934558203567</v>
      </c>
      <c r="G95">
        <v>0</v>
      </c>
      <c r="H95" t="s">
        <v>13</v>
      </c>
      <c r="J95">
        <f t="shared" ca="1" si="2"/>
        <v>0.94089761662971827</v>
      </c>
      <c r="K95" t="b">
        <f t="shared" ca="1" si="3"/>
        <v>1</v>
      </c>
    </row>
    <row r="96" spans="1:11" x14ac:dyDescent="0.2">
      <c r="A96" t="s">
        <v>233</v>
      </c>
      <c r="B96" t="s">
        <v>234</v>
      </c>
      <c r="C96" t="s">
        <v>235</v>
      </c>
      <c r="D96" t="s">
        <v>236</v>
      </c>
      <c r="E96" t="s">
        <v>12</v>
      </c>
      <c r="F96">
        <v>0.99721540705953415</v>
      </c>
      <c r="G96">
        <v>0</v>
      </c>
      <c r="H96" t="s">
        <v>13</v>
      </c>
      <c r="J96">
        <f t="shared" ca="1" si="2"/>
        <v>0.80108195426519757</v>
      </c>
      <c r="K96" t="b">
        <f t="shared" ca="1" si="3"/>
        <v>1</v>
      </c>
    </row>
    <row r="97" spans="1:11" x14ac:dyDescent="0.2">
      <c r="A97" t="s">
        <v>237</v>
      </c>
      <c r="B97" t="s">
        <v>238</v>
      </c>
      <c r="C97" t="s">
        <v>239</v>
      </c>
      <c r="D97" t="s">
        <v>240</v>
      </c>
      <c r="E97" t="s">
        <v>18</v>
      </c>
      <c r="F97">
        <v>0.65470775608722354</v>
      </c>
      <c r="G97">
        <v>0</v>
      </c>
      <c r="H97" t="s">
        <v>13</v>
      </c>
      <c r="I97" t="s">
        <v>886</v>
      </c>
      <c r="J97">
        <f t="shared" ca="1" si="2"/>
        <v>0.58719955154112558</v>
      </c>
      <c r="K97" t="b">
        <f t="shared" ca="1" si="3"/>
        <v>1</v>
      </c>
    </row>
    <row r="98" spans="1:11" x14ac:dyDescent="0.2">
      <c r="A98" t="s">
        <v>237</v>
      </c>
      <c r="B98" t="s">
        <v>238</v>
      </c>
      <c r="C98" t="s">
        <v>241</v>
      </c>
      <c r="D98" t="s">
        <v>242</v>
      </c>
      <c r="E98" t="s">
        <v>12</v>
      </c>
      <c r="F98">
        <v>0.97831461921794149</v>
      </c>
      <c r="G98">
        <v>0</v>
      </c>
      <c r="H98" t="s">
        <v>13</v>
      </c>
      <c r="J98">
        <f t="shared" ca="1" si="2"/>
        <v>0.35878210072037486</v>
      </c>
      <c r="K98" t="b">
        <f t="shared" ca="1" si="3"/>
        <v>0</v>
      </c>
    </row>
    <row r="99" spans="1:11" x14ac:dyDescent="0.2">
      <c r="A99" t="s">
        <v>237</v>
      </c>
      <c r="B99" t="s">
        <v>238</v>
      </c>
      <c r="C99" t="s">
        <v>243</v>
      </c>
      <c r="D99" t="s">
        <v>244</v>
      </c>
      <c r="E99" t="s">
        <v>12</v>
      </c>
      <c r="F99">
        <v>0.97608970111046545</v>
      </c>
      <c r="G99">
        <v>0</v>
      </c>
      <c r="H99" t="s">
        <v>158</v>
      </c>
      <c r="J99">
        <f t="shared" ca="1" si="2"/>
        <v>0.22580038584715478</v>
      </c>
      <c r="K99" t="b">
        <f t="shared" ca="1" si="3"/>
        <v>0</v>
      </c>
    </row>
    <row r="100" spans="1:11" x14ac:dyDescent="0.2">
      <c r="A100" t="s">
        <v>237</v>
      </c>
      <c r="B100" t="s">
        <v>238</v>
      </c>
      <c r="C100" t="s">
        <v>245</v>
      </c>
      <c r="D100" t="s">
        <v>246</v>
      </c>
      <c r="E100" t="s">
        <v>12</v>
      </c>
      <c r="F100">
        <v>0.93637255179315959</v>
      </c>
      <c r="G100">
        <v>0</v>
      </c>
      <c r="H100" t="s">
        <v>13</v>
      </c>
      <c r="J100">
        <f t="shared" ca="1" si="2"/>
        <v>0.28936130489086831</v>
      </c>
      <c r="K100" t="b">
        <f t="shared" ca="1" si="3"/>
        <v>0</v>
      </c>
    </row>
    <row r="101" spans="1:11" x14ac:dyDescent="0.2">
      <c r="A101" t="s">
        <v>237</v>
      </c>
      <c r="B101" t="s">
        <v>238</v>
      </c>
      <c r="C101" t="s">
        <v>247</v>
      </c>
      <c r="D101" t="s">
        <v>248</v>
      </c>
      <c r="E101" t="s">
        <v>12</v>
      </c>
      <c r="F101">
        <v>0.70702902606219398</v>
      </c>
      <c r="G101">
        <v>0</v>
      </c>
      <c r="H101" t="s">
        <v>13</v>
      </c>
      <c r="J101">
        <f t="shared" ca="1" si="2"/>
        <v>0.25741216249309085</v>
      </c>
      <c r="K101" t="b">
        <f t="shared" ca="1" si="3"/>
        <v>0</v>
      </c>
    </row>
    <row r="102" spans="1:11" x14ac:dyDescent="0.2">
      <c r="A102" t="s">
        <v>237</v>
      </c>
      <c r="B102" t="s">
        <v>238</v>
      </c>
      <c r="C102" t="s">
        <v>249</v>
      </c>
      <c r="D102" t="s">
        <v>250</v>
      </c>
      <c r="E102" t="s">
        <v>12</v>
      </c>
      <c r="F102">
        <v>0.62613207971503515</v>
      </c>
      <c r="G102">
        <v>0</v>
      </c>
      <c r="H102" t="s">
        <v>158</v>
      </c>
      <c r="J102">
        <f t="shared" ca="1" si="2"/>
        <v>0.52118334504379848</v>
      </c>
      <c r="K102" t="b">
        <f t="shared" ca="1" si="3"/>
        <v>1</v>
      </c>
    </row>
    <row r="103" spans="1:11" x14ac:dyDescent="0.2">
      <c r="A103" t="s">
        <v>251</v>
      </c>
      <c r="B103" t="s">
        <v>252</v>
      </c>
      <c r="C103" t="s">
        <v>253</v>
      </c>
      <c r="D103" t="s">
        <v>254</v>
      </c>
      <c r="E103" t="s">
        <v>18</v>
      </c>
      <c r="F103">
        <v>0.98132366802832705</v>
      </c>
      <c r="G103">
        <v>0</v>
      </c>
      <c r="H103" t="s">
        <v>30</v>
      </c>
      <c r="J103">
        <f t="shared" ca="1" si="2"/>
        <v>3.0222312046706667E-2</v>
      </c>
      <c r="K103" t="b">
        <f t="shared" ca="1" si="3"/>
        <v>0</v>
      </c>
    </row>
    <row r="104" spans="1:11" x14ac:dyDescent="0.2">
      <c r="A104" t="s">
        <v>251</v>
      </c>
      <c r="B104" t="s">
        <v>252</v>
      </c>
      <c r="C104" t="s">
        <v>255</v>
      </c>
      <c r="D104" t="s">
        <v>256</v>
      </c>
      <c r="E104" t="s">
        <v>18</v>
      </c>
      <c r="F104">
        <v>0.38446083495937028</v>
      </c>
      <c r="G104">
        <v>0</v>
      </c>
      <c r="H104" t="s">
        <v>126</v>
      </c>
      <c r="J104">
        <f t="shared" ca="1" si="2"/>
        <v>0.87665505320508275</v>
      </c>
      <c r="K104" t="b">
        <f t="shared" ca="1" si="3"/>
        <v>1</v>
      </c>
    </row>
    <row r="105" spans="1:11" x14ac:dyDescent="0.2">
      <c r="A105" t="s">
        <v>251</v>
      </c>
      <c r="B105" t="s">
        <v>252</v>
      </c>
      <c r="C105" t="s">
        <v>257</v>
      </c>
      <c r="D105" t="s">
        <v>258</v>
      </c>
      <c r="E105" t="s">
        <v>18</v>
      </c>
      <c r="F105">
        <v>0.98565722884965812</v>
      </c>
      <c r="G105">
        <v>0</v>
      </c>
      <c r="H105" t="s">
        <v>22</v>
      </c>
      <c r="J105">
        <f t="shared" ca="1" si="2"/>
        <v>0.98459768042778151</v>
      </c>
      <c r="K105" t="b">
        <f t="shared" ca="1" si="3"/>
        <v>1</v>
      </c>
    </row>
    <row r="106" spans="1:11" x14ac:dyDescent="0.2">
      <c r="A106" t="s">
        <v>251</v>
      </c>
      <c r="B106" t="s">
        <v>252</v>
      </c>
      <c r="C106" t="s">
        <v>259</v>
      </c>
      <c r="D106" t="s">
        <v>260</v>
      </c>
      <c r="E106" t="s">
        <v>18</v>
      </c>
      <c r="F106">
        <v>0.95369906419607331</v>
      </c>
      <c r="G106">
        <v>0</v>
      </c>
      <c r="H106" t="s">
        <v>13</v>
      </c>
      <c r="J106">
        <f t="shared" ca="1" si="2"/>
        <v>0.39293825715369002</v>
      </c>
      <c r="K106" t="b">
        <f t="shared" ca="1" si="3"/>
        <v>0</v>
      </c>
    </row>
    <row r="107" spans="1:11" x14ac:dyDescent="0.2">
      <c r="A107" t="s">
        <v>251</v>
      </c>
      <c r="B107" t="s">
        <v>252</v>
      </c>
      <c r="C107" t="s">
        <v>261</v>
      </c>
      <c r="D107" t="s">
        <v>262</v>
      </c>
      <c r="E107" t="s">
        <v>12</v>
      </c>
      <c r="F107">
        <v>0.973500576267609</v>
      </c>
      <c r="G107">
        <v>0</v>
      </c>
      <c r="H107" t="s">
        <v>22</v>
      </c>
      <c r="J107">
        <f t="shared" ca="1" si="2"/>
        <v>0.25405737244934734</v>
      </c>
      <c r="K107" t="b">
        <f t="shared" ca="1" si="3"/>
        <v>0</v>
      </c>
    </row>
    <row r="108" spans="1:11" x14ac:dyDescent="0.2">
      <c r="A108" t="s">
        <v>251</v>
      </c>
      <c r="B108" t="s">
        <v>252</v>
      </c>
      <c r="C108" t="s">
        <v>263</v>
      </c>
      <c r="D108" t="s">
        <v>264</v>
      </c>
      <c r="E108" t="s">
        <v>18</v>
      </c>
      <c r="F108">
        <v>0.62708835322357126</v>
      </c>
      <c r="G108">
        <v>0</v>
      </c>
      <c r="H108" t="s">
        <v>13</v>
      </c>
      <c r="J108">
        <f t="shared" ca="1" si="2"/>
        <v>0.42305091854918453</v>
      </c>
      <c r="K108" t="b">
        <f t="shared" ca="1" si="3"/>
        <v>0</v>
      </c>
    </row>
    <row r="109" spans="1:11" x14ac:dyDescent="0.2">
      <c r="A109" t="s">
        <v>251</v>
      </c>
      <c r="B109" t="s">
        <v>252</v>
      </c>
      <c r="C109" t="s">
        <v>265</v>
      </c>
      <c r="D109" t="s">
        <v>266</v>
      </c>
      <c r="E109" t="s">
        <v>18</v>
      </c>
      <c r="F109">
        <v>0.97060898499088155</v>
      </c>
      <c r="G109">
        <v>0</v>
      </c>
      <c r="H109" t="s">
        <v>267</v>
      </c>
      <c r="J109">
        <f t="shared" ca="1" si="2"/>
        <v>0.86994439729006356</v>
      </c>
      <c r="K109" t="b">
        <f t="shared" ca="1" si="3"/>
        <v>1</v>
      </c>
    </row>
    <row r="110" spans="1:11" x14ac:dyDescent="0.2">
      <c r="A110" t="s">
        <v>251</v>
      </c>
      <c r="B110" t="s">
        <v>252</v>
      </c>
      <c r="C110" t="s">
        <v>268</v>
      </c>
      <c r="D110" t="s">
        <v>269</v>
      </c>
      <c r="E110" t="s">
        <v>12</v>
      </c>
      <c r="F110">
        <v>0.99735676521566663</v>
      </c>
      <c r="G110">
        <v>0</v>
      </c>
      <c r="H110" t="s">
        <v>30</v>
      </c>
      <c r="J110">
        <f t="shared" ca="1" si="2"/>
        <v>0.51403920519859037</v>
      </c>
      <c r="K110" t="b">
        <f t="shared" ca="1" si="3"/>
        <v>1</v>
      </c>
    </row>
    <row r="111" spans="1:11" x14ac:dyDescent="0.2">
      <c r="A111" t="s">
        <v>251</v>
      </c>
      <c r="B111" t="s">
        <v>252</v>
      </c>
      <c r="C111" t="s">
        <v>270</v>
      </c>
      <c r="D111" t="s">
        <v>271</v>
      </c>
      <c r="E111" t="s">
        <v>12</v>
      </c>
      <c r="F111">
        <v>0.99159155980854097</v>
      </c>
      <c r="G111">
        <v>0</v>
      </c>
      <c r="H111" t="s">
        <v>30</v>
      </c>
      <c r="J111">
        <f t="shared" ca="1" si="2"/>
        <v>0.51999831158556098</v>
      </c>
      <c r="K111" t="b">
        <f t="shared" ca="1" si="3"/>
        <v>1</v>
      </c>
    </row>
    <row r="112" spans="1:11" x14ac:dyDescent="0.2">
      <c r="A112" t="s">
        <v>251</v>
      </c>
      <c r="B112" t="s">
        <v>252</v>
      </c>
      <c r="C112" t="s">
        <v>272</v>
      </c>
      <c r="D112" t="s">
        <v>273</v>
      </c>
      <c r="E112" t="s">
        <v>12</v>
      </c>
      <c r="F112">
        <v>0.98615243036270983</v>
      </c>
      <c r="G112">
        <v>0</v>
      </c>
      <c r="H112" t="s">
        <v>30</v>
      </c>
      <c r="J112">
        <f t="shared" ca="1" si="2"/>
        <v>0.23587726394590569</v>
      </c>
      <c r="K112" t="b">
        <f t="shared" ca="1" si="3"/>
        <v>0</v>
      </c>
    </row>
    <row r="113" spans="1:11" x14ac:dyDescent="0.2">
      <c r="A113" t="s">
        <v>251</v>
      </c>
      <c r="B113" t="s">
        <v>252</v>
      </c>
      <c r="C113" t="s">
        <v>274</v>
      </c>
      <c r="D113" t="s">
        <v>275</v>
      </c>
      <c r="E113" t="s">
        <v>18</v>
      </c>
      <c r="F113">
        <v>0.99695241128989021</v>
      </c>
      <c r="G113">
        <v>0</v>
      </c>
      <c r="H113" t="s">
        <v>22</v>
      </c>
      <c r="J113">
        <f t="shared" ca="1" si="2"/>
        <v>0.4736343591481279</v>
      </c>
      <c r="K113" t="b">
        <f t="shared" ca="1" si="3"/>
        <v>0</v>
      </c>
    </row>
    <row r="114" spans="1:11" x14ac:dyDescent="0.2">
      <c r="A114" t="s">
        <v>251</v>
      </c>
      <c r="B114" t="s">
        <v>252</v>
      </c>
      <c r="C114" t="s">
        <v>276</v>
      </c>
      <c r="D114" t="s">
        <v>277</v>
      </c>
      <c r="E114" t="s">
        <v>12</v>
      </c>
      <c r="F114">
        <v>0.98386024547912276</v>
      </c>
      <c r="G114">
        <v>0</v>
      </c>
      <c r="H114" t="s">
        <v>278</v>
      </c>
      <c r="J114">
        <f t="shared" ca="1" si="2"/>
        <v>0.67577807857009298</v>
      </c>
      <c r="K114" t="b">
        <f t="shared" ca="1" si="3"/>
        <v>1</v>
      </c>
    </row>
    <row r="115" spans="1:11" x14ac:dyDescent="0.2">
      <c r="A115" t="s">
        <v>251</v>
      </c>
      <c r="B115" t="s">
        <v>252</v>
      </c>
      <c r="C115" t="s">
        <v>279</v>
      </c>
      <c r="D115" t="s">
        <v>280</v>
      </c>
      <c r="E115" t="s">
        <v>18</v>
      </c>
      <c r="F115">
        <v>0.99188214573430766</v>
      </c>
      <c r="G115">
        <v>0</v>
      </c>
      <c r="H115" t="s">
        <v>123</v>
      </c>
      <c r="J115">
        <f t="shared" ca="1" si="2"/>
        <v>0.51938290780216501</v>
      </c>
      <c r="K115" t="b">
        <f t="shared" ca="1" si="3"/>
        <v>1</v>
      </c>
    </row>
    <row r="116" spans="1:11" x14ac:dyDescent="0.2">
      <c r="A116" t="s">
        <v>251</v>
      </c>
      <c r="B116" t="s">
        <v>252</v>
      </c>
      <c r="C116" t="s">
        <v>281</v>
      </c>
      <c r="D116" t="s">
        <v>282</v>
      </c>
      <c r="E116" t="s">
        <v>12</v>
      </c>
      <c r="F116">
        <v>0.97186682688268067</v>
      </c>
      <c r="G116">
        <v>0</v>
      </c>
      <c r="H116" t="s">
        <v>278</v>
      </c>
      <c r="J116">
        <f t="shared" ca="1" si="2"/>
        <v>0.33576932754507849</v>
      </c>
      <c r="K116" t="b">
        <f t="shared" ca="1" si="3"/>
        <v>0</v>
      </c>
    </row>
    <row r="117" spans="1:11" x14ac:dyDescent="0.2">
      <c r="A117" t="s">
        <v>251</v>
      </c>
      <c r="B117" t="s">
        <v>252</v>
      </c>
      <c r="C117" t="s">
        <v>283</v>
      </c>
      <c r="D117" t="s">
        <v>284</v>
      </c>
      <c r="E117" t="s">
        <v>12</v>
      </c>
      <c r="F117">
        <v>0.9783680242551388</v>
      </c>
      <c r="G117">
        <v>0</v>
      </c>
      <c r="H117" t="s">
        <v>22</v>
      </c>
      <c r="J117">
        <f t="shared" ca="1" si="2"/>
        <v>0.11428853740258571</v>
      </c>
      <c r="K117" t="b">
        <f t="shared" ca="1" si="3"/>
        <v>0</v>
      </c>
    </row>
    <row r="118" spans="1:11" x14ac:dyDescent="0.2">
      <c r="A118" t="s">
        <v>251</v>
      </c>
      <c r="B118" t="s">
        <v>252</v>
      </c>
      <c r="C118" t="s">
        <v>285</v>
      </c>
      <c r="D118" t="s">
        <v>286</v>
      </c>
      <c r="E118" t="s">
        <v>18</v>
      </c>
      <c r="F118">
        <v>0.98973647857452873</v>
      </c>
      <c r="G118">
        <v>0</v>
      </c>
      <c r="H118" t="s">
        <v>267</v>
      </c>
      <c r="J118">
        <f t="shared" ca="1" si="2"/>
        <v>3.8412392894343284E-2</v>
      </c>
      <c r="K118" t="b">
        <f t="shared" ca="1" si="3"/>
        <v>0</v>
      </c>
    </row>
    <row r="119" spans="1:11" x14ac:dyDescent="0.2">
      <c r="A119" t="s">
        <v>251</v>
      </c>
      <c r="B119" t="s">
        <v>252</v>
      </c>
      <c r="C119" t="s">
        <v>287</v>
      </c>
      <c r="D119" t="s">
        <v>288</v>
      </c>
      <c r="E119" t="s">
        <v>12</v>
      </c>
      <c r="F119">
        <v>0.98405712412918234</v>
      </c>
      <c r="G119">
        <v>0</v>
      </c>
      <c r="H119" t="s">
        <v>289</v>
      </c>
      <c r="J119">
        <f t="shared" ca="1" si="2"/>
        <v>0.89061070923434671</v>
      </c>
      <c r="K119" t="b">
        <f t="shared" ca="1" si="3"/>
        <v>1</v>
      </c>
    </row>
    <row r="120" spans="1:11" x14ac:dyDescent="0.2">
      <c r="A120" t="s">
        <v>251</v>
      </c>
      <c r="B120" t="s">
        <v>252</v>
      </c>
      <c r="C120" t="s">
        <v>290</v>
      </c>
      <c r="D120" t="s">
        <v>291</v>
      </c>
      <c r="E120" t="s">
        <v>12</v>
      </c>
      <c r="F120">
        <v>0.94640280015028477</v>
      </c>
      <c r="G120">
        <v>0</v>
      </c>
      <c r="H120" t="s">
        <v>292</v>
      </c>
      <c r="I120" t="s">
        <v>13</v>
      </c>
      <c r="J120">
        <f t="shared" ca="1" si="2"/>
        <v>0.23764849333770055</v>
      </c>
      <c r="K120" t="b">
        <f t="shared" ca="1" si="3"/>
        <v>0</v>
      </c>
    </row>
    <row r="121" spans="1:11" x14ac:dyDescent="0.2">
      <c r="A121" t="s">
        <v>251</v>
      </c>
      <c r="B121" t="s">
        <v>252</v>
      </c>
      <c r="C121" t="s">
        <v>293</v>
      </c>
      <c r="D121" t="s">
        <v>294</v>
      </c>
      <c r="E121" t="s">
        <v>18</v>
      </c>
      <c r="F121">
        <v>0.99249670860169248</v>
      </c>
      <c r="G121">
        <v>0</v>
      </c>
      <c r="H121" t="s">
        <v>73</v>
      </c>
      <c r="J121">
        <f t="shared" ca="1" si="2"/>
        <v>9.6533888777705301E-2</v>
      </c>
      <c r="K121" t="b">
        <f t="shared" ca="1" si="3"/>
        <v>0</v>
      </c>
    </row>
    <row r="122" spans="1:11" x14ac:dyDescent="0.2">
      <c r="A122" t="s">
        <v>251</v>
      </c>
      <c r="B122" t="s">
        <v>252</v>
      </c>
      <c r="C122" t="s">
        <v>295</v>
      </c>
      <c r="D122" t="s">
        <v>296</v>
      </c>
      <c r="E122" t="s">
        <v>12</v>
      </c>
      <c r="F122">
        <v>0.98877215621022763</v>
      </c>
      <c r="G122">
        <v>0</v>
      </c>
      <c r="H122" t="s">
        <v>278</v>
      </c>
      <c r="J122">
        <f t="shared" ca="1" si="2"/>
        <v>0.30515170313094675</v>
      </c>
      <c r="K122" t="b">
        <f t="shared" ca="1" si="3"/>
        <v>0</v>
      </c>
    </row>
    <row r="123" spans="1:11" x14ac:dyDescent="0.2">
      <c r="A123" t="s">
        <v>251</v>
      </c>
      <c r="B123" t="s">
        <v>252</v>
      </c>
      <c r="C123" t="s">
        <v>297</v>
      </c>
      <c r="D123" t="s">
        <v>298</v>
      </c>
      <c r="E123" t="s">
        <v>18</v>
      </c>
      <c r="F123">
        <v>0.60850458994432788</v>
      </c>
      <c r="G123">
        <v>0</v>
      </c>
      <c r="H123" t="s">
        <v>13</v>
      </c>
      <c r="J123">
        <f t="shared" ca="1" si="2"/>
        <v>0.10900868789471474</v>
      </c>
      <c r="K123" t="b">
        <f t="shared" ca="1" si="3"/>
        <v>0</v>
      </c>
    </row>
    <row r="124" spans="1:11" x14ac:dyDescent="0.2">
      <c r="A124" t="s">
        <v>251</v>
      </c>
      <c r="B124" t="s">
        <v>252</v>
      </c>
      <c r="C124" t="s">
        <v>299</v>
      </c>
      <c r="D124" t="s">
        <v>300</v>
      </c>
      <c r="E124" t="s">
        <v>12</v>
      </c>
      <c r="F124">
        <v>0.95369906419607331</v>
      </c>
      <c r="G124">
        <v>0</v>
      </c>
      <c r="H124" t="s">
        <v>13</v>
      </c>
      <c r="J124">
        <f t="shared" ca="1" si="2"/>
        <v>0.70817782340081503</v>
      </c>
      <c r="K124" t="b">
        <f t="shared" ca="1" si="3"/>
        <v>1</v>
      </c>
    </row>
    <row r="125" spans="1:11" x14ac:dyDescent="0.2">
      <c r="A125" t="s">
        <v>251</v>
      </c>
      <c r="B125" t="s">
        <v>252</v>
      </c>
      <c r="C125" t="s">
        <v>301</v>
      </c>
      <c r="D125" t="s">
        <v>302</v>
      </c>
      <c r="E125" t="s">
        <v>12</v>
      </c>
      <c r="F125">
        <v>0.97296106352712675</v>
      </c>
      <c r="G125">
        <v>0</v>
      </c>
      <c r="H125" t="s">
        <v>177</v>
      </c>
      <c r="J125">
        <f t="shared" ca="1" si="2"/>
        <v>2.8784835835182987E-2</v>
      </c>
      <c r="K125" t="b">
        <f t="shared" ca="1" si="3"/>
        <v>0</v>
      </c>
    </row>
    <row r="126" spans="1:11" x14ac:dyDescent="0.2">
      <c r="A126" t="s">
        <v>251</v>
      </c>
      <c r="B126" t="s">
        <v>252</v>
      </c>
      <c r="C126" t="s">
        <v>303</v>
      </c>
      <c r="D126" t="s">
        <v>304</v>
      </c>
      <c r="E126" t="s">
        <v>18</v>
      </c>
      <c r="F126">
        <v>0.9679554232866433</v>
      </c>
      <c r="G126">
        <v>0</v>
      </c>
      <c r="H126" t="s">
        <v>13</v>
      </c>
      <c r="I126" t="s">
        <v>891</v>
      </c>
      <c r="J126">
        <f t="shared" ca="1" si="2"/>
        <v>0.40395242589414126</v>
      </c>
      <c r="K126" t="b">
        <f t="shared" ca="1" si="3"/>
        <v>0</v>
      </c>
    </row>
    <row r="127" spans="1:11" x14ac:dyDescent="0.2">
      <c r="A127" t="s">
        <v>251</v>
      </c>
      <c r="B127" t="s">
        <v>252</v>
      </c>
      <c r="C127" t="s">
        <v>305</v>
      </c>
      <c r="D127" t="s">
        <v>306</v>
      </c>
      <c r="E127" t="s">
        <v>18</v>
      </c>
      <c r="F127">
        <v>0.61699941810765435</v>
      </c>
      <c r="G127">
        <v>0</v>
      </c>
      <c r="H127" t="s">
        <v>30</v>
      </c>
      <c r="J127">
        <f t="shared" ca="1" si="2"/>
        <v>0.50935585901301939</v>
      </c>
      <c r="K127" t="b">
        <f t="shared" ca="1" si="3"/>
        <v>1</v>
      </c>
    </row>
    <row r="128" spans="1:11" x14ac:dyDescent="0.2">
      <c r="A128" t="s">
        <v>251</v>
      </c>
      <c r="B128" t="s">
        <v>252</v>
      </c>
      <c r="C128" t="s">
        <v>307</v>
      </c>
      <c r="D128" t="s">
        <v>308</v>
      </c>
      <c r="E128" t="s">
        <v>18</v>
      </c>
      <c r="F128">
        <v>0.95592428022951448</v>
      </c>
      <c r="G128">
        <v>0</v>
      </c>
      <c r="H128" t="s">
        <v>30</v>
      </c>
      <c r="J128">
        <f t="shared" ca="1" si="2"/>
        <v>0.73136790786599248</v>
      </c>
      <c r="K128" t="b">
        <f t="shared" ca="1" si="3"/>
        <v>1</v>
      </c>
    </row>
    <row r="129" spans="1:11" x14ac:dyDescent="0.2">
      <c r="A129" t="s">
        <v>251</v>
      </c>
      <c r="B129" t="s">
        <v>252</v>
      </c>
      <c r="C129" t="s">
        <v>309</v>
      </c>
      <c r="D129" t="s">
        <v>310</v>
      </c>
      <c r="E129" t="s">
        <v>18</v>
      </c>
      <c r="F129">
        <v>0.97136377434732291</v>
      </c>
      <c r="G129">
        <v>0</v>
      </c>
      <c r="H129" t="s">
        <v>278</v>
      </c>
      <c r="J129">
        <f t="shared" ca="1" si="2"/>
        <v>0.99390001183231447</v>
      </c>
      <c r="K129" t="b">
        <f t="shared" ca="1" si="3"/>
        <v>1</v>
      </c>
    </row>
    <row r="130" spans="1:11" x14ac:dyDescent="0.2">
      <c r="A130" t="s">
        <v>251</v>
      </c>
      <c r="B130" t="s">
        <v>252</v>
      </c>
      <c r="C130" t="s">
        <v>311</v>
      </c>
      <c r="D130" t="s">
        <v>312</v>
      </c>
      <c r="E130" t="s">
        <v>12</v>
      </c>
      <c r="F130">
        <v>0.94318117099224319</v>
      </c>
      <c r="G130">
        <v>0</v>
      </c>
      <c r="H130" t="s">
        <v>313</v>
      </c>
      <c r="I130" t="s">
        <v>891</v>
      </c>
      <c r="J130">
        <f t="shared" ca="1" si="2"/>
        <v>0.55273235792299114</v>
      </c>
      <c r="K130" t="b">
        <f t="shared" ca="1" si="3"/>
        <v>1</v>
      </c>
    </row>
    <row r="131" spans="1:11" x14ac:dyDescent="0.2">
      <c r="A131" t="s">
        <v>251</v>
      </c>
      <c r="B131" t="s">
        <v>252</v>
      </c>
      <c r="C131" t="s">
        <v>314</v>
      </c>
      <c r="D131" t="s">
        <v>315</v>
      </c>
      <c r="E131" t="s">
        <v>18</v>
      </c>
      <c r="F131">
        <v>0.9988674352458724</v>
      </c>
      <c r="G131">
        <v>0</v>
      </c>
      <c r="H131" t="s">
        <v>267</v>
      </c>
      <c r="J131">
        <f t="shared" ref="J131:J194" ca="1" si="4">RAND()</f>
        <v>0.15096596349611546</v>
      </c>
      <c r="K131" t="b">
        <f t="shared" ref="K131:K194" ca="1" si="5">J131&gt;0.5</f>
        <v>0</v>
      </c>
    </row>
    <row r="132" spans="1:11" x14ac:dyDescent="0.2">
      <c r="A132" t="s">
        <v>251</v>
      </c>
      <c r="B132" t="s">
        <v>252</v>
      </c>
      <c r="C132" t="s">
        <v>316</v>
      </c>
      <c r="D132" t="s">
        <v>317</v>
      </c>
      <c r="E132" t="s">
        <v>12</v>
      </c>
      <c r="F132">
        <v>0.93056962729711856</v>
      </c>
      <c r="G132">
        <v>0</v>
      </c>
      <c r="H132" t="s">
        <v>133</v>
      </c>
      <c r="I132" t="s">
        <v>891</v>
      </c>
      <c r="J132">
        <f t="shared" ca="1" si="4"/>
        <v>0.1550683217838551</v>
      </c>
      <c r="K132" t="b">
        <f t="shared" ca="1" si="5"/>
        <v>0</v>
      </c>
    </row>
    <row r="133" spans="1:11" x14ac:dyDescent="0.2">
      <c r="A133" t="s">
        <v>251</v>
      </c>
      <c r="B133" t="s">
        <v>252</v>
      </c>
      <c r="C133" t="s">
        <v>318</v>
      </c>
      <c r="D133" t="s">
        <v>319</v>
      </c>
      <c r="E133" t="s">
        <v>12</v>
      </c>
      <c r="F133">
        <v>0.97726890349164452</v>
      </c>
      <c r="G133">
        <v>0</v>
      </c>
      <c r="H133" t="s">
        <v>158</v>
      </c>
      <c r="J133">
        <f t="shared" ca="1" si="4"/>
        <v>0.42995678947934224</v>
      </c>
      <c r="K133" t="b">
        <f t="shared" ca="1" si="5"/>
        <v>0</v>
      </c>
    </row>
    <row r="134" spans="1:11" x14ac:dyDescent="0.2">
      <c r="A134" t="s">
        <v>251</v>
      </c>
      <c r="B134" t="s">
        <v>252</v>
      </c>
      <c r="C134" t="s">
        <v>320</v>
      </c>
      <c r="D134" t="s">
        <v>321</v>
      </c>
      <c r="E134" t="s">
        <v>18</v>
      </c>
      <c r="F134">
        <v>0.97757871158538945</v>
      </c>
      <c r="G134">
        <v>0</v>
      </c>
      <c r="H134" t="s">
        <v>30</v>
      </c>
      <c r="J134">
        <f t="shared" ca="1" si="4"/>
        <v>0.91654374577765318</v>
      </c>
      <c r="K134" t="b">
        <f t="shared" ca="1" si="5"/>
        <v>1</v>
      </c>
    </row>
    <row r="135" spans="1:11" x14ac:dyDescent="0.2">
      <c r="A135" t="s">
        <v>251</v>
      </c>
      <c r="B135" t="s">
        <v>252</v>
      </c>
      <c r="C135" t="s">
        <v>322</v>
      </c>
      <c r="D135" t="s">
        <v>323</v>
      </c>
      <c r="E135" t="s">
        <v>18</v>
      </c>
      <c r="F135">
        <v>0.42048761740299151</v>
      </c>
      <c r="G135">
        <v>0</v>
      </c>
      <c r="H135" t="s">
        <v>126</v>
      </c>
      <c r="I135" t="s">
        <v>22</v>
      </c>
      <c r="J135">
        <f t="shared" ca="1" si="4"/>
        <v>0.32783624093142161</v>
      </c>
      <c r="K135" t="b">
        <f t="shared" ca="1" si="5"/>
        <v>0</v>
      </c>
    </row>
    <row r="136" spans="1:11" x14ac:dyDescent="0.2">
      <c r="A136" t="s">
        <v>251</v>
      </c>
      <c r="B136" t="s">
        <v>252</v>
      </c>
      <c r="C136" t="s">
        <v>324</v>
      </c>
      <c r="D136" t="s">
        <v>325</v>
      </c>
      <c r="E136" t="s">
        <v>18</v>
      </c>
      <c r="F136">
        <v>0.96795805121065648</v>
      </c>
      <c r="G136">
        <v>0</v>
      </c>
      <c r="H136" t="s">
        <v>289</v>
      </c>
      <c r="J136">
        <f t="shared" ca="1" si="4"/>
        <v>0.47933320341849417</v>
      </c>
      <c r="K136" t="b">
        <f t="shared" ca="1" si="5"/>
        <v>0</v>
      </c>
    </row>
    <row r="137" spans="1:11" x14ac:dyDescent="0.2">
      <c r="A137" t="s">
        <v>251</v>
      </c>
      <c r="B137" t="s">
        <v>252</v>
      </c>
      <c r="C137" t="s">
        <v>326</v>
      </c>
      <c r="D137" t="s">
        <v>327</v>
      </c>
      <c r="E137" t="s">
        <v>12</v>
      </c>
      <c r="F137">
        <v>0.97402822861237004</v>
      </c>
      <c r="G137">
        <v>0</v>
      </c>
      <c r="H137" t="s">
        <v>30</v>
      </c>
      <c r="J137">
        <f t="shared" ca="1" si="4"/>
        <v>0.94239514587668349</v>
      </c>
      <c r="K137" t="b">
        <f t="shared" ca="1" si="5"/>
        <v>1</v>
      </c>
    </row>
    <row r="138" spans="1:11" x14ac:dyDescent="0.2">
      <c r="A138" t="s">
        <v>251</v>
      </c>
      <c r="B138" t="s">
        <v>252</v>
      </c>
      <c r="C138" t="s">
        <v>328</v>
      </c>
      <c r="D138" t="s">
        <v>329</v>
      </c>
      <c r="E138" t="s">
        <v>12</v>
      </c>
      <c r="F138">
        <v>0.99346391526855826</v>
      </c>
      <c r="G138">
        <v>0</v>
      </c>
      <c r="H138" t="s">
        <v>13</v>
      </c>
      <c r="J138">
        <f t="shared" ca="1" si="4"/>
        <v>0.84903914210301135</v>
      </c>
      <c r="K138" t="b">
        <f t="shared" ca="1" si="5"/>
        <v>1</v>
      </c>
    </row>
    <row r="139" spans="1:11" x14ac:dyDescent="0.2">
      <c r="A139" t="s">
        <v>251</v>
      </c>
      <c r="B139" t="s">
        <v>252</v>
      </c>
      <c r="C139" t="s">
        <v>330</v>
      </c>
      <c r="D139" t="s">
        <v>294</v>
      </c>
      <c r="E139" t="s">
        <v>12</v>
      </c>
      <c r="F139">
        <v>0.99124219724642915</v>
      </c>
      <c r="G139">
        <v>0</v>
      </c>
      <c r="H139" t="s">
        <v>73</v>
      </c>
      <c r="J139">
        <f t="shared" ca="1" si="4"/>
        <v>0.86007017064093438</v>
      </c>
      <c r="K139" t="b">
        <f t="shared" ca="1" si="5"/>
        <v>1</v>
      </c>
    </row>
    <row r="140" spans="1:11" x14ac:dyDescent="0.2">
      <c r="A140" t="s">
        <v>251</v>
      </c>
      <c r="B140" t="s">
        <v>252</v>
      </c>
      <c r="C140" t="s">
        <v>331</v>
      </c>
      <c r="D140" t="s">
        <v>332</v>
      </c>
      <c r="E140" t="s">
        <v>18</v>
      </c>
      <c r="F140">
        <v>0.92069178919055439</v>
      </c>
      <c r="G140">
        <v>0</v>
      </c>
      <c r="H140" t="s">
        <v>30</v>
      </c>
      <c r="J140">
        <f t="shared" ca="1" si="4"/>
        <v>0.72527609409196081</v>
      </c>
      <c r="K140" t="b">
        <f t="shared" ca="1" si="5"/>
        <v>1</v>
      </c>
    </row>
    <row r="141" spans="1:11" x14ac:dyDescent="0.2">
      <c r="A141" t="s">
        <v>333</v>
      </c>
      <c r="B141" t="s">
        <v>334</v>
      </c>
      <c r="C141" t="s">
        <v>335</v>
      </c>
      <c r="D141" t="s">
        <v>336</v>
      </c>
      <c r="E141" t="s">
        <v>18</v>
      </c>
      <c r="F141">
        <v>0.77223501223874724</v>
      </c>
      <c r="G141">
        <v>25727.43</v>
      </c>
      <c r="H141" t="s">
        <v>147</v>
      </c>
      <c r="I141" t="s">
        <v>126</v>
      </c>
      <c r="J141">
        <f t="shared" ca="1" si="4"/>
        <v>0.39505152787121478</v>
      </c>
      <c r="K141" t="b">
        <f t="shared" ca="1" si="5"/>
        <v>0</v>
      </c>
    </row>
    <row r="142" spans="1:11" x14ac:dyDescent="0.2">
      <c r="A142" t="s">
        <v>333</v>
      </c>
      <c r="B142" t="s">
        <v>334</v>
      </c>
      <c r="C142" t="s">
        <v>337</v>
      </c>
      <c r="D142" t="s">
        <v>338</v>
      </c>
      <c r="E142" t="s">
        <v>18</v>
      </c>
      <c r="F142">
        <v>0.55730182658947169</v>
      </c>
      <c r="G142">
        <v>0</v>
      </c>
      <c r="H142" t="s">
        <v>13</v>
      </c>
      <c r="J142">
        <f t="shared" ca="1" si="4"/>
        <v>0.88105382250323339</v>
      </c>
      <c r="K142" t="b">
        <f t="shared" ca="1" si="5"/>
        <v>1</v>
      </c>
    </row>
    <row r="143" spans="1:11" x14ac:dyDescent="0.2">
      <c r="A143" t="s">
        <v>333</v>
      </c>
      <c r="B143" t="s">
        <v>334</v>
      </c>
      <c r="C143" t="s">
        <v>339</v>
      </c>
      <c r="D143" t="s">
        <v>340</v>
      </c>
      <c r="E143" t="s">
        <v>18</v>
      </c>
      <c r="F143">
        <v>0.9918187040050086</v>
      </c>
      <c r="G143">
        <v>100</v>
      </c>
      <c r="H143" t="s">
        <v>126</v>
      </c>
      <c r="J143">
        <f t="shared" ca="1" si="4"/>
        <v>0.35841725820308801</v>
      </c>
      <c r="K143" t="b">
        <f t="shared" ca="1" si="5"/>
        <v>0</v>
      </c>
    </row>
    <row r="144" spans="1:11" x14ac:dyDescent="0.2">
      <c r="A144" t="s">
        <v>341</v>
      </c>
      <c r="B144" t="s">
        <v>342</v>
      </c>
      <c r="C144" t="s">
        <v>343</v>
      </c>
      <c r="D144" t="s">
        <v>344</v>
      </c>
      <c r="E144" t="s">
        <v>12</v>
      </c>
      <c r="F144">
        <v>0.97861925642408687</v>
      </c>
      <c r="G144">
        <v>0</v>
      </c>
      <c r="H144" t="s">
        <v>13</v>
      </c>
      <c r="J144">
        <f t="shared" ca="1" si="4"/>
        <v>0.42941762467232536</v>
      </c>
      <c r="K144" t="b">
        <f t="shared" ca="1" si="5"/>
        <v>0</v>
      </c>
    </row>
    <row r="145" spans="1:11" x14ac:dyDescent="0.2">
      <c r="A145" t="s">
        <v>341</v>
      </c>
      <c r="B145" t="s">
        <v>342</v>
      </c>
      <c r="C145" t="s">
        <v>345</v>
      </c>
      <c r="D145" t="s">
        <v>346</v>
      </c>
      <c r="E145" t="s">
        <v>12</v>
      </c>
      <c r="F145">
        <v>0.96941177962774494</v>
      </c>
      <c r="G145">
        <v>1476.39</v>
      </c>
      <c r="H145" t="s">
        <v>13</v>
      </c>
      <c r="J145">
        <f t="shared" ca="1" si="4"/>
        <v>0.87869962661249967</v>
      </c>
      <c r="K145" t="b">
        <f t="shared" ca="1" si="5"/>
        <v>1</v>
      </c>
    </row>
    <row r="146" spans="1:11" x14ac:dyDescent="0.2">
      <c r="A146" t="s">
        <v>347</v>
      </c>
      <c r="B146" t="s">
        <v>348</v>
      </c>
      <c r="C146" t="s">
        <v>349</v>
      </c>
      <c r="D146" t="s">
        <v>350</v>
      </c>
      <c r="E146" t="s">
        <v>18</v>
      </c>
      <c r="F146">
        <v>0.98051169366688817</v>
      </c>
      <c r="G146">
        <v>0</v>
      </c>
      <c r="H146" t="s">
        <v>138</v>
      </c>
      <c r="J146">
        <f t="shared" ca="1" si="4"/>
        <v>0.61083511167131688</v>
      </c>
      <c r="K146" t="b">
        <f t="shared" ca="1" si="5"/>
        <v>1</v>
      </c>
    </row>
    <row r="147" spans="1:11" x14ac:dyDescent="0.2">
      <c r="A147" t="s">
        <v>347</v>
      </c>
      <c r="B147" t="s">
        <v>348</v>
      </c>
      <c r="C147" t="s">
        <v>351</v>
      </c>
      <c r="D147" t="s">
        <v>352</v>
      </c>
      <c r="E147" t="s">
        <v>18</v>
      </c>
      <c r="F147">
        <v>0.80715612683097893</v>
      </c>
      <c r="G147">
        <v>0</v>
      </c>
      <c r="H147" t="s">
        <v>353</v>
      </c>
      <c r="J147">
        <f t="shared" ca="1" si="4"/>
        <v>0.90784893391730526</v>
      </c>
      <c r="K147" t="b">
        <f t="shared" ca="1" si="5"/>
        <v>1</v>
      </c>
    </row>
    <row r="148" spans="1:11" x14ac:dyDescent="0.2">
      <c r="A148" t="s">
        <v>354</v>
      </c>
      <c r="B148" t="s">
        <v>355</v>
      </c>
      <c r="C148" t="s">
        <v>356</v>
      </c>
      <c r="D148" t="s">
        <v>357</v>
      </c>
      <c r="E148" t="s">
        <v>12</v>
      </c>
      <c r="F148">
        <v>0.95799662617562187</v>
      </c>
      <c r="G148">
        <v>0</v>
      </c>
      <c r="H148" t="s">
        <v>358</v>
      </c>
      <c r="I148" t="s">
        <v>891</v>
      </c>
      <c r="J148">
        <f t="shared" ca="1" si="4"/>
        <v>0.84425371144261474</v>
      </c>
      <c r="K148" t="b">
        <f t="shared" ca="1" si="5"/>
        <v>1</v>
      </c>
    </row>
    <row r="149" spans="1:11" x14ac:dyDescent="0.2">
      <c r="A149" t="s">
        <v>359</v>
      </c>
      <c r="B149" t="s">
        <v>360</v>
      </c>
      <c r="C149" t="s">
        <v>361</v>
      </c>
      <c r="D149" t="s">
        <v>362</v>
      </c>
      <c r="E149" t="s">
        <v>12</v>
      </c>
      <c r="F149">
        <v>0.63125934558203567</v>
      </c>
      <c r="G149">
        <v>0</v>
      </c>
      <c r="H149" t="s">
        <v>13</v>
      </c>
      <c r="J149">
        <f t="shared" ca="1" si="4"/>
        <v>0.33821577965849514</v>
      </c>
      <c r="K149" t="b">
        <f t="shared" ca="1" si="5"/>
        <v>0</v>
      </c>
    </row>
    <row r="150" spans="1:11" x14ac:dyDescent="0.2">
      <c r="A150" t="s">
        <v>359</v>
      </c>
      <c r="B150" t="s">
        <v>360</v>
      </c>
      <c r="C150" t="s">
        <v>363</v>
      </c>
      <c r="D150" t="s">
        <v>364</v>
      </c>
      <c r="E150" t="s">
        <v>18</v>
      </c>
      <c r="F150">
        <v>0.5548855724204107</v>
      </c>
      <c r="G150">
        <v>0</v>
      </c>
      <c r="H150" t="s">
        <v>278</v>
      </c>
      <c r="I150" t="s">
        <v>73</v>
      </c>
      <c r="J150">
        <f t="shared" ca="1" si="4"/>
        <v>0.32504085640955438</v>
      </c>
      <c r="K150" t="b">
        <f t="shared" ca="1" si="5"/>
        <v>0</v>
      </c>
    </row>
    <row r="151" spans="1:11" x14ac:dyDescent="0.2">
      <c r="A151" t="s">
        <v>359</v>
      </c>
      <c r="B151" t="s">
        <v>360</v>
      </c>
      <c r="C151" t="s">
        <v>365</v>
      </c>
      <c r="D151" t="s">
        <v>366</v>
      </c>
      <c r="E151" t="s">
        <v>12</v>
      </c>
      <c r="F151">
        <v>0.63125962642762046</v>
      </c>
      <c r="G151">
        <v>407412.17</v>
      </c>
      <c r="H151" t="s">
        <v>13</v>
      </c>
      <c r="I151" t="s">
        <v>73</v>
      </c>
      <c r="J151">
        <f t="shared" ca="1" si="4"/>
        <v>0.21629585422153808</v>
      </c>
      <c r="K151" t="b">
        <f t="shared" ca="1" si="5"/>
        <v>0</v>
      </c>
    </row>
    <row r="152" spans="1:11" x14ac:dyDescent="0.2">
      <c r="A152" t="s">
        <v>367</v>
      </c>
      <c r="B152" t="s">
        <v>368</v>
      </c>
      <c r="C152" t="s">
        <v>369</v>
      </c>
      <c r="D152" t="s">
        <v>370</v>
      </c>
      <c r="E152" t="s">
        <v>18</v>
      </c>
      <c r="F152">
        <v>0.51011877476359158</v>
      </c>
      <c r="G152">
        <v>0</v>
      </c>
      <c r="H152" t="s">
        <v>73</v>
      </c>
      <c r="I152" t="s">
        <v>267</v>
      </c>
      <c r="J152">
        <f t="shared" ca="1" si="4"/>
        <v>0.14444312942543602</v>
      </c>
      <c r="K152" t="b">
        <f t="shared" ca="1" si="5"/>
        <v>0</v>
      </c>
    </row>
    <row r="153" spans="1:11" x14ac:dyDescent="0.2">
      <c r="A153" t="s">
        <v>367</v>
      </c>
      <c r="B153" t="s">
        <v>368</v>
      </c>
      <c r="C153" t="s">
        <v>371</v>
      </c>
      <c r="D153" t="s">
        <v>372</v>
      </c>
      <c r="E153" t="s">
        <v>12</v>
      </c>
      <c r="F153">
        <v>0.95861447447482895</v>
      </c>
      <c r="G153">
        <v>88910.6</v>
      </c>
      <c r="H153" t="s">
        <v>19</v>
      </c>
      <c r="J153">
        <f t="shared" ca="1" si="4"/>
        <v>0.34202998096144532</v>
      </c>
      <c r="K153" t="b">
        <f t="shared" ca="1" si="5"/>
        <v>0</v>
      </c>
    </row>
    <row r="154" spans="1:11" x14ac:dyDescent="0.2">
      <c r="A154" t="s">
        <v>367</v>
      </c>
      <c r="B154" t="s">
        <v>368</v>
      </c>
      <c r="C154" t="s">
        <v>373</v>
      </c>
      <c r="D154" t="s">
        <v>374</v>
      </c>
      <c r="E154" t="s">
        <v>18</v>
      </c>
      <c r="F154">
        <v>0.49589666540558852</v>
      </c>
      <c r="G154">
        <v>-213656</v>
      </c>
      <c r="H154" t="s">
        <v>375</v>
      </c>
      <c r="I154" t="s">
        <v>126</v>
      </c>
      <c r="J154">
        <f t="shared" ca="1" si="4"/>
        <v>2.8411474525588121E-3</v>
      </c>
      <c r="K154" t="b">
        <f t="shared" ca="1" si="5"/>
        <v>0</v>
      </c>
    </row>
    <row r="155" spans="1:11" x14ac:dyDescent="0.2">
      <c r="A155" t="s">
        <v>367</v>
      </c>
      <c r="B155" t="s">
        <v>368</v>
      </c>
      <c r="C155" t="s">
        <v>376</v>
      </c>
      <c r="D155" t="s">
        <v>377</v>
      </c>
      <c r="E155" t="s">
        <v>18</v>
      </c>
      <c r="F155">
        <v>0.6755697016304405</v>
      </c>
      <c r="G155">
        <v>0</v>
      </c>
      <c r="H155" t="s">
        <v>25</v>
      </c>
      <c r="J155">
        <f t="shared" ca="1" si="4"/>
        <v>0.13998616745820913</v>
      </c>
      <c r="K155" t="b">
        <f t="shared" ca="1" si="5"/>
        <v>0</v>
      </c>
    </row>
    <row r="156" spans="1:11" x14ac:dyDescent="0.2">
      <c r="A156" t="s">
        <v>378</v>
      </c>
      <c r="B156" t="s">
        <v>379</v>
      </c>
      <c r="C156" t="s">
        <v>380</v>
      </c>
      <c r="D156" t="s">
        <v>381</v>
      </c>
      <c r="E156" t="s">
        <v>12</v>
      </c>
      <c r="F156">
        <v>0.99625678344526947</v>
      </c>
      <c r="G156">
        <v>0</v>
      </c>
      <c r="H156" t="s">
        <v>30</v>
      </c>
      <c r="J156">
        <f t="shared" ca="1" si="4"/>
        <v>0.97868695903096004</v>
      </c>
      <c r="K156" t="b">
        <f t="shared" ca="1" si="5"/>
        <v>1</v>
      </c>
    </row>
    <row r="157" spans="1:11" x14ac:dyDescent="0.2">
      <c r="A157" t="s">
        <v>382</v>
      </c>
      <c r="B157" t="s">
        <v>383</v>
      </c>
      <c r="C157" t="s">
        <v>384</v>
      </c>
      <c r="D157" t="s">
        <v>385</v>
      </c>
      <c r="E157" t="s">
        <v>18</v>
      </c>
      <c r="F157">
        <v>0.99302330342666456</v>
      </c>
      <c r="G157">
        <v>0</v>
      </c>
      <c r="H157" t="s">
        <v>386</v>
      </c>
      <c r="J157">
        <f t="shared" ca="1" si="4"/>
        <v>0.99205367001885847</v>
      </c>
      <c r="K157" t="b">
        <f t="shared" ca="1" si="5"/>
        <v>1</v>
      </c>
    </row>
    <row r="158" spans="1:11" x14ac:dyDescent="0.2">
      <c r="A158" t="s">
        <v>382</v>
      </c>
      <c r="B158" t="s">
        <v>383</v>
      </c>
      <c r="C158" t="s">
        <v>387</v>
      </c>
      <c r="D158" t="s">
        <v>388</v>
      </c>
      <c r="E158" t="s">
        <v>12</v>
      </c>
      <c r="F158">
        <v>0.95665003094260481</v>
      </c>
      <c r="G158">
        <v>0</v>
      </c>
      <c r="H158" t="s">
        <v>22</v>
      </c>
      <c r="I158" t="s">
        <v>289</v>
      </c>
      <c r="J158">
        <f t="shared" ca="1" si="4"/>
        <v>0.1469498629761764</v>
      </c>
      <c r="K158" t="b">
        <f t="shared" ca="1" si="5"/>
        <v>0</v>
      </c>
    </row>
    <row r="159" spans="1:11" x14ac:dyDescent="0.2">
      <c r="A159" t="s">
        <v>389</v>
      </c>
      <c r="B159" t="s">
        <v>390</v>
      </c>
      <c r="C159" t="s">
        <v>391</v>
      </c>
      <c r="D159" t="s">
        <v>392</v>
      </c>
      <c r="E159" t="s">
        <v>12</v>
      </c>
      <c r="F159">
        <v>0.63125934558203567</v>
      </c>
      <c r="G159">
        <v>1198.18</v>
      </c>
      <c r="H159" t="s">
        <v>13</v>
      </c>
      <c r="J159">
        <f t="shared" ca="1" si="4"/>
        <v>0.49864404078851199</v>
      </c>
      <c r="K159" t="b">
        <f t="shared" ca="1" si="5"/>
        <v>0</v>
      </c>
    </row>
    <row r="160" spans="1:11" x14ac:dyDescent="0.2">
      <c r="A160" t="s">
        <v>389</v>
      </c>
      <c r="B160" t="s">
        <v>390</v>
      </c>
      <c r="C160" t="s">
        <v>393</v>
      </c>
      <c r="D160" t="s">
        <v>394</v>
      </c>
      <c r="E160" t="s">
        <v>12</v>
      </c>
      <c r="F160">
        <v>0.94655681593654295</v>
      </c>
      <c r="G160">
        <v>0</v>
      </c>
      <c r="H160" t="s">
        <v>13</v>
      </c>
      <c r="J160">
        <f t="shared" ca="1" si="4"/>
        <v>0.19619480065508121</v>
      </c>
      <c r="K160" t="b">
        <f t="shared" ca="1" si="5"/>
        <v>0</v>
      </c>
    </row>
    <row r="161" spans="1:11" x14ac:dyDescent="0.2">
      <c r="A161" t="s">
        <v>389</v>
      </c>
      <c r="B161" t="s">
        <v>390</v>
      </c>
      <c r="C161" t="s">
        <v>395</v>
      </c>
      <c r="D161" t="s">
        <v>396</v>
      </c>
      <c r="E161" t="s">
        <v>18</v>
      </c>
      <c r="F161">
        <v>0.55395197039814237</v>
      </c>
      <c r="G161">
        <v>0</v>
      </c>
      <c r="H161" t="s">
        <v>13</v>
      </c>
      <c r="J161">
        <f t="shared" ca="1" si="4"/>
        <v>0.66077670679535561</v>
      </c>
      <c r="K161" t="b">
        <f t="shared" ca="1" si="5"/>
        <v>1</v>
      </c>
    </row>
    <row r="162" spans="1:11" x14ac:dyDescent="0.2">
      <c r="A162" t="s">
        <v>389</v>
      </c>
      <c r="B162" t="s">
        <v>390</v>
      </c>
      <c r="C162" t="s">
        <v>397</v>
      </c>
      <c r="D162" t="s">
        <v>398</v>
      </c>
      <c r="E162" t="s">
        <v>12</v>
      </c>
      <c r="F162">
        <v>0.5915030794542343</v>
      </c>
      <c r="G162">
        <v>0</v>
      </c>
      <c r="H162" t="s">
        <v>13</v>
      </c>
      <c r="J162">
        <f t="shared" ca="1" si="4"/>
        <v>0.29923540266906501</v>
      </c>
      <c r="K162" t="b">
        <f t="shared" ca="1" si="5"/>
        <v>0</v>
      </c>
    </row>
    <row r="163" spans="1:11" x14ac:dyDescent="0.2">
      <c r="A163" t="s">
        <v>389</v>
      </c>
      <c r="B163" t="s">
        <v>390</v>
      </c>
      <c r="C163" t="s">
        <v>399</v>
      </c>
      <c r="D163" t="s">
        <v>400</v>
      </c>
      <c r="E163" t="s">
        <v>12</v>
      </c>
      <c r="F163">
        <v>0.5915030794542343</v>
      </c>
      <c r="G163">
        <v>0</v>
      </c>
      <c r="H163" t="s">
        <v>13</v>
      </c>
      <c r="J163">
        <f t="shared" ca="1" si="4"/>
        <v>0.32820509199449044</v>
      </c>
      <c r="K163" t="b">
        <f t="shared" ca="1" si="5"/>
        <v>0</v>
      </c>
    </row>
    <row r="164" spans="1:11" x14ac:dyDescent="0.2">
      <c r="A164" t="s">
        <v>389</v>
      </c>
      <c r="B164" t="s">
        <v>390</v>
      </c>
      <c r="C164" t="s">
        <v>401</v>
      </c>
      <c r="D164" t="s">
        <v>402</v>
      </c>
      <c r="E164" t="s">
        <v>12</v>
      </c>
      <c r="F164">
        <v>0.861354990325227</v>
      </c>
      <c r="G164">
        <v>0</v>
      </c>
      <c r="H164" t="s">
        <v>13</v>
      </c>
      <c r="I164" t="s">
        <v>313</v>
      </c>
      <c r="J164">
        <f t="shared" ca="1" si="4"/>
        <v>0.14496140857020345</v>
      </c>
      <c r="K164" t="b">
        <f t="shared" ca="1" si="5"/>
        <v>0</v>
      </c>
    </row>
    <row r="165" spans="1:11" x14ac:dyDescent="0.2">
      <c r="A165" t="s">
        <v>389</v>
      </c>
      <c r="B165" t="s">
        <v>390</v>
      </c>
      <c r="C165" t="s">
        <v>403</v>
      </c>
      <c r="D165" t="s">
        <v>404</v>
      </c>
      <c r="E165" t="s">
        <v>12</v>
      </c>
      <c r="F165">
        <v>0.90329318826681626</v>
      </c>
      <c r="G165">
        <v>0</v>
      </c>
      <c r="H165" t="s">
        <v>13</v>
      </c>
      <c r="J165">
        <f t="shared" ca="1" si="4"/>
        <v>0.27379825639663791</v>
      </c>
      <c r="K165" t="b">
        <f t="shared" ca="1" si="5"/>
        <v>0</v>
      </c>
    </row>
    <row r="166" spans="1:11" x14ac:dyDescent="0.2">
      <c r="A166" t="s">
        <v>389</v>
      </c>
      <c r="B166" t="s">
        <v>390</v>
      </c>
      <c r="C166" t="s">
        <v>405</v>
      </c>
      <c r="D166" t="s">
        <v>406</v>
      </c>
      <c r="E166" t="s">
        <v>12</v>
      </c>
      <c r="F166">
        <v>0.88895842727814101</v>
      </c>
      <c r="G166">
        <v>0</v>
      </c>
      <c r="H166" t="s">
        <v>13</v>
      </c>
      <c r="J166">
        <f t="shared" ca="1" si="4"/>
        <v>0.10139300573805277</v>
      </c>
      <c r="K166" t="b">
        <f t="shared" ca="1" si="5"/>
        <v>0</v>
      </c>
    </row>
    <row r="167" spans="1:11" x14ac:dyDescent="0.2">
      <c r="A167" t="s">
        <v>389</v>
      </c>
      <c r="B167" t="s">
        <v>390</v>
      </c>
      <c r="C167" t="s">
        <v>407</v>
      </c>
      <c r="D167" t="s">
        <v>408</v>
      </c>
      <c r="E167" t="s">
        <v>12</v>
      </c>
      <c r="F167">
        <v>0.51286918012840921</v>
      </c>
      <c r="G167">
        <v>0</v>
      </c>
      <c r="H167" t="s">
        <v>13</v>
      </c>
      <c r="J167">
        <f t="shared" ca="1" si="4"/>
        <v>0.41094527586036322</v>
      </c>
      <c r="K167" t="b">
        <f t="shared" ca="1" si="5"/>
        <v>0</v>
      </c>
    </row>
    <row r="168" spans="1:11" x14ac:dyDescent="0.2">
      <c r="A168" t="s">
        <v>389</v>
      </c>
      <c r="B168" t="s">
        <v>390</v>
      </c>
      <c r="C168" t="s">
        <v>409</v>
      </c>
      <c r="D168" t="s">
        <v>410</v>
      </c>
      <c r="E168" t="s">
        <v>12</v>
      </c>
      <c r="F168">
        <v>0.98847190608956248</v>
      </c>
      <c r="G168">
        <v>0</v>
      </c>
      <c r="H168" t="s">
        <v>13</v>
      </c>
      <c r="J168">
        <f t="shared" ca="1" si="4"/>
        <v>0.5712045027032937</v>
      </c>
      <c r="K168" t="b">
        <f t="shared" ca="1" si="5"/>
        <v>1</v>
      </c>
    </row>
    <row r="169" spans="1:11" x14ac:dyDescent="0.2">
      <c r="A169" t="s">
        <v>389</v>
      </c>
      <c r="B169" t="s">
        <v>390</v>
      </c>
      <c r="C169" t="s">
        <v>411</v>
      </c>
      <c r="D169" t="s">
        <v>412</v>
      </c>
      <c r="E169" t="s">
        <v>12</v>
      </c>
      <c r="F169">
        <v>0.7432973180976773</v>
      </c>
      <c r="G169">
        <v>0</v>
      </c>
      <c r="H169" t="s">
        <v>13</v>
      </c>
      <c r="J169">
        <f t="shared" ca="1" si="4"/>
        <v>0.86130830161061056</v>
      </c>
      <c r="K169" t="b">
        <f t="shared" ca="1" si="5"/>
        <v>1</v>
      </c>
    </row>
    <row r="170" spans="1:11" x14ac:dyDescent="0.2">
      <c r="A170" t="s">
        <v>389</v>
      </c>
      <c r="B170" t="s">
        <v>390</v>
      </c>
      <c r="C170" t="s">
        <v>413</v>
      </c>
      <c r="D170" t="s">
        <v>414</v>
      </c>
      <c r="E170" t="s">
        <v>12</v>
      </c>
      <c r="F170">
        <v>0.5915030794542343</v>
      </c>
      <c r="G170">
        <v>0</v>
      </c>
      <c r="H170" t="s">
        <v>13</v>
      </c>
      <c r="J170">
        <f t="shared" ca="1" si="4"/>
        <v>0.94046503318041985</v>
      </c>
      <c r="K170" t="b">
        <f t="shared" ca="1" si="5"/>
        <v>1</v>
      </c>
    </row>
    <row r="171" spans="1:11" x14ac:dyDescent="0.2">
      <c r="A171" t="s">
        <v>389</v>
      </c>
      <c r="B171" t="s">
        <v>390</v>
      </c>
      <c r="C171" t="s">
        <v>415</v>
      </c>
      <c r="D171" t="s">
        <v>416</v>
      </c>
      <c r="E171" t="s">
        <v>12</v>
      </c>
      <c r="F171">
        <v>0.6379332677907994</v>
      </c>
      <c r="G171">
        <v>0</v>
      </c>
      <c r="H171" t="s">
        <v>13</v>
      </c>
      <c r="I171" t="s">
        <v>1701</v>
      </c>
      <c r="J171">
        <f t="shared" ca="1" si="4"/>
        <v>0.46301571083087267</v>
      </c>
      <c r="K171" t="b">
        <f t="shared" ca="1" si="5"/>
        <v>0</v>
      </c>
    </row>
    <row r="172" spans="1:11" x14ac:dyDescent="0.2">
      <c r="A172" t="s">
        <v>389</v>
      </c>
      <c r="B172" t="s">
        <v>390</v>
      </c>
      <c r="C172" t="s">
        <v>417</v>
      </c>
      <c r="D172" t="s">
        <v>418</v>
      </c>
      <c r="E172" t="s">
        <v>12</v>
      </c>
      <c r="F172">
        <v>0.48421262687267708</v>
      </c>
      <c r="G172">
        <v>0</v>
      </c>
      <c r="H172" t="s">
        <v>13</v>
      </c>
      <c r="I172" t="s">
        <v>1701</v>
      </c>
      <c r="J172">
        <f t="shared" ca="1" si="4"/>
        <v>0.56603278527597822</v>
      </c>
      <c r="K172" t="b">
        <f t="shared" ca="1" si="5"/>
        <v>1</v>
      </c>
    </row>
    <row r="173" spans="1:11" x14ac:dyDescent="0.2">
      <c r="A173" t="s">
        <v>389</v>
      </c>
      <c r="B173" t="s">
        <v>390</v>
      </c>
      <c r="C173" t="s">
        <v>419</v>
      </c>
      <c r="D173" t="s">
        <v>420</v>
      </c>
      <c r="E173" t="s">
        <v>12</v>
      </c>
      <c r="F173">
        <v>0.95854878829333889</v>
      </c>
      <c r="G173">
        <v>0</v>
      </c>
      <c r="H173" t="s">
        <v>13</v>
      </c>
      <c r="J173">
        <f t="shared" ca="1" si="4"/>
        <v>0.27378169061862345</v>
      </c>
      <c r="K173" t="b">
        <f t="shared" ca="1" si="5"/>
        <v>0</v>
      </c>
    </row>
    <row r="174" spans="1:11" x14ac:dyDescent="0.2">
      <c r="A174" t="s">
        <v>389</v>
      </c>
      <c r="B174" t="s">
        <v>390</v>
      </c>
      <c r="C174" t="s">
        <v>421</v>
      </c>
      <c r="D174" t="s">
        <v>422</v>
      </c>
      <c r="E174" t="s">
        <v>12</v>
      </c>
      <c r="F174">
        <v>0.88096526079921189</v>
      </c>
      <c r="G174">
        <v>0</v>
      </c>
      <c r="H174" t="s">
        <v>13</v>
      </c>
      <c r="I174" t="s">
        <v>960</v>
      </c>
      <c r="J174">
        <f t="shared" ca="1" si="4"/>
        <v>0.40440116542306614</v>
      </c>
      <c r="K174" t="b">
        <f t="shared" ca="1" si="5"/>
        <v>0</v>
      </c>
    </row>
    <row r="175" spans="1:11" x14ac:dyDescent="0.2">
      <c r="A175" t="s">
        <v>389</v>
      </c>
      <c r="B175" t="s">
        <v>390</v>
      </c>
      <c r="C175" t="s">
        <v>423</v>
      </c>
      <c r="D175" t="s">
        <v>424</v>
      </c>
      <c r="E175" t="s">
        <v>12</v>
      </c>
      <c r="F175">
        <v>0.68991343009222816</v>
      </c>
      <c r="G175">
        <v>0</v>
      </c>
      <c r="H175" t="s">
        <v>13</v>
      </c>
      <c r="J175">
        <f t="shared" ca="1" si="4"/>
        <v>0.40168512459068884</v>
      </c>
      <c r="K175" t="b">
        <f t="shared" ca="1" si="5"/>
        <v>0</v>
      </c>
    </row>
    <row r="176" spans="1:11" x14ac:dyDescent="0.2">
      <c r="A176" t="s">
        <v>389</v>
      </c>
      <c r="B176" t="s">
        <v>390</v>
      </c>
      <c r="C176" t="s">
        <v>425</v>
      </c>
      <c r="D176" t="s">
        <v>426</v>
      </c>
      <c r="E176" t="s">
        <v>12</v>
      </c>
      <c r="F176">
        <v>0.96784028027467206</v>
      </c>
      <c r="G176">
        <v>0</v>
      </c>
      <c r="H176" t="s">
        <v>13</v>
      </c>
      <c r="J176">
        <f t="shared" ca="1" si="4"/>
        <v>0.90879158721308162</v>
      </c>
      <c r="K176" t="b">
        <f t="shared" ca="1" si="5"/>
        <v>1</v>
      </c>
    </row>
    <row r="177" spans="1:11" x14ac:dyDescent="0.2">
      <c r="A177" t="s">
        <v>389</v>
      </c>
      <c r="B177" t="s">
        <v>390</v>
      </c>
      <c r="C177" t="s">
        <v>427</v>
      </c>
      <c r="D177" t="s">
        <v>428</v>
      </c>
      <c r="E177" t="s">
        <v>12</v>
      </c>
      <c r="F177">
        <v>0.98574989053362572</v>
      </c>
      <c r="G177">
        <v>0</v>
      </c>
      <c r="H177" t="s">
        <v>177</v>
      </c>
      <c r="J177">
        <f t="shared" ca="1" si="4"/>
        <v>0.88461103225777904</v>
      </c>
      <c r="K177" t="b">
        <f t="shared" ca="1" si="5"/>
        <v>1</v>
      </c>
    </row>
    <row r="178" spans="1:11" x14ac:dyDescent="0.2">
      <c r="A178" t="s">
        <v>389</v>
      </c>
      <c r="B178" t="s">
        <v>390</v>
      </c>
      <c r="C178" t="s">
        <v>429</v>
      </c>
      <c r="D178" t="s">
        <v>430</v>
      </c>
      <c r="E178" t="s">
        <v>12</v>
      </c>
      <c r="F178">
        <v>0.78996730752441302</v>
      </c>
      <c r="G178">
        <v>0</v>
      </c>
      <c r="H178" t="s">
        <v>158</v>
      </c>
      <c r="I178" t="s">
        <v>13</v>
      </c>
      <c r="J178">
        <f t="shared" ca="1" si="4"/>
        <v>0.78249480809854066</v>
      </c>
      <c r="K178" t="b">
        <f t="shared" ca="1" si="5"/>
        <v>1</v>
      </c>
    </row>
    <row r="179" spans="1:11" x14ac:dyDescent="0.2">
      <c r="A179" t="s">
        <v>389</v>
      </c>
      <c r="B179" t="s">
        <v>390</v>
      </c>
      <c r="C179" t="s">
        <v>431</v>
      </c>
      <c r="D179" t="s">
        <v>432</v>
      </c>
      <c r="E179" t="s">
        <v>12</v>
      </c>
      <c r="F179">
        <v>0.51286918012840921</v>
      </c>
      <c r="G179">
        <v>0</v>
      </c>
      <c r="H179" t="s">
        <v>13</v>
      </c>
      <c r="J179">
        <f t="shared" ca="1" si="4"/>
        <v>1.6983542032233956E-3</v>
      </c>
      <c r="K179" t="b">
        <f t="shared" ca="1" si="5"/>
        <v>0</v>
      </c>
    </row>
    <row r="180" spans="1:11" x14ac:dyDescent="0.2">
      <c r="A180" t="s">
        <v>389</v>
      </c>
      <c r="B180" t="s">
        <v>390</v>
      </c>
      <c r="C180" t="s">
        <v>433</v>
      </c>
      <c r="D180" t="s">
        <v>434</v>
      </c>
      <c r="E180" t="s">
        <v>12</v>
      </c>
      <c r="F180">
        <v>0.51286918012840921</v>
      </c>
      <c r="G180">
        <v>0</v>
      </c>
      <c r="H180" t="s">
        <v>13</v>
      </c>
      <c r="J180">
        <f t="shared" ca="1" si="4"/>
        <v>0.51821908265498906</v>
      </c>
      <c r="K180" t="b">
        <f t="shared" ca="1" si="5"/>
        <v>1</v>
      </c>
    </row>
    <row r="181" spans="1:11" x14ac:dyDescent="0.2">
      <c r="A181" t="s">
        <v>389</v>
      </c>
      <c r="B181" t="s">
        <v>390</v>
      </c>
      <c r="C181" t="s">
        <v>435</v>
      </c>
      <c r="D181" t="s">
        <v>436</v>
      </c>
      <c r="E181" t="s">
        <v>12</v>
      </c>
      <c r="F181">
        <v>0.68996138472772839</v>
      </c>
      <c r="G181">
        <v>0</v>
      </c>
      <c r="H181" t="s">
        <v>13</v>
      </c>
      <c r="J181">
        <f t="shared" ca="1" si="4"/>
        <v>0.73401869559271404</v>
      </c>
      <c r="K181" t="b">
        <f t="shared" ca="1" si="5"/>
        <v>1</v>
      </c>
    </row>
    <row r="182" spans="1:11" x14ac:dyDescent="0.2">
      <c r="A182" t="s">
        <v>389</v>
      </c>
      <c r="B182" t="s">
        <v>390</v>
      </c>
      <c r="C182" t="s">
        <v>437</v>
      </c>
      <c r="D182" t="s">
        <v>438</v>
      </c>
      <c r="E182" t="s">
        <v>12</v>
      </c>
      <c r="F182">
        <v>0.5915030794542343</v>
      </c>
      <c r="G182">
        <v>0</v>
      </c>
      <c r="H182" t="s">
        <v>13</v>
      </c>
      <c r="J182">
        <f t="shared" ca="1" si="4"/>
        <v>0.47737557074664505</v>
      </c>
      <c r="K182" t="b">
        <f t="shared" ca="1" si="5"/>
        <v>0</v>
      </c>
    </row>
    <row r="183" spans="1:11" x14ac:dyDescent="0.2">
      <c r="A183" t="s">
        <v>389</v>
      </c>
      <c r="B183" t="s">
        <v>390</v>
      </c>
      <c r="C183" t="s">
        <v>439</v>
      </c>
      <c r="D183" t="s">
        <v>440</v>
      </c>
      <c r="E183" t="s">
        <v>12</v>
      </c>
      <c r="F183">
        <v>0.8139913414211023</v>
      </c>
      <c r="G183">
        <v>0</v>
      </c>
      <c r="H183" t="s">
        <v>13</v>
      </c>
      <c r="J183">
        <f t="shared" ca="1" si="4"/>
        <v>0.84182588726750118</v>
      </c>
      <c r="K183" t="b">
        <f t="shared" ca="1" si="5"/>
        <v>1</v>
      </c>
    </row>
    <row r="184" spans="1:11" x14ac:dyDescent="0.2">
      <c r="A184" t="s">
        <v>389</v>
      </c>
      <c r="B184" t="s">
        <v>390</v>
      </c>
      <c r="C184" t="s">
        <v>441</v>
      </c>
      <c r="D184" t="s">
        <v>442</v>
      </c>
      <c r="E184" t="s">
        <v>12</v>
      </c>
      <c r="F184">
        <v>0.5915030794542343</v>
      </c>
      <c r="G184">
        <v>0</v>
      </c>
      <c r="H184" t="s">
        <v>13</v>
      </c>
      <c r="I184" t="s">
        <v>960</v>
      </c>
      <c r="J184">
        <f t="shared" ca="1" si="4"/>
        <v>0.1807478138727151</v>
      </c>
      <c r="K184" t="b">
        <f t="shared" ca="1" si="5"/>
        <v>0</v>
      </c>
    </row>
    <row r="185" spans="1:11" x14ac:dyDescent="0.2">
      <c r="A185" t="s">
        <v>389</v>
      </c>
      <c r="B185" t="s">
        <v>390</v>
      </c>
      <c r="C185" t="s">
        <v>443</v>
      </c>
      <c r="D185" t="s">
        <v>444</v>
      </c>
      <c r="E185" t="s">
        <v>12</v>
      </c>
      <c r="F185">
        <v>0.51286918012840921</v>
      </c>
      <c r="G185">
        <v>0</v>
      </c>
      <c r="H185" t="s">
        <v>13</v>
      </c>
      <c r="J185">
        <f t="shared" ca="1" si="4"/>
        <v>0.22608097384082404</v>
      </c>
      <c r="K185" t="b">
        <f t="shared" ca="1" si="5"/>
        <v>0</v>
      </c>
    </row>
    <row r="186" spans="1:11" x14ac:dyDescent="0.2">
      <c r="A186" t="s">
        <v>389</v>
      </c>
      <c r="B186" t="s">
        <v>390</v>
      </c>
      <c r="C186" t="s">
        <v>445</v>
      </c>
      <c r="D186" t="s">
        <v>446</v>
      </c>
      <c r="E186" t="s">
        <v>12</v>
      </c>
      <c r="F186">
        <v>0.77481656004377908</v>
      </c>
      <c r="G186">
        <v>0</v>
      </c>
      <c r="H186" t="s">
        <v>13</v>
      </c>
      <c r="I186" t="s">
        <v>960</v>
      </c>
      <c r="J186">
        <f t="shared" ca="1" si="4"/>
        <v>0.29558289516085035</v>
      </c>
      <c r="K186" t="b">
        <f t="shared" ca="1" si="5"/>
        <v>0</v>
      </c>
    </row>
    <row r="187" spans="1:11" x14ac:dyDescent="0.2">
      <c r="A187" t="s">
        <v>389</v>
      </c>
      <c r="B187" t="s">
        <v>390</v>
      </c>
      <c r="C187" t="s">
        <v>447</v>
      </c>
      <c r="D187" t="s">
        <v>448</v>
      </c>
      <c r="E187" t="s">
        <v>12</v>
      </c>
      <c r="F187">
        <v>0.5915030794542343</v>
      </c>
      <c r="G187">
        <v>0</v>
      </c>
      <c r="H187" t="s">
        <v>13</v>
      </c>
      <c r="J187">
        <f t="shared" ca="1" si="4"/>
        <v>0.69667833603457729</v>
      </c>
      <c r="K187" t="b">
        <f t="shared" ca="1" si="5"/>
        <v>1</v>
      </c>
    </row>
    <row r="188" spans="1:11" x14ac:dyDescent="0.2">
      <c r="A188" t="s">
        <v>389</v>
      </c>
      <c r="B188" t="s">
        <v>390</v>
      </c>
      <c r="C188" t="s">
        <v>449</v>
      </c>
      <c r="D188" t="s">
        <v>450</v>
      </c>
      <c r="E188" t="s">
        <v>12</v>
      </c>
      <c r="F188">
        <v>0.94694973642438229</v>
      </c>
      <c r="G188">
        <v>0</v>
      </c>
      <c r="H188" t="s">
        <v>13</v>
      </c>
      <c r="J188">
        <f t="shared" ca="1" si="4"/>
        <v>0.74966393411504106</v>
      </c>
      <c r="K188" t="b">
        <f t="shared" ca="1" si="5"/>
        <v>1</v>
      </c>
    </row>
    <row r="189" spans="1:11" x14ac:dyDescent="0.2">
      <c r="A189" t="s">
        <v>389</v>
      </c>
      <c r="B189" t="s">
        <v>390</v>
      </c>
      <c r="C189" t="s">
        <v>451</v>
      </c>
      <c r="D189" t="s">
        <v>452</v>
      </c>
      <c r="E189" t="s">
        <v>12</v>
      </c>
      <c r="F189">
        <v>0.97182732759158053</v>
      </c>
      <c r="G189">
        <v>0</v>
      </c>
      <c r="H189" t="s">
        <v>13</v>
      </c>
      <c r="I189" t="s">
        <v>960</v>
      </c>
      <c r="J189">
        <f t="shared" ca="1" si="4"/>
        <v>0.67197770753205854</v>
      </c>
      <c r="K189" t="b">
        <f t="shared" ca="1" si="5"/>
        <v>1</v>
      </c>
    </row>
    <row r="190" spans="1:11" x14ac:dyDescent="0.2">
      <c r="A190" t="s">
        <v>389</v>
      </c>
      <c r="B190" t="s">
        <v>390</v>
      </c>
      <c r="C190" t="s">
        <v>453</v>
      </c>
      <c r="D190" t="s">
        <v>454</v>
      </c>
      <c r="E190" t="s">
        <v>12</v>
      </c>
      <c r="F190">
        <v>0.89212549149934628</v>
      </c>
      <c r="G190">
        <v>0</v>
      </c>
      <c r="H190" t="s">
        <v>13</v>
      </c>
      <c r="J190">
        <f t="shared" ca="1" si="4"/>
        <v>0.92836385786542108</v>
      </c>
      <c r="K190" t="b">
        <f t="shared" ca="1" si="5"/>
        <v>1</v>
      </c>
    </row>
    <row r="191" spans="1:11" x14ac:dyDescent="0.2">
      <c r="A191" t="s">
        <v>389</v>
      </c>
      <c r="B191" t="s">
        <v>390</v>
      </c>
      <c r="C191" t="s">
        <v>455</v>
      </c>
      <c r="D191" t="s">
        <v>456</v>
      </c>
      <c r="E191" t="s">
        <v>12</v>
      </c>
      <c r="F191">
        <v>0.41664410285050418</v>
      </c>
      <c r="G191">
        <v>0</v>
      </c>
      <c r="H191" t="s">
        <v>126</v>
      </c>
      <c r="I191" t="s">
        <v>13</v>
      </c>
      <c r="J191">
        <f t="shared" ca="1" si="4"/>
        <v>0.96505056698894442</v>
      </c>
      <c r="K191" t="b">
        <f t="shared" ca="1" si="5"/>
        <v>1</v>
      </c>
    </row>
    <row r="192" spans="1:11" x14ac:dyDescent="0.2">
      <c r="A192" t="s">
        <v>389</v>
      </c>
      <c r="B192" t="s">
        <v>390</v>
      </c>
      <c r="C192" t="s">
        <v>457</v>
      </c>
      <c r="D192" t="s">
        <v>458</v>
      </c>
      <c r="E192" t="s">
        <v>12</v>
      </c>
      <c r="F192">
        <v>0.51286918012840921</v>
      </c>
      <c r="G192">
        <v>0</v>
      </c>
      <c r="H192" t="s">
        <v>13</v>
      </c>
      <c r="J192">
        <f t="shared" ca="1" si="4"/>
        <v>0.16741864898642145</v>
      </c>
      <c r="K192" t="b">
        <f t="shared" ca="1" si="5"/>
        <v>0</v>
      </c>
    </row>
    <row r="193" spans="1:11" x14ac:dyDescent="0.2">
      <c r="A193" t="s">
        <v>389</v>
      </c>
      <c r="B193" t="s">
        <v>390</v>
      </c>
      <c r="C193" t="s">
        <v>459</v>
      </c>
      <c r="D193" t="s">
        <v>460</v>
      </c>
      <c r="E193" t="s">
        <v>12</v>
      </c>
      <c r="F193">
        <v>0.97785417026683807</v>
      </c>
      <c r="G193">
        <v>0</v>
      </c>
      <c r="H193" t="s">
        <v>313</v>
      </c>
      <c r="J193">
        <f t="shared" ca="1" si="4"/>
        <v>0.12579334696720679</v>
      </c>
      <c r="K193" t="b">
        <f t="shared" ca="1" si="5"/>
        <v>0</v>
      </c>
    </row>
    <row r="194" spans="1:11" x14ac:dyDescent="0.2">
      <c r="A194" t="s">
        <v>389</v>
      </c>
      <c r="B194" t="s">
        <v>390</v>
      </c>
      <c r="C194" t="s">
        <v>461</v>
      </c>
      <c r="D194" t="s">
        <v>462</v>
      </c>
      <c r="E194" t="s">
        <v>12</v>
      </c>
      <c r="F194">
        <v>0.86531800571783535</v>
      </c>
      <c r="G194">
        <v>0</v>
      </c>
      <c r="H194" t="s">
        <v>13</v>
      </c>
      <c r="J194">
        <f t="shared" ca="1" si="4"/>
        <v>0.43768304064058772</v>
      </c>
      <c r="K194" t="b">
        <f t="shared" ca="1" si="5"/>
        <v>0</v>
      </c>
    </row>
    <row r="195" spans="1:11" x14ac:dyDescent="0.2">
      <c r="A195" t="s">
        <v>389</v>
      </c>
      <c r="B195" t="s">
        <v>390</v>
      </c>
      <c r="C195" t="s">
        <v>463</v>
      </c>
      <c r="D195" t="s">
        <v>464</v>
      </c>
      <c r="E195" t="s">
        <v>12</v>
      </c>
      <c r="F195">
        <v>0.90069206185355422</v>
      </c>
      <c r="G195">
        <v>0</v>
      </c>
      <c r="H195" t="s">
        <v>13</v>
      </c>
      <c r="J195">
        <f t="shared" ref="J195:J258" ca="1" si="6">RAND()</f>
        <v>0.79604448100847924</v>
      </c>
      <c r="K195" t="b">
        <f t="shared" ref="K195:K258" ca="1" si="7">J195&gt;0.5</f>
        <v>1</v>
      </c>
    </row>
    <row r="196" spans="1:11" x14ac:dyDescent="0.2">
      <c r="A196" t="s">
        <v>389</v>
      </c>
      <c r="B196" t="s">
        <v>390</v>
      </c>
      <c r="C196" t="s">
        <v>465</v>
      </c>
      <c r="D196" t="s">
        <v>466</v>
      </c>
      <c r="E196" t="s">
        <v>12</v>
      </c>
      <c r="F196">
        <v>0.95982924602884001</v>
      </c>
      <c r="G196">
        <v>0</v>
      </c>
      <c r="H196" t="s">
        <v>13</v>
      </c>
      <c r="J196">
        <f t="shared" ca="1" si="6"/>
        <v>3.8969373179030264E-2</v>
      </c>
      <c r="K196" t="b">
        <f t="shared" ca="1" si="7"/>
        <v>0</v>
      </c>
    </row>
    <row r="197" spans="1:11" x14ac:dyDescent="0.2">
      <c r="A197" t="s">
        <v>389</v>
      </c>
      <c r="B197" t="s">
        <v>390</v>
      </c>
      <c r="C197" t="s">
        <v>467</v>
      </c>
      <c r="D197" t="s">
        <v>468</v>
      </c>
      <c r="E197" t="s">
        <v>12</v>
      </c>
      <c r="F197">
        <v>0.94715107141457089</v>
      </c>
      <c r="G197">
        <v>0</v>
      </c>
      <c r="H197" t="s">
        <v>13</v>
      </c>
      <c r="J197">
        <f t="shared" ca="1" si="6"/>
        <v>0.54667890873870284</v>
      </c>
      <c r="K197" t="b">
        <f t="shared" ca="1" si="7"/>
        <v>1</v>
      </c>
    </row>
    <row r="198" spans="1:11" x14ac:dyDescent="0.2">
      <c r="A198" t="s">
        <v>389</v>
      </c>
      <c r="B198" t="s">
        <v>390</v>
      </c>
      <c r="C198" t="s">
        <v>469</v>
      </c>
      <c r="D198" t="s">
        <v>470</v>
      </c>
      <c r="E198" t="s">
        <v>12</v>
      </c>
      <c r="F198">
        <v>0.96328217467453325</v>
      </c>
      <c r="G198">
        <v>0</v>
      </c>
      <c r="H198" t="s">
        <v>13</v>
      </c>
      <c r="J198">
        <f t="shared" ca="1" si="6"/>
        <v>0.66428899425904175</v>
      </c>
      <c r="K198" t="b">
        <f t="shared" ca="1" si="7"/>
        <v>1</v>
      </c>
    </row>
    <row r="199" spans="1:11" x14ac:dyDescent="0.2">
      <c r="A199" t="s">
        <v>389</v>
      </c>
      <c r="B199" t="s">
        <v>390</v>
      </c>
      <c r="C199" t="s">
        <v>471</v>
      </c>
      <c r="D199" t="s">
        <v>472</v>
      </c>
      <c r="E199" t="s">
        <v>12</v>
      </c>
      <c r="F199">
        <v>0.97885087292822492</v>
      </c>
      <c r="G199">
        <v>0</v>
      </c>
      <c r="H199" t="s">
        <v>13</v>
      </c>
      <c r="J199">
        <f t="shared" ca="1" si="6"/>
        <v>0.48219838047677788</v>
      </c>
      <c r="K199" t="b">
        <f t="shared" ca="1" si="7"/>
        <v>0</v>
      </c>
    </row>
    <row r="200" spans="1:11" x14ac:dyDescent="0.2">
      <c r="A200" t="s">
        <v>389</v>
      </c>
      <c r="B200" t="s">
        <v>390</v>
      </c>
      <c r="C200" t="s">
        <v>473</v>
      </c>
      <c r="D200" t="s">
        <v>474</v>
      </c>
      <c r="E200" t="s">
        <v>12</v>
      </c>
      <c r="F200">
        <v>0.73034421908000291</v>
      </c>
      <c r="G200">
        <v>0</v>
      </c>
      <c r="H200" t="s">
        <v>13</v>
      </c>
      <c r="I200" t="s">
        <v>19</v>
      </c>
      <c r="J200">
        <f t="shared" ca="1" si="6"/>
        <v>0.15268473165148788</v>
      </c>
      <c r="K200" t="b">
        <f t="shared" ca="1" si="7"/>
        <v>0</v>
      </c>
    </row>
    <row r="201" spans="1:11" x14ac:dyDescent="0.2">
      <c r="A201" t="s">
        <v>389</v>
      </c>
      <c r="B201" t="s">
        <v>390</v>
      </c>
      <c r="C201" t="s">
        <v>475</v>
      </c>
      <c r="D201" t="s">
        <v>476</v>
      </c>
      <c r="E201" t="s">
        <v>12</v>
      </c>
      <c r="F201">
        <v>0.5915030794542343</v>
      </c>
      <c r="G201">
        <v>0</v>
      </c>
      <c r="H201" t="s">
        <v>13</v>
      </c>
      <c r="J201">
        <f t="shared" ca="1" si="6"/>
        <v>0.74227263295209955</v>
      </c>
      <c r="K201" t="b">
        <f t="shared" ca="1" si="7"/>
        <v>1</v>
      </c>
    </row>
    <row r="202" spans="1:11" x14ac:dyDescent="0.2">
      <c r="A202" t="s">
        <v>389</v>
      </c>
      <c r="B202" t="s">
        <v>390</v>
      </c>
      <c r="C202" t="s">
        <v>477</v>
      </c>
      <c r="D202" t="s">
        <v>478</v>
      </c>
      <c r="E202" t="s">
        <v>12</v>
      </c>
      <c r="F202">
        <v>0.95934137492958316</v>
      </c>
      <c r="G202">
        <v>0</v>
      </c>
      <c r="H202" t="s">
        <v>13</v>
      </c>
      <c r="J202">
        <f t="shared" ca="1" si="6"/>
        <v>0.44077772909514212</v>
      </c>
      <c r="K202" t="b">
        <f t="shared" ca="1" si="7"/>
        <v>0</v>
      </c>
    </row>
    <row r="203" spans="1:11" x14ac:dyDescent="0.2">
      <c r="A203" t="s">
        <v>389</v>
      </c>
      <c r="B203" t="s">
        <v>390</v>
      </c>
      <c r="C203" t="s">
        <v>479</v>
      </c>
      <c r="D203" t="s">
        <v>480</v>
      </c>
      <c r="E203" t="s">
        <v>12</v>
      </c>
      <c r="F203">
        <v>0.78378223851516771</v>
      </c>
      <c r="G203">
        <v>0</v>
      </c>
      <c r="H203" t="s">
        <v>13</v>
      </c>
      <c r="I203" t="s">
        <v>313</v>
      </c>
      <c r="J203">
        <f t="shared" ca="1" si="6"/>
        <v>0.13206331051457709</v>
      </c>
      <c r="K203" t="b">
        <f t="shared" ca="1" si="7"/>
        <v>0</v>
      </c>
    </row>
    <row r="204" spans="1:11" x14ac:dyDescent="0.2">
      <c r="A204" t="s">
        <v>389</v>
      </c>
      <c r="B204" t="s">
        <v>390</v>
      </c>
      <c r="C204" t="s">
        <v>481</v>
      </c>
      <c r="D204" t="s">
        <v>482</v>
      </c>
      <c r="E204" t="s">
        <v>12</v>
      </c>
      <c r="F204">
        <v>0.89446089797791484</v>
      </c>
      <c r="G204">
        <v>0</v>
      </c>
      <c r="H204" t="s">
        <v>13</v>
      </c>
      <c r="J204">
        <f t="shared" ca="1" si="6"/>
        <v>0.90214536005243962</v>
      </c>
      <c r="K204" t="b">
        <f t="shared" ca="1" si="7"/>
        <v>1</v>
      </c>
    </row>
    <row r="205" spans="1:11" x14ac:dyDescent="0.2">
      <c r="A205" t="s">
        <v>389</v>
      </c>
      <c r="B205" t="s">
        <v>390</v>
      </c>
      <c r="C205" t="s">
        <v>483</v>
      </c>
      <c r="D205" t="s">
        <v>484</v>
      </c>
      <c r="E205" t="s">
        <v>12</v>
      </c>
      <c r="F205">
        <v>0.60812078078513943</v>
      </c>
      <c r="G205">
        <v>0</v>
      </c>
      <c r="H205" t="s">
        <v>13</v>
      </c>
      <c r="J205">
        <f t="shared" ca="1" si="6"/>
        <v>0.83346444834730427</v>
      </c>
      <c r="K205" t="b">
        <f t="shared" ca="1" si="7"/>
        <v>1</v>
      </c>
    </row>
    <row r="206" spans="1:11" x14ac:dyDescent="0.2">
      <c r="A206" t="s">
        <v>389</v>
      </c>
      <c r="B206" t="s">
        <v>390</v>
      </c>
      <c r="C206" t="s">
        <v>485</v>
      </c>
      <c r="D206" t="s">
        <v>486</v>
      </c>
      <c r="E206" t="s">
        <v>12</v>
      </c>
      <c r="F206">
        <v>0.94389846204851147</v>
      </c>
      <c r="G206">
        <v>0</v>
      </c>
      <c r="H206" t="s">
        <v>13</v>
      </c>
      <c r="J206">
        <f t="shared" ca="1" si="6"/>
        <v>0.78707193026678735</v>
      </c>
      <c r="K206" t="b">
        <f t="shared" ca="1" si="7"/>
        <v>1</v>
      </c>
    </row>
    <row r="207" spans="1:11" x14ac:dyDescent="0.2">
      <c r="A207" t="s">
        <v>389</v>
      </c>
      <c r="B207" t="s">
        <v>390</v>
      </c>
      <c r="C207" t="s">
        <v>487</v>
      </c>
      <c r="D207" t="s">
        <v>488</v>
      </c>
      <c r="E207" t="s">
        <v>12</v>
      </c>
      <c r="F207">
        <v>0.58104910676930255</v>
      </c>
      <c r="G207">
        <v>0</v>
      </c>
      <c r="H207" t="s">
        <v>13</v>
      </c>
      <c r="J207">
        <f t="shared" ca="1" si="6"/>
        <v>1.540928746527781E-3</v>
      </c>
      <c r="K207" t="b">
        <f t="shared" ca="1" si="7"/>
        <v>0</v>
      </c>
    </row>
    <row r="208" spans="1:11" x14ac:dyDescent="0.2">
      <c r="A208" t="s">
        <v>389</v>
      </c>
      <c r="B208" t="s">
        <v>390</v>
      </c>
      <c r="C208" t="s">
        <v>489</v>
      </c>
      <c r="D208" t="s">
        <v>490</v>
      </c>
      <c r="E208" t="s">
        <v>12</v>
      </c>
      <c r="F208">
        <v>0.34331040607912527</v>
      </c>
      <c r="G208">
        <v>0</v>
      </c>
      <c r="H208" t="s">
        <v>13</v>
      </c>
      <c r="J208">
        <f t="shared" ca="1" si="6"/>
        <v>0.24720958978699614</v>
      </c>
      <c r="K208" t="b">
        <f t="shared" ca="1" si="7"/>
        <v>0</v>
      </c>
    </row>
    <row r="209" spans="1:11" x14ac:dyDescent="0.2">
      <c r="A209" t="s">
        <v>389</v>
      </c>
      <c r="B209" t="s">
        <v>390</v>
      </c>
      <c r="C209" t="s">
        <v>491</v>
      </c>
      <c r="D209" t="s">
        <v>492</v>
      </c>
      <c r="E209" t="s">
        <v>12</v>
      </c>
      <c r="F209">
        <v>0.6379332677907994</v>
      </c>
      <c r="G209">
        <v>0</v>
      </c>
      <c r="H209" t="s">
        <v>13</v>
      </c>
      <c r="I209" t="s">
        <v>19</v>
      </c>
      <c r="J209">
        <f t="shared" ca="1" si="6"/>
        <v>0.65523447525866707</v>
      </c>
      <c r="K209" t="b">
        <f t="shared" ca="1" si="7"/>
        <v>1</v>
      </c>
    </row>
    <row r="210" spans="1:11" x14ac:dyDescent="0.2">
      <c r="A210" t="s">
        <v>389</v>
      </c>
      <c r="B210" t="s">
        <v>390</v>
      </c>
      <c r="C210" t="s">
        <v>493</v>
      </c>
      <c r="D210" t="s">
        <v>494</v>
      </c>
      <c r="E210" t="s">
        <v>12</v>
      </c>
      <c r="F210">
        <v>0.97885087292822492</v>
      </c>
      <c r="G210">
        <v>0</v>
      </c>
      <c r="H210" t="s">
        <v>13</v>
      </c>
      <c r="J210">
        <f t="shared" ca="1" si="6"/>
        <v>0.68834559887064506</v>
      </c>
      <c r="K210" t="b">
        <f t="shared" ca="1" si="7"/>
        <v>1</v>
      </c>
    </row>
    <row r="211" spans="1:11" x14ac:dyDescent="0.2">
      <c r="A211" t="s">
        <v>389</v>
      </c>
      <c r="B211" t="s">
        <v>390</v>
      </c>
      <c r="C211" t="s">
        <v>495</v>
      </c>
      <c r="D211" t="s">
        <v>496</v>
      </c>
      <c r="E211" t="s">
        <v>12</v>
      </c>
      <c r="F211">
        <v>0.46775436236203111</v>
      </c>
      <c r="G211">
        <v>0</v>
      </c>
      <c r="H211" t="s">
        <v>73</v>
      </c>
      <c r="I211" t="s">
        <v>13</v>
      </c>
      <c r="J211">
        <f t="shared" ca="1" si="6"/>
        <v>0.3474067643691332</v>
      </c>
      <c r="K211" t="b">
        <f t="shared" ca="1" si="7"/>
        <v>0</v>
      </c>
    </row>
    <row r="212" spans="1:11" x14ac:dyDescent="0.2">
      <c r="A212" t="s">
        <v>389</v>
      </c>
      <c r="B212" t="s">
        <v>390</v>
      </c>
      <c r="C212" t="s">
        <v>497</v>
      </c>
      <c r="D212" t="s">
        <v>498</v>
      </c>
      <c r="E212" t="s">
        <v>12</v>
      </c>
      <c r="F212">
        <v>0.81333866166601121</v>
      </c>
      <c r="G212">
        <v>0</v>
      </c>
      <c r="H212" t="s">
        <v>13</v>
      </c>
      <c r="J212">
        <f t="shared" ca="1" si="6"/>
        <v>0.44027361200516313</v>
      </c>
      <c r="K212" t="b">
        <f t="shared" ca="1" si="7"/>
        <v>0</v>
      </c>
    </row>
    <row r="213" spans="1:11" x14ac:dyDescent="0.2">
      <c r="A213" t="s">
        <v>389</v>
      </c>
      <c r="B213" t="s">
        <v>390</v>
      </c>
      <c r="C213" t="s">
        <v>499</v>
      </c>
      <c r="D213" t="s">
        <v>500</v>
      </c>
      <c r="E213" t="s">
        <v>12</v>
      </c>
      <c r="F213">
        <v>0.78731451854990941</v>
      </c>
      <c r="G213">
        <v>0</v>
      </c>
      <c r="H213" t="s">
        <v>158</v>
      </c>
      <c r="J213">
        <f t="shared" ca="1" si="6"/>
        <v>0.89080744753508423</v>
      </c>
      <c r="K213" t="b">
        <f t="shared" ca="1" si="7"/>
        <v>1</v>
      </c>
    </row>
    <row r="214" spans="1:11" x14ac:dyDescent="0.2">
      <c r="A214" t="s">
        <v>389</v>
      </c>
      <c r="B214" t="s">
        <v>390</v>
      </c>
      <c r="C214" t="s">
        <v>501</v>
      </c>
      <c r="D214" t="s">
        <v>502</v>
      </c>
      <c r="E214" t="s">
        <v>12</v>
      </c>
      <c r="F214">
        <v>0.88876155665070844</v>
      </c>
      <c r="G214">
        <v>0</v>
      </c>
      <c r="H214" t="s">
        <v>13</v>
      </c>
      <c r="I214" t="s">
        <v>313</v>
      </c>
      <c r="J214">
        <f t="shared" ca="1" si="6"/>
        <v>0.71389726304047962</v>
      </c>
      <c r="K214" t="b">
        <f t="shared" ca="1" si="7"/>
        <v>1</v>
      </c>
    </row>
    <row r="215" spans="1:11" x14ac:dyDescent="0.2">
      <c r="A215" t="s">
        <v>389</v>
      </c>
      <c r="B215" t="s">
        <v>390</v>
      </c>
      <c r="C215" t="s">
        <v>503</v>
      </c>
      <c r="D215" t="s">
        <v>504</v>
      </c>
      <c r="E215" t="s">
        <v>12</v>
      </c>
      <c r="F215">
        <v>0.30637930105645711</v>
      </c>
      <c r="G215">
        <v>0</v>
      </c>
      <c r="H215" t="s">
        <v>126</v>
      </c>
      <c r="I215" t="s">
        <v>313</v>
      </c>
      <c r="J215">
        <f t="shared" ca="1" si="6"/>
        <v>0.92071263130105752</v>
      </c>
      <c r="K215" t="b">
        <f t="shared" ca="1" si="7"/>
        <v>1</v>
      </c>
    </row>
    <row r="216" spans="1:11" x14ac:dyDescent="0.2">
      <c r="A216" t="s">
        <v>389</v>
      </c>
      <c r="B216" t="s">
        <v>390</v>
      </c>
      <c r="C216" t="s">
        <v>505</v>
      </c>
      <c r="D216" t="s">
        <v>506</v>
      </c>
      <c r="E216" t="s">
        <v>12</v>
      </c>
      <c r="F216">
        <v>0.9618926568913081</v>
      </c>
      <c r="G216">
        <v>0</v>
      </c>
      <c r="H216" t="s">
        <v>13</v>
      </c>
      <c r="J216">
        <f t="shared" ca="1" si="6"/>
        <v>0.84691284871284722</v>
      </c>
      <c r="K216" t="b">
        <f t="shared" ca="1" si="7"/>
        <v>1</v>
      </c>
    </row>
    <row r="217" spans="1:11" x14ac:dyDescent="0.2">
      <c r="A217" t="s">
        <v>389</v>
      </c>
      <c r="B217" t="s">
        <v>390</v>
      </c>
      <c r="C217" t="s">
        <v>507</v>
      </c>
      <c r="D217" t="s">
        <v>508</v>
      </c>
      <c r="E217" t="s">
        <v>12</v>
      </c>
      <c r="F217">
        <v>0.94655689386872321</v>
      </c>
      <c r="G217">
        <v>0</v>
      </c>
      <c r="H217" t="s">
        <v>13</v>
      </c>
      <c r="J217">
        <f t="shared" ca="1" si="6"/>
        <v>0.63226533712281885</v>
      </c>
      <c r="K217" t="b">
        <f t="shared" ca="1" si="7"/>
        <v>1</v>
      </c>
    </row>
    <row r="218" spans="1:11" x14ac:dyDescent="0.2">
      <c r="A218" t="s">
        <v>389</v>
      </c>
      <c r="B218" t="s">
        <v>390</v>
      </c>
      <c r="C218" t="s">
        <v>509</v>
      </c>
      <c r="D218" t="s">
        <v>510</v>
      </c>
      <c r="E218" t="s">
        <v>12</v>
      </c>
      <c r="F218">
        <v>0.2439617873117389</v>
      </c>
      <c r="G218">
        <v>0</v>
      </c>
      <c r="H218" t="s">
        <v>511</v>
      </c>
      <c r="I218" t="s">
        <v>13</v>
      </c>
      <c r="J218">
        <f t="shared" ca="1" si="6"/>
        <v>0.85671928670129727</v>
      </c>
      <c r="K218" t="b">
        <f t="shared" ca="1" si="7"/>
        <v>1</v>
      </c>
    </row>
    <row r="219" spans="1:11" x14ac:dyDescent="0.2">
      <c r="A219" t="s">
        <v>389</v>
      </c>
      <c r="B219" t="s">
        <v>390</v>
      </c>
      <c r="C219" t="s">
        <v>512</v>
      </c>
      <c r="D219" t="s">
        <v>513</v>
      </c>
      <c r="E219" t="s">
        <v>12</v>
      </c>
      <c r="F219">
        <v>0.92270617282726142</v>
      </c>
      <c r="G219">
        <v>0</v>
      </c>
      <c r="H219" t="s">
        <v>13</v>
      </c>
      <c r="J219">
        <f t="shared" ca="1" si="6"/>
        <v>0.76629694380704894</v>
      </c>
      <c r="K219" t="b">
        <f t="shared" ca="1" si="7"/>
        <v>1</v>
      </c>
    </row>
    <row r="220" spans="1:11" x14ac:dyDescent="0.2">
      <c r="A220" t="s">
        <v>389</v>
      </c>
      <c r="B220" t="s">
        <v>390</v>
      </c>
      <c r="C220" t="s">
        <v>514</v>
      </c>
      <c r="D220" t="s">
        <v>515</v>
      </c>
      <c r="E220" t="s">
        <v>12</v>
      </c>
      <c r="F220">
        <v>0.9058002518112872</v>
      </c>
      <c r="G220">
        <v>0</v>
      </c>
      <c r="H220" t="s">
        <v>13</v>
      </c>
      <c r="J220">
        <f t="shared" ca="1" si="6"/>
        <v>6.3541575266184314E-2</v>
      </c>
      <c r="K220" t="b">
        <f t="shared" ca="1" si="7"/>
        <v>0</v>
      </c>
    </row>
    <row r="221" spans="1:11" x14ac:dyDescent="0.2">
      <c r="A221" t="s">
        <v>389</v>
      </c>
      <c r="B221" t="s">
        <v>390</v>
      </c>
      <c r="C221" t="s">
        <v>516</v>
      </c>
      <c r="D221" t="s">
        <v>517</v>
      </c>
      <c r="E221" t="s">
        <v>18</v>
      </c>
      <c r="F221">
        <v>0.95652400579391028</v>
      </c>
      <c r="G221">
        <v>0</v>
      </c>
      <c r="H221" t="s">
        <v>13</v>
      </c>
      <c r="J221">
        <f t="shared" ca="1" si="6"/>
        <v>0.27257029439752556</v>
      </c>
      <c r="K221" t="b">
        <f t="shared" ca="1" si="7"/>
        <v>0</v>
      </c>
    </row>
    <row r="222" spans="1:11" x14ac:dyDescent="0.2">
      <c r="A222" t="s">
        <v>389</v>
      </c>
      <c r="B222" t="s">
        <v>390</v>
      </c>
      <c r="C222" t="s">
        <v>518</v>
      </c>
      <c r="D222" t="s">
        <v>519</v>
      </c>
      <c r="E222" t="s">
        <v>12</v>
      </c>
      <c r="F222">
        <v>0.4821828752623244</v>
      </c>
      <c r="G222">
        <v>0</v>
      </c>
      <c r="H222" t="s">
        <v>13</v>
      </c>
      <c r="J222">
        <f t="shared" ca="1" si="6"/>
        <v>7.2634899942546349E-2</v>
      </c>
      <c r="K222" t="b">
        <f t="shared" ca="1" si="7"/>
        <v>0</v>
      </c>
    </row>
    <row r="223" spans="1:11" x14ac:dyDescent="0.2">
      <c r="A223" t="s">
        <v>389</v>
      </c>
      <c r="B223" t="s">
        <v>390</v>
      </c>
      <c r="C223" t="s">
        <v>520</v>
      </c>
      <c r="D223" t="s">
        <v>521</v>
      </c>
      <c r="E223" t="s">
        <v>12</v>
      </c>
      <c r="F223">
        <v>0.30637930105645711</v>
      </c>
      <c r="G223">
        <v>0</v>
      </c>
      <c r="H223" t="s">
        <v>126</v>
      </c>
      <c r="I223" t="s">
        <v>138</v>
      </c>
      <c r="J223">
        <f t="shared" ca="1" si="6"/>
        <v>0.34625588415808062</v>
      </c>
      <c r="K223" t="b">
        <f t="shared" ca="1" si="7"/>
        <v>0</v>
      </c>
    </row>
    <row r="224" spans="1:11" x14ac:dyDescent="0.2">
      <c r="A224" t="s">
        <v>389</v>
      </c>
      <c r="B224" t="s">
        <v>390</v>
      </c>
      <c r="C224" t="s">
        <v>522</v>
      </c>
      <c r="D224" t="s">
        <v>523</v>
      </c>
      <c r="E224" t="s">
        <v>12</v>
      </c>
      <c r="F224">
        <v>0.94360324594974632</v>
      </c>
      <c r="G224">
        <v>0</v>
      </c>
      <c r="H224" t="s">
        <v>13</v>
      </c>
      <c r="J224">
        <f t="shared" ca="1" si="6"/>
        <v>0.615450759731754</v>
      </c>
      <c r="K224" t="b">
        <f t="shared" ca="1" si="7"/>
        <v>1</v>
      </c>
    </row>
    <row r="225" spans="1:11" x14ac:dyDescent="0.2">
      <c r="A225" t="s">
        <v>389</v>
      </c>
      <c r="B225" t="s">
        <v>390</v>
      </c>
      <c r="C225" t="s">
        <v>524</v>
      </c>
      <c r="D225" t="s">
        <v>525</v>
      </c>
      <c r="E225" t="s">
        <v>12</v>
      </c>
      <c r="F225">
        <v>0.97098121625932066</v>
      </c>
      <c r="G225">
        <v>0</v>
      </c>
      <c r="H225" t="s">
        <v>13</v>
      </c>
      <c r="J225">
        <f t="shared" ca="1" si="6"/>
        <v>0.26395452706486311</v>
      </c>
      <c r="K225" t="b">
        <f t="shared" ca="1" si="7"/>
        <v>0</v>
      </c>
    </row>
    <row r="226" spans="1:11" x14ac:dyDescent="0.2">
      <c r="A226" t="s">
        <v>389</v>
      </c>
      <c r="B226" t="s">
        <v>390</v>
      </c>
      <c r="C226" t="s">
        <v>526</v>
      </c>
      <c r="D226" t="s">
        <v>527</v>
      </c>
      <c r="E226" t="s">
        <v>12</v>
      </c>
      <c r="F226">
        <v>0.9616200578101215</v>
      </c>
      <c r="G226">
        <v>0</v>
      </c>
      <c r="H226" t="s">
        <v>13</v>
      </c>
      <c r="J226">
        <f t="shared" ca="1" si="6"/>
        <v>4.5344729410886853E-2</v>
      </c>
      <c r="K226" t="b">
        <f t="shared" ca="1" si="7"/>
        <v>0</v>
      </c>
    </row>
    <row r="227" spans="1:11" x14ac:dyDescent="0.2">
      <c r="A227" t="s">
        <v>389</v>
      </c>
      <c r="B227" t="s">
        <v>390</v>
      </c>
      <c r="C227" t="s">
        <v>528</v>
      </c>
      <c r="D227" t="s">
        <v>529</v>
      </c>
      <c r="E227" t="s">
        <v>12</v>
      </c>
      <c r="F227">
        <v>0.81988438193838742</v>
      </c>
      <c r="G227">
        <v>0</v>
      </c>
      <c r="H227" t="s">
        <v>13</v>
      </c>
      <c r="J227">
        <f t="shared" ca="1" si="6"/>
        <v>0.16385899792041281</v>
      </c>
      <c r="K227" t="b">
        <f t="shared" ca="1" si="7"/>
        <v>0</v>
      </c>
    </row>
    <row r="228" spans="1:11" x14ac:dyDescent="0.2">
      <c r="A228" t="s">
        <v>389</v>
      </c>
      <c r="B228" t="s">
        <v>390</v>
      </c>
      <c r="C228" t="s">
        <v>530</v>
      </c>
      <c r="D228" t="s">
        <v>531</v>
      </c>
      <c r="E228" t="s">
        <v>12</v>
      </c>
      <c r="F228">
        <v>0.39341313608714218</v>
      </c>
      <c r="G228">
        <v>0</v>
      </c>
      <c r="H228" t="s">
        <v>126</v>
      </c>
      <c r="I228" t="s">
        <v>13</v>
      </c>
      <c r="J228">
        <f t="shared" ca="1" si="6"/>
        <v>0.5084784421808064</v>
      </c>
      <c r="K228" t="b">
        <f t="shared" ca="1" si="7"/>
        <v>1</v>
      </c>
    </row>
    <row r="229" spans="1:11" x14ac:dyDescent="0.2">
      <c r="A229" t="s">
        <v>389</v>
      </c>
      <c r="B229" t="s">
        <v>390</v>
      </c>
      <c r="C229" t="s">
        <v>532</v>
      </c>
      <c r="D229" t="s">
        <v>533</v>
      </c>
      <c r="E229" t="s">
        <v>12</v>
      </c>
      <c r="F229">
        <v>0.63125934558203567</v>
      </c>
      <c r="G229">
        <v>0</v>
      </c>
      <c r="H229" t="s">
        <v>13</v>
      </c>
      <c r="J229">
        <f t="shared" ca="1" si="6"/>
        <v>0.87941507944535113</v>
      </c>
      <c r="K229" t="b">
        <f t="shared" ca="1" si="7"/>
        <v>1</v>
      </c>
    </row>
    <row r="230" spans="1:11" x14ac:dyDescent="0.2">
      <c r="A230" t="s">
        <v>389</v>
      </c>
      <c r="B230" t="s">
        <v>390</v>
      </c>
      <c r="C230" t="s">
        <v>534</v>
      </c>
      <c r="D230" t="s">
        <v>535</v>
      </c>
      <c r="E230" t="s">
        <v>12</v>
      </c>
      <c r="F230">
        <v>0.92192085534004697</v>
      </c>
      <c r="G230">
        <v>0</v>
      </c>
      <c r="H230" t="s">
        <v>13</v>
      </c>
      <c r="J230">
        <f t="shared" ca="1" si="6"/>
        <v>0.72233575024342023</v>
      </c>
      <c r="K230" t="b">
        <f t="shared" ca="1" si="7"/>
        <v>1</v>
      </c>
    </row>
    <row r="231" spans="1:11" x14ac:dyDescent="0.2">
      <c r="A231" t="s">
        <v>389</v>
      </c>
      <c r="B231" t="s">
        <v>390</v>
      </c>
      <c r="C231" t="s">
        <v>536</v>
      </c>
      <c r="D231" t="s">
        <v>537</v>
      </c>
      <c r="E231" t="s">
        <v>12</v>
      </c>
      <c r="F231">
        <v>0.52335292224544316</v>
      </c>
      <c r="G231">
        <v>0</v>
      </c>
      <c r="H231" t="s">
        <v>13</v>
      </c>
      <c r="J231">
        <f t="shared" ca="1" si="6"/>
        <v>0.11491259779670882</v>
      </c>
      <c r="K231" t="b">
        <f t="shared" ca="1" si="7"/>
        <v>0</v>
      </c>
    </row>
    <row r="232" spans="1:11" x14ac:dyDescent="0.2">
      <c r="A232" t="s">
        <v>389</v>
      </c>
      <c r="B232" t="s">
        <v>390</v>
      </c>
      <c r="C232" t="s">
        <v>538</v>
      </c>
      <c r="D232" t="s">
        <v>539</v>
      </c>
      <c r="E232" t="s">
        <v>12</v>
      </c>
      <c r="F232">
        <v>0.97375692395922153</v>
      </c>
      <c r="G232">
        <v>0</v>
      </c>
      <c r="H232" t="s">
        <v>13</v>
      </c>
      <c r="J232">
        <f t="shared" ca="1" si="6"/>
        <v>0.72277843411419329</v>
      </c>
      <c r="K232" t="b">
        <f t="shared" ca="1" si="7"/>
        <v>1</v>
      </c>
    </row>
    <row r="233" spans="1:11" x14ac:dyDescent="0.2">
      <c r="A233" t="s">
        <v>389</v>
      </c>
      <c r="B233" t="s">
        <v>390</v>
      </c>
      <c r="C233" t="s">
        <v>540</v>
      </c>
      <c r="D233" t="s">
        <v>541</v>
      </c>
      <c r="E233" t="s">
        <v>12</v>
      </c>
      <c r="F233">
        <v>0.63505661675950709</v>
      </c>
      <c r="G233">
        <v>0</v>
      </c>
      <c r="H233" t="s">
        <v>13</v>
      </c>
      <c r="J233">
        <f t="shared" ca="1" si="6"/>
        <v>0.50068480599656806</v>
      </c>
      <c r="K233" t="b">
        <f t="shared" ca="1" si="7"/>
        <v>1</v>
      </c>
    </row>
    <row r="234" spans="1:11" x14ac:dyDescent="0.2">
      <c r="A234" t="s">
        <v>389</v>
      </c>
      <c r="B234" t="s">
        <v>390</v>
      </c>
      <c r="C234" t="s">
        <v>542</v>
      </c>
      <c r="D234" t="s">
        <v>543</v>
      </c>
      <c r="E234" t="s">
        <v>12</v>
      </c>
      <c r="F234">
        <v>0.95092422461708104</v>
      </c>
      <c r="G234">
        <v>0</v>
      </c>
      <c r="H234" t="s">
        <v>177</v>
      </c>
      <c r="J234">
        <f t="shared" ca="1" si="6"/>
        <v>0.33857115821940365</v>
      </c>
      <c r="K234" t="b">
        <f t="shared" ca="1" si="7"/>
        <v>0</v>
      </c>
    </row>
    <row r="235" spans="1:11" x14ac:dyDescent="0.2">
      <c r="A235" t="s">
        <v>389</v>
      </c>
      <c r="B235" t="s">
        <v>390</v>
      </c>
      <c r="C235" t="s">
        <v>544</v>
      </c>
      <c r="D235" t="s">
        <v>545</v>
      </c>
      <c r="E235" t="s">
        <v>18</v>
      </c>
      <c r="F235">
        <v>0.99442340132597684</v>
      </c>
      <c r="G235">
        <v>0</v>
      </c>
      <c r="H235" t="s">
        <v>13</v>
      </c>
      <c r="J235">
        <f t="shared" ca="1" si="6"/>
        <v>0.4306131928261977</v>
      </c>
      <c r="K235" t="b">
        <f t="shared" ca="1" si="7"/>
        <v>0</v>
      </c>
    </row>
    <row r="236" spans="1:11" x14ac:dyDescent="0.2">
      <c r="A236" t="s">
        <v>389</v>
      </c>
      <c r="B236" t="s">
        <v>390</v>
      </c>
      <c r="C236" t="s">
        <v>546</v>
      </c>
      <c r="D236" t="s">
        <v>547</v>
      </c>
      <c r="E236" t="s">
        <v>12</v>
      </c>
      <c r="F236">
        <v>0.44720206570186471</v>
      </c>
      <c r="G236">
        <v>0</v>
      </c>
      <c r="H236" t="s">
        <v>13</v>
      </c>
      <c r="J236">
        <f t="shared" ca="1" si="6"/>
        <v>0.75684008249934265</v>
      </c>
      <c r="K236" t="b">
        <f t="shared" ca="1" si="7"/>
        <v>1</v>
      </c>
    </row>
    <row r="237" spans="1:11" x14ac:dyDescent="0.2">
      <c r="A237" t="s">
        <v>389</v>
      </c>
      <c r="B237" t="s">
        <v>390</v>
      </c>
      <c r="C237" t="s">
        <v>548</v>
      </c>
      <c r="D237" t="s">
        <v>549</v>
      </c>
      <c r="E237" t="s">
        <v>12</v>
      </c>
      <c r="F237">
        <v>0.98869775564853024</v>
      </c>
      <c r="G237">
        <v>0</v>
      </c>
      <c r="H237" t="s">
        <v>158</v>
      </c>
      <c r="I237" t="s">
        <v>13</v>
      </c>
      <c r="J237">
        <f t="shared" ca="1" si="6"/>
        <v>0.71305102919301189</v>
      </c>
      <c r="K237" t="b">
        <f t="shared" ca="1" si="7"/>
        <v>1</v>
      </c>
    </row>
    <row r="238" spans="1:11" x14ac:dyDescent="0.2">
      <c r="A238" t="s">
        <v>389</v>
      </c>
      <c r="B238" t="s">
        <v>390</v>
      </c>
      <c r="C238" t="s">
        <v>550</v>
      </c>
      <c r="D238" t="s">
        <v>551</v>
      </c>
      <c r="E238" t="s">
        <v>12</v>
      </c>
      <c r="F238">
        <v>0.63125962642762046</v>
      </c>
      <c r="G238">
        <v>0</v>
      </c>
      <c r="H238" t="s">
        <v>13</v>
      </c>
      <c r="I238" t="s">
        <v>196</v>
      </c>
      <c r="J238">
        <f t="shared" ca="1" si="6"/>
        <v>0.21692807522688695</v>
      </c>
      <c r="K238" t="b">
        <f t="shared" ca="1" si="7"/>
        <v>0</v>
      </c>
    </row>
    <row r="239" spans="1:11" x14ac:dyDescent="0.2">
      <c r="A239" t="s">
        <v>389</v>
      </c>
      <c r="B239" t="s">
        <v>390</v>
      </c>
      <c r="C239" t="s">
        <v>552</v>
      </c>
      <c r="D239" t="s">
        <v>553</v>
      </c>
      <c r="E239" t="s">
        <v>12</v>
      </c>
      <c r="F239">
        <v>0.95048108330471626</v>
      </c>
      <c r="G239">
        <v>0</v>
      </c>
      <c r="H239" t="s">
        <v>13</v>
      </c>
      <c r="J239">
        <f t="shared" ca="1" si="6"/>
        <v>0.43651936430190141</v>
      </c>
      <c r="K239" t="b">
        <f t="shared" ca="1" si="7"/>
        <v>0</v>
      </c>
    </row>
    <row r="240" spans="1:11" x14ac:dyDescent="0.2">
      <c r="A240" t="s">
        <v>389</v>
      </c>
      <c r="B240" t="s">
        <v>390</v>
      </c>
      <c r="C240" t="s">
        <v>554</v>
      </c>
      <c r="D240" t="s">
        <v>555</v>
      </c>
      <c r="E240" t="s">
        <v>12</v>
      </c>
      <c r="F240">
        <v>0.86978917144954149</v>
      </c>
      <c r="G240">
        <v>0</v>
      </c>
      <c r="H240" t="s">
        <v>13</v>
      </c>
      <c r="J240">
        <f t="shared" ca="1" si="6"/>
        <v>0.9451533387012061</v>
      </c>
      <c r="K240" t="b">
        <f t="shared" ca="1" si="7"/>
        <v>1</v>
      </c>
    </row>
    <row r="241" spans="1:11" x14ac:dyDescent="0.2">
      <c r="A241" t="s">
        <v>389</v>
      </c>
      <c r="B241" t="s">
        <v>390</v>
      </c>
      <c r="C241" t="s">
        <v>556</v>
      </c>
      <c r="D241" t="s">
        <v>557</v>
      </c>
      <c r="E241" t="s">
        <v>12</v>
      </c>
      <c r="F241">
        <v>0.98098662805045256</v>
      </c>
      <c r="G241">
        <v>0</v>
      </c>
      <c r="H241" t="s">
        <v>13</v>
      </c>
      <c r="J241">
        <f t="shared" ca="1" si="6"/>
        <v>0.90869155240544397</v>
      </c>
      <c r="K241" t="b">
        <f t="shared" ca="1" si="7"/>
        <v>1</v>
      </c>
    </row>
    <row r="242" spans="1:11" x14ac:dyDescent="0.2">
      <c r="A242" t="s">
        <v>389</v>
      </c>
      <c r="B242" t="s">
        <v>390</v>
      </c>
      <c r="C242" t="s">
        <v>558</v>
      </c>
      <c r="D242" t="s">
        <v>559</v>
      </c>
      <c r="E242" t="s">
        <v>12</v>
      </c>
      <c r="F242">
        <v>0.64132183763473083</v>
      </c>
      <c r="G242">
        <v>0</v>
      </c>
      <c r="H242" t="s">
        <v>13</v>
      </c>
      <c r="J242">
        <f t="shared" ca="1" si="6"/>
        <v>0.33550766888191219</v>
      </c>
      <c r="K242" t="b">
        <f t="shared" ca="1" si="7"/>
        <v>0</v>
      </c>
    </row>
    <row r="243" spans="1:11" x14ac:dyDescent="0.2">
      <c r="A243" t="s">
        <v>389</v>
      </c>
      <c r="B243" t="s">
        <v>390</v>
      </c>
      <c r="C243" t="s">
        <v>560</v>
      </c>
      <c r="D243" t="s">
        <v>561</v>
      </c>
      <c r="E243" t="s">
        <v>12</v>
      </c>
      <c r="F243">
        <v>0.99902995535592609</v>
      </c>
      <c r="G243">
        <v>0</v>
      </c>
      <c r="H243" t="s">
        <v>13</v>
      </c>
      <c r="J243">
        <f t="shared" ca="1" si="6"/>
        <v>0.1384319714640847</v>
      </c>
      <c r="K243" t="b">
        <f t="shared" ca="1" si="7"/>
        <v>0</v>
      </c>
    </row>
    <row r="244" spans="1:11" x14ac:dyDescent="0.2">
      <c r="A244" t="s">
        <v>389</v>
      </c>
      <c r="B244" t="s">
        <v>390</v>
      </c>
      <c r="C244" t="s">
        <v>562</v>
      </c>
      <c r="D244" t="s">
        <v>563</v>
      </c>
      <c r="E244" t="s">
        <v>12</v>
      </c>
      <c r="F244">
        <v>0.96180097776454665</v>
      </c>
      <c r="G244">
        <v>0</v>
      </c>
      <c r="H244" t="s">
        <v>13</v>
      </c>
      <c r="I244" t="s">
        <v>19</v>
      </c>
      <c r="J244">
        <f t="shared" ca="1" si="6"/>
        <v>0.68150351463354597</v>
      </c>
      <c r="K244" t="b">
        <f t="shared" ca="1" si="7"/>
        <v>1</v>
      </c>
    </row>
    <row r="245" spans="1:11" x14ac:dyDescent="0.2">
      <c r="A245" t="s">
        <v>389</v>
      </c>
      <c r="B245" t="s">
        <v>390</v>
      </c>
      <c r="C245" t="s">
        <v>564</v>
      </c>
      <c r="D245" t="s">
        <v>565</v>
      </c>
      <c r="E245" t="s">
        <v>12</v>
      </c>
      <c r="F245">
        <v>0.95140959781405676</v>
      </c>
      <c r="G245">
        <v>0</v>
      </c>
      <c r="H245" t="s">
        <v>13</v>
      </c>
      <c r="J245">
        <f t="shared" ca="1" si="6"/>
        <v>0.16441495047993393</v>
      </c>
      <c r="K245" t="b">
        <f t="shared" ca="1" si="7"/>
        <v>0</v>
      </c>
    </row>
    <row r="246" spans="1:11" x14ac:dyDescent="0.2">
      <c r="A246" t="s">
        <v>389</v>
      </c>
      <c r="B246" t="s">
        <v>390</v>
      </c>
      <c r="C246" t="s">
        <v>566</v>
      </c>
      <c r="D246" t="s">
        <v>567</v>
      </c>
      <c r="E246" t="s">
        <v>12</v>
      </c>
      <c r="F246">
        <v>0.94766706002138046</v>
      </c>
      <c r="G246">
        <v>0</v>
      </c>
      <c r="H246" t="s">
        <v>13</v>
      </c>
      <c r="J246">
        <f t="shared" ca="1" si="6"/>
        <v>0.94846631878936882</v>
      </c>
      <c r="K246" t="b">
        <f t="shared" ca="1" si="7"/>
        <v>1</v>
      </c>
    </row>
    <row r="247" spans="1:11" x14ac:dyDescent="0.2">
      <c r="A247" t="s">
        <v>389</v>
      </c>
      <c r="B247" t="s">
        <v>390</v>
      </c>
      <c r="C247" t="s">
        <v>568</v>
      </c>
      <c r="D247" t="s">
        <v>569</v>
      </c>
      <c r="E247" t="s">
        <v>12</v>
      </c>
      <c r="F247">
        <v>0.95280807629087461</v>
      </c>
      <c r="G247">
        <v>0</v>
      </c>
      <c r="H247" t="s">
        <v>13</v>
      </c>
      <c r="J247">
        <f t="shared" ca="1" si="6"/>
        <v>0.80132136100365092</v>
      </c>
      <c r="K247" t="b">
        <f t="shared" ca="1" si="7"/>
        <v>1</v>
      </c>
    </row>
    <row r="248" spans="1:11" x14ac:dyDescent="0.2">
      <c r="A248" t="s">
        <v>389</v>
      </c>
      <c r="B248" t="s">
        <v>390</v>
      </c>
      <c r="C248" t="s">
        <v>570</v>
      </c>
      <c r="D248" t="s">
        <v>571</v>
      </c>
      <c r="E248" t="s">
        <v>12</v>
      </c>
      <c r="F248">
        <v>0.77032268191881137</v>
      </c>
      <c r="G248">
        <v>0</v>
      </c>
      <c r="H248" t="s">
        <v>13</v>
      </c>
      <c r="J248">
        <f t="shared" ca="1" si="6"/>
        <v>0.52687653143451996</v>
      </c>
      <c r="K248" t="b">
        <f t="shared" ca="1" si="7"/>
        <v>1</v>
      </c>
    </row>
    <row r="249" spans="1:11" x14ac:dyDescent="0.2">
      <c r="A249" t="s">
        <v>389</v>
      </c>
      <c r="B249" t="s">
        <v>390</v>
      </c>
      <c r="C249" t="s">
        <v>572</v>
      </c>
      <c r="D249" t="s">
        <v>573</v>
      </c>
      <c r="E249" t="s">
        <v>12</v>
      </c>
      <c r="F249">
        <v>0.63125962642762046</v>
      </c>
      <c r="G249">
        <v>0</v>
      </c>
      <c r="H249" t="s">
        <v>13</v>
      </c>
      <c r="I249" t="s">
        <v>158</v>
      </c>
      <c r="J249">
        <f t="shared" ca="1" si="6"/>
        <v>0.19063089725152182</v>
      </c>
      <c r="K249" t="b">
        <f t="shared" ca="1" si="7"/>
        <v>0</v>
      </c>
    </row>
    <row r="250" spans="1:11" x14ac:dyDescent="0.2">
      <c r="A250" t="s">
        <v>389</v>
      </c>
      <c r="B250" t="s">
        <v>390</v>
      </c>
      <c r="C250" t="s">
        <v>574</v>
      </c>
      <c r="D250" t="s">
        <v>575</v>
      </c>
      <c r="E250" t="s">
        <v>12</v>
      </c>
      <c r="F250">
        <v>0.93749831574746889</v>
      </c>
      <c r="G250">
        <v>0</v>
      </c>
      <c r="H250" t="s">
        <v>158</v>
      </c>
      <c r="I250" t="s">
        <v>13</v>
      </c>
      <c r="J250">
        <f t="shared" ca="1" si="6"/>
        <v>0.41595368393860044</v>
      </c>
      <c r="K250" t="b">
        <f t="shared" ca="1" si="7"/>
        <v>0</v>
      </c>
    </row>
    <row r="251" spans="1:11" x14ac:dyDescent="0.2">
      <c r="A251" t="s">
        <v>389</v>
      </c>
      <c r="B251" t="s">
        <v>390</v>
      </c>
      <c r="C251" t="s">
        <v>576</v>
      </c>
      <c r="D251" t="s">
        <v>577</v>
      </c>
      <c r="E251" t="s">
        <v>12</v>
      </c>
      <c r="F251">
        <v>0.7763589400652956</v>
      </c>
      <c r="G251">
        <v>0</v>
      </c>
      <c r="H251" t="s">
        <v>13</v>
      </c>
      <c r="J251">
        <f t="shared" ca="1" si="6"/>
        <v>0.89342829605254215</v>
      </c>
      <c r="K251" t="b">
        <f t="shared" ca="1" si="7"/>
        <v>1</v>
      </c>
    </row>
    <row r="252" spans="1:11" x14ac:dyDescent="0.2">
      <c r="A252" t="s">
        <v>389</v>
      </c>
      <c r="B252" t="s">
        <v>390</v>
      </c>
      <c r="C252" t="s">
        <v>578</v>
      </c>
      <c r="D252" t="s">
        <v>579</v>
      </c>
      <c r="E252" t="s">
        <v>12</v>
      </c>
      <c r="F252">
        <v>0.79439716821184791</v>
      </c>
      <c r="G252">
        <v>0</v>
      </c>
      <c r="H252" t="s">
        <v>13</v>
      </c>
      <c r="J252">
        <f t="shared" ca="1" si="6"/>
        <v>0.92082340587055123</v>
      </c>
      <c r="K252" t="b">
        <f t="shared" ca="1" si="7"/>
        <v>1</v>
      </c>
    </row>
    <row r="253" spans="1:11" x14ac:dyDescent="0.2">
      <c r="A253" t="s">
        <v>389</v>
      </c>
      <c r="B253" t="s">
        <v>390</v>
      </c>
      <c r="C253" t="s">
        <v>580</v>
      </c>
      <c r="D253" t="s">
        <v>581</v>
      </c>
      <c r="E253" t="s">
        <v>12</v>
      </c>
      <c r="F253">
        <v>0.58113763100054849</v>
      </c>
      <c r="G253">
        <v>0</v>
      </c>
      <c r="H253" t="s">
        <v>13</v>
      </c>
      <c r="J253">
        <f t="shared" ca="1" si="6"/>
        <v>0.41972225963170606</v>
      </c>
      <c r="K253" t="b">
        <f t="shared" ca="1" si="7"/>
        <v>0</v>
      </c>
    </row>
    <row r="254" spans="1:11" x14ac:dyDescent="0.2">
      <c r="A254" t="s">
        <v>389</v>
      </c>
      <c r="B254" t="s">
        <v>390</v>
      </c>
      <c r="C254" t="s">
        <v>582</v>
      </c>
      <c r="D254" t="s">
        <v>583</v>
      </c>
      <c r="E254" t="s">
        <v>12</v>
      </c>
      <c r="F254">
        <v>0.98237621434864708</v>
      </c>
      <c r="G254">
        <v>0</v>
      </c>
      <c r="H254" t="s">
        <v>13</v>
      </c>
      <c r="J254">
        <f t="shared" ca="1" si="6"/>
        <v>2.8950314450381431E-2</v>
      </c>
      <c r="K254" t="b">
        <f t="shared" ca="1" si="7"/>
        <v>0</v>
      </c>
    </row>
    <row r="255" spans="1:11" x14ac:dyDescent="0.2">
      <c r="A255" t="s">
        <v>389</v>
      </c>
      <c r="B255" t="s">
        <v>390</v>
      </c>
      <c r="C255" t="s">
        <v>584</v>
      </c>
      <c r="D255" t="s">
        <v>585</v>
      </c>
      <c r="E255" t="s">
        <v>12</v>
      </c>
      <c r="F255">
        <v>0.2473919713661907</v>
      </c>
      <c r="G255">
        <v>0</v>
      </c>
      <c r="H255" t="s">
        <v>126</v>
      </c>
      <c r="I255" t="s">
        <v>13</v>
      </c>
      <c r="J255">
        <f t="shared" ca="1" si="6"/>
        <v>0.795279300891791</v>
      </c>
      <c r="K255" t="b">
        <f t="shared" ca="1" si="7"/>
        <v>1</v>
      </c>
    </row>
    <row r="256" spans="1:11" x14ac:dyDescent="0.2">
      <c r="A256" t="s">
        <v>389</v>
      </c>
      <c r="B256" t="s">
        <v>390</v>
      </c>
      <c r="C256" t="s">
        <v>586</v>
      </c>
      <c r="D256" t="s">
        <v>587</v>
      </c>
      <c r="E256" t="s">
        <v>12</v>
      </c>
      <c r="F256">
        <v>0.71747139130012771</v>
      </c>
      <c r="G256">
        <v>0</v>
      </c>
      <c r="H256" t="s">
        <v>13</v>
      </c>
      <c r="J256">
        <f t="shared" ca="1" si="6"/>
        <v>0.88947831833575164</v>
      </c>
      <c r="K256" t="b">
        <f t="shared" ca="1" si="7"/>
        <v>1</v>
      </c>
    </row>
    <row r="257" spans="1:11" x14ac:dyDescent="0.2">
      <c r="A257" t="s">
        <v>389</v>
      </c>
      <c r="B257" t="s">
        <v>390</v>
      </c>
      <c r="C257" t="s">
        <v>588</v>
      </c>
      <c r="D257" t="s">
        <v>589</v>
      </c>
      <c r="E257" t="s">
        <v>12</v>
      </c>
      <c r="F257">
        <v>0.94655681593654295</v>
      </c>
      <c r="G257">
        <v>0</v>
      </c>
      <c r="H257" t="s">
        <v>13</v>
      </c>
      <c r="J257">
        <f t="shared" ca="1" si="6"/>
        <v>0.40441424515456503</v>
      </c>
      <c r="K257" t="b">
        <f t="shared" ca="1" si="7"/>
        <v>0</v>
      </c>
    </row>
    <row r="258" spans="1:11" x14ac:dyDescent="0.2">
      <c r="A258" t="s">
        <v>389</v>
      </c>
      <c r="B258" t="s">
        <v>390</v>
      </c>
      <c r="C258" t="s">
        <v>590</v>
      </c>
      <c r="D258" t="s">
        <v>591</v>
      </c>
      <c r="E258" t="s">
        <v>12</v>
      </c>
      <c r="F258">
        <v>0.96975013083507333</v>
      </c>
      <c r="G258">
        <v>0</v>
      </c>
      <c r="H258" t="s">
        <v>13</v>
      </c>
      <c r="J258">
        <f t="shared" ca="1" si="6"/>
        <v>0.33665474732957346</v>
      </c>
      <c r="K258" t="b">
        <f t="shared" ca="1" si="7"/>
        <v>0</v>
      </c>
    </row>
    <row r="259" spans="1:11" x14ac:dyDescent="0.2">
      <c r="A259" t="s">
        <v>389</v>
      </c>
      <c r="B259" t="s">
        <v>390</v>
      </c>
      <c r="C259" t="s">
        <v>592</v>
      </c>
      <c r="D259" t="s">
        <v>593</v>
      </c>
      <c r="E259" t="s">
        <v>12</v>
      </c>
      <c r="F259">
        <v>0.97134073625354422</v>
      </c>
      <c r="G259">
        <v>0</v>
      </c>
      <c r="H259" t="s">
        <v>13</v>
      </c>
      <c r="J259">
        <f t="shared" ref="J259:J322" ca="1" si="8">RAND()</f>
        <v>0.24926655191777503</v>
      </c>
      <c r="K259" t="b">
        <f t="shared" ref="K259:K322" ca="1" si="9">J259&gt;0.5</f>
        <v>0</v>
      </c>
    </row>
    <row r="260" spans="1:11" x14ac:dyDescent="0.2">
      <c r="A260" t="s">
        <v>389</v>
      </c>
      <c r="B260" t="s">
        <v>390</v>
      </c>
      <c r="C260" t="s">
        <v>594</v>
      </c>
      <c r="D260" t="s">
        <v>595</v>
      </c>
      <c r="E260" t="s">
        <v>12</v>
      </c>
      <c r="F260">
        <v>0.90329293991966442</v>
      </c>
      <c r="G260">
        <v>0</v>
      </c>
      <c r="H260" t="s">
        <v>13</v>
      </c>
      <c r="J260">
        <f t="shared" ca="1" si="8"/>
        <v>0.2272234185582851</v>
      </c>
      <c r="K260" t="b">
        <f t="shared" ca="1" si="9"/>
        <v>0</v>
      </c>
    </row>
    <row r="261" spans="1:11" x14ac:dyDescent="0.2">
      <c r="A261" t="s">
        <v>389</v>
      </c>
      <c r="B261" t="s">
        <v>390</v>
      </c>
      <c r="C261" t="s">
        <v>596</v>
      </c>
      <c r="D261" t="s">
        <v>597</v>
      </c>
      <c r="E261" t="s">
        <v>12</v>
      </c>
      <c r="F261">
        <v>0.88555384518269675</v>
      </c>
      <c r="G261">
        <v>0</v>
      </c>
      <c r="H261" t="s">
        <v>13</v>
      </c>
      <c r="I261" t="s">
        <v>163</v>
      </c>
      <c r="J261">
        <f t="shared" ca="1" si="8"/>
        <v>0.28891191935478922</v>
      </c>
      <c r="K261" t="b">
        <f t="shared" ca="1" si="9"/>
        <v>0</v>
      </c>
    </row>
    <row r="262" spans="1:11" x14ac:dyDescent="0.2">
      <c r="A262" t="s">
        <v>389</v>
      </c>
      <c r="B262" t="s">
        <v>390</v>
      </c>
      <c r="C262" t="s">
        <v>598</v>
      </c>
      <c r="D262" t="s">
        <v>599</v>
      </c>
      <c r="E262" t="s">
        <v>12</v>
      </c>
      <c r="F262">
        <v>0.63125962642762046</v>
      </c>
      <c r="G262">
        <v>0</v>
      </c>
      <c r="H262" t="s">
        <v>13</v>
      </c>
      <c r="I262" t="s">
        <v>196</v>
      </c>
      <c r="J262">
        <f t="shared" ca="1" si="8"/>
        <v>0.7048932655706236</v>
      </c>
      <c r="K262" t="b">
        <f t="shared" ca="1" si="9"/>
        <v>1</v>
      </c>
    </row>
    <row r="263" spans="1:11" x14ac:dyDescent="0.2">
      <c r="A263" t="s">
        <v>389</v>
      </c>
      <c r="B263" t="s">
        <v>390</v>
      </c>
      <c r="C263" t="s">
        <v>600</v>
      </c>
      <c r="D263" t="s">
        <v>601</v>
      </c>
      <c r="E263" t="s">
        <v>12</v>
      </c>
      <c r="F263">
        <v>0.52484714234787966</v>
      </c>
      <c r="G263">
        <v>0</v>
      </c>
      <c r="H263" t="s">
        <v>177</v>
      </c>
      <c r="I263" t="s">
        <v>158</v>
      </c>
      <c r="J263">
        <f t="shared" ca="1" si="8"/>
        <v>0.40857163304272581</v>
      </c>
      <c r="K263" t="b">
        <f t="shared" ca="1" si="9"/>
        <v>0</v>
      </c>
    </row>
    <row r="264" spans="1:11" x14ac:dyDescent="0.2">
      <c r="A264" t="s">
        <v>389</v>
      </c>
      <c r="B264" t="s">
        <v>390</v>
      </c>
      <c r="C264" t="s">
        <v>602</v>
      </c>
      <c r="D264" t="s">
        <v>603</v>
      </c>
      <c r="E264" t="s">
        <v>12</v>
      </c>
      <c r="F264">
        <v>0.3695646758096654</v>
      </c>
      <c r="G264">
        <v>0</v>
      </c>
      <c r="H264" t="s">
        <v>13</v>
      </c>
      <c r="J264">
        <f t="shared" ca="1" si="8"/>
        <v>0.24021351750504472</v>
      </c>
      <c r="K264" t="b">
        <f t="shared" ca="1" si="9"/>
        <v>0</v>
      </c>
    </row>
    <row r="265" spans="1:11" x14ac:dyDescent="0.2">
      <c r="A265" t="s">
        <v>389</v>
      </c>
      <c r="B265" t="s">
        <v>390</v>
      </c>
      <c r="C265" t="s">
        <v>604</v>
      </c>
      <c r="D265" t="s">
        <v>605</v>
      </c>
      <c r="E265" t="s">
        <v>12</v>
      </c>
      <c r="F265">
        <v>0.93736410942497583</v>
      </c>
      <c r="G265">
        <v>0</v>
      </c>
      <c r="H265" t="s">
        <v>13</v>
      </c>
      <c r="J265">
        <f t="shared" ca="1" si="8"/>
        <v>5.6614834553569082E-2</v>
      </c>
      <c r="K265" t="b">
        <f t="shared" ca="1" si="9"/>
        <v>0</v>
      </c>
    </row>
    <row r="266" spans="1:11" x14ac:dyDescent="0.2">
      <c r="A266" t="s">
        <v>389</v>
      </c>
      <c r="B266" t="s">
        <v>390</v>
      </c>
      <c r="C266" t="s">
        <v>606</v>
      </c>
      <c r="D266" t="s">
        <v>607</v>
      </c>
      <c r="E266" t="s">
        <v>12</v>
      </c>
      <c r="F266">
        <v>0.94808218387668164</v>
      </c>
      <c r="G266">
        <v>0</v>
      </c>
      <c r="H266" t="s">
        <v>13</v>
      </c>
      <c r="J266">
        <f t="shared" ca="1" si="8"/>
        <v>0.60867518412693356</v>
      </c>
      <c r="K266" t="b">
        <f t="shared" ca="1" si="9"/>
        <v>1</v>
      </c>
    </row>
    <row r="267" spans="1:11" x14ac:dyDescent="0.2">
      <c r="A267" t="s">
        <v>389</v>
      </c>
      <c r="B267" t="s">
        <v>390</v>
      </c>
      <c r="C267" t="s">
        <v>608</v>
      </c>
      <c r="D267" t="s">
        <v>609</v>
      </c>
      <c r="E267" t="s">
        <v>12</v>
      </c>
      <c r="F267">
        <v>0.98759539795136975</v>
      </c>
      <c r="G267">
        <v>0</v>
      </c>
      <c r="H267" t="s">
        <v>13</v>
      </c>
      <c r="J267">
        <f t="shared" ca="1" si="8"/>
        <v>0.42856508979117092</v>
      </c>
      <c r="K267" t="b">
        <f t="shared" ca="1" si="9"/>
        <v>0</v>
      </c>
    </row>
    <row r="268" spans="1:11" x14ac:dyDescent="0.2">
      <c r="A268" t="s">
        <v>389</v>
      </c>
      <c r="B268" t="s">
        <v>390</v>
      </c>
      <c r="C268" t="s">
        <v>610</v>
      </c>
      <c r="D268" t="s">
        <v>611</v>
      </c>
      <c r="E268" t="s">
        <v>12</v>
      </c>
      <c r="F268">
        <v>0.81312693023414839</v>
      </c>
      <c r="G268">
        <v>0</v>
      </c>
      <c r="H268" t="s">
        <v>13</v>
      </c>
      <c r="J268">
        <f t="shared" ca="1" si="8"/>
        <v>0.40783800476925247</v>
      </c>
      <c r="K268" t="b">
        <f t="shared" ca="1" si="9"/>
        <v>0</v>
      </c>
    </row>
    <row r="269" spans="1:11" x14ac:dyDescent="0.2">
      <c r="A269" t="s">
        <v>389</v>
      </c>
      <c r="B269" t="s">
        <v>390</v>
      </c>
      <c r="C269" t="s">
        <v>612</v>
      </c>
      <c r="D269" t="s">
        <v>613</v>
      </c>
      <c r="E269" t="s">
        <v>12</v>
      </c>
      <c r="F269">
        <v>0.33633036279490502</v>
      </c>
      <c r="G269">
        <v>0</v>
      </c>
      <c r="H269" t="s">
        <v>13</v>
      </c>
      <c r="J269">
        <f t="shared" ca="1" si="8"/>
        <v>0.38118115576631029</v>
      </c>
      <c r="K269" t="b">
        <f t="shared" ca="1" si="9"/>
        <v>0</v>
      </c>
    </row>
    <row r="270" spans="1:11" x14ac:dyDescent="0.2">
      <c r="A270" t="s">
        <v>389</v>
      </c>
      <c r="B270" t="s">
        <v>390</v>
      </c>
      <c r="C270" t="s">
        <v>614</v>
      </c>
      <c r="D270" t="s">
        <v>615</v>
      </c>
      <c r="E270" t="s">
        <v>12</v>
      </c>
      <c r="F270">
        <v>0.94655681593654295</v>
      </c>
      <c r="G270">
        <v>0</v>
      </c>
      <c r="H270" t="s">
        <v>13</v>
      </c>
      <c r="J270">
        <f t="shared" ca="1" si="8"/>
        <v>0.72144131782593102</v>
      </c>
      <c r="K270" t="b">
        <f t="shared" ca="1" si="9"/>
        <v>1</v>
      </c>
    </row>
    <row r="271" spans="1:11" x14ac:dyDescent="0.2">
      <c r="A271" t="s">
        <v>389</v>
      </c>
      <c r="B271" t="s">
        <v>390</v>
      </c>
      <c r="C271" t="s">
        <v>616</v>
      </c>
      <c r="D271" t="s">
        <v>617</v>
      </c>
      <c r="E271" t="s">
        <v>12</v>
      </c>
      <c r="F271">
        <v>0.40256047933042211</v>
      </c>
      <c r="G271">
        <v>0</v>
      </c>
      <c r="H271" t="s">
        <v>13</v>
      </c>
      <c r="J271">
        <f t="shared" ca="1" si="8"/>
        <v>0.30487187035825392</v>
      </c>
      <c r="K271" t="b">
        <f t="shared" ca="1" si="9"/>
        <v>0</v>
      </c>
    </row>
    <row r="272" spans="1:11" x14ac:dyDescent="0.2">
      <c r="A272" t="s">
        <v>389</v>
      </c>
      <c r="B272" t="s">
        <v>390</v>
      </c>
      <c r="C272" t="s">
        <v>618</v>
      </c>
      <c r="D272" t="s">
        <v>619</v>
      </c>
      <c r="E272" t="s">
        <v>12</v>
      </c>
      <c r="F272">
        <v>0.96025603328728037</v>
      </c>
      <c r="G272">
        <v>0</v>
      </c>
      <c r="H272" t="s">
        <v>13</v>
      </c>
      <c r="J272">
        <f t="shared" ca="1" si="8"/>
        <v>0.5505554256103693</v>
      </c>
      <c r="K272" t="b">
        <f t="shared" ca="1" si="9"/>
        <v>1</v>
      </c>
    </row>
    <row r="273" spans="1:11" x14ac:dyDescent="0.2">
      <c r="A273" t="s">
        <v>389</v>
      </c>
      <c r="B273" t="s">
        <v>390</v>
      </c>
      <c r="C273" t="s">
        <v>620</v>
      </c>
      <c r="D273" t="s">
        <v>621</v>
      </c>
      <c r="E273" t="s">
        <v>12</v>
      </c>
      <c r="F273">
        <v>0.78224477234862066</v>
      </c>
      <c r="G273">
        <v>0</v>
      </c>
      <c r="H273" t="s">
        <v>13</v>
      </c>
      <c r="J273">
        <f t="shared" ca="1" si="8"/>
        <v>0.6460678565449226</v>
      </c>
      <c r="K273" t="b">
        <f t="shared" ca="1" si="9"/>
        <v>1</v>
      </c>
    </row>
    <row r="274" spans="1:11" x14ac:dyDescent="0.2">
      <c r="A274" t="s">
        <v>389</v>
      </c>
      <c r="B274" t="s">
        <v>390</v>
      </c>
      <c r="C274" t="s">
        <v>622</v>
      </c>
      <c r="D274" t="s">
        <v>623</v>
      </c>
      <c r="E274" t="s">
        <v>12</v>
      </c>
      <c r="F274">
        <v>0.96149073892577541</v>
      </c>
      <c r="G274">
        <v>0</v>
      </c>
      <c r="H274" t="s">
        <v>13</v>
      </c>
      <c r="J274">
        <f t="shared" ca="1" si="8"/>
        <v>0.97476457647529935</v>
      </c>
      <c r="K274" t="b">
        <f t="shared" ca="1" si="9"/>
        <v>1</v>
      </c>
    </row>
    <row r="275" spans="1:11" x14ac:dyDescent="0.2">
      <c r="A275" t="s">
        <v>389</v>
      </c>
      <c r="B275" t="s">
        <v>390</v>
      </c>
      <c r="C275" t="s">
        <v>624</v>
      </c>
      <c r="D275" t="s">
        <v>625</v>
      </c>
      <c r="E275" t="s">
        <v>12</v>
      </c>
      <c r="F275">
        <v>0.81625629281184997</v>
      </c>
      <c r="G275">
        <v>0</v>
      </c>
      <c r="H275" t="s">
        <v>13</v>
      </c>
      <c r="J275">
        <f t="shared" ca="1" si="8"/>
        <v>0.94052725573279328</v>
      </c>
      <c r="K275" t="b">
        <f t="shared" ca="1" si="9"/>
        <v>1</v>
      </c>
    </row>
    <row r="276" spans="1:11" x14ac:dyDescent="0.2">
      <c r="A276" t="s">
        <v>389</v>
      </c>
      <c r="B276" t="s">
        <v>390</v>
      </c>
      <c r="C276" t="s">
        <v>626</v>
      </c>
      <c r="D276" t="s">
        <v>627</v>
      </c>
      <c r="E276" t="s">
        <v>12</v>
      </c>
      <c r="F276">
        <v>0.90329293991966442</v>
      </c>
      <c r="G276">
        <v>0</v>
      </c>
      <c r="H276" t="s">
        <v>13</v>
      </c>
      <c r="J276">
        <f t="shared" ca="1" si="8"/>
        <v>0.94895046910429048</v>
      </c>
      <c r="K276" t="b">
        <f t="shared" ca="1" si="9"/>
        <v>1</v>
      </c>
    </row>
    <row r="277" spans="1:11" x14ac:dyDescent="0.2">
      <c r="A277" t="s">
        <v>389</v>
      </c>
      <c r="B277" t="s">
        <v>390</v>
      </c>
      <c r="C277" t="s">
        <v>628</v>
      </c>
      <c r="D277" t="s">
        <v>629</v>
      </c>
      <c r="E277" t="s">
        <v>12</v>
      </c>
      <c r="F277">
        <v>0.4821828752623244</v>
      </c>
      <c r="G277">
        <v>0</v>
      </c>
      <c r="H277" t="s">
        <v>13</v>
      </c>
      <c r="J277">
        <f t="shared" ca="1" si="8"/>
        <v>0.36309728944944608</v>
      </c>
      <c r="K277" t="b">
        <f t="shared" ca="1" si="9"/>
        <v>0</v>
      </c>
    </row>
    <row r="278" spans="1:11" x14ac:dyDescent="0.2">
      <c r="A278" t="s">
        <v>389</v>
      </c>
      <c r="B278" t="s">
        <v>390</v>
      </c>
      <c r="C278" t="s">
        <v>630</v>
      </c>
      <c r="D278" t="s">
        <v>631</v>
      </c>
      <c r="E278" t="s">
        <v>12</v>
      </c>
      <c r="F278">
        <v>0.78684495033737267</v>
      </c>
      <c r="G278">
        <v>0</v>
      </c>
      <c r="H278" t="s">
        <v>13</v>
      </c>
      <c r="J278">
        <f t="shared" ca="1" si="8"/>
        <v>0.13894332717280333</v>
      </c>
      <c r="K278" t="b">
        <f t="shared" ca="1" si="9"/>
        <v>0</v>
      </c>
    </row>
    <row r="279" spans="1:11" x14ac:dyDescent="0.2">
      <c r="A279" t="s">
        <v>389</v>
      </c>
      <c r="B279" t="s">
        <v>390</v>
      </c>
      <c r="C279" t="s">
        <v>632</v>
      </c>
      <c r="D279" t="s">
        <v>633</v>
      </c>
      <c r="E279" t="s">
        <v>12</v>
      </c>
      <c r="F279">
        <v>0.90329293991966442</v>
      </c>
      <c r="G279">
        <v>0</v>
      </c>
      <c r="H279" t="s">
        <v>13</v>
      </c>
      <c r="J279">
        <f t="shared" ca="1" si="8"/>
        <v>0.23443221622733201</v>
      </c>
      <c r="K279" t="b">
        <f t="shared" ca="1" si="9"/>
        <v>0</v>
      </c>
    </row>
    <row r="280" spans="1:11" x14ac:dyDescent="0.2">
      <c r="A280" t="s">
        <v>389</v>
      </c>
      <c r="B280" t="s">
        <v>390</v>
      </c>
      <c r="C280" t="s">
        <v>634</v>
      </c>
      <c r="D280" t="s">
        <v>635</v>
      </c>
      <c r="E280" t="s">
        <v>12</v>
      </c>
      <c r="F280">
        <v>0.96514437197253933</v>
      </c>
      <c r="G280">
        <v>0</v>
      </c>
      <c r="H280" t="s">
        <v>13</v>
      </c>
      <c r="J280">
        <f t="shared" ca="1" si="8"/>
        <v>7.0665093534413193E-2</v>
      </c>
      <c r="K280" t="b">
        <f t="shared" ca="1" si="9"/>
        <v>0</v>
      </c>
    </row>
    <row r="281" spans="1:11" x14ac:dyDescent="0.2">
      <c r="A281" t="s">
        <v>389</v>
      </c>
      <c r="B281" t="s">
        <v>390</v>
      </c>
      <c r="C281" t="s">
        <v>636</v>
      </c>
      <c r="D281" t="s">
        <v>637</v>
      </c>
      <c r="E281" t="s">
        <v>12</v>
      </c>
      <c r="F281">
        <v>0.9232743107118544</v>
      </c>
      <c r="G281">
        <v>0</v>
      </c>
      <c r="H281" t="s">
        <v>13</v>
      </c>
      <c r="J281">
        <f t="shared" ca="1" si="8"/>
        <v>0.5637134234884561</v>
      </c>
      <c r="K281" t="b">
        <f t="shared" ca="1" si="9"/>
        <v>1</v>
      </c>
    </row>
    <row r="282" spans="1:11" x14ac:dyDescent="0.2">
      <c r="A282" t="s">
        <v>389</v>
      </c>
      <c r="B282" t="s">
        <v>390</v>
      </c>
      <c r="C282" t="s">
        <v>638</v>
      </c>
      <c r="D282" t="s">
        <v>639</v>
      </c>
      <c r="E282" t="s">
        <v>12</v>
      </c>
      <c r="F282">
        <v>0.98853495181550544</v>
      </c>
      <c r="G282">
        <v>0</v>
      </c>
      <c r="H282" t="s">
        <v>13</v>
      </c>
      <c r="J282">
        <f t="shared" ca="1" si="8"/>
        <v>0.34153917779837306</v>
      </c>
      <c r="K282" t="b">
        <f t="shared" ca="1" si="9"/>
        <v>0</v>
      </c>
    </row>
    <row r="283" spans="1:11" x14ac:dyDescent="0.2">
      <c r="A283" t="s">
        <v>389</v>
      </c>
      <c r="B283" t="s">
        <v>390</v>
      </c>
      <c r="C283" t="s">
        <v>640</v>
      </c>
      <c r="D283" t="s">
        <v>641</v>
      </c>
      <c r="E283" t="s">
        <v>12</v>
      </c>
      <c r="F283">
        <v>0.96119846060891712</v>
      </c>
      <c r="G283">
        <v>0</v>
      </c>
      <c r="H283" t="s">
        <v>13</v>
      </c>
      <c r="J283">
        <f t="shared" ca="1" si="8"/>
        <v>0.33090848289703323</v>
      </c>
      <c r="K283" t="b">
        <f t="shared" ca="1" si="9"/>
        <v>0</v>
      </c>
    </row>
    <row r="284" spans="1:11" x14ac:dyDescent="0.2">
      <c r="A284" t="s">
        <v>389</v>
      </c>
      <c r="B284" t="s">
        <v>390</v>
      </c>
      <c r="C284" t="s">
        <v>642</v>
      </c>
      <c r="D284" t="s">
        <v>643</v>
      </c>
      <c r="E284" t="s">
        <v>12</v>
      </c>
      <c r="F284">
        <v>0.94556135465356805</v>
      </c>
      <c r="G284">
        <v>0</v>
      </c>
      <c r="H284" t="s">
        <v>13</v>
      </c>
      <c r="J284">
        <f t="shared" ca="1" si="8"/>
        <v>0.20583776966866152</v>
      </c>
      <c r="K284" t="b">
        <f t="shared" ca="1" si="9"/>
        <v>0</v>
      </c>
    </row>
    <row r="285" spans="1:11" x14ac:dyDescent="0.2">
      <c r="A285" t="s">
        <v>389</v>
      </c>
      <c r="B285" t="s">
        <v>390</v>
      </c>
      <c r="C285" t="s">
        <v>644</v>
      </c>
      <c r="D285" t="s">
        <v>645</v>
      </c>
      <c r="E285" t="s">
        <v>12</v>
      </c>
      <c r="F285">
        <v>0.23656642375252909</v>
      </c>
      <c r="G285">
        <v>0</v>
      </c>
      <c r="H285" t="s">
        <v>158</v>
      </c>
      <c r="I285" t="s">
        <v>163</v>
      </c>
      <c r="J285">
        <f t="shared" ca="1" si="8"/>
        <v>1.9436419252826242E-3</v>
      </c>
      <c r="K285" t="b">
        <f t="shared" ca="1" si="9"/>
        <v>0</v>
      </c>
    </row>
    <row r="286" spans="1:11" x14ac:dyDescent="0.2">
      <c r="A286" t="s">
        <v>389</v>
      </c>
      <c r="B286" t="s">
        <v>390</v>
      </c>
      <c r="C286" t="s">
        <v>646</v>
      </c>
      <c r="D286" t="s">
        <v>647</v>
      </c>
      <c r="E286" t="s">
        <v>12</v>
      </c>
      <c r="F286">
        <v>0.96195230903998796</v>
      </c>
      <c r="G286">
        <v>0</v>
      </c>
      <c r="H286" t="s">
        <v>13</v>
      </c>
      <c r="J286">
        <f t="shared" ca="1" si="8"/>
        <v>0.86048624635022042</v>
      </c>
      <c r="K286" t="b">
        <f t="shared" ca="1" si="9"/>
        <v>1</v>
      </c>
    </row>
    <row r="287" spans="1:11" x14ac:dyDescent="0.2">
      <c r="A287" t="s">
        <v>389</v>
      </c>
      <c r="B287" t="s">
        <v>390</v>
      </c>
      <c r="C287" t="s">
        <v>648</v>
      </c>
      <c r="D287" t="s">
        <v>649</v>
      </c>
      <c r="E287" t="s">
        <v>12</v>
      </c>
      <c r="F287">
        <v>0.63125962642762046</v>
      </c>
      <c r="G287">
        <v>0</v>
      </c>
      <c r="H287" t="s">
        <v>13</v>
      </c>
      <c r="I287" t="s">
        <v>158</v>
      </c>
      <c r="J287">
        <f t="shared" ca="1" si="8"/>
        <v>0.98257358999412125</v>
      </c>
      <c r="K287" t="b">
        <f t="shared" ca="1" si="9"/>
        <v>1</v>
      </c>
    </row>
    <row r="288" spans="1:11" x14ac:dyDescent="0.2">
      <c r="A288" t="s">
        <v>389</v>
      </c>
      <c r="B288" t="s">
        <v>390</v>
      </c>
      <c r="C288" t="s">
        <v>650</v>
      </c>
      <c r="D288" t="s">
        <v>651</v>
      </c>
      <c r="E288" t="s">
        <v>12</v>
      </c>
      <c r="F288">
        <v>0.43894428417202042</v>
      </c>
      <c r="G288">
        <v>0</v>
      </c>
      <c r="H288" t="s">
        <v>13</v>
      </c>
      <c r="I288" t="s">
        <v>158</v>
      </c>
      <c r="J288">
        <f t="shared" ca="1" si="8"/>
        <v>0.69740997315072073</v>
      </c>
      <c r="K288" t="b">
        <f t="shared" ca="1" si="9"/>
        <v>1</v>
      </c>
    </row>
    <row r="289" spans="1:11" x14ac:dyDescent="0.2">
      <c r="A289" t="s">
        <v>389</v>
      </c>
      <c r="B289" t="s">
        <v>390</v>
      </c>
      <c r="C289" t="s">
        <v>652</v>
      </c>
      <c r="D289" t="s">
        <v>653</v>
      </c>
      <c r="E289" t="s">
        <v>12</v>
      </c>
      <c r="F289">
        <v>0.94015643083091582</v>
      </c>
      <c r="G289">
        <v>0</v>
      </c>
      <c r="H289" t="s">
        <v>13</v>
      </c>
      <c r="J289">
        <f t="shared" ca="1" si="8"/>
        <v>0.84239929320580553</v>
      </c>
      <c r="K289" t="b">
        <f t="shared" ca="1" si="9"/>
        <v>1</v>
      </c>
    </row>
    <row r="290" spans="1:11" x14ac:dyDescent="0.2">
      <c r="A290" t="s">
        <v>389</v>
      </c>
      <c r="B290" t="s">
        <v>390</v>
      </c>
      <c r="C290" t="s">
        <v>654</v>
      </c>
      <c r="D290" t="s">
        <v>655</v>
      </c>
      <c r="E290" t="s">
        <v>12</v>
      </c>
      <c r="F290">
        <v>0.98217448020724529</v>
      </c>
      <c r="G290">
        <v>0</v>
      </c>
      <c r="H290" t="s">
        <v>13</v>
      </c>
      <c r="J290">
        <f t="shared" ca="1" si="8"/>
        <v>0.8879769442808948</v>
      </c>
      <c r="K290" t="b">
        <f t="shared" ca="1" si="9"/>
        <v>1</v>
      </c>
    </row>
    <row r="291" spans="1:11" x14ac:dyDescent="0.2">
      <c r="A291" t="s">
        <v>389</v>
      </c>
      <c r="B291" t="s">
        <v>390</v>
      </c>
      <c r="C291" t="s">
        <v>656</v>
      </c>
      <c r="D291" t="s">
        <v>657</v>
      </c>
      <c r="E291" t="s">
        <v>12</v>
      </c>
      <c r="F291">
        <v>0.98038780458580876</v>
      </c>
      <c r="G291">
        <v>0</v>
      </c>
      <c r="H291" t="s">
        <v>13</v>
      </c>
      <c r="J291">
        <f t="shared" ca="1" si="8"/>
        <v>0.23783657797641866</v>
      </c>
      <c r="K291" t="b">
        <f t="shared" ca="1" si="9"/>
        <v>0</v>
      </c>
    </row>
    <row r="292" spans="1:11" x14ac:dyDescent="0.2">
      <c r="A292" t="s">
        <v>389</v>
      </c>
      <c r="B292" t="s">
        <v>390</v>
      </c>
      <c r="C292" t="s">
        <v>658</v>
      </c>
      <c r="D292" t="s">
        <v>659</v>
      </c>
      <c r="E292" t="s">
        <v>12</v>
      </c>
      <c r="F292">
        <v>0.63125962642762046</v>
      </c>
      <c r="G292">
        <v>0</v>
      </c>
      <c r="H292" t="s">
        <v>13</v>
      </c>
      <c r="I292" t="s">
        <v>158</v>
      </c>
      <c r="J292">
        <f t="shared" ca="1" si="8"/>
        <v>0.77360276740576361</v>
      </c>
      <c r="K292" t="b">
        <f t="shared" ca="1" si="9"/>
        <v>1</v>
      </c>
    </row>
    <row r="293" spans="1:11" x14ac:dyDescent="0.2">
      <c r="A293" t="s">
        <v>389</v>
      </c>
      <c r="B293" t="s">
        <v>390</v>
      </c>
      <c r="C293" t="s">
        <v>660</v>
      </c>
      <c r="D293" t="s">
        <v>661</v>
      </c>
      <c r="E293" t="s">
        <v>12</v>
      </c>
      <c r="F293">
        <v>0.92074657031888274</v>
      </c>
      <c r="G293">
        <v>0</v>
      </c>
      <c r="H293" t="s">
        <v>177</v>
      </c>
      <c r="J293">
        <f t="shared" ca="1" si="8"/>
        <v>0.13255538894771379</v>
      </c>
      <c r="K293" t="b">
        <f t="shared" ca="1" si="9"/>
        <v>0</v>
      </c>
    </row>
    <row r="294" spans="1:11" x14ac:dyDescent="0.2">
      <c r="A294" t="s">
        <v>389</v>
      </c>
      <c r="B294" t="s">
        <v>390</v>
      </c>
      <c r="C294" t="s">
        <v>662</v>
      </c>
      <c r="D294" t="s">
        <v>663</v>
      </c>
      <c r="E294" t="s">
        <v>12</v>
      </c>
      <c r="F294">
        <v>0.94655689386872321</v>
      </c>
      <c r="G294">
        <v>0</v>
      </c>
      <c r="H294" t="s">
        <v>13</v>
      </c>
      <c r="J294">
        <f t="shared" ca="1" si="8"/>
        <v>0.57468124930309716</v>
      </c>
      <c r="K294" t="b">
        <f t="shared" ca="1" si="9"/>
        <v>1</v>
      </c>
    </row>
    <row r="295" spans="1:11" x14ac:dyDescent="0.2">
      <c r="A295" t="s">
        <v>389</v>
      </c>
      <c r="B295" t="s">
        <v>390</v>
      </c>
      <c r="C295" t="s">
        <v>664</v>
      </c>
      <c r="D295" t="s">
        <v>665</v>
      </c>
      <c r="E295" t="s">
        <v>12</v>
      </c>
      <c r="F295">
        <v>0.95652419523888288</v>
      </c>
      <c r="G295">
        <v>0</v>
      </c>
      <c r="H295" t="s">
        <v>13</v>
      </c>
      <c r="J295">
        <f t="shared" ca="1" si="8"/>
        <v>0.51330830888582335</v>
      </c>
      <c r="K295" t="b">
        <f t="shared" ca="1" si="9"/>
        <v>1</v>
      </c>
    </row>
    <row r="296" spans="1:11" x14ac:dyDescent="0.2">
      <c r="A296" t="s">
        <v>389</v>
      </c>
      <c r="B296" t="s">
        <v>390</v>
      </c>
      <c r="C296" t="s">
        <v>666</v>
      </c>
      <c r="D296" t="s">
        <v>667</v>
      </c>
      <c r="E296" t="s">
        <v>12</v>
      </c>
      <c r="F296">
        <v>0.97169649285979953</v>
      </c>
      <c r="G296">
        <v>0</v>
      </c>
      <c r="H296" t="s">
        <v>13</v>
      </c>
      <c r="J296">
        <f t="shared" ca="1" si="8"/>
        <v>0.4927643377516292</v>
      </c>
      <c r="K296" t="b">
        <f t="shared" ca="1" si="9"/>
        <v>0</v>
      </c>
    </row>
    <row r="297" spans="1:11" x14ac:dyDescent="0.2">
      <c r="A297" t="s">
        <v>389</v>
      </c>
      <c r="B297" t="s">
        <v>390</v>
      </c>
      <c r="C297" t="s">
        <v>668</v>
      </c>
      <c r="D297" t="s">
        <v>669</v>
      </c>
      <c r="E297" t="s">
        <v>12</v>
      </c>
      <c r="F297">
        <v>0.63386276520941021</v>
      </c>
      <c r="G297">
        <v>0</v>
      </c>
      <c r="H297" t="s">
        <v>13</v>
      </c>
      <c r="J297">
        <f t="shared" ca="1" si="8"/>
        <v>0.25121888384962521</v>
      </c>
      <c r="K297" t="b">
        <f t="shared" ca="1" si="9"/>
        <v>0</v>
      </c>
    </row>
    <row r="298" spans="1:11" x14ac:dyDescent="0.2">
      <c r="A298" t="s">
        <v>389</v>
      </c>
      <c r="B298" t="s">
        <v>390</v>
      </c>
      <c r="C298" t="s">
        <v>670</v>
      </c>
      <c r="D298" t="s">
        <v>671</v>
      </c>
      <c r="E298" t="s">
        <v>18</v>
      </c>
      <c r="F298">
        <v>0.98821943685868607</v>
      </c>
      <c r="G298">
        <v>0</v>
      </c>
      <c r="H298" t="s">
        <v>158</v>
      </c>
      <c r="I298" t="s">
        <v>13</v>
      </c>
      <c r="J298">
        <f t="shared" ca="1" si="8"/>
        <v>0.86809807481994783</v>
      </c>
      <c r="K298" t="b">
        <f t="shared" ca="1" si="9"/>
        <v>1</v>
      </c>
    </row>
    <row r="299" spans="1:11" x14ac:dyDescent="0.2">
      <c r="A299" t="s">
        <v>389</v>
      </c>
      <c r="B299" t="s">
        <v>390</v>
      </c>
      <c r="C299" t="s">
        <v>672</v>
      </c>
      <c r="D299" t="s">
        <v>673</v>
      </c>
      <c r="E299" t="s">
        <v>12</v>
      </c>
      <c r="F299">
        <v>0.85901838109639117</v>
      </c>
      <c r="G299">
        <v>0</v>
      </c>
      <c r="H299" t="s">
        <v>13</v>
      </c>
      <c r="J299">
        <f t="shared" ca="1" si="8"/>
        <v>0.61929314173477434</v>
      </c>
      <c r="K299" t="b">
        <f t="shared" ca="1" si="9"/>
        <v>1</v>
      </c>
    </row>
    <row r="300" spans="1:11" x14ac:dyDescent="0.2">
      <c r="A300" t="s">
        <v>389</v>
      </c>
      <c r="B300" t="s">
        <v>390</v>
      </c>
      <c r="C300" t="s">
        <v>674</v>
      </c>
      <c r="D300" t="s">
        <v>675</v>
      </c>
      <c r="E300" t="s">
        <v>12</v>
      </c>
      <c r="F300">
        <v>0.64274980121999781</v>
      </c>
      <c r="G300">
        <v>0</v>
      </c>
      <c r="H300" t="s">
        <v>13</v>
      </c>
      <c r="J300">
        <f t="shared" ca="1" si="8"/>
        <v>0.484720801162556</v>
      </c>
      <c r="K300" t="b">
        <f t="shared" ca="1" si="9"/>
        <v>0</v>
      </c>
    </row>
    <row r="301" spans="1:11" x14ac:dyDescent="0.2">
      <c r="A301" t="s">
        <v>389</v>
      </c>
      <c r="B301" t="s">
        <v>390</v>
      </c>
      <c r="C301" t="s">
        <v>676</v>
      </c>
      <c r="D301" t="s">
        <v>677</v>
      </c>
      <c r="E301" t="s">
        <v>12</v>
      </c>
      <c r="F301">
        <v>0.96162007677066463</v>
      </c>
      <c r="G301">
        <v>0</v>
      </c>
      <c r="H301" t="s">
        <v>13</v>
      </c>
      <c r="J301">
        <f t="shared" ca="1" si="8"/>
        <v>0.84901382410695514</v>
      </c>
      <c r="K301" t="b">
        <f t="shared" ca="1" si="9"/>
        <v>1</v>
      </c>
    </row>
    <row r="302" spans="1:11" x14ac:dyDescent="0.2">
      <c r="A302" t="s">
        <v>389</v>
      </c>
      <c r="B302" t="s">
        <v>390</v>
      </c>
      <c r="C302" t="s">
        <v>678</v>
      </c>
      <c r="D302" t="s">
        <v>679</v>
      </c>
      <c r="E302" t="s">
        <v>12</v>
      </c>
      <c r="F302">
        <v>0.63125962642762046</v>
      </c>
      <c r="G302">
        <v>0</v>
      </c>
      <c r="H302" t="s">
        <v>13</v>
      </c>
      <c r="J302">
        <f t="shared" ca="1" si="8"/>
        <v>0.86952098004278611</v>
      </c>
      <c r="K302" t="b">
        <f t="shared" ca="1" si="9"/>
        <v>1</v>
      </c>
    </row>
    <row r="303" spans="1:11" x14ac:dyDescent="0.2">
      <c r="A303" t="s">
        <v>389</v>
      </c>
      <c r="B303" t="s">
        <v>390</v>
      </c>
      <c r="C303" t="s">
        <v>680</v>
      </c>
      <c r="D303" t="s">
        <v>681</v>
      </c>
      <c r="E303" t="s">
        <v>12</v>
      </c>
      <c r="F303">
        <v>0.63125962642762046</v>
      </c>
      <c r="G303">
        <v>0</v>
      </c>
      <c r="H303" t="s">
        <v>13</v>
      </c>
      <c r="J303">
        <f t="shared" ca="1" si="8"/>
        <v>0.76580964564307874</v>
      </c>
      <c r="K303" t="b">
        <f t="shared" ca="1" si="9"/>
        <v>1</v>
      </c>
    </row>
    <row r="304" spans="1:11" x14ac:dyDescent="0.2">
      <c r="A304" t="s">
        <v>389</v>
      </c>
      <c r="B304" t="s">
        <v>390</v>
      </c>
      <c r="C304" t="s">
        <v>682</v>
      </c>
      <c r="D304" t="s">
        <v>683</v>
      </c>
      <c r="E304" t="s">
        <v>12</v>
      </c>
      <c r="F304">
        <v>0.61482906956890815</v>
      </c>
      <c r="G304">
        <v>0</v>
      </c>
      <c r="H304" t="s">
        <v>13</v>
      </c>
      <c r="J304">
        <f t="shared" ca="1" si="8"/>
        <v>0.8587015557231068</v>
      </c>
      <c r="K304" t="b">
        <f t="shared" ca="1" si="9"/>
        <v>1</v>
      </c>
    </row>
    <row r="305" spans="1:11" x14ac:dyDescent="0.2">
      <c r="A305" t="s">
        <v>389</v>
      </c>
      <c r="B305" t="s">
        <v>390</v>
      </c>
      <c r="C305" t="s">
        <v>684</v>
      </c>
      <c r="D305" t="s">
        <v>685</v>
      </c>
      <c r="E305" t="s">
        <v>12</v>
      </c>
      <c r="F305">
        <v>0.99724567845721002</v>
      </c>
      <c r="G305">
        <v>0</v>
      </c>
      <c r="H305" t="s">
        <v>13</v>
      </c>
      <c r="J305">
        <f t="shared" ca="1" si="8"/>
        <v>0.65093897783401622</v>
      </c>
      <c r="K305" t="b">
        <f t="shared" ca="1" si="9"/>
        <v>1</v>
      </c>
    </row>
    <row r="306" spans="1:11" x14ac:dyDescent="0.2">
      <c r="A306" t="s">
        <v>389</v>
      </c>
      <c r="B306" t="s">
        <v>390</v>
      </c>
      <c r="C306" t="s">
        <v>686</v>
      </c>
      <c r="D306" t="s">
        <v>687</v>
      </c>
      <c r="E306" t="s">
        <v>12</v>
      </c>
      <c r="F306">
        <v>0.83739265832880572</v>
      </c>
      <c r="G306">
        <v>0</v>
      </c>
      <c r="H306" t="s">
        <v>13</v>
      </c>
      <c r="J306">
        <f t="shared" ca="1" si="8"/>
        <v>0.76919283727057763</v>
      </c>
      <c r="K306" t="b">
        <f t="shared" ca="1" si="9"/>
        <v>1</v>
      </c>
    </row>
    <row r="307" spans="1:11" x14ac:dyDescent="0.2">
      <c r="A307" t="s">
        <v>389</v>
      </c>
      <c r="B307" t="s">
        <v>390</v>
      </c>
      <c r="C307" t="s">
        <v>688</v>
      </c>
      <c r="D307" t="s">
        <v>689</v>
      </c>
      <c r="E307" t="s">
        <v>12</v>
      </c>
      <c r="F307">
        <v>0.95090547524522051</v>
      </c>
      <c r="G307">
        <v>0</v>
      </c>
      <c r="H307" t="s">
        <v>13</v>
      </c>
      <c r="J307">
        <f t="shared" ca="1" si="8"/>
        <v>0.54910372097115179</v>
      </c>
      <c r="K307" t="b">
        <f t="shared" ca="1" si="9"/>
        <v>1</v>
      </c>
    </row>
    <row r="308" spans="1:11" x14ac:dyDescent="0.2">
      <c r="A308" t="s">
        <v>389</v>
      </c>
      <c r="B308" t="s">
        <v>390</v>
      </c>
      <c r="C308" t="s">
        <v>690</v>
      </c>
      <c r="D308" t="s">
        <v>691</v>
      </c>
      <c r="E308" t="s">
        <v>12</v>
      </c>
      <c r="F308">
        <v>0.97854164774630248</v>
      </c>
      <c r="G308">
        <v>0</v>
      </c>
      <c r="H308" t="s">
        <v>13</v>
      </c>
      <c r="J308">
        <f t="shared" ca="1" si="8"/>
        <v>0.26116548658798544</v>
      </c>
      <c r="K308" t="b">
        <f t="shared" ca="1" si="9"/>
        <v>0</v>
      </c>
    </row>
    <row r="309" spans="1:11" x14ac:dyDescent="0.2">
      <c r="A309" t="s">
        <v>389</v>
      </c>
      <c r="B309" t="s">
        <v>390</v>
      </c>
      <c r="C309" t="s">
        <v>692</v>
      </c>
      <c r="D309" t="s">
        <v>693</v>
      </c>
      <c r="E309" t="s">
        <v>12</v>
      </c>
      <c r="F309">
        <v>0.96829759155931361</v>
      </c>
      <c r="G309">
        <v>0</v>
      </c>
      <c r="H309" t="s">
        <v>13</v>
      </c>
      <c r="J309">
        <f t="shared" ca="1" si="8"/>
        <v>9.8467778018482721E-2</v>
      </c>
      <c r="K309" t="b">
        <f t="shared" ca="1" si="9"/>
        <v>0</v>
      </c>
    </row>
    <row r="310" spans="1:11" x14ac:dyDescent="0.2">
      <c r="A310" t="s">
        <v>389</v>
      </c>
      <c r="B310" t="s">
        <v>390</v>
      </c>
      <c r="C310" t="s">
        <v>694</v>
      </c>
      <c r="D310" t="s">
        <v>695</v>
      </c>
      <c r="E310" t="s">
        <v>12</v>
      </c>
      <c r="F310">
        <v>0.89499215499151763</v>
      </c>
      <c r="G310">
        <v>0</v>
      </c>
      <c r="H310" t="s">
        <v>13</v>
      </c>
      <c r="I310" t="s">
        <v>960</v>
      </c>
      <c r="J310">
        <f t="shared" ca="1" si="8"/>
        <v>0.4642691640207296</v>
      </c>
      <c r="K310" t="b">
        <f t="shared" ca="1" si="9"/>
        <v>0</v>
      </c>
    </row>
    <row r="311" spans="1:11" x14ac:dyDescent="0.2">
      <c r="A311" t="s">
        <v>389</v>
      </c>
      <c r="B311" t="s">
        <v>390</v>
      </c>
      <c r="C311" t="s">
        <v>696</v>
      </c>
      <c r="D311" t="s">
        <v>697</v>
      </c>
      <c r="E311" t="s">
        <v>12</v>
      </c>
      <c r="F311">
        <v>0.31155159197668392</v>
      </c>
      <c r="G311">
        <v>0</v>
      </c>
      <c r="H311" t="s">
        <v>126</v>
      </c>
      <c r="I311" t="s">
        <v>177</v>
      </c>
      <c r="J311">
        <f t="shared" ca="1" si="8"/>
        <v>0.65276212933202393</v>
      </c>
      <c r="K311" t="b">
        <f t="shared" ca="1" si="9"/>
        <v>1</v>
      </c>
    </row>
    <row r="312" spans="1:11" x14ac:dyDescent="0.2">
      <c r="A312" t="s">
        <v>389</v>
      </c>
      <c r="B312" t="s">
        <v>390</v>
      </c>
      <c r="C312" t="s">
        <v>698</v>
      </c>
      <c r="D312" t="s">
        <v>699</v>
      </c>
      <c r="E312" t="s">
        <v>12</v>
      </c>
      <c r="F312">
        <v>0.93950001017674845</v>
      </c>
      <c r="G312">
        <v>0</v>
      </c>
      <c r="H312" t="s">
        <v>13</v>
      </c>
      <c r="I312" t="s">
        <v>30</v>
      </c>
      <c r="J312">
        <f t="shared" ca="1" si="8"/>
        <v>0.81631882250037469</v>
      </c>
      <c r="K312" t="b">
        <f t="shared" ca="1" si="9"/>
        <v>1</v>
      </c>
    </row>
    <row r="313" spans="1:11" x14ac:dyDescent="0.2">
      <c r="A313" t="s">
        <v>389</v>
      </c>
      <c r="B313" t="s">
        <v>390</v>
      </c>
      <c r="C313" t="s">
        <v>700</v>
      </c>
      <c r="D313" t="s">
        <v>701</v>
      </c>
      <c r="E313" t="s">
        <v>12</v>
      </c>
      <c r="F313">
        <v>0.52923525274678918</v>
      </c>
      <c r="G313">
        <v>0</v>
      </c>
      <c r="H313" t="s">
        <v>13</v>
      </c>
      <c r="J313">
        <f t="shared" ca="1" si="8"/>
        <v>0.91302645588459863</v>
      </c>
      <c r="K313" t="b">
        <f t="shared" ca="1" si="9"/>
        <v>1</v>
      </c>
    </row>
    <row r="314" spans="1:11" x14ac:dyDescent="0.2">
      <c r="A314" t="s">
        <v>389</v>
      </c>
      <c r="B314" t="s">
        <v>390</v>
      </c>
      <c r="C314" t="s">
        <v>702</v>
      </c>
      <c r="D314" t="s">
        <v>703</v>
      </c>
      <c r="E314" t="s">
        <v>12</v>
      </c>
      <c r="F314">
        <v>0.51286918012840921</v>
      </c>
      <c r="G314">
        <v>0</v>
      </c>
      <c r="H314" t="s">
        <v>13</v>
      </c>
      <c r="J314">
        <f t="shared" ca="1" si="8"/>
        <v>0.15187434334321648</v>
      </c>
      <c r="K314" t="b">
        <f t="shared" ca="1" si="9"/>
        <v>0</v>
      </c>
    </row>
    <row r="315" spans="1:11" x14ac:dyDescent="0.2">
      <c r="A315" t="s">
        <v>389</v>
      </c>
      <c r="B315" t="s">
        <v>390</v>
      </c>
      <c r="C315" t="s">
        <v>704</v>
      </c>
      <c r="D315" t="s">
        <v>705</v>
      </c>
      <c r="E315" t="s">
        <v>12</v>
      </c>
      <c r="F315">
        <v>0.5915030794542343</v>
      </c>
      <c r="G315">
        <v>0</v>
      </c>
      <c r="H315" t="s">
        <v>13</v>
      </c>
      <c r="J315">
        <f t="shared" ca="1" si="8"/>
        <v>8.6187780160925653E-3</v>
      </c>
      <c r="K315" t="b">
        <f t="shared" ca="1" si="9"/>
        <v>0</v>
      </c>
    </row>
    <row r="316" spans="1:11" x14ac:dyDescent="0.2">
      <c r="A316" t="s">
        <v>389</v>
      </c>
      <c r="B316" t="s">
        <v>390</v>
      </c>
      <c r="C316" t="s">
        <v>706</v>
      </c>
      <c r="D316" t="s">
        <v>707</v>
      </c>
      <c r="E316" t="s">
        <v>12</v>
      </c>
      <c r="F316">
        <v>0.51766466019696755</v>
      </c>
      <c r="G316">
        <v>0</v>
      </c>
      <c r="H316" t="s">
        <v>13</v>
      </c>
      <c r="J316">
        <f t="shared" ca="1" si="8"/>
        <v>0.38621261196462964</v>
      </c>
      <c r="K316" t="b">
        <f t="shared" ca="1" si="9"/>
        <v>0</v>
      </c>
    </row>
    <row r="317" spans="1:11" x14ac:dyDescent="0.2">
      <c r="A317" t="s">
        <v>389</v>
      </c>
      <c r="B317" t="s">
        <v>390</v>
      </c>
      <c r="C317" t="s">
        <v>708</v>
      </c>
      <c r="D317" t="s">
        <v>709</v>
      </c>
      <c r="E317" t="s">
        <v>12</v>
      </c>
      <c r="F317">
        <v>0.85349478041655114</v>
      </c>
      <c r="G317">
        <v>0</v>
      </c>
      <c r="H317" t="s">
        <v>13</v>
      </c>
      <c r="I317" t="s">
        <v>30</v>
      </c>
      <c r="J317">
        <f t="shared" ca="1" si="8"/>
        <v>0.57461241852489575</v>
      </c>
      <c r="K317" t="b">
        <f t="shared" ca="1" si="9"/>
        <v>1</v>
      </c>
    </row>
    <row r="318" spans="1:11" x14ac:dyDescent="0.2">
      <c r="A318" t="s">
        <v>389</v>
      </c>
      <c r="B318" t="s">
        <v>390</v>
      </c>
      <c r="C318" t="s">
        <v>710</v>
      </c>
      <c r="D318" t="s">
        <v>711</v>
      </c>
      <c r="E318" t="s">
        <v>12</v>
      </c>
      <c r="F318">
        <v>0.531843765981873</v>
      </c>
      <c r="G318">
        <v>0</v>
      </c>
      <c r="H318" t="s">
        <v>13</v>
      </c>
      <c r="J318">
        <f t="shared" ca="1" si="8"/>
        <v>0.5283625408518261</v>
      </c>
      <c r="K318" t="b">
        <f t="shared" ca="1" si="9"/>
        <v>1</v>
      </c>
    </row>
    <row r="319" spans="1:11" x14ac:dyDescent="0.2">
      <c r="A319" t="s">
        <v>389</v>
      </c>
      <c r="B319" t="s">
        <v>390</v>
      </c>
      <c r="C319" t="s">
        <v>712</v>
      </c>
      <c r="D319" t="s">
        <v>713</v>
      </c>
      <c r="E319" t="s">
        <v>12</v>
      </c>
      <c r="F319">
        <v>0.90370438363328343</v>
      </c>
      <c r="G319">
        <v>0</v>
      </c>
      <c r="H319" t="s">
        <v>13</v>
      </c>
      <c r="J319">
        <f t="shared" ca="1" si="8"/>
        <v>0.8096759237475365</v>
      </c>
      <c r="K319" t="b">
        <f t="shared" ca="1" si="9"/>
        <v>1</v>
      </c>
    </row>
    <row r="320" spans="1:11" x14ac:dyDescent="0.2">
      <c r="A320" t="s">
        <v>389</v>
      </c>
      <c r="B320" t="s">
        <v>390</v>
      </c>
      <c r="C320" t="s">
        <v>714</v>
      </c>
      <c r="D320" t="s">
        <v>715</v>
      </c>
      <c r="E320" t="s">
        <v>12</v>
      </c>
      <c r="F320">
        <v>0.94434923397268344</v>
      </c>
      <c r="G320">
        <v>0</v>
      </c>
      <c r="H320" t="s">
        <v>13</v>
      </c>
      <c r="J320">
        <f t="shared" ca="1" si="8"/>
        <v>0.80142396137251903</v>
      </c>
      <c r="K320" t="b">
        <f t="shared" ca="1" si="9"/>
        <v>1</v>
      </c>
    </row>
    <row r="321" spans="1:11" x14ac:dyDescent="0.2">
      <c r="A321" t="s">
        <v>389</v>
      </c>
      <c r="B321" t="s">
        <v>390</v>
      </c>
      <c r="C321" t="s">
        <v>716</v>
      </c>
      <c r="D321" t="s">
        <v>717</v>
      </c>
      <c r="E321" t="s">
        <v>12</v>
      </c>
      <c r="F321">
        <v>0.63793503870940149</v>
      </c>
      <c r="G321">
        <v>0</v>
      </c>
      <c r="H321" t="s">
        <v>13</v>
      </c>
      <c r="I321" t="s">
        <v>19</v>
      </c>
      <c r="J321">
        <f t="shared" ca="1" si="8"/>
        <v>8.68934918483657E-2</v>
      </c>
      <c r="K321" t="b">
        <f t="shared" ca="1" si="9"/>
        <v>0</v>
      </c>
    </row>
    <row r="322" spans="1:11" x14ac:dyDescent="0.2">
      <c r="A322" t="s">
        <v>389</v>
      </c>
      <c r="B322" t="s">
        <v>390</v>
      </c>
      <c r="C322" t="s">
        <v>718</v>
      </c>
      <c r="D322" t="s">
        <v>719</v>
      </c>
      <c r="E322" t="s">
        <v>12</v>
      </c>
      <c r="F322">
        <v>0.5915030794542343</v>
      </c>
      <c r="G322">
        <v>0</v>
      </c>
      <c r="H322" t="s">
        <v>13</v>
      </c>
      <c r="J322">
        <f t="shared" ca="1" si="8"/>
        <v>0.1418425446457815</v>
      </c>
      <c r="K322" t="b">
        <f t="shared" ca="1" si="9"/>
        <v>0</v>
      </c>
    </row>
    <row r="323" spans="1:11" x14ac:dyDescent="0.2">
      <c r="A323" t="s">
        <v>389</v>
      </c>
      <c r="B323" t="s">
        <v>390</v>
      </c>
      <c r="C323" t="s">
        <v>720</v>
      </c>
      <c r="D323" t="s">
        <v>721</v>
      </c>
      <c r="E323" t="s">
        <v>12</v>
      </c>
      <c r="F323">
        <v>0.94742912000308277</v>
      </c>
      <c r="G323">
        <v>0</v>
      </c>
      <c r="H323" t="s">
        <v>13</v>
      </c>
      <c r="J323">
        <f t="shared" ref="J323:J386" ca="1" si="10">RAND()</f>
        <v>0.7903900381341904</v>
      </c>
      <c r="K323" t="b">
        <f t="shared" ref="K323:K386" ca="1" si="11">J323&gt;0.5</f>
        <v>1</v>
      </c>
    </row>
    <row r="324" spans="1:11" x14ac:dyDescent="0.2">
      <c r="A324" t="s">
        <v>389</v>
      </c>
      <c r="B324" t="s">
        <v>390</v>
      </c>
      <c r="C324" t="s">
        <v>722</v>
      </c>
      <c r="D324" t="s">
        <v>723</v>
      </c>
      <c r="E324" t="s">
        <v>12</v>
      </c>
      <c r="F324">
        <v>0.96720404419879313</v>
      </c>
      <c r="G324">
        <v>0</v>
      </c>
      <c r="H324" t="s">
        <v>13</v>
      </c>
      <c r="J324">
        <f t="shared" ca="1" si="10"/>
        <v>0.89821051343978608</v>
      </c>
      <c r="K324" t="b">
        <f t="shared" ca="1" si="11"/>
        <v>1</v>
      </c>
    </row>
    <row r="325" spans="1:11" x14ac:dyDescent="0.2">
      <c r="A325" t="s">
        <v>389</v>
      </c>
      <c r="B325" t="s">
        <v>390</v>
      </c>
      <c r="C325" t="s">
        <v>724</v>
      </c>
      <c r="D325" t="s">
        <v>725</v>
      </c>
      <c r="E325" t="s">
        <v>12</v>
      </c>
      <c r="F325">
        <v>0.96162007677066463</v>
      </c>
      <c r="G325">
        <v>0</v>
      </c>
      <c r="H325" t="s">
        <v>13</v>
      </c>
      <c r="J325">
        <f t="shared" ca="1" si="10"/>
        <v>0.87095588701775317</v>
      </c>
      <c r="K325" t="b">
        <f t="shared" ca="1" si="11"/>
        <v>1</v>
      </c>
    </row>
    <row r="326" spans="1:11" x14ac:dyDescent="0.2">
      <c r="A326" t="s">
        <v>389</v>
      </c>
      <c r="B326" t="s">
        <v>390</v>
      </c>
      <c r="C326" t="s">
        <v>726</v>
      </c>
      <c r="D326" t="s">
        <v>727</v>
      </c>
      <c r="E326" t="s">
        <v>12</v>
      </c>
      <c r="F326">
        <v>0.90076216472880333</v>
      </c>
      <c r="G326">
        <v>0</v>
      </c>
      <c r="H326" t="s">
        <v>13</v>
      </c>
      <c r="J326">
        <f t="shared" ca="1" si="10"/>
        <v>0.71683748438080619</v>
      </c>
      <c r="K326" t="b">
        <f t="shared" ca="1" si="11"/>
        <v>1</v>
      </c>
    </row>
    <row r="327" spans="1:11" x14ac:dyDescent="0.2">
      <c r="A327" t="s">
        <v>389</v>
      </c>
      <c r="B327" t="s">
        <v>390</v>
      </c>
      <c r="C327" t="s">
        <v>728</v>
      </c>
      <c r="D327" t="s">
        <v>729</v>
      </c>
      <c r="E327" t="s">
        <v>12</v>
      </c>
      <c r="F327">
        <v>0.92070017405797877</v>
      </c>
      <c r="G327">
        <v>0</v>
      </c>
      <c r="H327" t="s">
        <v>13</v>
      </c>
      <c r="J327">
        <f t="shared" ca="1" si="10"/>
        <v>0.93342354290896479</v>
      </c>
      <c r="K327" t="b">
        <f t="shared" ca="1" si="11"/>
        <v>1</v>
      </c>
    </row>
    <row r="328" spans="1:11" x14ac:dyDescent="0.2">
      <c r="A328" t="s">
        <v>389</v>
      </c>
      <c r="B328" t="s">
        <v>390</v>
      </c>
      <c r="C328" t="s">
        <v>730</v>
      </c>
      <c r="D328" t="s">
        <v>731</v>
      </c>
      <c r="E328" t="s">
        <v>12</v>
      </c>
      <c r="F328">
        <v>0.46018581000678771</v>
      </c>
      <c r="G328">
        <v>0</v>
      </c>
      <c r="H328" t="s">
        <v>13</v>
      </c>
      <c r="J328">
        <f t="shared" ca="1" si="10"/>
        <v>0.79834434840858626</v>
      </c>
      <c r="K328" t="b">
        <f t="shared" ca="1" si="11"/>
        <v>1</v>
      </c>
    </row>
    <row r="329" spans="1:11" x14ac:dyDescent="0.2">
      <c r="A329" t="s">
        <v>389</v>
      </c>
      <c r="B329" t="s">
        <v>390</v>
      </c>
      <c r="C329" t="s">
        <v>732</v>
      </c>
      <c r="D329" t="s">
        <v>733</v>
      </c>
      <c r="E329" t="s">
        <v>12</v>
      </c>
      <c r="F329">
        <v>0.4212471287825964</v>
      </c>
      <c r="G329">
        <v>0</v>
      </c>
      <c r="H329" t="s">
        <v>126</v>
      </c>
      <c r="I329" t="s">
        <v>13</v>
      </c>
      <c r="J329">
        <f t="shared" ca="1" si="10"/>
        <v>0.53738853704858658</v>
      </c>
      <c r="K329" t="b">
        <f t="shared" ca="1" si="11"/>
        <v>1</v>
      </c>
    </row>
    <row r="330" spans="1:11" x14ac:dyDescent="0.2">
      <c r="A330" t="s">
        <v>389</v>
      </c>
      <c r="B330" t="s">
        <v>390</v>
      </c>
      <c r="C330" t="s">
        <v>734</v>
      </c>
      <c r="D330" t="s">
        <v>735</v>
      </c>
      <c r="E330" t="s">
        <v>12</v>
      </c>
      <c r="F330">
        <v>0.51158257604812962</v>
      </c>
      <c r="G330">
        <v>0</v>
      </c>
      <c r="H330" t="s">
        <v>13</v>
      </c>
      <c r="J330">
        <f t="shared" ca="1" si="10"/>
        <v>0.72485109117236579</v>
      </c>
      <c r="K330" t="b">
        <f t="shared" ca="1" si="11"/>
        <v>1</v>
      </c>
    </row>
    <row r="331" spans="1:11" x14ac:dyDescent="0.2">
      <c r="A331" t="s">
        <v>389</v>
      </c>
      <c r="B331" t="s">
        <v>390</v>
      </c>
      <c r="C331" t="s">
        <v>736</v>
      </c>
      <c r="D331" t="s">
        <v>737</v>
      </c>
      <c r="E331" t="s">
        <v>12</v>
      </c>
      <c r="F331">
        <v>0.83577334593821417</v>
      </c>
      <c r="G331">
        <v>0</v>
      </c>
      <c r="H331" t="s">
        <v>13</v>
      </c>
      <c r="J331">
        <f t="shared" ca="1" si="10"/>
        <v>0.29467213965955041</v>
      </c>
      <c r="K331" t="b">
        <f t="shared" ca="1" si="11"/>
        <v>0</v>
      </c>
    </row>
    <row r="332" spans="1:11" x14ac:dyDescent="0.2">
      <c r="A332" t="s">
        <v>389</v>
      </c>
      <c r="B332" t="s">
        <v>390</v>
      </c>
      <c r="C332" t="s">
        <v>738</v>
      </c>
      <c r="D332" t="s">
        <v>739</v>
      </c>
      <c r="E332" t="s">
        <v>12</v>
      </c>
      <c r="F332">
        <v>0.52923525274678918</v>
      </c>
      <c r="G332">
        <v>0</v>
      </c>
      <c r="H332" t="s">
        <v>13</v>
      </c>
      <c r="J332">
        <f t="shared" ca="1" si="10"/>
        <v>0.6477064780305023</v>
      </c>
      <c r="K332" t="b">
        <f t="shared" ca="1" si="11"/>
        <v>1</v>
      </c>
    </row>
    <row r="333" spans="1:11" x14ac:dyDescent="0.2">
      <c r="A333" t="s">
        <v>389</v>
      </c>
      <c r="B333" t="s">
        <v>390</v>
      </c>
      <c r="C333" t="s">
        <v>740</v>
      </c>
      <c r="D333" t="s">
        <v>741</v>
      </c>
      <c r="E333" t="s">
        <v>12</v>
      </c>
      <c r="F333">
        <v>0.74040858147087141</v>
      </c>
      <c r="G333">
        <v>0</v>
      </c>
      <c r="H333" t="s">
        <v>73</v>
      </c>
      <c r="I333" t="s">
        <v>13</v>
      </c>
      <c r="J333">
        <f t="shared" ca="1" si="10"/>
        <v>0.56892065448593732</v>
      </c>
      <c r="K333" t="b">
        <f t="shared" ca="1" si="11"/>
        <v>1</v>
      </c>
    </row>
    <row r="334" spans="1:11" x14ac:dyDescent="0.2">
      <c r="A334" t="s">
        <v>389</v>
      </c>
      <c r="B334" t="s">
        <v>390</v>
      </c>
      <c r="C334" t="s">
        <v>742</v>
      </c>
      <c r="D334" t="s">
        <v>743</v>
      </c>
      <c r="E334" t="s">
        <v>12</v>
      </c>
      <c r="F334">
        <v>0.99681994119662554</v>
      </c>
      <c r="G334">
        <v>0</v>
      </c>
      <c r="H334" t="s">
        <v>13</v>
      </c>
      <c r="J334">
        <f t="shared" ca="1" si="10"/>
        <v>0.56030179061106344</v>
      </c>
      <c r="K334" t="b">
        <f t="shared" ca="1" si="11"/>
        <v>1</v>
      </c>
    </row>
    <row r="335" spans="1:11" x14ac:dyDescent="0.2">
      <c r="A335" t="s">
        <v>389</v>
      </c>
      <c r="B335" t="s">
        <v>390</v>
      </c>
      <c r="C335" t="s">
        <v>744</v>
      </c>
      <c r="D335" t="s">
        <v>745</v>
      </c>
      <c r="E335" t="s">
        <v>12</v>
      </c>
      <c r="F335">
        <v>0.96593853739872426</v>
      </c>
      <c r="G335">
        <v>0</v>
      </c>
      <c r="H335" t="s">
        <v>13</v>
      </c>
      <c r="J335">
        <f t="shared" ca="1" si="10"/>
        <v>0.95471245090159751</v>
      </c>
      <c r="K335" t="b">
        <f t="shared" ca="1" si="11"/>
        <v>1</v>
      </c>
    </row>
    <row r="336" spans="1:11" x14ac:dyDescent="0.2">
      <c r="A336" t="s">
        <v>389</v>
      </c>
      <c r="B336" t="s">
        <v>390</v>
      </c>
      <c r="C336" t="s">
        <v>746</v>
      </c>
      <c r="D336" t="s">
        <v>747</v>
      </c>
      <c r="E336" t="s">
        <v>12</v>
      </c>
      <c r="F336">
        <v>0.59514047217415089</v>
      </c>
      <c r="G336">
        <v>0</v>
      </c>
      <c r="H336" t="s">
        <v>13</v>
      </c>
      <c r="J336">
        <f t="shared" ca="1" si="10"/>
        <v>0.39386876878470101</v>
      </c>
      <c r="K336" t="b">
        <f t="shared" ca="1" si="11"/>
        <v>0</v>
      </c>
    </row>
    <row r="337" spans="1:11" x14ac:dyDescent="0.2">
      <c r="A337" t="s">
        <v>389</v>
      </c>
      <c r="B337" t="s">
        <v>390</v>
      </c>
      <c r="C337" t="s">
        <v>748</v>
      </c>
      <c r="D337" t="s">
        <v>749</v>
      </c>
      <c r="E337" t="s">
        <v>12</v>
      </c>
      <c r="F337">
        <v>0.84798145954025317</v>
      </c>
      <c r="G337">
        <v>0</v>
      </c>
      <c r="H337" t="s">
        <v>73</v>
      </c>
      <c r="I337" t="s">
        <v>13</v>
      </c>
      <c r="J337">
        <f t="shared" ca="1" si="10"/>
        <v>0.41727320228301967</v>
      </c>
      <c r="K337" t="b">
        <f t="shared" ca="1" si="11"/>
        <v>0</v>
      </c>
    </row>
    <row r="338" spans="1:11" x14ac:dyDescent="0.2">
      <c r="A338" t="s">
        <v>389</v>
      </c>
      <c r="B338" t="s">
        <v>390</v>
      </c>
      <c r="C338" t="s">
        <v>750</v>
      </c>
      <c r="D338" t="s">
        <v>751</v>
      </c>
      <c r="E338" t="s">
        <v>12</v>
      </c>
      <c r="F338">
        <v>0.93467369587066584</v>
      </c>
      <c r="G338">
        <v>0</v>
      </c>
      <c r="H338" t="s">
        <v>13</v>
      </c>
      <c r="J338">
        <f t="shared" ca="1" si="10"/>
        <v>0.66661637999439294</v>
      </c>
      <c r="K338" t="b">
        <f t="shared" ca="1" si="11"/>
        <v>1</v>
      </c>
    </row>
    <row r="339" spans="1:11" x14ac:dyDescent="0.2">
      <c r="A339" t="s">
        <v>389</v>
      </c>
      <c r="B339" t="s">
        <v>390</v>
      </c>
      <c r="C339" t="s">
        <v>752</v>
      </c>
      <c r="D339" t="s">
        <v>753</v>
      </c>
      <c r="E339" t="s">
        <v>12</v>
      </c>
      <c r="F339">
        <v>0.97874013484572087</v>
      </c>
      <c r="G339">
        <v>0</v>
      </c>
      <c r="H339" t="s">
        <v>13</v>
      </c>
      <c r="J339">
        <f t="shared" ca="1" si="10"/>
        <v>0.79978592849842356</v>
      </c>
      <c r="K339" t="b">
        <f t="shared" ca="1" si="11"/>
        <v>1</v>
      </c>
    </row>
    <row r="340" spans="1:11" x14ac:dyDescent="0.2">
      <c r="A340" t="s">
        <v>389</v>
      </c>
      <c r="B340" t="s">
        <v>390</v>
      </c>
      <c r="C340" t="s">
        <v>754</v>
      </c>
      <c r="D340" t="s">
        <v>755</v>
      </c>
      <c r="E340" t="s">
        <v>12</v>
      </c>
      <c r="F340">
        <v>0.98429969085105451</v>
      </c>
      <c r="G340">
        <v>0</v>
      </c>
      <c r="H340" t="s">
        <v>177</v>
      </c>
      <c r="J340">
        <f t="shared" ca="1" si="10"/>
        <v>0.343945295021716</v>
      </c>
      <c r="K340" t="b">
        <f t="shared" ca="1" si="11"/>
        <v>0</v>
      </c>
    </row>
    <row r="341" spans="1:11" x14ac:dyDescent="0.2">
      <c r="A341" t="s">
        <v>389</v>
      </c>
      <c r="B341" t="s">
        <v>390</v>
      </c>
      <c r="C341" t="s">
        <v>756</v>
      </c>
      <c r="D341" t="s">
        <v>757</v>
      </c>
      <c r="E341" t="s">
        <v>12</v>
      </c>
      <c r="F341">
        <v>0.81503011925194746</v>
      </c>
      <c r="G341">
        <v>0</v>
      </c>
      <c r="H341" t="s">
        <v>13</v>
      </c>
      <c r="I341" t="s">
        <v>313</v>
      </c>
      <c r="J341">
        <f t="shared" ca="1" si="10"/>
        <v>0.61412615196412323</v>
      </c>
      <c r="K341" t="b">
        <f t="shared" ca="1" si="11"/>
        <v>1</v>
      </c>
    </row>
    <row r="342" spans="1:11" x14ac:dyDescent="0.2">
      <c r="A342" t="s">
        <v>389</v>
      </c>
      <c r="B342" t="s">
        <v>390</v>
      </c>
      <c r="C342" t="s">
        <v>758</v>
      </c>
      <c r="D342" t="s">
        <v>759</v>
      </c>
      <c r="E342" t="s">
        <v>12</v>
      </c>
      <c r="F342">
        <v>0.63125934558203567</v>
      </c>
      <c r="G342">
        <v>0</v>
      </c>
      <c r="H342" t="s">
        <v>13</v>
      </c>
      <c r="I342" t="s">
        <v>313</v>
      </c>
      <c r="J342">
        <f t="shared" ca="1" si="10"/>
        <v>0.76756709761606567</v>
      </c>
      <c r="K342" t="b">
        <f t="shared" ca="1" si="11"/>
        <v>1</v>
      </c>
    </row>
    <row r="343" spans="1:11" x14ac:dyDescent="0.2">
      <c r="A343" t="s">
        <v>389</v>
      </c>
      <c r="B343" t="s">
        <v>390</v>
      </c>
      <c r="C343" t="s">
        <v>760</v>
      </c>
      <c r="D343" t="s">
        <v>761</v>
      </c>
      <c r="E343" t="s">
        <v>12</v>
      </c>
      <c r="F343">
        <v>0.69353095915411433</v>
      </c>
      <c r="G343">
        <v>0</v>
      </c>
      <c r="H343" t="s">
        <v>13</v>
      </c>
      <c r="J343">
        <f t="shared" ca="1" si="10"/>
        <v>0.21420913251465112</v>
      </c>
      <c r="K343" t="b">
        <f t="shared" ca="1" si="11"/>
        <v>0</v>
      </c>
    </row>
    <row r="344" spans="1:11" x14ac:dyDescent="0.2">
      <c r="A344" t="s">
        <v>389</v>
      </c>
      <c r="B344" t="s">
        <v>390</v>
      </c>
      <c r="C344" t="s">
        <v>762</v>
      </c>
      <c r="D344" t="s">
        <v>763</v>
      </c>
      <c r="E344" t="s">
        <v>12</v>
      </c>
      <c r="F344">
        <v>0.85772629751838847</v>
      </c>
      <c r="G344">
        <v>0</v>
      </c>
      <c r="H344" t="s">
        <v>13</v>
      </c>
      <c r="J344">
        <f t="shared" ca="1" si="10"/>
        <v>0.94321676200518922</v>
      </c>
      <c r="K344" t="b">
        <f t="shared" ca="1" si="11"/>
        <v>1</v>
      </c>
    </row>
    <row r="345" spans="1:11" x14ac:dyDescent="0.2">
      <c r="A345" t="s">
        <v>389</v>
      </c>
      <c r="B345" t="s">
        <v>390</v>
      </c>
      <c r="C345" t="s">
        <v>764</v>
      </c>
      <c r="D345" t="s">
        <v>765</v>
      </c>
      <c r="E345" t="s">
        <v>12</v>
      </c>
      <c r="F345">
        <v>0.95854878829333889</v>
      </c>
      <c r="G345">
        <v>0</v>
      </c>
      <c r="H345" t="s">
        <v>13</v>
      </c>
      <c r="J345">
        <f t="shared" ca="1" si="10"/>
        <v>0.50869107884113374</v>
      </c>
      <c r="K345" t="b">
        <f t="shared" ca="1" si="11"/>
        <v>1</v>
      </c>
    </row>
    <row r="346" spans="1:11" x14ac:dyDescent="0.2">
      <c r="A346" t="s">
        <v>389</v>
      </c>
      <c r="B346" t="s">
        <v>390</v>
      </c>
      <c r="C346" t="s">
        <v>766</v>
      </c>
      <c r="D346" t="s">
        <v>767</v>
      </c>
      <c r="E346" t="s">
        <v>12</v>
      </c>
      <c r="F346">
        <v>0.51286918012840921</v>
      </c>
      <c r="G346">
        <v>0</v>
      </c>
      <c r="H346" t="s">
        <v>13</v>
      </c>
      <c r="J346">
        <f t="shared" ca="1" si="10"/>
        <v>0.90981785012222061</v>
      </c>
      <c r="K346" t="b">
        <f t="shared" ca="1" si="11"/>
        <v>1</v>
      </c>
    </row>
    <row r="347" spans="1:11" x14ac:dyDescent="0.2">
      <c r="A347" t="s">
        <v>389</v>
      </c>
      <c r="B347" t="s">
        <v>390</v>
      </c>
      <c r="C347" t="s">
        <v>768</v>
      </c>
      <c r="D347" t="s">
        <v>769</v>
      </c>
      <c r="E347" t="s">
        <v>12</v>
      </c>
      <c r="F347">
        <v>0.97812475113551545</v>
      </c>
      <c r="G347">
        <v>0</v>
      </c>
      <c r="H347" t="s">
        <v>13</v>
      </c>
      <c r="J347">
        <f t="shared" ca="1" si="10"/>
        <v>5.0661405504549561E-3</v>
      </c>
      <c r="K347" t="b">
        <f t="shared" ca="1" si="11"/>
        <v>0</v>
      </c>
    </row>
    <row r="348" spans="1:11" x14ac:dyDescent="0.2">
      <c r="A348" t="s">
        <v>389</v>
      </c>
      <c r="B348" t="s">
        <v>390</v>
      </c>
      <c r="C348" t="s">
        <v>770</v>
      </c>
      <c r="D348" t="s">
        <v>771</v>
      </c>
      <c r="E348" t="s">
        <v>12</v>
      </c>
      <c r="F348">
        <v>0.5915030794542343</v>
      </c>
      <c r="G348">
        <v>0</v>
      </c>
      <c r="H348" t="s">
        <v>13</v>
      </c>
      <c r="J348">
        <f t="shared" ca="1" si="10"/>
        <v>0.22658951169390806</v>
      </c>
      <c r="K348" t="b">
        <f t="shared" ca="1" si="11"/>
        <v>0</v>
      </c>
    </row>
    <row r="349" spans="1:11" x14ac:dyDescent="0.2">
      <c r="A349" t="s">
        <v>389</v>
      </c>
      <c r="B349" t="s">
        <v>390</v>
      </c>
      <c r="C349" t="s">
        <v>772</v>
      </c>
      <c r="D349" t="s">
        <v>773</v>
      </c>
      <c r="E349" t="s">
        <v>12</v>
      </c>
      <c r="F349">
        <v>0.58205382603390377</v>
      </c>
      <c r="G349">
        <v>0</v>
      </c>
      <c r="H349" t="s">
        <v>126</v>
      </c>
      <c r="I349" t="s">
        <v>13</v>
      </c>
      <c r="J349">
        <f t="shared" ca="1" si="10"/>
        <v>0.38725722774336846</v>
      </c>
      <c r="K349" t="b">
        <f t="shared" ca="1" si="11"/>
        <v>0</v>
      </c>
    </row>
    <row r="350" spans="1:11" x14ac:dyDescent="0.2">
      <c r="A350" t="s">
        <v>389</v>
      </c>
      <c r="B350" t="s">
        <v>390</v>
      </c>
      <c r="C350" t="s">
        <v>774</v>
      </c>
      <c r="D350" t="s">
        <v>775</v>
      </c>
      <c r="E350" t="s">
        <v>12</v>
      </c>
      <c r="F350">
        <v>0.32590645603092788</v>
      </c>
      <c r="G350">
        <v>0</v>
      </c>
      <c r="H350" t="s">
        <v>126</v>
      </c>
      <c r="I350" t="s">
        <v>13</v>
      </c>
      <c r="J350">
        <f t="shared" ca="1" si="10"/>
        <v>0.98341040052522066</v>
      </c>
      <c r="K350" t="b">
        <f t="shared" ca="1" si="11"/>
        <v>1</v>
      </c>
    </row>
    <row r="351" spans="1:11" x14ac:dyDescent="0.2">
      <c r="A351" t="s">
        <v>389</v>
      </c>
      <c r="B351" t="s">
        <v>390</v>
      </c>
      <c r="C351" t="s">
        <v>776</v>
      </c>
      <c r="D351" t="s">
        <v>777</v>
      </c>
      <c r="E351" t="s">
        <v>12</v>
      </c>
      <c r="F351">
        <v>0.52923578250464343</v>
      </c>
      <c r="G351">
        <v>0</v>
      </c>
      <c r="H351" t="s">
        <v>13</v>
      </c>
      <c r="J351">
        <f t="shared" ca="1" si="10"/>
        <v>0.91207479211981735</v>
      </c>
      <c r="K351" t="b">
        <f t="shared" ca="1" si="11"/>
        <v>1</v>
      </c>
    </row>
    <row r="352" spans="1:11" x14ac:dyDescent="0.2">
      <c r="A352" t="s">
        <v>389</v>
      </c>
      <c r="B352" t="s">
        <v>390</v>
      </c>
      <c r="C352" t="s">
        <v>778</v>
      </c>
      <c r="D352" t="s">
        <v>779</v>
      </c>
      <c r="E352" t="s">
        <v>12</v>
      </c>
      <c r="F352">
        <v>0.54310283318462838</v>
      </c>
      <c r="G352">
        <v>0</v>
      </c>
      <c r="H352" t="s">
        <v>13</v>
      </c>
      <c r="J352">
        <f t="shared" ca="1" si="10"/>
        <v>0.58600953352752594</v>
      </c>
      <c r="K352" t="b">
        <f t="shared" ca="1" si="11"/>
        <v>1</v>
      </c>
    </row>
    <row r="353" spans="1:11" x14ac:dyDescent="0.2">
      <c r="A353" t="s">
        <v>389</v>
      </c>
      <c r="B353" t="s">
        <v>390</v>
      </c>
      <c r="C353" t="s">
        <v>780</v>
      </c>
      <c r="D353" t="s">
        <v>781</v>
      </c>
      <c r="E353" t="s">
        <v>12</v>
      </c>
      <c r="F353">
        <v>0.87553825002386088</v>
      </c>
      <c r="G353">
        <v>0</v>
      </c>
      <c r="H353" t="s">
        <v>13</v>
      </c>
      <c r="J353">
        <f t="shared" ca="1" si="10"/>
        <v>0.19317135075778269</v>
      </c>
      <c r="K353" t="b">
        <f t="shared" ca="1" si="11"/>
        <v>0</v>
      </c>
    </row>
    <row r="354" spans="1:11" x14ac:dyDescent="0.2">
      <c r="A354" t="s">
        <v>389</v>
      </c>
      <c r="B354" t="s">
        <v>390</v>
      </c>
      <c r="C354" t="s">
        <v>782</v>
      </c>
      <c r="D354" t="s">
        <v>783</v>
      </c>
      <c r="E354" t="s">
        <v>12</v>
      </c>
      <c r="F354">
        <v>0.32280836728067702</v>
      </c>
      <c r="G354">
        <v>0</v>
      </c>
      <c r="H354" t="s">
        <v>126</v>
      </c>
      <c r="I354" t="s">
        <v>13</v>
      </c>
      <c r="J354">
        <f t="shared" ca="1" si="10"/>
        <v>0.92916698868330494</v>
      </c>
      <c r="K354" t="b">
        <f t="shared" ca="1" si="11"/>
        <v>1</v>
      </c>
    </row>
    <row r="355" spans="1:11" x14ac:dyDescent="0.2">
      <c r="A355" t="s">
        <v>389</v>
      </c>
      <c r="B355" t="s">
        <v>390</v>
      </c>
      <c r="C355" t="s">
        <v>784</v>
      </c>
      <c r="D355" t="s">
        <v>785</v>
      </c>
      <c r="E355" t="s">
        <v>12</v>
      </c>
      <c r="F355">
        <v>0.407715809852575</v>
      </c>
      <c r="G355">
        <v>0</v>
      </c>
      <c r="H355" t="s">
        <v>13</v>
      </c>
      <c r="J355">
        <f t="shared" ca="1" si="10"/>
        <v>0.68244458056615753</v>
      </c>
      <c r="K355" t="b">
        <f t="shared" ca="1" si="11"/>
        <v>1</v>
      </c>
    </row>
    <row r="356" spans="1:11" x14ac:dyDescent="0.2">
      <c r="A356" t="s">
        <v>389</v>
      </c>
      <c r="B356" t="s">
        <v>390</v>
      </c>
      <c r="C356" t="s">
        <v>786</v>
      </c>
      <c r="D356" t="s">
        <v>787</v>
      </c>
      <c r="E356" t="s">
        <v>12</v>
      </c>
      <c r="F356">
        <v>0.26189565537253567</v>
      </c>
      <c r="G356">
        <v>0</v>
      </c>
      <c r="H356" t="s">
        <v>13</v>
      </c>
      <c r="J356">
        <f t="shared" ca="1" si="10"/>
        <v>0.55381338671474423</v>
      </c>
      <c r="K356" t="b">
        <f t="shared" ca="1" si="11"/>
        <v>1</v>
      </c>
    </row>
    <row r="357" spans="1:11" x14ac:dyDescent="0.2">
      <c r="A357" t="s">
        <v>389</v>
      </c>
      <c r="B357" t="s">
        <v>390</v>
      </c>
      <c r="C357" t="s">
        <v>788</v>
      </c>
      <c r="D357" t="s">
        <v>789</v>
      </c>
      <c r="E357" t="s">
        <v>12</v>
      </c>
      <c r="F357">
        <v>0.74054040210992933</v>
      </c>
      <c r="G357">
        <v>0</v>
      </c>
      <c r="H357" t="s">
        <v>13</v>
      </c>
      <c r="J357">
        <f t="shared" ca="1" si="10"/>
        <v>0.24140907818433255</v>
      </c>
      <c r="K357" t="b">
        <f t="shared" ca="1" si="11"/>
        <v>0</v>
      </c>
    </row>
    <row r="358" spans="1:11" x14ac:dyDescent="0.2">
      <c r="A358" t="s">
        <v>389</v>
      </c>
      <c r="B358" t="s">
        <v>390</v>
      </c>
      <c r="C358" t="s">
        <v>790</v>
      </c>
      <c r="D358" t="s">
        <v>791</v>
      </c>
      <c r="E358" t="s">
        <v>12</v>
      </c>
      <c r="F358">
        <v>0.81312693023414839</v>
      </c>
      <c r="G358">
        <v>0</v>
      </c>
      <c r="H358" t="s">
        <v>13</v>
      </c>
      <c r="J358">
        <f t="shared" ca="1" si="10"/>
        <v>0.70965457421404332</v>
      </c>
      <c r="K358" t="b">
        <f t="shared" ca="1" si="11"/>
        <v>1</v>
      </c>
    </row>
    <row r="359" spans="1:11" x14ac:dyDescent="0.2">
      <c r="A359" t="s">
        <v>389</v>
      </c>
      <c r="B359" t="s">
        <v>390</v>
      </c>
      <c r="C359" t="s">
        <v>792</v>
      </c>
      <c r="D359" t="s">
        <v>793</v>
      </c>
      <c r="E359" t="s">
        <v>18</v>
      </c>
      <c r="F359">
        <v>0.99319281932145032</v>
      </c>
      <c r="G359">
        <v>0</v>
      </c>
      <c r="H359" t="s">
        <v>13</v>
      </c>
      <c r="J359">
        <f t="shared" ca="1" si="10"/>
        <v>0.46250134219974559</v>
      </c>
      <c r="K359" t="b">
        <f t="shared" ca="1" si="11"/>
        <v>0</v>
      </c>
    </row>
    <row r="360" spans="1:11" x14ac:dyDescent="0.2">
      <c r="A360" t="s">
        <v>389</v>
      </c>
      <c r="B360" t="s">
        <v>390</v>
      </c>
      <c r="C360" t="s">
        <v>794</v>
      </c>
      <c r="D360" t="s">
        <v>795</v>
      </c>
      <c r="E360" t="s">
        <v>12</v>
      </c>
      <c r="F360">
        <v>0.92784669413733478</v>
      </c>
      <c r="G360">
        <v>0</v>
      </c>
      <c r="H360" t="s">
        <v>13</v>
      </c>
      <c r="J360">
        <f t="shared" ca="1" si="10"/>
        <v>0.50150964808391973</v>
      </c>
      <c r="K360" t="b">
        <f t="shared" ca="1" si="11"/>
        <v>1</v>
      </c>
    </row>
    <row r="361" spans="1:11" x14ac:dyDescent="0.2">
      <c r="A361" t="s">
        <v>389</v>
      </c>
      <c r="B361" t="s">
        <v>390</v>
      </c>
      <c r="C361" t="s">
        <v>796</v>
      </c>
      <c r="D361" t="s">
        <v>797</v>
      </c>
      <c r="E361" t="s">
        <v>12</v>
      </c>
      <c r="F361">
        <v>0.93976130846479833</v>
      </c>
      <c r="G361">
        <v>0</v>
      </c>
      <c r="H361" t="s">
        <v>13</v>
      </c>
      <c r="J361">
        <f t="shared" ca="1" si="10"/>
        <v>0.34335115959347551</v>
      </c>
      <c r="K361" t="b">
        <f t="shared" ca="1" si="11"/>
        <v>0</v>
      </c>
    </row>
    <row r="362" spans="1:11" x14ac:dyDescent="0.2">
      <c r="A362" t="s">
        <v>389</v>
      </c>
      <c r="B362" t="s">
        <v>390</v>
      </c>
      <c r="C362" t="s">
        <v>798</v>
      </c>
      <c r="D362" t="s">
        <v>799</v>
      </c>
      <c r="E362" t="s">
        <v>18</v>
      </c>
      <c r="F362">
        <v>0.97588996861727417</v>
      </c>
      <c r="G362">
        <v>0</v>
      </c>
      <c r="H362" t="s">
        <v>13</v>
      </c>
      <c r="J362">
        <f t="shared" ca="1" si="10"/>
        <v>0.94406781106274984</v>
      </c>
      <c r="K362" t="b">
        <f t="shared" ca="1" si="11"/>
        <v>1</v>
      </c>
    </row>
    <row r="363" spans="1:11" x14ac:dyDescent="0.2">
      <c r="A363" t="s">
        <v>389</v>
      </c>
      <c r="B363" t="s">
        <v>390</v>
      </c>
      <c r="C363" t="s">
        <v>800</v>
      </c>
      <c r="D363" t="s">
        <v>801</v>
      </c>
      <c r="E363" t="s">
        <v>12</v>
      </c>
      <c r="F363">
        <v>0.98472460924826466</v>
      </c>
      <c r="G363">
        <v>0</v>
      </c>
      <c r="H363" t="s">
        <v>13</v>
      </c>
      <c r="J363">
        <f t="shared" ca="1" si="10"/>
        <v>0.59612244247656576</v>
      </c>
      <c r="K363" t="b">
        <f t="shared" ca="1" si="11"/>
        <v>1</v>
      </c>
    </row>
    <row r="364" spans="1:11" x14ac:dyDescent="0.2">
      <c r="A364" t="s">
        <v>389</v>
      </c>
      <c r="B364" t="s">
        <v>390</v>
      </c>
      <c r="C364" t="s">
        <v>802</v>
      </c>
      <c r="D364" t="s">
        <v>803</v>
      </c>
      <c r="E364" t="s">
        <v>12</v>
      </c>
      <c r="F364">
        <v>0.81312719198540295</v>
      </c>
      <c r="G364">
        <v>0</v>
      </c>
      <c r="H364" t="s">
        <v>13</v>
      </c>
      <c r="J364">
        <f t="shared" ca="1" si="10"/>
        <v>0.97782228766937507</v>
      </c>
      <c r="K364" t="b">
        <f t="shared" ca="1" si="11"/>
        <v>1</v>
      </c>
    </row>
    <row r="365" spans="1:11" x14ac:dyDescent="0.2">
      <c r="A365" t="s">
        <v>389</v>
      </c>
      <c r="B365" t="s">
        <v>390</v>
      </c>
      <c r="C365" t="s">
        <v>804</v>
      </c>
      <c r="D365" t="s">
        <v>805</v>
      </c>
      <c r="E365" t="s">
        <v>12</v>
      </c>
      <c r="F365">
        <v>0.96829759155931361</v>
      </c>
      <c r="G365">
        <v>0</v>
      </c>
      <c r="H365" t="s">
        <v>13</v>
      </c>
      <c r="J365">
        <f t="shared" ca="1" si="10"/>
        <v>2.0765134809039298E-2</v>
      </c>
      <c r="K365" t="b">
        <f t="shared" ca="1" si="11"/>
        <v>0</v>
      </c>
    </row>
    <row r="366" spans="1:11" x14ac:dyDescent="0.2">
      <c r="A366" t="s">
        <v>389</v>
      </c>
      <c r="B366" t="s">
        <v>390</v>
      </c>
      <c r="C366" t="s">
        <v>806</v>
      </c>
      <c r="D366" t="s">
        <v>807</v>
      </c>
      <c r="E366" t="s">
        <v>12</v>
      </c>
      <c r="F366">
        <v>0.63125934558203567</v>
      </c>
      <c r="G366">
        <v>0</v>
      </c>
      <c r="H366" t="s">
        <v>13</v>
      </c>
      <c r="J366">
        <f t="shared" ca="1" si="10"/>
        <v>0.52613371598736214</v>
      </c>
      <c r="K366" t="b">
        <f t="shared" ca="1" si="11"/>
        <v>1</v>
      </c>
    </row>
    <row r="367" spans="1:11" x14ac:dyDescent="0.2">
      <c r="A367" t="s">
        <v>389</v>
      </c>
      <c r="B367" t="s">
        <v>390</v>
      </c>
      <c r="C367" t="s">
        <v>808</v>
      </c>
      <c r="D367" t="s">
        <v>809</v>
      </c>
      <c r="E367" t="s">
        <v>12</v>
      </c>
      <c r="F367">
        <v>0.63792713487174302</v>
      </c>
      <c r="G367">
        <v>0</v>
      </c>
      <c r="H367" t="s">
        <v>13</v>
      </c>
      <c r="J367">
        <f t="shared" ca="1" si="10"/>
        <v>0.31643561189390434</v>
      </c>
      <c r="K367" t="b">
        <f t="shared" ca="1" si="11"/>
        <v>0</v>
      </c>
    </row>
    <row r="368" spans="1:11" x14ac:dyDescent="0.2">
      <c r="A368" t="s">
        <v>389</v>
      </c>
      <c r="B368" t="s">
        <v>390</v>
      </c>
      <c r="C368" t="s">
        <v>810</v>
      </c>
      <c r="D368" t="s">
        <v>811</v>
      </c>
      <c r="E368" t="s">
        <v>12</v>
      </c>
      <c r="F368">
        <v>0.97211034116201556</v>
      </c>
      <c r="G368">
        <v>0</v>
      </c>
      <c r="H368" t="s">
        <v>13</v>
      </c>
      <c r="I368" t="s">
        <v>163</v>
      </c>
      <c r="J368">
        <f t="shared" ca="1" si="10"/>
        <v>0.92996072756116055</v>
      </c>
      <c r="K368" t="b">
        <f t="shared" ca="1" si="11"/>
        <v>1</v>
      </c>
    </row>
    <row r="369" spans="1:11" x14ac:dyDescent="0.2">
      <c r="A369" t="s">
        <v>389</v>
      </c>
      <c r="B369" t="s">
        <v>390</v>
      </c>
      <c r="C369" t="s">
        <v>812</v>
      </c>
      <c r="D369" t="s">
        <v>813</v>
      </c>
      <c r="E369" t="s">
        <v>12</v>
      </c>
      <c r="F369">
        <v>0.63125962642762046</v>
      </c>
      <c r="G369">
        <v>0</v>
      </c>
      <c r="H369" t="s">
        <v>13</v>
      </c>
      <c r="J369">
        <f t="shared" ca="1" si="10"/>
        <v>0.99095179426236002</v>
      </c>
      <c r="K369" t="b">
        <f t="shared" ca="1" si="11"/>
        <v>1</v>
      </c>
    </row>
    <row r="370" spans="1:11" x14ac:dyDescent="0.2">
      <c r="A370" t="s">
        <v>389</v>
      </c>
      <c r="B370" t="s">
        <v>390</v>
      </c>
      <c r="C370" t="s">
        <v>814</v>
      </c>
      <c r="D370" t="s">
        <v>815</v>
      </c>
      <c r="E370" t="s">
        <v>12</v>
      </c>
      <c r="F370">
        <v>0.98490499232163453</v>
      </c>
      <c r="G370">
        <v>0</v>
      </c>
      <c r="H370" t="s">
        <v>13</v>
      </c>
      <c r="J370">
        <f t="shared" ca="1" si="10"/>
        <v>0.93807029081659943</v>
      </c>
      <c r="K370" t="b">
        <f t="shared" ca="1" si="11"/>
        <v>1</v>
      </c>
    </row>
    <row r="371" spans="1:11" x14ac:dyDescent="0.2">
      <c r="A371" t="s">
        <v>389</v>
      </c>
      <c r="B371" t="s">
        <v>390</v>
      </c>
      <c r="C371" t="s">
        <v>816</v>
      </c>
      <c r="D371" t="s">
        <v>817</v>
      </c>
      <c r="E371" t="s">
        <v>12</v>
      </c>
      <c r="F371">
        <v>0.96051150979880939</v>
      </c>
      <c r="G371">
        <v>0</v>
      </c>
      <c r="H371" t="s">
        <v>13</v>
      </c>
      <c r="J371">
        <f t="shared" ca="1" si="10"/>
        <v>0.36896664964804171</v>
      </c>
      <c r="K371" t="b">
        <f t="shared" ca="1" si="11"/>
        <v>0</v>
      </c>
    </row>
    <row r="372" spans="1:11" x14ac:dyDescent="0.2">
      <c r="A372" t="s">
        <v>389</v>
      </c>
      <c r="B372" t="s">
        <v>390</v>
      </c>
      <c r="C372" t="s">
        <v>818</v>
      </c>
      <c r="D372" t="s">
        <v>819</v>
      </c>
      <c r="E372" t="s">
        <v>12</v>
      </c>
      <c r="F372">
        <v>0.96966238235723867</v>
      </c>
      <c r="G372">
        <v>0</v>
      </c>
      <c r="H372" t="s">
        <v>13</v>
      </c>
      <c r="J372">
        <f t="shared" ca="1" si="10"/>
        <v>0.26155824101555447</v>
      </c>
      <c r="K372" t="b">
        <f t="shared" ca="1" si="11"/>
        <v>0</v>
      </c>
    </row>
    <row r="373" spans="1:11" x14ac:dyDescent="0.2">
      <c r="A373" t="s">
        <v>389</v>
      </c>
      <c r="B373" t="s">
        <v>390</v>
      </c>
      <c r="C373" t="s">
        <v>820</v>
      </c>
      <c r="D373" t="s">
        <v>821</v>
      </c>
      <c r="E373" t="s">
        <v>12</v>
      </c>
      <c r="F373">
        <v>0.78838050391572101</v>
      </c>
      <c r="G373">
        <v>0</v>
      </c>
      <c r="H373" t="s">
        <v>158</v>
      </c>
      <c r="I373" t="s">
        <v>13</v>
      </c>
      <c r="J373">
        <f t="shared" ca="1" si="10"/>
        <v>0.73775439800582698</v>
      </c>
      <c r="K373" t="b">
        <f t="shared" ca="1" si="11"/>
        <v>1</v>
      </c>
    </row>
    <row r="374" spans="1:11" x14ac:dyDescent="0.2">
      <c r="A374" t="s">
        <v>389</v>
      </c>
      <c r="B374" t="s">
        <v>390</v>
      </c>
      <c r="C374" t="s">
        <v>822</v>
      </c>
      <c r="D374" t="s">
        <v>823</v>
      </c>
      <c r="E374" t="s">
        <v>12</v>
      </c>
      <c r="F374">
        <v>0.71446209754785917</v>
      </c>
      <c r="G374">
        <v>0</v>
      </c>
      <c r="H374" t="s">
        <v>13</v>
      </c>
      <c r="J374">
        <f t="shared" ca="1" si="10"/>
        <v>0.13957373006230966</v>
      </c>
      <c r="K374" t="b">
        <f t="shared" ca="1" si="11"/>
        <v>0</v>
      </c>
    </row>
    <row r="375" spans="1:11" x14ac:dyDescent="0.2">
      <c r="A375" t="s">
        <v>389</v>
      </c>
      <c r="B375" t="s">
        <v>390</v>
      </c>
      <c r="C375" t="s">
        <v>824</v>
      </c>
      <c r="D375" t="s">
        <v>825</v>
      </c>
      <c r="E375" t="s">
        <v>12</v>
      </c>
      <c r="F375">
        <v>0.9564963236204348</v>
      </c>
      <c r="G375">
        <v>0</v>
      </c>
      <c r="H375" t="s">
        <v>13</v>
      </c>
      <c r="J375">
        <f t="shared" ca="1" si="10"/>
        <v>0.80930090377695163</v>
      </c>
      <c r="K375" t="b">
        <f t="shared" ca="1" si="11"/>
        <v>1</v>
      </c>
    </row>
    <row r="376" spans="1:11" x14ac:dyDescent="0.2">
      <c r="A376" t="s">
        <v>389</v>
      </c>
      <c r="B376" t="s">
        <v>390</v>
      </c>
      <c r="C376" t="s">
        <v>826</v>
      </c>
      <c r="D376" t="s">
        <v>827</v>
      </c>
      <c r="E376" t="s">
        <v>12</v>
      </c>
      <c r="F376">
        <v>0.94958261097757446</v>
      </c>
      <c r="G376">
        <v>0</v>
      </c>
      <c r="H376" t="s">
        <v>13</v>
      </c>
      <c r="J376">
        <f t="shared" ca="1" si="10"/>
        <v>0.56128263452105875</v>
      </c>
      <c r="K376" t="b">
        <f t="shared" ca="1" si="11"/>
        <v>1</v>
      </c>
    </row>
    <row r="377" spans="1:11" x14ac:dyDescent="0.2">
      <c r="A377" t="s">
        <v>389</v>
      </c>
      <c r="B377" t="s">
        <v>390</v>
      </c>
      <c r="C377" t="s">
        <v>828</v>
      </c>
      <c r="D377" t="s">
        <v>829</v>
      </c>
      <c r="E377" t="s">
        <v>12</v>
      </c>
      <c r="F377">
        <v>0.94655681593654295</v>
      </c>
      <c r="G377">
        <v>0</v>
      </c>
      <c r="H377" t="s">
        <v>13</v>
      </c>
      <c r="J377">
        <f t="shared" ca="1" si="10"/>
        <v>0.62939582379884795</v>
      </c>
      <c r="K377" t="b">
        <f t="shared" ca="1" si="11"/>
        <v>1</v>
      </c>
    </row>
    <row r="378" spans="1:11" x14ac:dyDescent="0.2">
      <c r="A378" t="s">
        <v>389</v>
      </c>
      <c r="B378" t="s">
        <v>390</v>
      </c>
      <c r="C378" t="s">
        <v>830</v>
      </c>
      <c r="D378" t="s">
        <v>831</v>
      </c>
      <c r="E378" t="s">
        <v>12</v>
      </c>
      <c r="F378">
        <v>0.95934137492958316</v>
      </c>
      <c r="G378">
        <v>0</v>
      </c>
      <c r="H378" t="s">
        <v>13</v>
      </c>
      <c r="J378">
        <f t="shared" ca="1" si="10"/>
        <v>9.375921652453123E-2</v>
      </c>
      <c r="K378" t="b">
        <f t="shared" ca="1" si="11"/>
        <v>0</v>
      </c>
    </row>
    <row r="379" spans="1:11" x14ac:dyDescent="0.2">
      <c r="A379" t="s">
        <v>389</v>
      </c>
      <c r="B379" t="s">
        <v>390</v>
      </c>
      <c r="C379" t="s">
        <v>832</v>
      </c>
      <c r="D379" t="s">
        <v>833</v>
      </c>
      <c r="E379" t="s">
        <v>12</v>
      </c>
      <c r="F379">
        <v>0.5915030794542343</v>
      </c>
      <c r="G379">
        <v>0</v>
      </c>
      <c r="H379" t="s">
        <v>13</v>
      </c>
      <c r="J379">
        <f t="shared" ca="1" si="10"/>
        <v>0.55722955493805859</v>
      </c>
      <c r="K379" t="b">
        <f t="shared" ca="1" si="11"/>
        <v>1</v>
      </c>
    </row>
    <row r="380" spans="1:11" x14ac:dyDescent="0.2">
      <c r="A380" t="s">
        <v>389</v>
      </c>
      <c r="B380" t="s">
        <v>390</v>
      </c>
      <c r="C380" t="s">
        <v>834</v>
      </c>
      <c r="D380" t="s">
        <v>835</v>
      </c>
      <c r="E380" t="s">
        <v>12</v>
      </c>
      <c r="F380">
        <v>0.5915030794542343</v>
      </c>
      <c r="G380">
        <v>0</v>
      </c>
      <c r="H380" t="s">
        <v>13</v>
      </c>
      <c r="J380">
        <f t="shared" ca="1" si="10"/>
        <v>0.21424505756267065</v>
      </c>
      <c r="K380" t="b">
        <f t="shared" ca="1" si="11"/>
        <v>0</v>
      </c>
    </row>
    <row r="381" spans="1:11" x14ac:dyDescent="0.2">
      <c r="A381" t="s">
        <v>389</v>
      </c>
      <c r="B381" t="s">
        <v>390</v>
      </c>
      <c r="C381" t="s">
        <v>836</v>
      </c>
      <c r="D381" t="s">
        <v>837</v>
      </c>
      <c r="E381" t="s">
        <v>12</v>
      </c>
      <c r="F381">
        <v>0.95822526962452403</v>
      </c>
      <c r="G381">
        <v>0</v>
      </c>
      <c r="H381" t="s">
        <v>13</v>
      </c>
      <c r="J381">
        <f t="shared" ca="1" si="10"/>
        <v>0.39819734709052002</v>
      </c>
      <c r="K381" t="b">
        <f t="shared" ca="1" si="11"/>
        <v>0</v>
      </c>
    </row>
    <row r="382" spans="1:11" x14ac:dyDescent="0.2">
      <c r="A382" t="s">
        <v>389</v>
      </c>
      <c r="B382" t="s">
        <v>390</v>
      </c>
      <c r="C382" t="s">
        <v>838</v>
      </c>
      <c r="D382" t="s">
        <v>839</v>
      </c>
      <c r="E382" t="s">
        <v>12</v>
      </c>
      <c r="F382">
        <v>0.94737176957353386</v>
      </c>
      <c r="G382">
        <v>0</v>
      </c>
      <c r="H382" t="s">
        <v>13</v>
      </c>
      <c r="J382">
        <f t="shared" ca="1" si="10"/>
        <v>0.70258257664542845</v>
      </c>
      <c r="K382" t="b">
        <f t="shared" ca="1" si="11"/>
        <v>1</v>
      </c>
    </row>
    <row r="383" spans="1:11" x14ac:dyDescent="0.2">
      <c r="A383" t="s">
        <v>389</v>
      </c>
      <c r="B383" t="s">
        <v>390</v>
      </c>
      <c r="C383" t="s">
        <v>840</v>
      </c>
      <c r="D383" t="s">
        <v>841</v>
      </c>
      <c r="E383" t="s">
        <v>12</v>
      </c>
      <c r="F383">
        <v>0.96651930187522173</v>
      </c>
      <c r="G383">
        <v>0</v>
      </c>
      <c r="H383" t="s">
        <v>13</v>
      </c>
      <c r="J383">
        <f t="shared" ca="1" si="10"/>
        <v>0.27050423008786306</v>
      </c>
      <c r="K383" t="b">
        <f t="shared" ca="1" si="11"/>
        <v>0</v>
      </c>
    </row>
    <row r="384" spans="1:11" x14ac:dyDescent="0.2">
      <c r="A384" t="s">
        <v>389</v>
      </c>
      <c r="B384" t="s">
        <v>390</v>
      </c>
      <c r="C384" t="s">
        <v>842</v>
      </c>
      <c r="D384" t="s">
        <v>843</v>
      </c>
      <c r="E384" t="s">
        <v>12</v>
      </c>
      <c r="F384">
        <v>0.57696962796364171</v>
      </c>
      <c r="G384">
        <v>0</v>
      </c>
      <c r="H384" t="s">
        <v>13</v>
      </c>
      <c r="J384">
        <f t="shared" ca="1" si="10"/>
        <v>0.75432102709460203</v>
      </c>
      <c r="K384" t="b">
        <f t="shared" ca="1" si="11"/>
        <v>1</v>
      </c>
    </row>
    <row r="385" spans="1:11" x14ac:dyDescent="0.2">
      <c r="A385" t="s">
        <v>389</v>
      </c>
      <c r="B385" t="s">
        <v>390</v>
      </c>
      <c r="C385" t="s">
        <v>844</v>
      </c>
      <c r="D385" t="s">
        <v>845</v>
      </c>
      <c r="E385" t="s">
        <v>12</v>
      </c>
      <c r="F385">
        <v>0.94282854304636576</v>
      </c>
      <c r="G385">
        <v>0</v>
      </c>
      <c r="H385" t="s">
        <v>13</v>
      </c>
      <c r="J385">
        <f t="shared" ca="1" si="10"/>
        <v>0.66697483851921735</v>
      </c>
      <c r="K385" t="b">
        <f t="shared" ca="1" si="11"/>
        <v>1</v>
      </c>
    </row>
    <row r="386" spans="1:11" x14ac:dyDescent="0.2">
      <c r="A386" t="s">
        <v>389</v>
      </c>
      <c r="B386" t="s">
        <v>390</v>
      </c>
      <c r="C386" t="s">
        <v>846</v>
      </c>
      <c r="D386" t="s">
        <v>847</v>
      </c>
      <c r="E386" t="s">
        <v>12</v>
      </c>
      <c r="F386">
        <v>0.41013780677886669</v>
      </c>
      <c r="G386">
        <v>0</v>
      </c>
      <c r="H386" t="s">
        <v>13</v>
      </c>
      <c r="J386">
        <f t="shared" ca="1" si="10"/>
        <v>9.2601546366694376E-2</v>
      </c>
      <c r="K386" t="b">
        <f t="shared" ca="1" si="11"/>
        <v>0</v>
      </c>
    </row>
    <row r="387" spans="1:11" x14ac:dyDescent="0.2">
      <c r="A387" t="s">
        <v>389</v>
      </c>
      <c r="B387" t="s">
        <v>390</v>
      </c>
      <c r="C387" t="s">
        <v>848</v>
      </c>
      <c r="D387" t="s">
        <v>849</v>
      </c>
      <c r="E387" t="s">
        <v>12</v>
      </c>
      <c r="F387">
        <v>0.95652419523888288</v>
      </c>
      <c r="G387">
        <v>0</v>
      </c>
      <c r="H387" t="s">
        <v>13</v>
      </c>
      <c r="J387">
        <f t="shared" ref="J387:J450" ca="1" si="12">RAND()</f>
        <v>0.99046899056742621</v>
      </c>
      <c r="K387" t="b">
        <f t="shared" ref="K387:K450" ca="1" si="13">J387&gt;0.5</f>
        <v>1</v>
      </c>
    </row>
    <row r="388" spans="1:11" x14ac:dyDescent="0.2">
      <c r="A388" t="s">
        <v>389</v>
      </c>
      <c r="B388" t="s">
        <v>390</v>
      </c>
      <c r="C388" t="s">
        <v>850</v>
      </c>
      <c r="D388" t="s">
        <v>851</v>
      </c>
      <c r="E388" t="s">
        <v>12</v>
      </c>
      <c r="F388">
        <v>0.98383964994751449</v>
      </c>
      <c r="G388">
        <v>0</v>
      </c>
      <c r="H388" t="s">
        <v>13</v>
      </c>
      <c r="J388">
        <f t="shared" ca="1" si="12"/>
        <v>0.64927625729616911</v>
      </c>
      <c r="K388" t="b">
        <f t="shared" ca="1" si="13"/>
        <v>1</v>
      </c>
    </row>
    <row r="389" spans="1:11" x14ac:dyDescent="0.2">
      <c r="A389" t="s">
        <v>389</v>
      </c>
      <c r="B389" t="s">
        <v>390</v>
      </c>
      <c r="C389" t="s">
        <v>852</v>
      </c>
      <c r="D389" t="s">
        <v>853</v>
      </c>
      <c r="E389" t="s">
        <v>12</v>
      </c>
      <c r="F389">
        <v>0.93915455927519387</v>
      </c>
      <c r="G389">
        <v>0</v>
      </c>
      <c r="H389" t="s">
        <v>13</v>
      </c>
      <c r="J389">
        <f t="shared" ca="1" si="12"/>
        <v>0.69033691282305398</v>
      </c>
      <c r="K389" t="b">
        <f t="shared" ca="1" si="13"/>
        <v>1</v>
      </c>
    </row>
    <row r="390" spans="1:11" x14ac:dyDescent="0.2">
      <c r="A390" t="s">
        <v>389</v>
      </c>
      <c r="B390" t="s">
        <v>390</v>
      </c>
      <c r="C390" t="s">
        <v>854</v>
      </c>
      <c r="D390" t="s">
        <v>855</v>
      </c>
      <c r="E390" t="s">
        <v>18</v>
      </c>
      <c r="F390">
        <v>0.99322183951255094</v>
      </c>
      <c r="G390">
        <v>0</v>
      </c>
      <c r="H390" t="s">
        <v>13</v>
      </c>
      <c r="J390">
        <f t="shared" ca="1" si="12"/>
        <v>0.81948627216065029</v>
      </c>
      <c r="K390" t="b">
        <f t="shared" ca="1" si="13"/>
        <v>1</v>
      </c>
    </row>
    <row r="391" spans="1:11" x14ac:dyDescent="0.2">
      <c r="A391" t="s">
        <v>389</v>
      </c>
      <c r="B391" t="s">
        <v>390</v>
      </c>
      <c r="C391" t="s">
        <v>856</v>
      </c>
      <c r="D391" t="s">
        <v>857</v>
      </c>
      <c r="E391" t="s">
        <v>12</v>
      </c>
      <c r="F391">
        <v>0.51151870767460017</v>
      </c>
      <c r="G391">
        <v>0</v>
      </c>
      <c r="H391" t="s">
        <v>73</v>
      </c>
      <c r="I391" t="s">
        <v>13</v>
      </c>
      <c r="J391">
        <f t="shared" ca="1" si="12"/>
        <v>0.59760768356194816</v>
      </c>
      <c r="K391" t="b">
        <f t="shared" ca="1" si="13"/>
        <v>1</v>
      </c>
    </row>
    <row r="392" spans="1:11" x14ac:dyDescent="0.2">
      <c r="A392" t="s">
        <v>389</v>
      </c>
      <c r="B392" t="s">
        <v>390</v>
      </c>
      <c r="C392" t="s">
        <v>858</v>
      </c>
      <c r="D392" t="s">
        <v>859</v>
      </c>
      <c r="E392" t="s">
        <v>18</v>
      </c>
      <c r="F392">
        <v>0.87544029789722488</v>
      </c>
      <c r="G392">
        <v>0</v>
      </c>
      <c r="H392" t="s">
        <v>13</v>
      </c>
      <c r="J392">
        <f t="shared" ca="1" si="12"/>
        <v>0.3979063077089563</v>
      </c>
      <c r="K392" t="b">
        <f t="shared" ca="1" si="13"/>
        <v>0</v>
      </c>
    </row>
    <row r="393" spans="1:11" x14ac:dyDescent="0.2">
      <c r="A393" t="s">
        <v>389</v>
      </c>
      <c r="B393" t="s">
        <v>390</v>
      </c>
      <c r="C393" t="s">
        <v>860</v>
      </c>
      <c r="D393" t="s">
        <v>861</v>
      </c>
      <c r="E393" t="s">
        <v>12</v>
      </c>
      <c r="F393">
        <v>0.93979856925039029</v>
      </c>
      <c r="G393">
        <v>0</v>
      </c>
      <c r="H393" t="s">
        <v>13</v>
      </c>
      <c r="J393">
        <f t="shared" ca="1" si="12"/>
        <v>7.3822036917383649E-3</v>
      </c>
      <c r="K393" t="b">
        <f t="shared" ca="1" si="13"/>
        <v>0</v>
      </c>
    </row>
    <row r="394" spans="1:11" x14ac:dyDescent="0.2">
      <c r="A394" t="s">
        <v>389</v>
      </c>
      <c r="B394" t="s">
        <v>390</v>
      </c>
      <c r="C394" t="s">
        <v>862</v>
      </c>
      <c r="D394" t="s">
        <v>863</v>
      </c>
      <c r="E394" t="s">
        <v>12</v>
      </c>
      <c r="F394">
        <v>0.6221229318103606</v>
      </c>
      <c r="G394">
        <v>0</v>
      </c>
      <c r="H394" t="s">
        <v>13</v>
      </c>
      <c r="J394">
        <f t="shared" ca="1" si="12"/>
        <v>0.90815766389724739</v>
      </c>
      <c r="K394" t="b">
        <f t="shared" ca="1" si="13"/>
        <v>1</v>
      </c>
    </row>
    <row r="395" spans="1:11" x14ac:dyDescent="0.2">
      <c r="A395" t="s">
        <v>389</v>
      </c>
      <c r="B395" t="s">
        <v>390</v>
      </c>
      <c r="C395" t="s">
        <v>864</v>
      </c>
      <c r="D395" t="s">
        <v>865</v>
      </c>
      <c r="E395" t="s">
        <v>12</v>
      </c>
      <c r="F395">
        <v>0.9741597774175843</v>
      </c>
      <c r="G395">
        <v>0</v>
      </c>
      <c r="H395" t="s">
        <v>13</v>
      </c>
      <c r="J395">
        <f t="shared" ca="1" si="12"/>
        <v>0.82477637580663132</v>
      </c>
      <c r="K395" t="b">
        <f t="shared" ca="1" si="13"/>
        <v>1</v>
      </c>
    </row>
    <row r="396" spans="1:11" x14ac:dyDescent="0.2">
      <c r="A396" t="s">
        <v>389</v>
      </c>
      <c r="B396" t="s">
        <v>390</v>
      </c>
      <c r="C396" t="s">
        <v>866</v>
      </c>
      <c r="D396" t="s">
        <v>867</v>
      </c>
      <c r="E396" t="s">
        <v>12</v>
      </c>
      <c r="F396">
        <v>0.96855023809133367</v>
      </c>
      <c r="G396">
        <v>0</v>
      </c>
      <c r="H396" t="s">
        <v>13</v>
      </c>
      <c r="I396" t="s">
        <v>960</v>
      </c>
      <c r="J396">
        <f t="shared" ca="1" si="12"/>
        <v>0.86550151191006119</v>
      </c>
      <c r="K396" t="b">
        <f t="shared" ca="1" si="13"/>
        <v>1</v>
      </c>
    </row>
    <row r="397" spans="1:11" x14ac:dyDescent="0.2">
      <c r="A397" t="s">
        <v>389</v>
      </c>
      <c r="B397" t="s">
        <v>390</v>
      </c>
      <c r="C397" t="s">
        <v>868</v>
      </c>
      <c r="D397" t="s">
        <v>869</v>
      </c>
      <c r="E397" t="s">
        <v>12</v>
      </c>
      <c r="F397">
        <v>0.3775762893604665</v>
      </c>
      <c r="G397">
        <v>0</v>
      </c>
      <c r="H397" t="s">
        <v>73</v>
      </c>
      <c r="I397" t="s">
        <v>13</v>
      </c>
      <c r="J397">
        <f t="shared" ca="1" si="12"/>
        <v>0.30384690559625205</v>
      </c>
      <c r="K397" t="b">
        <f t="shared" ca="1" si="13"/>
        <v>0</v>
      </c>
    </row>
    <row r="398" spans="1:11" x14ac:dyDescent="0.2">
      <c r="A398" t="s">
        <v>389</v>
      </c>
      <c r="B398" t="s">
        <v>390</v>
      </c>
      <c r="C398" t="s">
        <v>870</v>
      </c>
      <c r="D398" t="s">
        <v>871</v>
      </c>
      <c r="E398" t="s">
        <v>12</v>
      </c>
      <c r="F398">
        <v>0.48040385369125083</v>
      </c>
      <c r="G398">
        <v>0</v>
      </c>
      <c r="H398" t="s">
        <v>13</v>
      </c>
      <c r="J398">
        <f t="shared" ca="1" si="12"/>
        <v>0.75937353324732626</v>
      </c>
      <c r="K398" t="b">
        <f t="shared" ca="1" si="13"/>
        <v>1</v>
      </c>
    </row>
    <row r="399" spans="1:11" x14ac:dyDescent="0.2">
      <c r="A399" t="s">
        <v>389</v>
      </c>
      <c r="B399" t="s">
        <v>390</v>
      </c>
      <c r="C399" t="s">
        <v>872</v>
      </c>
      <c r="D399" t="s">
        <v>873</v>
      </c>
      <c r="E399" t="s">
        <v>12</v>
      </c>
      <c r="F399">
        <v>0.97644323828110735</v>
      </c>
      <c r="G399">
        <v>0</v>
      </c>
      <c r="H399" t="s">
        <v>158</v>
      </c>
      <c r="I399" t="s">
        <v>13</v>
      </c>
      <c r="J399">
        <f t="shared" ca="1" si="12"/>
        <v>3.2133947028332943E-2</v>
      </c>
      <c r="K399" t="b">
        <f t="shared" ca="1" si="13"/>
        <v>0</v>
      </c>
    </row>
    <row r="400" spans="1:11" x14ac:dyDescent="0.2">
      <c r="A400" t="s">
        <v>389</v>
      </c>
      <c r="B400" t="s">
        <v>390</v>
      </c>
      <c r="C400" t="s">
        <v>874</v>
      </c>
      <c r="D400" t="s">
        <v>875</v>
      </c>
      <c r="E400" t="s">
        <v>12</v>
      </c>
      <c r="F400">
        <v>0.3391377833178385</v>
      </c>
      <c r="G400">
        <v>0</v>
      </c>
      <c r="H400" t="s">
        <v>13</v>
      </c>
      <c r="J400">
        <f t="shared" ca="1" si="12"/>
        <v>0.13279943127456184</v>
      </c>
      <c r="K400" t="b">
        <f t="shared" ca="1" si="13"/>
        <v>0</v>
      </c>
    </row>
    <row r="401" spans="1:11" x14ac:dyDescent="0.2">
      <c r="A401" t="s">
        <v>389</v>
      </c>
      <c r="B401" t="s">
        <v>390</v>
      </c>
      <c r="C401" t="s">
        <v>876</v>
      </c>
      <c r="D401" t="s">
        <v>877</v>
      </c>
      <c r="E401" t="s">
        <v>12</v>
      </c>
      <c r="F401">
        <v>0.98318318758136491</v>
      </c>
      <c r="G401">
        <v>0</v>
      </c>
      <c r="H401" t="s">
        <v>13</v>
      </c>
      <c r="J401">
        <f t="shared" ca="1" si="12"/>
        <v>0.17211494319139564</v>
      </c>
      <c r="K401" t="b">
        <f t="shared" ca="1" si="13"/>
        <v>0</v>
      </c>
    </row>
    <row r="402" spans="1:11" x14ac:dyDescent="0.2">
      <c r="A402" t="s">
        <v>389</v>
      </c>
      <c r="B402" t="s">
        <v>390</v>
      </c>
      <c r="C402" t="s">
        <v>878</v>
      </c>
      <c r="D402" t="s">
        <v>879</v>
      </c>
      <c r="E402" t="s">
        <v>12</v>
      </c>
      <c r="F402">
        <v>0.97436553962592198</v>
      </c>
      <c r="G402">
        <v>0</v>
      </c>
      <c r="H402" t="s">
        <v>126</v>
      </c>
      <c r="I402" t="s">
        <v>278</v>
      </c>
      <c r="J402">
        <f t="shared" ca="1" si="12"/>
        <v>0.26101642676409298</v>
      </c>
      <c r="K402" t="b">
        <f t="shared" ca="1" si="13"/>
        <v>0</v>
      </c>
    </row>
    <row r="403" spans="1:11" x14ac:dyDescent="0.2">
      <c r="A403" t="s">
        <v>389</v>
      </c>
      <c r="B403" t="s">
        <v>390</v>
      </c>
      <c r="C403" t="s">
        <v>880</v>
      </c>
      <c r="D403" t="s">
        <v>881</v>
      </c>
      <c r="E403" t="s">
        <v>12</v>
      </c>
      <c r="F403">
        <v>0.99251633903423353</v>
      </c>
      <c r="G403">
        <v>0</v>
      </c>
      <c r="H403" t="s">
        <v>13</v>
      </c>
      <c r="J403">
        <f t="shared" ca="1" si="12"/>
        <v>0.59832481202508236</v>
      </c>
      <c r="K403" t="b">
        <f t="shared" ca="1" si="13"/>
        <v>1</v>
      </c>
    </row>
    <row r="404" spans="1:11" x14ac:dyDescent="0.2">
      <c r="A404" t="s">
        <v>882</v>
      </c>
      <c r="B404" t="s">
        <v>883</v>
      </c>
      <c r="C404" t="s">
        <v>884</v>
      </c>
      <c r="D404" t="s">
        <v>885</v>
      </c>
      <c r="E404" t="s">
        <v>18</v>
      </c>
      <c r="F404">
        <v>0.99319581631698428</v>
      </c>
      <c r="G404">
        <v>0</v>
      </c>
      <c r="H404" t="s">
        <v>886</v>
      </c>
      <c r="J404">
        <f t="shared" ca="1" si="12"/>
        <v>1.9133608792081036E-2</v>
      </c>
      <c r="K404" t="b">
        <f t="shared" ca="1" si="13"/>
        <v>0</v>
      </c>
    </row>
    <row r="405" spans="1:11" x14ac:dyDescent="0.2">
      <c r="A405" t="s">
        <v>887</v>
      </c>
      <c r="B405" t="s">
        <v>888</v>
      </c>
      <c r="C405" t="s">
        <v>889</v>
      </c>
      <c r="D405" t="s">
        <v>890</v>
      </c>
      <c r="E405" t="s">
        <v>12</v>
      </c>
      <c r="F405">
        <v>0.9276750074651462</v>
      </c>
      <c r="G405">
        <v>0</v>
      </c>
      <c r="H405" t="s">
        <v>891</v>
      </c>
      <c r="J405">
        <f t="shared" ca="1" si="12"/>
        <v>0.68839601203115375</v>
      </c>
      <c r="K405" t="b">
        <f t="shared" ca="1" si="13"/>
        <v>1</v>
      </c>
    </row>
    <row r="406" spans="1:11" x14ac:dyDescent="0.2">
      <c r="A406" t="s">
        <v>887</v>
      </c>
      <c r="B406" t="s">
        <v>888</v>
      </c>
      <c r="C406" t="s">
        <v>892</v>
      </c>
      <c r="D406" t="s">
        <v>893</v>
      </c>
      <c r="E406" t="s">
        <v>18</v>
      </c>
      <c r="F406">
        <v>0.98293021454868434</v>
      </c>
      <c r="G406">
        <v>0</v>
      </c>
      <c r="H406" t="s">
        <v>13</v>
      </c>
      <c r="J406">
        <f t="shared" ca="1" si="12"/>
        <v>0.52253145138706814</v>
      </c>
      <c r="K406" t="b">
        <f t="shared" ca="1" si="13"/>
        <v>1</v>
      </c>
    </row>
    <row r="407" spans="1:11" x14ac:dyDescent="0.2">
      <c r="A407" t="s">
        <v>887</v>
      </c>
      <c r="B407" t="s">
        <v>888</v>
      </c>
      <c r="C407" t="s">
        <v>894</v>
      </c>
      <c r="D407" t="s">
        <v>895</v>
      </c>
      <c r="E407" t="s">
        <v>12</v>
      </c>
      <c r="F407">
        <v>0.99493779765551316</v>
      </c>
      <c r="G407">
        <v>0</v>
      </c>
      <c r="H407" t="s">
        <v>19</v>
      </c>
      <c r="J407">
        <f t="shared" ca="1" si="12"/>
        <v>0.66595364472162499</v>
      </c>
      <c r="K407" t="b">
        <f t="shared" ca="1" si="13"/>
        <v>1</v>
      </c>
    </row>
    <row r="408" spans="1:11" x14ac:dyDescent="0.2">
      <c r="A408" t="s">
        <v>896</v>
      </c>
      <c r="B408" t="s">
        <v>897</v>
      </c>
      <c r="C408" t="s">
        <v>898</v>
      </c>
      <c r="D408" t="s">
        <v>899</v>
      </c>
      <c r="E408" t="s">
        <v>12</v>
      </c>
      <c r="F408">
        <v>0.99748431322125786</v>
      </c>
      <c r="G408">
        <v>3.95</v>
      </c>
      <c r="H408" t="s">
        <v>13</v>
      </c>
      <c r="J408">
        <f t="shared" ca="1" si="12"/>
        <v>0.98099724649584175</v>
      </c>
      <c r="K408" t="b">
        <f t="shared" ca="1" si="13"/>
        <v>1</v>
      </c>
    </row>
    <row r="409" spans="1:11" x14ac:dyDescent="0.2">
      <c r="A409" t="s">
        <v>896</v>
      </c>
      <c r="B409" t="s">
        <v>897</v>
      </c>
      <c r="C409" t="s">
        <v>900</v>
      </c>
      <c r="D409" t="s">
        <v>901</v>
      </c>
      <c r="E409" t="s">
        <v>12</v>
      </c>
      <c r="F409">
        <v>0.95674816789410833</v>
      </c>
      <c r="G409">
        <v>8.5299999999999994</v>
      </c>
      <c r="H409" t="s">
        <v>30</v>
      </c>
      <c r="J409">
        <f t="shared" ca="1" si="12"/>
        <v>0.17046438688525545</v>
      </c>
      <c r="K409" t="b">
        <f t="shared" ca="1" si="13"/>
        <v>0</v>
      </c>
    </row>
    <row r="410" spans="1:11" x14ac:dyDescent="0.2">
      <c r="A410" t="s">
        <v>896</v>
      </c>
      <c r="B410" t="s">
        <v>897</v>
      </c>
      <c r="C410" t="s">
        <v>902</v>
      </c>
      <c r="D410" t="s">
        <v>903</v>
      </c>
      <c r="E410" t="s">
        <v>12</v>
      </c>
      <c r="F410">
        <v>0.91975611020317871</v>
      </c>
      <c r="G410">
        <v>8</v>
      </c>
      <c r="H410" t="s">
        <v>278</v>
      </c>
      <c r="I410" t="s">
        <v>123</v>
      </c>
      <c r="J410">
        <f t="shared" ca="1" si="12"/>
        <v>0.24273780686949231</v>
      </c>
      <c r="K410" t="b">
        <f t="shared" ca="1" si="13"/>
        <v>0</v>
      </c>
    </row>
    <row r="411" spans="1:11" x14ac:dyDescent="0.2">
      <c r="A411" t="s">
        <v>896</v>
      </c>
      <c r="B411" t="s">
        <v>897</v>
      </c>
      <c r="C411" t="s">
        <v>904</v>
      </c>
      <c r="D411" t="s">
        <v>905</v>
      </c>
      <c r="E411" t="s">
        <v>12</v>
      </c>
      <c r="F411">
        <v>0.97716332803620976</v>
      </c>
      <c r="G411">
        <v>2163.5</v>
      </c>
      <c r="H411" t="s">
        <v>123</v>
      </c>
      <c r="J411">
        <f t="shared" ca="1" si="12"/>
        <v>0.48017702237435922</v>
      </c>
      <c r="K411" t="b">
        <f t="shared" ca="1" si="13"/>
        <v>0</v>
      </c>
    </row>
    <row r="412" spans="1:11" x14ac:dyDescent="0.2">
      <c r="A412" t="s">
        <v>896</v>
      </c>
      <c r="B412" t="s">
        <v>897</v>
      </c>
      <c r="C412" t="s">
        <v>906</v>
      </c>
      <c r="D412" t="s">
        <v>907</v>
      </c>
      <c r="E412" t="s">
        <v>12</v>
      </c>
      <c r="F412">
        <v>0.65217384028622749</v>
      </c>
      <c r="G412">
        <v>1391.46</v>
      </c>
      <c r="H412" t="s">
        <v>267</v>
      </c>
      <c r="J412">
        <f t="shared" ca="1" si="12"/>
        <v>0.77418537209426908</v>
      </c>
      <c r="K412" t="b">
        <f t="shared" ca="1" si="13"/>
        <v>1</v>
      </c>
    </row>
    <row r="413" spans="1:11" x14ac:dyDescent="0.2">
      <c r="A413" t="s">
        <v>896</v>
      </c>
      <c r="B413" t="s">
        <v>897</v>
      </c>
      <c r="C413" t="s">
        <v>908</v>
      </c>
      <c r="D413" t="s">
        <v>909</v>
      </c>
      <c r="E413" t="s">
        <v>18</v>
      </c>
      <c r="F413">
        <v>0.97471403308373616</v>
      </c>
      <c r="G413">
        <v>41.89</v>
      </c>
      <c r="H413" t="s">
        <v>292</v>
      </c>
      <c r="J413">
        <f t="shared" ca="1" si="12"/>
        <v>0.67920177606604526</v>
      </c>
      <c r="K413" t="b">
        <f t="shared" ca="1" si="13"/>
        <v>1</v>
      </c>
    </row>
    <row r="414" spans="1:11" x14ac:dyDescent="0.2">
      <c r="A414" t="s">
        <v>896</v>
      </c>
      <c r="B414" t="s">
        <v>897</v>
      </c>
      <c r="C414" t="s">
        <v>910</v>
      </c>
      <c r="D414" t="s">
        <v>911</v>
      </c>
      <c r="E414" t="s">
        <v>12</v>
      </c>
      <c r="F414">
        <v>0.8825255825505457</v>
      </c>
      <c r="G414">
        <v>12264.16</v>
      </c>
      <c r="H414" t="s">
        <v>13</v>
      </c>
      <c r="J414">
        <f t="shared" ca="1" si="12"/>
        <v>0.36749349777788209</v>
      </c>
      <c r="K414" t="b">
        <f t="shared" ca="1" si="13"/>
        <v>0</v>
      </c>
    </row>
    <row r="415" spans="1:11" x14ac:dyDescent="0.2">
      <c r="A415" t="s">
        <v>896</v>
      </c>
      <c r="B415" t="s">
        <v>897</v>
      </c>
      <c r="C415" t="s">
        <v>912</v>
      </c>
      <c r="D415" t="s">
        <v>913</v>
      </c>
      <c r="E415" t="s">
        <v>18</v>
      </c>
      <c r="F415">
        <v>0.89864897226690066</v>
      </c>
      <c r="G415">
        <v>3258</v>
      </c>
      <c r="H415" t="s">
        <v>138</v>
      </c>
      <c r="I415" t="s">
        <v>196</v>
      </c>
      <c r="J415">
        <f t="shared" ca="1" si="12"/>
        <v>0.70245486464185258</v>
      </c>
      <c r="K415" t="b">
        <f t="shared" ca="1" si="13"/>
        <v>1</v>
      </c>
    </row>
    <row r="416" spans="1:11" x14ac:dyDescent="0.2">
      <c r="A416" t="s">
        <v>896</v>
      </c>
      <c r="B416" t="s">
        <v>897</v>
      </c>
      <c r="C416" t="s">
        <v>914</v>
      </c>
      <c r="D416" t="s">
        <v>915</v>
      </c>
      <c r="E416" t="s">
        <v>18</v>
      </c>
      <c r="F416">
        <v>0.45954969145419938</v>
      </c>
      <c r="G416">
        <v>535.14</v>
      </c>
      <c r="H416" t="s">
        <v>358</v>
      </c>
      <c r="I416" t="s">
        <v>13</v>
      </c>
      <c r="J416">
        <f t="shared" ca="1" si="12"/>
        <v>0.43601106522496047</v>
      </c>
      <c r="K416" t="b">
        <f t="shared" ca="1" si="13"/>
        <v>0</v>
      </c>
    </row>
    <row r="417" spans="1:11" x14ac:dyDescent="0.2">
      <c r="A417" t="s">
        <v>896</v>
      </c>
      <c r="B417" t="s">
        <v>897</v>
      </c>
      <c r="C417" t="s">
        <v>916</v>
      </c>
      <c r="D417" t="s">
        <v>917</v>
      </c>
      <c r="E417" t="s">
        <v>18</v>
      </c>
      <c r="F417">
        <v>0.92718362333200388</v>
      </c>
      <c r="G417">
        <v>6800</v>
      </c>
      <c r="H417" t="s">
        <v>138</v>
      </c>
      <c r="J417">
        <f t="shared" ca="1" si="12"/>
        <v>0.97615396989898062</v>
      </c>
      <c r="K417" t="b">
        <f t="shared" ca="1" si="13"/>
        <v>1</v>
      </c>
    </row>
    <row r="418" spans="1:11" x14ac:dyDescent="0.2">
      <c r="A418" t="s">
        <v>896</v>
      </c>
      <c r="B418" t="s">
        <v>897</v>
      </c>
      <c r="C418" t="s">
        <v>918</v>
      </c>
      <c r="D418" t="s">
        <v>919</v>
      </c>
      <c r="E418" t="s">
        <v>12</v>
      </c>
      <c r="F418">
        <v>0.49182863043845032</v>
      </c>
      <c r="G418">
        <v>2872.86</v>
      </c>
      <c r="H418" t="s">
        <v>13</v>
      </c>
      <c r="J418">
        <f t="shared" ca="1" si="12"/>
        <v>0.20159838137032227</v>
      </c>
      <c r="K418" t="b">
        <f t="shared" ca="1" si="13"/>
        <v>0</v>
      </c>
    </row>
    <row r="419" spans="1:11" x14ac:dyDescent="0.2">
      <c r="A419" t="s">
        <v>896</v>
      </c>
      <c r="B419" t="s">
        <v>897</v>
      </c>
      <c r="C419" t="s">
        <v>920</v>
      </c>
      <c r="D419" t="s">
        <v>921</v>
      </c>
      <c r="E419" t="s">
        <v>18</v>
      </c>
      <c r="F419">
        <v>0.95808039627330233</v>
      </c>
      <c r="G419">
        <v>790.31</v>
      </c>
      <c r="H419" t="s">
        <v>163</v>
      </c>
      <c r="I419" t="s">
        <v>138</v>
      </c>
      <c r="J419">
        <f t="shared" ca="1" si="12"/>
        <v>0.63403563113576134</v>
      </c>
      <c r="K419" t="b">
        <f t="shared" ca="1" si="13"/>
        <v>1</v>
      </c>
    </row>
    <row r="420" spans="1:11" x14ac:dyDescent="0.2">
      <c r="A420" t="s">
        <v>896</v>
      </c>
      <c r="B420" t="s">
        <v>897</v>
      </c>
      <c r="C420" t="s">
        <v>922</v>
      </c>
      <c r="D420" t="s">
        <v>923</v>
      </c>
      <c r="E420" t="s">
        <v>12</v>
      </c>
      <c r="F420">
        <v>0.98985587252664087</v>
      </c>
      <c r="G420">
        <v>0</v>
      </c>
      <c r="H420" t="s">
        <v>13</v>
      </c>
      <c r="J420">
        <f t="shared" ca="1" si="12"/>
        <v>0.98757888515764103</v>
      </c>
      <c r="K420" t="b">
        <f t="shared" ca="1" si="13"/>
        <v>1</v>
      </c>
    </row>
    <row r="421" spans="1:11" x14ac:dyDescent="0.2">
      <c r="A421" t="s">
        <v>896</v>
      </c>
      <c r="B421" t="s">
        <v>897</v>
      </c>
      <c r="C421" t="s">
        <v>924</v>
      </c>
      <c r="D421" t="s">
        <v>925</v>
      </c>
      <c r="E421" t="s">
        <v>12</v>
      </c>
      <c r="F421">
        <v>0.97329557858796745</v>
      </c>
      <c r="G421">
        <v>0</v>
      </c>
      <c r="H421" t="s">
        <v>13</v>
      </c>
      <c r="J421">
        <f t="shared" ca="1" si="12"/>
        <v>0.38823556243813095</v>
      </c>
      <c r="K421" t="b">
        <f t="shared" ca="1" si="13"/>
        <v>0</v>
      </c>
    </row>
    <row r="422" spans="1:11" x14ac:dyDescent="0.2">
      <c r="A422" t="s">
        <v>896</v>
      </c>
      <c r="B422" t="s">
        <v>897</v>
      </c>
      <c r="C422" t="s">
        <v>926</v>
      </c>
      <c r="D422" t="s">
        <v>927</v>
      </c>
      <c r="E422" t="s">
        <v>12</v>
      </c>
      <c r="F422">
        <v>0.99571387652840648</v>
      </c>
      <c r="G422">
        <v>0</v>
      </c>
      <c r="H422" t="s">
        <v>13</v>
      </c>
      <c r="J422">
        <f t="shared" ca="1" si="12"/>
        <v>0.16980940902361408</v>
      </c>
      <c r="K422" t="b">
        <f t="shared" ca="1" si="13"/>
        <v>0</v>
      </c>
    </row>
    <row r="423" spans="1:11" x14ac:dyDescent="0.2">
      <c r="A423" t="s">
        <v>896</v>
      </c>
      <c r="B423" t="s">
        <v>897</v>
      </c>
      <c r="C423" t="s">
        <v>928</v>
      </c>
      <c r="D423" t="s">
        <v>929</v>
      </c>
      <c r="E423" t="s">
        <v>12</v>
      </c>
      <c r="F423">
        <v>0.9828424801706922</v>
      </c>
      <c r="G423">
        <v>0</v>
      </c>
      <c r="H423" t="s">
        <v>13</v>
      </c>
      <c r="J423">
        <f t="shared" ca="1" si="12"/>
        <v>0.57751334267720278</v>
      </c>
      <c r="K423" t="b">
        <f t="shared" ca="1" si="13"/>
        <v>1</v>
      </c>
    </row>
    <row r="424" spans="1:11" x14ac:dyDescent="0.2">
      <c r="A424" t="s">
        <v>896</v>
      </c>
      <c r="B424" t="s">
        <v>897</v>
      </c>
      <c r="C424" t="s">
        <v>930</v>
      </c>
      <c r="D424" t="s">
        <v>931</v>
      </c>
      <c r="E424" t="s">
        <v>12</v>
      </c>
      <c r="F424">
        <v>0.61335623623550672</v>
      </c>
      <c r="G424">
        <v>0</v>
      </c>
      <c r="H424" t="s">
        <v>126</v>
      </c>
      <c r="I424" t="s">
        <v>177</v>
      </c>
      <c r="J424">
        <f t="shared" ca="1" si="12"/>
        <v>0.36473235597285747</v>
      </c>
      <c r="K424" t="b">
        <f t="shared" ca="1" si="13"/>
        <v>0</v>
      </c>
    </row>
    <row r="425" spans="1:11" x14ac:dyDescent="0.2">
      <c r="A425" t="s">
        <v>896</v>
      </c>
      <c r="B425" t="s">
        <v>897</v>
      </c>
      <c r="C425" t="s">
        <v>932</v>
      </c>
      <c r="D425" t="s">
        <v>933</v>
      </c>
      <c r="E425" t="s">
        <v>12</v>
      </c>
      <c r="F425">
        <v>0.99660721478000758</v>
      </c>
      <c r="G425">
        <v>0</v>
      </c>
      <c r="H425" t="s">
        <v>13</v>
      </c>
      <c r="J425">
        <f t="shared" ca="1" si="12"/>
        <v>0.25448873717840748</v>
      </c>
      <c r="K425" t="b">
        <f t="shared" ca="1" si="13"/>
        <v>0</v>
      </c>
    </row>
    <row r="426" spans="1:11" x14ac:dyDescent="0.2">
      <c r="A426" t="s">
        <v>896</v>
      </c>
      <c r="B426" t="s">
        <v>897</v>
      </c>
      <c r="C426" t="s">
        <v>934</v>
      </c>
      <c r="D426" t="s">
        <v>935</v>
      </c>
      <c r="E426" t="s">
        <v>12</v>
      </c>
      <c r="F426">
        <v>0.99554403577432127</v>
      </c>
      <c r="G426">
        <v>0</v>
      </c>
      <c r="H426" t="s">
        <v>13</v>
      </c>
      <c r="J426">
        <f t="shared" ca="1" si="12"/>
        <v>0.56502750022945003</v>
      </c>
      <c r="K426" t="b">
        <f t="shared" ca="1" si="13"/>
        <v>1</v>
      </c>
    </row>
    <row r="427" spans="1:11" x14ac:dyDescent="0.2">
      <c r="A427" t="s">
        <v>896</v>
      </c>
      <c r="B427" t="s">
        <v>897</v>
      </c>
      <c r="C427" t="s">
        <v>936</v>
      </c>
      <c r="D427" t="s">
        <v>937</v>
      </c>
      <c r="E427" t="s">
        <v>12</v>
      </c>
      <c r="F427">
        <v>0.994927553863449</v>
      </c>
      <c r="G427">
        <v>0</v>
      </c>
      <c r="H427" t="s">
        <v>13</v>
      </c>
      <c r="J427">
        <f t="shared" ca="1" si="12"/>
        <v>0.87999724512434108</v>
      </c>
      <c r="K427" t="b">
        <f t="shared" ca="1" si="13"/>
        <v>1</v>
      </c>
    </row>
    <row r="428" spans="1:11" x14ac:dyDescent="0.2">
      <c r="A428" t="s">
        <v>896</v>
      </c>
      <c r="B428" t="s">
        <v>897</v>
      </c>
      <c r="C428" t="s">
        <v>938</v>
      </c>
      <c r="D428" t="s">
        <v>939</v>
      </c>
      <c r="E428" t="s">
        <v>12</v>
      </c>
      <c r="F428">
        <v>0.93995320710653985</v>
      </c>
      <c r="G428">
        <v>0</v>
      </c>
      <c r="H428" t="s">
        <v>13</v>
      </c>
      <c r="J428">
        <f t="shared" ca="1" si="12"/>
        <v>7.6766991565822451E-2</v>
      </c>
      <c r="K428" t="b">
        <f t="shared" ca="1" si="13"/>
        <v>0</v>
      </c>
    </row>
    <row r="429" spans="1:11" x14ac:dyDescent="0.2">
      <c r="A429" t="s">
        <v>896</v>
      </c>
      <c r="B429" t="s">
        <v>897</v>
      </c>
      <c r="C429" t="s">
        <v>940</v>
      </c>
      <c r="D429" t="s">
        <v>941</v>
      </c>
      <c r="E429" t="s">
        <v>12</v>
      </c>
      <c r="F429">
        <v>0.97697274430068326</v>
      </c>
      <c r="G429">
        <v>0</v>
      </c>
      <c r="H429" t="s">
        <v>278</v>
      </c>
      <c r="J429">
        <f t="shared" ca="1" si="12"/>
        <v>0.47026705962723148</v>
      </c>
      <c r="K429" t="b">
        <f t="shared" ca="1" si="13"/>
        <v>0</v>
      </c>
    </row>
    <row r="430" spans="1:11" x14ac:dyDescent="0.2">
      <c r="A430" t="s">
        <v>896</v>
      </c>
      <c r="B430" t="s">
        <v>897</v>
      </c>
      <c r="C430" t="s">
        <v>942</v>
      </c>
      <c r="D430" t="s">
        <v>943</v>
      </c>
      <c r="E430" t="s">
        <v>12</v>
      </c>
      <c r="F430">
        <v>0.41962671586679512</v>
      </c>
      <c r="G430">
        <v>0</v>
      </c>
      <c r="H430" t="s">
        <v>19</v>
      </c>
      <c r="J430">
        <f t="shared" ca="1" si="12"/>
        <v>0.10805467850131201</v>
      </c>
      <c r="K430" t="b">
        <f t="shared" ca="1" si="13"/>
        <v>0</v>
      </c>
    </row>
    <row r="431" spans="1:11" x14ac:dyDescent="0.2">
      <c r="A431" t="s">
        <v>896</v>
      </c>
      <c r="B431" t="s">
        <v>897</v>
      </c>
      <c r="C431" t="s">
        <v>944</v>
      </c>
      <c r="D431" t="s">
        <v>945</v>
      </c>
      <c r="E431" t="s">
        <v>12</v>
      </c>
      <c r="F431">
        <v>0.99301179469986667</v>
      </c>
      <c r="G431">
        <v>0</v>
      </c>
      <c r="H431" t="s">
        <v>13</v>
      </c>
      <c r="J431">
        <f t="shared" ca="1" si="12"/>
        <v>0.41549498140971752</v>
      </c>
      <c r="K431" t="b">
        <f t="shared" ca="1" si="13"/>
        <v>0</v>
      </c>
    </row>
    <row r="432" spans="1:11" x14ac:dyDescent="0.2">
      <c r="A432" t="s">
        <v>896</v>
      </c>
      <c r="B432" t="s">
        <v>897</v>
      </c>
      <c r="C432" t="s">
        <v>946</v>
      </c>
      <c r="D432" t="s">
        <v>947</v>
      </c>
      <c r="E432" t="s">
        <v>12</v>
      </c>
      <c r="F432">
        <v>0.96869147829030311</v>
      </c>
      <c r="G432">
        <v>0</v>
      </c>
      <c r="H432" t="s">
        <v>13</v>
      </c>
      <c r="J432">
        <f t="shared" ca="1" si="12"/>
        <v>0.93147377346575033</v>
      </c>
      <c r="K432" t="b">
        <f t="shared" ca="1" si="13"/>
        <v>1</v>
      </c>
    </row>
    <row r="433" spans="1:11" x14ac:dyDescent="0.2">
      <c r="A433" t="s">
        <v>896</v>
      </c>
      <c r="B433" t="s">
        <v>897</v>
      </c>
      <c r="C433" t="s">
        <v>948</v>
      </c>
      <c r="D433" t="s">
        <v>949</v>
      </c>
      <c r="E433" t="s">
        <v>12</v>
      </c>
      <c r="F433">
        <v>0.98448965147982392</v>
      </c>
      <c r="G433">
        <v>0</v>
      </c>
      <c r="H433" t="s">
        <v>13</v>
      </c>
      <c r="J433">
        <f t="shared" ca="1" si="12"/>
        <v>0.68059150858598172</v>
      </c>
      <c r="K433" t="b">
        <f t="shared" ca="1" si="13"/>
        <v>1</v>
      </c>
    </row>
    <row r="434" spans="1:11" x14ac:dyDescent="0.2">
      <c r="A434" t="s">
        <v>896</v>
      </c>
      <c r="B434" t="s">
        <v>897</v>
      </c>
      <c r="C434" t="s">
        <v>950</v>
      </c>
      <c r="D434" t="s">
        <v>951</v>
      </c>
      <c r="E434" t="s">
        <v>12</v>
      </c>
      <c r="F434">
        <v>0.99775034612439484</v>
      </c>
      <c r="G434">
        <v>0</v>
      </c>
      <c r="H434" t="s">
        <v>13</v>
      </c>
      <c r="J434">
        <f t="shared" ca="1" si="12"/>
        <v>0.70138447658992664</v>
      </c>
      <c r="K434" t="b">
        <f t="shared" ca="1" si="13"/>
        <v>1</v>
      </c>
    </row>
    <row r="435" spans="1:11" x14ac:dyDescent="0.2">
      <c r="A435" t="s">
        <v>896</v>
      </c>
      <c r="B435" t="s">
        <v>897</v>
      </c>
      <c r="C435" t="s">
        <v>952</v>
      </c>
      <c r="D435" t="s">
        <v>953</v>
      </c>
      <c r="E435" t="s">
        <v>12</v>
      </c>
      <c r="F435">
        <v>0.58335555926684535</v>
      </c>
      <c r="G435">
        <v>0</v>
      </c>
      <c r="H435" t="s">
        <v>177</v>
      </c>
      <c r="J435">
        <f t="shared" ca="1" si="12"/>
        <v>0.19097614425426335</v>
      </c>
      <c r="K435" t="b">
        <f t="shared" ca="1" si="13"/>
        <v>0</v>
      </c>
    </row>
    <row r="436" spans="1:11" x14ac:dyDescent="0.2">
      <c r="A436" t="s">
        <v>896</v>
      </c>
      <c r="B436" t="s">
        <v>897</v>
      </c>
      <c r="C436" t="s">
        <v>954</v>
      </c>
      <c r="D436" t="s">
        <v>955</v>
      </c>
      <c r="E436" t="s">
        <v>12</v>
      </c>
      <c r="F436">
        <v>0.77127044635557296</v>
      </c>
      <c r="G436">
        <v>0</v>
      </c>
      <c r="H436" t="s">
        <v>25</v>
      </c>
      <c r="J436">
        <f t="shared" ca="1" si="12"/>
        <v>0.91528733155482711</v>
      </c>
      <c r="K436" t="b">
        <f t="shared" ca="1" si="13"/>
        <v>1</v>
      </c>
    </row>
    <row r="437" spans="1:11" x14ac:dyDescent="0.2">
      <c r="A437" t="s">
        <v>896</v>
      </c>
      <c r="B437" t="s">
        <v>897</v>
      </c>
      <c r="C437" t="s">
        <v>956</v>
      </c>
      <c r="D437" t="s">
        <v>957</v>
      </c>
      <c r="E437" t="s">
        <v>12</v>
      </c>
      <c r="F437">
        <v>0.99342693841198071</v>
      </c>
      <c r="G437">
        <v>0</v>
      </c>
      <c r="H437" t="s">
        <v>13</v>
      </c>
      <c r="J437">
        <f t="shared" ca="1" si="12"/>
        <v>0.806541163022231</v>
      </c>
      <c r="K437" t="b">
        <f t="shared" ca="1" si="13"/>
        <v>1</v>
      </c>
    </row>
    <row r="438" spans="1:11" x14ac:dyDescent="0.2">
      <c r="A438" t="s">
        <v>896</v>
      </c>
      <c r="B438" t="s">
        <v>897</v>
      </c>
      <c r="C438" t="s">
        <v>958</v>
      </c>
      <c r="D438" t="s">
        <v>959</v>
      </c>
      <c r="E438" t="s">
        <v>12</v>
      </c>
      <c r="F438">
        <v>0.82947937892038237</v>
      </c>
      <c r="G438">
        <v>0</v>
      </c>
      <c r="H438" t="s">
        <v>960</v>
      </c>
      <c r="J438">
        <f t="shared" ca="1" si="12"/>
        <v>0.86317022045301139</v>
      </c>
      <c r="K438" t="b">
        <f t="shared" ca="1" si="13"/>
        <v>1</v>
      </c>
    </row>
    <row r="439" spans="1:11" x14ac:dyDescent="0.2">
      <c r="A439" t="s">
        <v>896</v>
      </c>
      <c r="B439" t="s">
        <v>897</v>
      </c>
      <c r="C439" t="s">
        <v>961</v>
      </c>
      <c r="D439" t="s">
        <v>962</v>
      </c>
      <c r="E439" t="s">
        <v>12</v>
      </c>
      <c r="F439">
        <v>0.95256968741621706</v>
      </c>
      <c r="G439">
        <v>0</v>
      </c>
      <c r="H439" t="s">
        <v>13</v>
      </c>
      <c r="J439">
        <f t="shared" ca="1" si="12"/>
        <v>0.35188692242035058</v>
      </c>
      <c r="K439" t="b">
        <f t="shared" ca="1" si="13"/>
        <v>0</v>
      </c>
    </row>
    <row r="440" spans="1:11" x14ac:dyDescent="0.2">
      <c r="A440" t="s">
        <v>896</v>
      </c>
      <c r="B440" t="s">
        <v>897</v>
      </c>
      <c r="C440" t="s">
        <v>963</v>
      </c>
      <c r="D440" t="s">
        <v>964</v>
      </c>
      <c r="E440" t="s">
        <v>12</v>
      </c>
      <c r="F440">
        <v>0.94203476354406401</v>
      </c>
      <c r="G440">
        <v>0</v>
      </c>
      <c r="H440" t="s">
        <v>13</v>
      </c>
      <c r="J440">
        <f t="shared" ca="1" si="12"/>
        <v>8.1182057576825839E-2</v>
      </c>
      <c r="K440" t="b">
        <f t="shared" ca="1" si="13"/>
        <v>0</v>
      </c>
    </row>
    <row r="441" spans="1:11" x14ac:dyDescent="0.2">
      <c r="A441" t="s">
        <v>896</v>
      </c>
      <c r="B441" t="s">
        <v>897</v>
      </c>
      <c r="C441" t="s">
        <v>965</v>
      </c>
      <c r="D441" t="s">
        <v>966</v>
      </c>
      <c r="E441" t="s">
        <v>12</v>
      </c>
      <c r="F441">
        <v>0.98913257364453377</v>
      </c>
      <c r="G441">
        <v>0</v>
      </c>
      <c r="H441" t="s">
        <v>13</v>
      </c>
      <c r="J441">
        <f t="shared" ca="1" si="12"/>
        <v>0.12129101061684455</v>
      </c>
      <c r="K441" t="b">
        <f t="shared" ca="1" si="13"/>
        <v>0</v>
      </c>
    </row>
    <row r="442" spans="1:11" x14ac:dyDescent="0.2">
      <c r="A442" t="s">
        <v>896</v>
      </c>
      <c r="B442" t="s">
        <v>897</v>
      </c>
      <c r="C442" t="s">
        <v>967</v>
      </c>
      <c r="D442" t="s">
        <v>968</v>
      </c>
      <c r="E442" t="s">
        <v>12</v>
      </c>
      <c r="F442">
        <v>0.99465835455816376</v>
      </c>
      <c r="G442">
        <v>0</v>
      </c>
      <c r="H442" t="s">
        <v>13</v>
      </c>
      <c r="J442">
        <f t="shared" ca="1" si="12"/>
        <v>0.86158827450378483</v>
      </c>
      <c r="K442" t="b">
        <f t="shared" ca="1" si="13"/>
        <v>1</v>
      </c>
    </row>
    <row r="443" spans="1:11" x14ac:dyDescent="0.2">
      <c r="A443" t="s">
        <v>896</v>
      </c>
      <c r="B443" t="s">
        <v>897</v>
      </c>
      <c r="C443" t="s">
        <v>969</v>
      </c>
      <c r="D443" t="s">
        <v>970</v>
      </c>
      <c r="E443" t="s">
        <v>12</v>
      </c>
      <c r="F443">
        <v>0.99420378741039939</v>
      </c>
      <c r="G443">
        <v>0</v>
      </c>
      <c r="H443" t="s">
        <v>13</v>
      </c>
      <c r="J443">
        <f t="shared" ca="1" si="12"/>
        <v>0.86548981886049392</v>
      </c>
      <c r="K443" t="b">
        <f t="shared" ca="1" si="13"/>
        <v>1</v>
      </c>
    </row>
    <row r="444" spans="1:11" x14ac:dyDescent="0.2">
      <c r="A444" t="s">
        <v>896</v>
      </c>
      <c r="B444" t="s">
        <v>897</v>
      </c>
      <c r="C444" t="s">
        <v>971</v>
      </c>
      <c r="D444" t="s">
        <v>972</v>
      </c>
      <c r="E444" t="s">
        <v>12</v>
      </c>
      <c r="F444">
        <v>0.98474782295947993</v>
      </c>
      <c r="G444">
        <v>0</v>
      </c>
      <c r="H444" t="s">
        <v>13</v>
      </c>
      <c r="J444">
        <f t="shared" ca="1" si="12"/>
        <v>0.28062259401706491</v>
      </c>
      <c r="K444" t="b">
        <f t="shared" ca="1" si="13"/>
        <v>0</v>
      </c>
    </row>
    <row r="445" spans="1:11" x14ac:dyDescent="0.2">
      <c r="A445" t="s">
        <v>896</v>
      </c>
      <c r="B445" t="s">
        <v>897</v>
      </c>
      <c r="C445" t="s">
        <v>973</v>
      </c>
      <c r="D445" t="s">
        <v>974</v>
      </c>
      <c r="E445" t="s">
        <v>12</v>
      </c>
      <c r="F445">
        <v>0.49675324587443881</v>
      </c>
      <c r="G445">
        <v>0</v>
      </c>
      <c r="H445" t="s">
        <v>126</v>
      </c>
      <c r="I445" t="s">
        <v>13</v>
      </c>
      <c r="J445">
        <f t="shared" ca="1" si="12"/>
        <v>9.7577702097276786E-3</v>
      </c>
      <c r="K445" t="b">
        <f t="shared" ca="1" si="13"/>
        <v>0</v>
      </c>
    </row>
    <row r="446" spans="1:11" x14ac:dyDescent="0.2">
      <c r="A446" t="s">
        <v>896</v>
      </c>
      <c r="B446" t="s">
        <v>897</v>
      </c>
      <c r="C446" t="s">
        <v>975</v>
      </c>
      <c r="D446" t="s">
        <v>976</v>
      </c>
      <c r="E446" t="s">
        <v>12</v>
      </c>
      <c r="F446">
        <v>0.99709740890386844</v>
      </c>
      <c r="G446">
        <v>0</v>
      </c>
      <c r="H446" t="s">
        <v>13</v>
      </c>
      <c r="J446">
        <f t="shared" ca="1" si="12"/>
        <v>0.65056294940370241</v>
      </c>
      <c r="K446" t="b">
        <f t="shared" ca="1" si="13"/>
        <v>1</v>
      </c>
    </row>
    <row r="447" spans="1:11" x14ac:dyDescent="0.2">
      <c r="A447" t="s">
        <v>896</v>
      </c>
      <c r="B447" t="s">
        <v>897</v>
      </c>
      <c r="C447" t="s">
        <v>977</v>
      </c>
      <c r="D447" t="s">
        <v>978</v>
      </c>
      <c r="E447" t="s">
        <v>12</v>
      </c>
      <c r="F447">
        <v>0.99547092562123973</v>
      </c>
      <c r="G447">
        <v>0</v>
      </c>
      <c r="H447" t="s">
        <v>278</v>
      </c>
      <c r="J447">
        <f t="shared" ca="1" si="12"/>
        <v>0.75280429168614849</v>
      </c>
      <c r="K447" t="b">
        <f t="shared" ca="1" si="13"/>
        <v>1</v>
      </c>
    </row>
    <row r="448" spans="1:11" x14ac:dyDescent="0.2">
      <c r="A448" t="s">
        <v>896</v>
      </c>
      <c r="B448" t="s">
        <v>897</v>
      </c>
      <c r="C448" t="s">
        <v>979</v>
      </c>
      <c r="D448" t="s">
        <v>980</v>
      </c>
      <c r="E448" t="s">
        <v>12</v>
      </c>
      <c r="F448">
        <v>0.82557150149312075</v>
      </c>
      <c r="G448">
        <v>0</v>
      </c>
      <c r="H448" t="s">
        <v>313</v>
      </c>
      <c r="J448">
        <f t="shared" ca="1" si="12"/>
        <v>0.45009497994963754</v>
      </c>
      <c r="K448" t="b">
        <f t="shared" ca="1" si="13"/>
        <v>0</v>
      </c>
    </row>
    <row r="449" spans="1:11" x14ac:dyDescent="0.2">
      <c r="A449" t="s">
        <v>896</v>
      </c>
      <c r="B449" t="s">
        <v>897</v>
      </c>
      <c r="C449" t="s">
        <v>981</v>
      </c>
      <c r="D449" t="s">
        <v>982</v>
      </c>
      <c r="E449" t="s">
        <v>12</v>
      </c>
      <c r="F449">
        <v>0.90318302170190656</v>
      </c>
      <c r="G449">
        <v>0</v>
      </c>
      <c r="H449" t="s">
        <v>13</v>
      </c>
      <c r="J449">
        <f t="shared" ca="1" si="12"/>
        <v>1.427539354851548E-2</v>
      </c>
      <c r="K449" t="b">
        <f t="shared" ca="1" si="13"/>
        <v>0</v>
      </c>
    </row>
    <row r="450" spans="1:11" x14ac:dyDescent="0.2">
      <c r="A450" t="s">
        <v>896</v>
      </c>
      <c r="B450" t="s">
        <v>897</v>
      </c>
      <c r="C450" t="s">
        <v>983</v>
      </c>
      <c r="D450" t="s">
        <v>984</v>
      </c>
      <c r="E450" t="s">
        <v>18</v>
      </c>
      <c r="F450">
        <v>0.99175308420905017</v>
      </c>
      <c r="G450">
        <v>0</v>
      </c>
      <c r="H450" t="s">
        <v>126</v>
      </c>
      <c r="J450">
        <f t="shared" ca="1" si="12"/>
        <v>1.104314623288416E-2</v>
      </c>
      <c r="K450" t="b">
        <f t="shared" ca="1" si="13"/>
        <v>0</v>
      </c>
    </row>
    <row r="451" spans="1:11" x14ac:dyDescent="0.2">
      <c r="A451" t="s">
        <v>896</v>
      </c>
      <c r="B451" t="s">
        <v>897</v>
      </c>
      <c r="C451" t="s">
        <v>985</v>
      </c>
      <c r="D451" t="s">
        <v>986</v>
      </c>
      <c r="E451" t="s">
        <v>12</v>
      </c>
      <c r="F451">
        <v>0.99507222192205602</v>
      </c>
      <c r="G451">
        <v>0</v>
      </c>
      <c r="H451" t="s">
        <v>13</v>
      </c>
      <c r="J451">
        <f t="shared" ref="J451:J514" ca="1" si="14">RAND()</f>
        <v>0.95617255044839222</v>
      </c>
      <c r="K451" t="b">
        <f t="shared" ref="K451:K514" ca="1" si="15">J451&gt;0.5</f>
        <v>1</v>
      </c>
    </row>
    <row r="452" spans="1:11" x14ac:dyDescent="0.2">
      <c r="A452" t="s">
        <v>896</v>
      </c>
      <c r="B452" t="s">
        <v>897</v>
      </c>
      <c r="C452" t="s">
        <v>987</v>
      </c>
      <c r="D452" t="s">
        <v>988</v>
      </c>
      <c r="E452" t="s">
        <v>12</v>
      </c>
      <c r="F452">
        <v>0.99665196657631172</v>
      </c>
      <c r="G452">
        <v>0</v>
      </c>
      <c r="H452" t="s">
        <v>13</v>
      </c>
      <c r="J452">
        <f t="shared" ca="1" si="14"/>
        <v>0.89799677287392876</v>
      </c>
      <c r="K452" t="b">
        <f t="shared" ca="1" si="15"/>
        <v>1</v>
      </c>
    </row>
    <row r="453" spans="1:11" x14ac:dyDescent="0.2">
      <c r="A453" t="s">
        <v>896</v>
      </c>
      <c r="B453" t="s">
        <v>897</v>
      </c>
      <c r="C453" t="s">
        <v>989</v>
      </c>
      <c r="D453" t="s">
        <v>990</v>
      </c>
      <c r="E453" t="s">
        <v>12</v>
      </c>
      <c r="F453">
        <v>0.99578924417624926</v>
      </c>
      <c r="G453">
        <v>0</v>
      </c>
      <c r="H453" t="s">
        <v>13</v>
      </c>
      <c r="J453">
        <f t="shared" ca="1" si="14"/>
        <v>0.65340602860692565</v>
      </c>
      <c r="K453" t="b">
        <f t="shared" ca="1" si="15"/>
        <v>1</v>
      </c>
    </row>
    <row r="454" spans="1:11" x14ac:dyDescent="0.2">
      <c r="A454" t="s">
        <v>896</v>
      </c>
      <c r="B454" t="s">
        <v>897</v>
      </c>
      <c r="C454" t="s">
        <v>991</v>
      </c>
      <c r="D454" t="s">
        <v>992</v>
      </c>
      <c r="E454" t="s">
        <v>12</v>
      </c>
      <c r="F454">
        <v>0.95038704602520585</v>
      </c>
      <c r="G454">
        <v>0</v>
      </c>
      <c r="H454" t="s">
        <v>13</v>
      </c>
      <c r="J454">
        <f t="shared" ca="1" si="14"/>
        <v>0.80849033403366977</v>
      </c>
      <c r="K454" t="b">
        <f t="shared" ca="1" si="15"/>
        <v>1</v>
      </c>
    </row>
    <row r="455" spans="1:11" x14ac:dyDescent="0.2">
      <c r="A455" t="s">
        <v>896</v>
      </c>
      <c r="B455" t="s">
        <v>897</v>
      </c>
      <c r="C455" t="s">
        <v>993</v>
      </c>
      <c r="D455" t="s">
        <v>994</v>
      </c>
      <c r="E455" t="s">
        <v>12</v>
      </c>
      <c r="F455">
        <v>0.96562413335141761</v>
      </c>
      <c r="G455">
        <v>0</v>
      </c>
      <c r="H455" t="s">
        <v>19</v>
      </c>
      <c r="J455">
        <f t="shared" ca="1" si="14"/>
        <v>5.9336837010439458E-2</v>
      </c>
      <c r="K455" t="b">
        <f t="shared" ca="1" si="15"/>
        <v>0</v>
      </c>
    </row>
    <row r="456" spans="1:11" x14ac:dyDescent="0.2">
      <c r="A456" t="s">
        <v>896</v>
      </c>
      <c r="B456" t="s">
        <v>897</v>
      </c>
      <c r="C456" t="s">
        <v>995</v>
      </c>
      <c r="D456" t="s">
        <v>996</v>
      </c>
      <c r="E456" t="s">
        <v>12</v>
      </c>
      <c r="F456">
        <v>0.99731794357894377</v>
      </c>
      <c r="G456">
        <v>0</v>
      </c>
      <c r="H456" t="s">
        <v>13</v>
      </c>
      <c r="J456">
        <f t="shared" ca="1" si="14"/>
        <v>0.56838721589538188</v>
      </c>
      <c r="K456" t="b">
        <f t="shared" ca="1" si="15"/>
        <v>1</v>
      </c>
    </row>
    <row r="457" spans="1:11" x14ac:dyDescent="0.2">
      <c r="A457" t="s">
        <v>896</v>
      </c>
      <c r="B457" t="s">
        <v>897</v>
      </c>
      <c r="C457" t="s">
        <v>997</v>
      </c>
      <c r="D457" t="s">
        <v>998</v>
      </c>
      <c r="E457" t="s">
        <v>12</v>
      </c>
      <c r="F457">
        <v>0.9953945876115865</v>
      </c>
      <c r="G457">
        <v>0</v>
      </c>
      <c r="H457" t="s">
        <v>13</v>
      </c>
      <c r="J457">
        <f t="shared" ca="1" si="14"/>
        <v>2.1722977066960247E-3</v>
      </c>
      <c r="K457" t="b">
        <f t="shared" ca="1" si="15"/>
        <v>0</v>
      </c>
    </row>
    <row r="458" spans="1:11" x14ac:dyDescent="0.2">
      <c r="A458" t="s">
        <v>896</v>
      </c>
      <c r="B458" t="s">
        <v>897</v>
      </c>
      <c r="C458" t="s">
        <v>999</v>
      </c>
      <c r="D458" t="s">
        <v>1000</v>
      </c>
      <c r="E458" t="s">
        <v>12</v>
      </c>
      <c r="F458">
        <v>0.99140607825724503</v>
      </c>
      <c r="G458">
        <v>0</v>
      </c>
      <c r="H458" t="s">
        <v>13</v>
      </c>
      <c r="J458">
        <f t="shared" ca="1" si="14"/>
        <v>0.14450880820976153</v>
      </c>
      <c r="K458" t="b">
        <f t="shared" ca="1" si="15"/>
        <v>0</v>
      </c>
    </row>
    <row r="459" spans="1:11" x14ac:dyDescent="0.2">
      <c r="A459" t="s">
        <v>896</v>
      </c>
      <c r="B459" t="s">
        <v>897</v>
      </c>
      <c r="C459" t="s">
        <v>1001</v>
      </c>
      <c r="D459" t="s">
        <v>1002</v>
      </c>
      <c r="E459" t="s">
        <v>12</v>
      </c>
      <c r="F459">
        <v>0.48709251124441372</v>
      </c>
      <c r="G459">
        <v>0</v>
      </c>
      <c r="H459" t="s">
        <v>147</v>
      </c>
      <c r="J459">
        <f t="shared" ca="1" si="14"/>
        <v>0.73765675428287969</v>
      </c>
      <c r="K459" t="b">
        <f t="shared" ca="1" si="15"/>
        <v>1</v>
      </c>
    </row>
    <row r="460" spans="1:11" x14ac:dyDescent="0.2">
      <c r="A460" t="s">
        <v>896</v>
      </c>
      <c r="B460" t="s">
        <v>897</v>
      </c>
      <c r="C460" t="s">
        <v>1003</v>
      </c>
      <c r="D460" t="s">
        <v>1004</v>
      </c>
      <c r="E460" t="s">
        <v>12</v>
      </c>
      <c r="F460">
        <v>0.74902094393020735</v>
      </c>
      <c r="G460">
        <v>0</v>
      </c>
      <c r="H460" t="s">
        <v>960</v>
      </c>
      <c r="J460">
        <f t="shared" ca="1" si="14"/>
        <v>0.36680185316562175</v>
      </c>
      <c r="K460" t="b">
        <f t="shared" ca="1" si="15"/>
        <v>0</v>
      </c>
    </row>
    <row r="461" spans="1:11" x14ac:dyDescent="0.2">
      <c r="A461" t="s">
        <v>896</v>
      </c>
      <c r="B461" t="s">
        <v>897</v>
      </c>
      <c r="C461" t="s">
        <v>1005</v>
      </c>
      <c r="D461" t="s">
        <v>1006</v>
      </c>
      <c r="E461" t="s">
        <v>12</v>
      </c>
      <c r="F461">
        <v>0.99408389861811508</v>
      </c>
      <c r="G461">
        <v>0</v>
      </c>
      <c r="H461" t="s">
        <v>13</v>
      </c>
      <c r="J461">
        <f t="shared" ca="1" si="14"/>
        <v>0.73643954366048969</v>
      </c>
      <c r="K461" t="b">
        <f t="shared" ca="1" si="15"/>
        <v>1</v>
      </c>
    </row>
    <row r="462" spans="1:11" x14ac:dyDescent="0.2">
      <c r="A462" t="s">
        <v>896</v>
      </c>
      <c r="B462" t="s">
        <v>897</v>
      </c>
      <c r="C462" t="s">
        <v>1007</v>
      </c>
      <c r="D462" t="s">
        <v>1008</v>
      </c>
      <c r="E462" t="s">
        <v>12</v>
      </c>
      <c r="F462">
        <v>0.99600290986537887</v>
      </c>
      <c r="G462">
        <v>0</v>
      </c>
      <c r="H462" t="s">
        <v>13</v>
      </c>
      <c r="J462">
        <f t="shared" ca="1" si="14"/>
        <v>3.8061816004257287E-2</v>
      </c>
      <c r="K462" t="b">
        <f t="shared" ca="1" si="15"/>
        <v>0</v>
      </c>
    </row>
    <row r="463" spans="1:11" x14ac:dyDescent="0.2">
      <c r="A463" t="s">
        <v>1009</v>
      </c>
      <c r="B463" t="s">
        <v>1010</v>
      </c>
      <c r="C463" t="s">
        <v>1011</v>
      </c>
      <c r="D463" t="s">
        <v>1012</v>
      </c>
      <c r="E463" t="s">
        <v>18</v>
      </c>
      <c r="F463">
        <v>0.6695356209938661</v>
      </c>
      <c r="G463">
        <v>52368.35</v>
      </c>
      <c r="H463" t="s">
        <v>1013</v>
      </c>
      <c r="J463">
        <f t="shared" ca="1" si="14"/>
        <v>0.94299186792050793</v>
      </c>
      <c r="K463" t="b">
        <f t="shared" ca="1" si="15"/>
        <v>1</v>
      </c>
    </row>
    <row r="464" spans="1:11" x14ac:dyDescent="0.2">
      <c r="A464" t="s">
        <v>1009</v>
      </c>
      <c r="B464" t="s">
        <v>1010</v>
      </c>
      <c r="C464" t="s">
        <v>1014</v>
      </c>
      <c r="D464" t="s">
        <v>1015</v>
      </c>
      <c r="E464" t="s">
        <v>12</v>
      </c>
      <c r="F464">
        <v>0.96180437167983113</v>
      </c>
      <c r="G464">
        <v>439739.85</v>
      </c>
      <c r="H464" t="s">
        <v>133</v>
      </c>
      <c r="J464">
        <f t="shared" ca="1" si="14"/>
        <v>0.95488337302347392</v>
      </c>
      <c r="K464" t="b">
        <f t="shared" ca="1" si="15"/>
        <v>1</v>
      </c>
    </row>
    <row r="465" spans="1:11" x14ac:dyDescent="0.2">
      <c r="A465" t="s">
        <v>1009</v>
      </c>
      <c r="B465" t="s">
        <v>1010</v>
      </c>
      <c r="C465" t="s">
        <v>1016</v>
      </c>
      <c r="D465" t="s">
        <v>1017</v>
      </c>
      <c r="E465" t="s">
        <v>18</v>
      </c>
      <c r="F465">
        <v>0.98810113585851367</v>
      </c>
      <c r="G465">
        <v>423377.67</v>
      </c>
      <c r="H465" t="s">
        <v>19</v>
      </c>
      <c r="J465">
        <f t="shared" ca="1" si="14"/>
        <v>0.33212817742257505</v>
      </c>
      <c r="K465" t="b">
        <f t="shared" ca="1" si="15"/>
        <v>0</v>
      </c>
    </row>
    <row r="466" spans="1:11" x14ac:dyDescent="0.2">
      <c r="A466" t="s">
        <v>1009</v>
      </c>
      <c r="B466" t="s">
        <v>1010</v>
      </c>
      <c r="C466" t="s">
        <v>1018</v>
      </c>
      <c r="D466" t="s">
        <v>1019</v>
      </c>
      <c r="E466" t="s">
        <v>12</v>
      </c>
      <c r="F466">
        <v>0.97230441103566745</v>
      </c>
      <c r="G466">
        <v>0</v>
      </c>
      <c r="H466" t="s">
        <v>278</v>
      </c>
      <c r="J466">
        <f t="shared" ca="1" si="14"/>
        <v>0.19468101910945212</v>
      </c>
      <c r="K466" t="b">
        <f t="shared" ca="1" si="15"/>
        <v>0</v>
      </c>
    </row>
    <row r="467" spans="1:11" x14ac:dyDescent="0.2">
      <c r="A467" t="s">
        <v>1009</v>
      </c>
      <c r="B467" t="s">
        <v>1010</v>
      </c>
      <c r="C467" t="s">
        <v>1020</v>
      </c>
      <c r="D467" t="s">
        <v>1021</v>
      </c>
      <c r="E467" t="s">
        <v>18</v>
      </c>
      <c r="F467">
        <v>0.96975254709591507</v>
      </c>
      <c r="G467">
        <v>0</v>
      </c>
      <c r="H467" t="s">
        <v>19</v>
      </c>
      <c r="J467">
        <f t="shared" ca="1" si="14"/>
        <v>0.69981608583954846</v>
      </c>
      <c r="K467" t="b">
        <f t="shared" ca="1" si="15"/>
        <v>1</v>
      </c>
    </row>
    <row r="468" spans="1:11" x14ac:dyDescent="0.2">
      <c r="A468" t="s">
        <v>1009</v>
      </c>
      <c r="B468" t="s">
        <v>1010</v>
      </c>
      <c r="C468" t="s">
        <v>1022</v>
      </c>
      <c r="D468" t="s">
        <v>1023</v>
      </c>
      <c r="E468" t="s">
        <v>18</v>
      </c>
      <c r="F468">
        <v>0.76991427878909724</v>
      </c>
      <c r="G468">
        <v>0</v>
      </c>
      <c r="H468" t="s">
        <v>13</v>
      </c>
      <c r="J468">
        <f t="shared" ca="1" si="14"/>
        <v>3.1758892019119522E-2</v>
      </c>
      <c r="K468" t="b">
        <f t="shared" ca="1" si="15"/>
        <v>0</v>
      </c>
    </row>
    <row r="469" spans="1:11" x14ac:dyDescent="0.2">
      <c r="A469" t="s">
        <v>1009</v>
      </c>
      <c r="B469" t="s">
        <v>1010</v>
      </c>
      <c r="C469" t="s">
        <v>1024</v>
      </c>
      <c r="D469" t="s">
        <v>1025</v>
      </c>
      <c r="E469" t="s">
        <v>18</v>
      </c>
      <c r="F469">
        <v>0.72672397183214943</v>
      </c>
      <c r="G469">
        <v>0</v>
      </c>
      <c r="H469" t="s">
        <v>177</v>
      </c>
      <c r="J469">
        <f t="shared" ca="1" si="14"/>
        <v>0.88436721603188029</v>
      </c>
      <c r="K469" t="b">
        <f t="shared" ca="1" si="15"/>
        <v>1</v>
      </c>
    </row>
    <row r="470" spans="1:11" x14ac:dyDescent="0.2">
      <c r="A470" t="s">
        <v>1009</v>
      </c>
      <c r="B470" t="s">
        <v>1010</v>
      </c>
      <c r="C470" t="s">
        <v>1026</v>
      </c>
      <c r="D470" t="s">
        <v>1027</v>
      </c>
      <c r="E470" t="s">
        <v>18</v>
      </c>
      <c r="F470">
        <v>0.97598877907398185</v>
      </c>
      <c r="G470">
        <v>0</v>
      </c>
      <c r="H470" t="s">
        <v>13</v>
      </c>
      <c r="J470">
        <f t="shared" ca="1" si="14"/>
        <v>0.82109345319018512</v>
      </c>
      <c r="K470" t="b">
        <f t="shared" ca="1" si="15"/>
        <v>1</v>
      </c>
    </row>
    <row r="471" spans="1:11" x14ac:dyDescent="0.2">
      <c r="A471" t="s">
        <v>1009</v>
      </c>
      <c r="B471" t="s">
        <v>1010</v>
      </c>
      <c r="C471" t="s">
        <v>1028</v>
      </c>
      <c r="D471" t="s">
        <v>1029</v>
      </c>
      <c r="E471" t="s">
        <v>12</v>
      </c>
      <c r="F471">
        <v>0.57436220800341453</v>
      </c>
      <c r="G471">
        <v>0</v>
      </c>
      <c r="H471" t="s">
        <v>13</v>
      </c>
      <c r="J471">
        <f t="shared" ca="1" si="14"/>
        <v>0.35405912913099546</v>
      </c>
      <c r="K471" t="b">
        <f t="shared" ca="1" si="15"/>
        <v>0</v>
      </c>
    </row>
    <row r="472" spans="1:11" x14ac:dyDescent="0.2">
      <c r="A472" t="s">
        <v>1030</v>
      </c>
      <c r="B472" t="s">
        <v>1031</v>
      </c>
      <c r="C472" t="s">
        <v>1032</v>
      </c>
      <c r="D472" t="s">
        <v>1033</v>
      </c>
      <c r="E472" t="s">
        <v>18</v>
      </c>
      <c r="F472">
        <v>0.58158809412897938</v>
      </c>
      <c r="G472">
        <v>202.99</v>
      </c>
      <c r="H472" t="s">
        <v>1034</v>
      </c>
      <c r="J472">
        <f t="shared" ca="1" si="14"/>
        <v>0.35231800459554308</v>
      </c>
      <c r="K472" t="b">
        <f t="shared" ca="1" si="15"/>
        <v>0</v>
      </c>
    </row>
    <row r="473" spans="1:11" x14ac:dyDescent="0.2">
      <c r="A473" t="s">
        <v>1030</v>
      </c>
      <c r="B473" t="s">
        <v>1031</v>
      </c>
      <c r="C473" t="s">
        <v>1035</v>
      </c>
      <c r="D473" t="s">
        <v>1036</v>
      </c>
      <c r="E473" t="s">
        <v>18</v>
      </c>
      <c r="F473">
        <v>0.86464323833954515</v>
      </c>
      <c r="G473">
        <v>16203.33</v>
      </c>
      <c r="H473" t="s">
        <v>1034</v>
      </c>
      <c r="J473">
        <f t="shared" ca="1" si="14"/>
        <v>0.34905105987664231</v>
      </c>
      <c r="K473" t="b">
        <f t="shared" ca="1" si="15"/>
        <v>0</v>
      </c>
    </row>
    <row r="474" spans="1:11" x14ac:dyDescent="0.2">
      <c r="A474" t="s">
        <v>1030</v>
      </c>
      <c r="B474" t="s">
        <v>1031</v>
      </c>
      <c r="C474" t="s">
        <v>1037</v>
      </c>
      <c r="D474" t="s">
        <v>1038</v>
      </c>
      <c r="E474" t="s">
        <v>18</v>
      </c>
      <c r="F474">
        <v>0.86464323833954515</v>
      </c>
      <c r="G474">
        <v>28000.53</v>
      </c>
      <c r="H474" t="s">
        <v>1034</v>
      </c>
      <c r="J474">
        <f t="shared" ca="1" si="14"/>
        <v>0.92122707723421415</v>
      </c>
      <c r="K474" t="b">
        <f t="shared" ca="1" si="15"/>
        <v>1</v>
      </c>
    </row>
    <row r="475" spans="1:11" x14ac:dyDescent="0.2">
      <c r="A475" t="s">
        <v>1039</v>
      </c>
      <c r="B475" t="s">
        <v>1040</v>
      </c>
      <c r="C475" t="s">
        <v>1041</v>
      </c>
      <c r="D475" t="s">
        <v>1042</v>
      </c>
      <c r="E475" t="s">
        <v>18</v>
      </c>
      <c r="F475">
        <v>0.99542779251465707</v>
      </c>
      <c r="G475">
        <v>0</v>
      </c>
      <c r="H475" t="s">
        <v>73</v>
      </c>
      <c r="J475">
        <f t="shared" ca="1" si="14"/>
        <v>0.76731863534455558</v>
      </c>
      <c r="K475" t="b">
        <f t="shared" ca="1" si="15"/>
        <v>1</v>
      </c>
    </row>
    <row r="476" spans="1:11" x14ac:dyDescent="0.2">
      <c r="A476" t="s">
        <v>1039</v>
      </c>
      <c r="B476" t="s">
        <v>1040</v>
      </c>
      <c r="C476" t="s">
        <v>1043</v>
      </c>
      <c r="D476" t="s">
        <v>1042</v>
      </c>
      <c r="E476" t="s">
        <v>18</v>
      </c>
      <c r="F476">
        <v>0.99542779251465707</v>
      </c>
      <c r="G476">
        <v>0</v>
      </c>
      <c r="H476" t="s">
        <v>73</v>
      </c>
      <c r="J476">
        <f t="shared" ca="1" si="14"/>
        <v>0.54586498522204729</v>
      </c>
      <c r="K476" t="b">
        <f t="shared" ca="1" si="15"/>
        <v>1</v>
      </c>
    </row>
    <row r="477" spans="1:11" x14ac:dyDescent="0.2">
      <c r="A477" t="s">
        <v>1039</v>
      </c>
      <c r="B477" t="s">
        <v>1040</v>
      </c>
      <c r="C477" t="s">
        <v>1044</v>
      </c>
      <c r="D477" t="s">
        <v>1045</v>
      </c>
      <c r="E477" t="s">
        <v>18</v>
      </c>
      <c r="F477">
        <v>0.96193562321452764</v>
      </c>
      <c r="G477">
        <v>148.16</v>
      </c>
      <c r="H477" t="s">
        <v>1034</v>
      </c>
      <c r="J477">
        <f t="shared" ca="1" si="14"/>
        <v>7.9867929561390771E-2</v>
      </c>
      <c r="K477" t="b">
        <f t="shared" ca="1" si="15"/>
        <v>0</v>
      </c>
    </row>
    <row r="478" spans="1:11" x14ac:dyDescent="0.2">
      <c r="A478" t="s">
        <v>1039</v>
      </c>
      <c r="B478" t="s">
        <v>1040</v>
      </c>
      <c r="C478" t="s">
        <v>1046</v>
      </c>
      <c r="D478" t="s">
        <v>1042</v>
      </c>
      <c r="E478" t="s">
        <v>18</v>
      </c>
      <c r="F478">
        <v>0.99542779251465707</v>
      </c>
      <c r="G478">
        <v>0</v>
      </c>
      <c r="H478" t="s">
        <v>73</v>
      </c>
      <c r="J478">
        <f t="shared" ca="1" si="14"/>
        <v>0.84732474776840627</v>
      </c>
      <c r="K478" t="b">
        <f t="shared" ca="1" si="15"/>
        <v>1</v>
      </c>
    </row>
    <row r="479" spans="1:11" x14ac:dyDescent="0.2">
      <c r="A479" t="s">
        <v>1039</v>
      </c>
      <c r="B479" t="s">
        <v>1040</v>
      </c>
      <c r="C479" t="s">
        <v>1047</v>
      </c>
      <c r="D479" t="s">
        <v>1042</v>
      </c>
      <c r="E479" t="s">
        <v>18</v>
      </c>
      <c r="F479">
        <v>0.99542779251465707</v>
      </c>
      <c r="G479">
        <v>0</v>
      </c>
      <c r="H479" t="s">
        <v>73</v>
      </c>
      <c r="J479">
        <f t="shared" ca="1" si="14"/>
        <v>5.2959891790850255E-3</v>
      </c>
      <c r="K479" t="b">
        <f t="shared" ca="1" si="15"/>
        <v>0</v>
      </c>
    </row>
    <row r="480" spans="1:11" x14ac:dyDescent="0.2">
      <c r="A480" t="s">
        <v>1039</v>
      </c>
      <c r="B480" t="s">
        <v>1040</v>
      </c>
      <c r="C480" t="s">
        <v>1048</v>
      </c>
      <c r="D480" t="s">
        <v>1042</v>
      </c>
      <c r="E480" t="s">
        <v>18</v>
      </c>
      <c r="F480">
        <v>0.99542779251465707</v>
      </c>
      <c r="G480">
        <v>0</v>
      </c>
      <c r="H480" t="s">
        <v>73</v>
      </c>
      <c r="J480">
        <f t="shared" ca="1" si="14"/>
        <v>0.82458426398795559</v>
      </c>
      <c r="K480" t="b">
        <f t="shared" ca="1" si="15"/>
        <v>1</v>
      </c>
    </row>
    <row r="481" spans="1:11" x14ac:dyDescent="0.2">
      <c r="A481" t="s">
        <v>1039</v>
      </c>
      <c r="B481" t="s">
        <v>1040</v>
      </c>
      <c r="C481" t="s">
        <v>1049</v>
      </c>
      <c r="D481" t="s">
        <v>1042</v>
      </c>
      <c r="E481" t="s">
        <v>18</v>
      </c>
      <c r="F481">
        <v>0.99542779251465707</v>
      </c>
      <c r="G481">
        <v>0</v>
      </c>
      <c r="H481" t="s">
        <v>73</v>
      </c>
      <c r="J481">
        <f t="shared" ca="1" si="14"/>
        <v>0.87331307938713754</v>
      </c>
      <c r="K481" t="b">
        <f t="shared" ca="1" si="15"/>
        <v>1</v>
      </c>
    </row>
    <row r="482" spans="1:11" x14ac:dyDescent="0.2">
      <c r="A482" t="s">
        <v>1039</v>
      </c>
      <c r="B482" t="s">
        <v>1040</v>
      </c>
      <c r="C482" t="s">
        <v>1050</v>
      </c>
      <c r="D482" t="s">
        <v>1051</v>
      </c>
      <c r="E482" t="s">
        <v>12</v>
      </c>
      <c r="F482">
        <v>0.98839920759181421</v>
      </c>
      <c r="G482">
        <v>220</v>
      </c>
      <c r="H482" t="s">
        <v>126</v>
      </c>
      <c r="J482">
        <f t="shared" ca="1" si="14"/>
        <v>0.76914287344889154</v>
      </c>
      <c r="K482" t="b">
        <f t="shared" ca="1" si="15"/>
        <v>1</v>
      </c>
    </row>
    <row r="483" spans="1:11" x14ac:dyDescent="0.2">
      <c r="A483" t="s">
        <v>1052</v>
      </c>
      <c r="B483" t="s">
        <v>1053</v>
      </c>
      <c r="C483" t="s">
        <v>1054</v>
      </c>
      <c r="D483" t="s">
        <v>1055</v>
      </c>
      <c r="E483" t="s">
        <v>18</v>
      </c>
      <c r="F483">
        <v>0.61209442640306877</v>
      </c>
      <c r="G483">
        <v>0</v>
      </c>
      <c r="H483" t="s">
        <v>1056</v>
      </c>
      <c r="J483">
        <f t="shared" ca="1" si="14"/>
        <v>0.53477577898078932</v>
      </c>
      <c r="K483" t="b">
        <f t="shared" ca="1" si="15"/>
        <v>1</v>
      </c>
    </row>
    <row r="484" spans="1:11" x14ac:dyDescent="0.2">
      <c r="A484" t="s">
        <v>1052</v>
      </c>
      <c r="B484" t="s">
        <v>1053</v>
      </c>
      <c r="C484" t="s">
        <v>1057</v>
      </c>
      <c r="D484" t="s">
        <v>1058</v>
      </c>
      <c r="E484" t="s">
        <v>12</v>
      </c>
      <c r="F484">
        <v>0.36648358137649301</v>
      </c>
      <c r="G484">
        <v>0</v>
      </c>
      <c r="H484" t="s">
        <v>126</v>
      </c>
      <c r="I484" t="s">
        <v>13</v>
      </c>
      <c r="J484">
        <f t="shared" ca="1" si="14"/>
        <v>0.25270021774184337</v>
      </c>
      <c r="K484" t="b">
        <f t="shared" ca="1" si="15"/>
        <v>0</v>
      </c>
    </row>
    <row r="485" spans="1:11" x14ac:dyDescent="0.2">
      <c r="A485" t="s">
        <v>1052</v>
      </c>
      <c r="B485" t="s">
        <v>1053</v>
      </c>
      <c r="C485" t="s">
        <v>1059</v>
      </c>
      <c r="D485" t="s">
        <v>1060</v>
      </c>
      <c r="E485" t="s">
        <v>18</v>
      </c>
      <c r="F485">
        <v>0.62781578736847254</v>
      </c>
      <c r="G485">
        <v>0</v>
      </c>
      <c r="H485" t="s">
        <v>138</v>
      </c>
      <c r="J485">
        <f t="shared" ca="1" si="14"/>
        <v>0.49078302091326631</v>
      </c>
      <c r="K485" t="b">
        <f t="shared" ca="1" si="15"/>
        <v>0</v>
      </c>
    </row>
    <row r="486" spans="1:11" x14ac:dyDescent="0.2">
      <c r="A486" t="s">
        <v>1052</v>
      </c>
      <c r="B486" t="s">
        <v>1053</v>
      </c>
      <c r="C486" t="s">
        <v>1061</v>
      </c>
      <c r="D486" t="s">
        <v>1062</v>
      </c>
      <c r="E486" t="s">
        <v>12</v>
      </c>
      <c r="F486">
        <v>0.63125934558203567</v>
      </c>
      <c r="G486">
        <v>0</v>
      </c>
      <c r="H486" t="s">
        <v>13</v>
      </c>
      <c r="J486">
        <f t="shared" ca="1" si="14"/>
        <v>0.26892754585017731</v>
      </c>
      <c r="K486" t="b">
        <f t="shared" ca="1" si="15"/>
        <v>0</v>
      </c>
    </row>
    <row r="487" spans="1:11" x14ac:dyDescent="0.2">
      <c r="A487" t="s">
        <v>1052</v>
      </c>
      <c r="B487" t="s">
        <v>1053</v>
      </c>
      <c r="C487" t="s">
        <v>1063</v>
      </c>
      <c r="D487" t="s">
        <v>1064</v>
      </c>
      <c r="E487" t="s">
        <v>12</v>
      </c>
      <c r="F487">
        <v>0.98239279066044527</v>
      </c>
      <c r="G487">
        <v>0</v>
      </c>
      <c r="H487" t="s">
        <v>13</v>
      </c>
      <c r="J487">
        <f t="shared" ca="1" si="14"/>
        <v>0.42797296142990227</v>
      </c>
      <c r="K487" t="b">
        <f t="shared" ca="1" si="15"/>
        <v>0</v>
      </c>
    </row>
    <row r="488" spans="1:11" x14ac:dyDescent="0.2">
      <c r="A488" t="s">
        <v>1052</v>
      </c>
      <c r="B488" t="s">
        <v>1053</v>
      </c>
      <c r="C488" t="s">
        <v>1065</v>
      </c>
      <c r="D488" t="s">
        <v>1066</v>
      </c>
      <c r="E488" t="s">
        <v>12</v>
      </c>
      <c r="F488">
        <v>0.63867919808065676</v>
      </c>
      <c r="G488">
        <v>0</v>
      </c>
      <c r="H488" t="s">
        <v>73</v>
      </c>
      <c r="J488">
        <f t="shared" ca="1" si="14"/>
        <v>0.15574760075956107</v>
      </c>
      <c r="K488" t="b">
        <f t="shared" ca="1" si="15"/>
        <v>0</v>
      </c>
    </row>
    <row r="489" spans="1:11" x14ac:dyDescent="0.2">
      <c r="A489" t="s">
        <v>1052</v>
      </c>
      <c r="B489" t="s">
        <v>1053</v>
      </c>
      <c r="C489" t="s">
        <v>1067</v>
      </c>
      <c r="D489" t="s">
        <v>1068</v>
      </c>
      <c r="E489" t="s">
        <v>12</v>
      </c>
      <c r="F489">
        <v>0.63125934558203567</v>
      </c>
      <c r="G489">
        <v>0</v>
      </c>
      <c r="H489" t="s">
        <v>13</v>
      </c>
      <c r="J489">
        <f t="shared" ca="1" si="14"/>
        <v>0.25466917328539129</v>
      </c>
      <c r="K489" t="b">
        <f t="shared" ca="1" si="15"/>
        <v>0</v>
      </c>
    </row>
    <row r="490" spans="1:11" x14ac:dyDescent="0.2">
      <c r="A490" t="s">
        <v>1052</v>
      </c>
      <c r="B490" t="s">
        <v>1053</v>
      </c>
      <c r="C490" t="s">
        <v>1069</v>
      </c>
      <c r="D490" t="s">
        <v>1070</v>
      </c>
      <c r="E490" t="s">
        <v>12</v>
      </c>
      <c r="F490">
        <v>0.87381530442141975</v>
      </c>
      <c r="G490">
        <v>0</v>
      </c>
      <c r="H490" t="s">
        <v>13</v>
      </c>
      <c r="J490">
        <f t="shared" ca="1" si="14"/>
        <v>0.15104403550037548</v>
      </c>
      <c r="K490" t="b">
        <f t="shared" ca="1" si="15"/>
        <v>0</v>
      </c>
    </row>
    <row r="491" spans="1:11" x14ac:dyDescent="0.2">
      <c r="A491" t="s">
        <v>1071</v>
      </c>
      <c r="B491" t="s">
        <v>1072</v>
      </c>
      <c r="C491" t="s">
        <v>1073</v>
      </c>
      <c r="D491" t="s">
        <v>1074</v>
      </c>
      <c r="E491" t="s">
        <v>12</v>
      </c>
      <c r="F491">
        <v>0.63125934558203567</v>
      </c>
      <c r="G491">
        <v>1305</v>
      </c>
      <c r="H491" t="s">
        <v>13</v>
      </c>
      <c r="I491" t="s">
        <v>891</v>
      </c>
      <c r="J491">
        <f t="shared" ca="1" si="14"/>
        <v>5.4388288724706801E-2</v>
      </c>
      <c r="K491" t="b">
        <f t="shared" ca="1" si="15"/>
        <v>0</v>
      </c>
    </row>
    <row r="492" spans="1:11" x14ac:dyDescent="0.2">
      <c r="A492" t="s">
        <v>1071</v>
      </c>
      <c r="B492" t="s">
        <v>1072</v>
      </c>
      <c r="C492" t="s">
        <v>1075</v>
      </c>
      <c r="D492" t="s">
        <v>1076</v>
      </c>
      <c r="E492" t="s">
        <v>12</v>
      </c>
      <c r="F492">
        <v>0.9430221133991914</v>
      </c>
      <c r="G492">
        <v>0</v>
      </c>
      <c r="H492" t="s">
        <v>73</v>
      </c>
      <c r="J492">
        <f t="shared" ca="1" si="14"/>
        <v>0.76727181968917313</v>
      </c>
      <c r="K492" t="b">
        <f t="shared" ca="1" si="15"/>
        <v>1</v>
      </c>
    </row>
    <row r="493" spans="1:11" x14ac:dyDescent="0.2">
      <c r="A493" t="s">
        <v>1071</v>
      </c>
      <c r="B493" t="s">
        <v>1072</v>
      </c>
      <c r="C493" t="s">
        <v>1077</v>
      </c>
      <c r="D493" t="s">
        <v>1078</v>
      </c>
      <c r="E493" t="s">
        <v>12</v>
      </c>
      <c r="F493">
        <v>0.93487608028750357</v>
      </c>
      <c r="G493">
        <v>0</v>
      </c>
      <c r="H493" t="s">
        <v>73</v>
      </c>
      <c r="J493">
        <f t="shared" ca="1" si="14"/>
        <v>0.69430547699358691</v>
      </c>
      <c r="K493" t="b">
        <f t="shared" ca="1" si="15"/>
        <v>1</v>
      </c>
    </row>
    <row r="494" spans="1:11" x14ac:dyDescent="0.2">
      <c r="A494" t="s">
        <v>1071</v>
      </c>
      <c r="B494" t="s">
        <v>1072</v>
      </c>
      <c r="C494" t="s">
        <v>1079</v>
      </c>
      <c r="D494" t="s">
        <v>1080</v>
      </c>
      <c r="E494" t="s">
        <v>12</v>
      </c>
      <c r="F494">
        <v>0.86199145602801874</v>
      </c>
      <c r="G494">
        <v>2835</v>
      </c>
      <c r="H494" t="s">
        <v>13</v>
      </c>
      <c r="I494" t="s">
        <v>891</v>
      </c>
      <c r="J494">
        <f t="shared" ca="1" si="14"/>
        <v>0.92070680973832586</v>
      </c>
      <c r="K494" t="b">
        <f t="shared" ca="1" si="15"/>
        <v>1</v>
      </c>
    </row>
    <row r="495" spans="1:11" x14ac:dyDescent="0.2">
      <c r="A495" t="s">
        <v>1081</v>
      </c>
      <c r="B495" t="s">
        <v>1082</v>
      </c>
      <c r="C495" t="s">
        <v>1083</v>
      </c>
      <c r="D495" t="s">
        <v>1084</v>
      </c>
      <c r="E495" t="s">
        <v>12</v>
      </c>
      <c r="F495">
        <v>0.99869170942634677</v>
      </c>
      <c r="G495">
        <v>26194.61</v>
      </c>
      <c r="H495" t="s">
        <v>267</v>
      </c>
      <c r="J495">
        <f t="shared" ca="1" si="14"/>
        <v>0.21255281367674039</v>
      </c>
      <c r="K495" t="b">
        <f t="shared" ca="1" si="15"/>
        <v>0</v>
      </c>
    </row>
    <row r="496" spans="1:11" x14ac:dyDescent="0.2">
      <c r="A496" t="s">
        <v>1081</v>
      </c>
      <c r="B496" t="s">
        <v>1082</v>
      </c>
      <c r="C496" t="s">
        <v>1085</v>
      </c>
      <c r="D496" t="s">
        <v>1086</v>
      </c>
      <c r="E496" t="s">
        <v>12</v>
      </c>
      <c r="F496">
        <v>0.35994779333964161</v>
      </c>
      <c r="G496">
        <v>0</v>
      </c>
      <c r="H496" t="s">
        <v>13</v>
      </c>
      <c r="I496" t="s">
        <v>30</v>
      </c>
      <c r="J496">
        <f t="shared" ca="1" si="14"/>
        <v>0.8961055394837717</v>
      </c>
      <c r="K496" t="b">
        <f t="shared" ca="1" si="15"/>
        <v>1</v>
      </c>
    </row>
    <row r="497" spans="1:11" x14ac:dyDescent="0.2">
      <c r="A497" t="s">
        <v>1081</v>
      </c>
      <c r="B497" t="s">
        <v>1082</v>
      </c>
      <c r="C497" t="s">
        <v>1087</v>
      </c>
      <c r="D497" t="s">
        <v>1088</v>
      </c>
      <c r="E497" t="s">
        <v>18</v>
      </c>
      <c r="F497">
        <v>0.84300729351859571</v>
      </c>
      <c r="G497">
        <v>-2.48</v>
      </c>
      <c r="H497" t="s">
        <v>147</v>
      </c>
      <c r="J497">
        <f t="shared" ca="1" si="14"/>
        <v>1.0140347472503697E-3</v>
      </c>
      <c r="K497" t="b">
        <f t="shared" ca="1" si="15"/>
        <v>0</v>
      </c>
    </row>
    <row r="498" spans="1:11" x14ac:dyDescent="0.2">
      <c r="A498" t="s">
        <v>1081</v>
      </c>
      <c r="B498" t="s">
        <v>1082</v>
      </c>
      <c r="C498" t="s">
        <v>1089</v>
      </c>
      <c r="D498" t="s">
        <v>1090</v>
      </c>
      <c r="E498" t="s">
        <v>12</v>
      </c>
      <c r="F498">
        <v>0.97000796225960717</v>
      </c>
      <c r="G498">
        <v>128179.35400000001</v>
      </c>
      <c r="H498" t="s">
        <v>13</v>
      </c>
      <c r="J498">
        <f t="shared" ca="1" si="14"/>
        <v>0.98267450932385825</v>
      </c>
      <c r="K498" t="b">
        <f t="shared" ca="1" si="15"/>
        <v>1</v>
      </c>
    </row>
    <row r="499" spans="1:11" x14ac:dyDescent="0.2">
      <c r="A499" t="s">
        <v>1081</v>
      </c>
      <c r="B499" t="s">
        <v>1082</v>
      </c>
      <c r="C499" t="s">
        <v>1091</v>
      </c>
      <c r="D499" t="s">
        <v>1092</v>
      </c>
      <c r="E499" t="s">
        <v>12</v>
      </c>
      <c r="F499">
        <v>0.95922788133280057</v>
      </c>
      <c r="G499">
        <v>17105.876</v>
      </c>
      <c r="H499" t="s">
        <v>13</v>
      </c>
      <c r="J499">
        <f t="shared" ca="1" si="14"/>
        <v>0.38228707102772297</v>
      </c>
      <c r="K499" t="b">
        <f t="shared" ca="1" si="15"/>
        <v>0</v>
      </c>
    </row>
    <row r="500" spans="1:11" x14ac:dyDescent="0.2">
      <c r="A500" t="s">
        <v>1081</v>
      </c>
      <c r="B500" t="s">
        <v>1082</v>
      </c>
      <c r="C500" t="s">
        <v>1093</v>
      </c>
      <c r="D500" t="s">
        <v>1094</v>
      </c>
      <c r="E500" t="s">
        <v>12</v>
      </c>
      <c r="F500">
        <v>0.93989664149427787</v>
      </c>
      <c r="G500">
        <v>22214.346000000001</v>
      </c>
      <c r="H500" t="s">
        <v>292</v>
      </c>
      <c r="J500">
        <f t="shared" ca="1" si="14"/>
        <v>0.69841228084660301</v>
      </c>
      <c r="K500" t="b">
        <f t="shared" ca="1" si="15"/>
        <v>1</v>
      </c>
    </row>
    <row r="501" spans="1:11" x14ac:dyDescent="0.2">
      <c r="A501" t="s">
        <v>1081</v>
      </c>
      <c r="B501" t="s">
        <v>1082</v>
      </c>
      <c r="C501" t="s">
        <v>1095</v>
      </c>
      <c r="D501" t="s">
        <v>1096</v>
      </c>
      <c r="E501" t="s">
        <v>12</v>
      </c>
      <c r="F501">
        <v>0.9387272682804455</v>
      </c>
      <c r="G501">
        <v>13591.505999999999</v>
      </c>
      <c r="H501" t="s">
        <v>13</v>
      </c>
      <c r="J501">
        <f t="shared" ca="1" si="14"/>
        <v>0.52865482858880419</v>
      </c>
      <c r="K501" t="b">
        <f t="shared" ca="1" si="15"/>
        <v>1</v>
      </c>
    </row>
    <row r="502" spans="1:11" x14ac:dyDescent="0.2">
      <c r="A502" t="s">
        <v>1097</v>
      </c>
      <c r="B502" t="s">
        <v>1098</v>
      </c>
      <c r="C502" t="s">
        <v>1099</v>
      </c>
      <c r="D502" t="s">
        <v>1100</v>
      </c>
      <c r="E502" t="s">
        <v>18</v>
      </c>
      <c r="F502">
        <v>0.88017118552723905</v>
      </c>
      <c r="G502">
        <v>257.82</v>
      </c>
      <c r="H502" t="s">
        <v>126</v>
      </c>
      <c r="J502">
        <f t="shared" ca="1" si="14"/>
        <v>0.98319301346398558</v>
      </c>
      <c r="K502" t="b">
        <f t="shared" ca="1" si="15"/>
        <v>1</v>
      </c>
    </row>
    <row r="503" spans="1:11" x14ac:dyDescent="0.2">
      <c r="A503" t="s">
        <v>1097</v>
      </c>
      <c r="B503" t="s">
        <v>1098</v>
      </c>
      <c r="C503" t="s">
        <v>1101</v>
      </c>
      <c r="D503" t="s">
        <v>1102</v>
      </c>
      <c r="E503" t="s">
        <v>18</v>
      </c>
      <c r="F503">
        <v>0.43657746333942132</v>
      </c>
      <c r="G503">
        <v>105000</v>
      </c>
      <c r="H503" t="s">
        <v>13</v>
      </c>
      <c r="I503" t="s">
        <v>126</v>
      </c>
      <c r="J503">
        <f t="shared" ca="1" si="14"/>
        <v>0.33540345037623975</v>
      </c>
      <c r="K503" t="b">
        <f t="shared" ca="1" si="15"/>
        <v>0</v>
      </c>
    </row>
    <row r="504" spans="1:11" x14ac:dyDescent="0.2">
      <c r="A504" t="s">
        <v>1097</v>
      </c>
      <c r="B504" t="s">
        <v>1098</v>
      </c>
      <c r="C504" t="s">
        <v>1103</v>
      </c>
      <c r="D504" t="s">
        <v>1104</v>
      </c>
      <c r="E504" t="s">
        <v>18</v>
      </c>
      <c r="F504">
        <v>0.55923417906089856</v>
      </c>
      <c r="G504">
        <v>1550</v>
      </c>
      <c r="H504" t="s">
        <v>375</v>
      </c>
      <c r="J504">
        <f t="shared" ca="1" si="14"/>
        <v>0.22074751656466252</v>
      </c>
      <c r="K504" t="b">
        <f t="shared" ca="1" si="15"/>
        <v>0</v>
      </c>
    </row>
    <row r="505" spans="1:11" x14ac:dyDescent="0.2">
      <c r="A505" t="s">
        <v>1097</v>
      </c>
      <c r="B505" t="s">
        <v>1098</v>
      </c>
      <c r="C505" t="s">
        <v>1105</v>
      </c>
      <c r="D505" t="s">
        <v>1106</v>
      </c>
      <c r="E505" t="s">
        <v>18</v>
      </c>
      <c r="F505">
        <v>0.69019798060399407</v>
      </c>
      <c r="G505">
        <v>234.38</v>
      </c>
      <c r="H505" t="s">
        <v>73</v>
      </c>
      <c r="J505">
        <f t="shared" ca="1" si="14"/>
        <v>0.53454003263541916</v>
      </c>
      <c r="K505" t="b">
        <f t="shared" ca="1" si="15"/>
        <v>1</v>
      </c>
    </row>
    <row r="506" spans="1:11" x14ac:dyDescent="0.2">
      <c r="A506" t="s">
        <v>1097</v>
      </c>
      <c r="B506" t="s">
        <v>1098</v>
      </c>
      <c r="C506" t="s">
        <v>1107</v>
      </c>
      <c r="D506" t="s">
        <v>1108</v>
      </c>
      <c r="E506" t="s">
        <v>12</v>
      </c>
      <c r="F506">
        <v>0.61240758576414511</v>
      </c>
      <c r="G506">
        <v>0</v>
      </c>
      <c r="H506" t="s">
        <v>13</v>
      </c>
      <c r="J506">
        <f t="shared" ca="1" si="14"/>
        <v>0.3590807050478404</v>
      </c>
      <c r="K506" t="b">
        <f t="shared" ca="1" si="15"/>
        <v>0</v>
      </c>
    </row>
    <row r="507" spans="1:11" x14ac:dyDescent="0.2">
      <c r="A507" t="s">
        <v>1097</v>
      </c>
      <c r="B507" t="s">
        <v>1098</v>
      </c>
      <c r="C507" t="s">
        <v>1109</v>
      </c>
      <c r="D507" t="s">
        <v>1110</v>
      </c>
      <c r="E507" t="s">
        <v>12</v>
      </c>
      <c r="F507">
        <v>0.63125934558203567</v>
      </c>
      <c r="G507">
        <v>9004.3700000000008</v>
      </c>
      <c r="H507" t="s">
        <v>13</v>
      </c>
      <c r="J507">
        <f t="shared" ca="1" si="14"/>
        <v>0.6708645972745565</v>
      </c>
      <c r="K507" t="b">
        <f t="shared" ca="1" si="15"/>
        <v>1</v>
      </c>
    </row>
    <row r="508" spans="1:11" x14ac:dyDescent="0.2">
      <c r="A508" t="s">
        <v>1097</v>
      </c>
      <c r="B508" t="s">
        <v>1098</v>
      </c>
      <c r="C508" t="s">
        <v>1111</v>
      </c>
      <c r="D508" t="s">
        <v>1112</v>
      </c>
      <c r="E508" t="s">
        <v>12</v>
      </c>
      <c r="F508">
        <v>0.40917917288027039</v>
      </c>
      <c r="G508">
        <v>0</v>
      </c>
      <c r="H508" t="s">
        <v>13</v>
      </c>
      <c r="J508">
        <f t="shared" ca="1" si="14"/>
        <v>0.82568683941676901</v>
      </c>
      <c r="K508" t="b">
        <f t="shared" ca="1" si="15"/>
        <v>1</v>
      </c>
    </row>
    <row r="509" spans="1:11" x14ac:dyDescent="0.2">
      <c r="A509" t="s">
        <v>1097</v>
      </c>
      <c r="B509" t="s">
        <v>1098</v>
      </c>
      <c r="C509" t="s">
        <v>1113</v>
      </c>
      <c r="D509" t="s">
        <v>1114</v>
      </c>
      <c r="E509" t="s">
        <v>12</v>
      </c>
      <c r="F509">
        <v>0.95539676423483466</v>
      </c>
      <c r="G509">
        <v>124.91</v>
      </c>
      <c r="H509" t="s">
        <v>13</v>
      </c>
      <c r="J509">
        <f t="shared" ca="1" si="14"/>
        <v>0.18270872237501279</v>
      </c>
      <c r="K509" t="b">
        <f t="shared" ca="1" si="15"/>
        <v>0</v>
      </c>
    </row>
    <row r="510" spans="1:11" x14ac:dyDescent="0.2">
      <c r="A510" t="s">
        <v>1097</v>
      </c>
      <c r="B510" t="s">
        <v>1098</v>
      </c>
      <c r="C510" t="s">
        <v>1115</v>
      </c>
      <c r="D510" t="s">
        <v>1116</v>
      </c>
      <c r="E510" t="s">
        <v>12</v>
      </c>
      <c r="F510">
        <v>0.86133134654373411</v>
      </c>
      <c r="G510">
        <v>40327.15</v>
      </c>
      <c r="H510" t="s">
        <v>13</v>
      </c>
      <c r="J510">
        <f t="shared" ca="1" si="14"/>
        <v>0.4880990810803878</v>
      </c>
      <c r="K510" t="b">
        <f t="shared" ca="1" si="15"/>
        <v>0</v>
      </c>
    </row>
    <row r="511" spans="1:11" x14ac:dyDescent="0.2">
      <c r="A511" t="s">
        <v>1097</v>
      </c>
      <c r="B511" t="s">
        <v>1098</v>
      </c>
      <c r="C511" t="s">
        <v>1117</v>
      </c>
      <c r="D511" t="s">
        <v>1118</v>
      </c>
      <c r="E511" t="s">
        <v>12</v>
      </c>
      <c r="F511">
        <v>0.95552989698882895</v>
      </c>
      <c r="G511">
        <v>0</v>
      </c>
      <c r="H511" t="s">
        <v>73</v>
      </c>
      <c r="I511" t="s">
        <v>13</v>
      </c>
      <c r="J511">
        <f t="shared" ca="1" si="14"/>
        <v>0.5932425583141745</v>
      </c>
      <c r="K511" t="b">
        <f t="shared" ca="1" si="15"/>
        <v>1</v>
      </c>
    </row>
    <row r="512" spans="1:11" x14ac:dyDescent="0.2">
      <c r="A512" t="s">
        <v>1097</v>
      </c>
      <c r="B512" t="s">
        <v>1098</v>
      </c>
      <c r="C512" t="s">
        <v>1119</v>
      </c>
      <c r="D512" t="s">
        <v>1120</v>
      </c>
      <c r="E512" t="s">
        <v>12</v>
      </c>
      <c r="F512">
        <v>0.73288280094434899</v>
      </c>
      <c r="G512">
        <v>0</v>
      </c>
      <c r="H512" t="s">
        <v>13</v>
      </c>
      <c r="J512">
        <f t="shared" ca="1" si="14"/>
        <v>0.67149072212772976</v>
      </c>
      <c r="K512" t="b">
        <f t="shared" ca="1" si="15"/>
        <v>1</v>
      </c>
    </row>
    <row r="513" spans="1:11" x14ac:dyDescent="0.2">
      <c r="A513" t="s">
        <v>1121</v>
      </c>
      <c r="B513" t="s">
        <v>1122</v>
      </c>
      <c r="C513" t="s">
        <v>1123</v>
      </c>
      <c r="D513" t="s">
        <v>1124</v>
      </c>
      <c r="E513" t="s">
        <v>12</v>
      </c>
      <c r="F513">
        <v>0.97093875918608563</v>
      </c>
      <c r="G513">
        <v>892.5</v>
      </c>
      <c r="H513" t="s">
        <v>13</v>
      </c>
      <c r="J513">
        <f t="shared" ca="1" si="14"/>
        <v>0.893403909503524</v>
      </c>
      <c r="K513" t="b">
        <f t="shared" ca="1" si="15"/>
        <v>1</v>
      </c>
    </row>
    <row r="514" spans="1:11" x14ac:dyDescent="0.2">
      <c r="A514" t="s">
        <v>1121</v>
      </c>
      <c r="B514" t="s">
        <v>1122</v>
      </c>
      <c r="C514" t="s">
        <v>1125</v>
      </c>
      <c r="D514" t="s">
        <v>1126</v>
      </c>
      <c r="E514" t="s">
        <v>12</v>
      </c>
      <c r="F514">
        <v>0.76691293497097024</v>
      </c>
      <c r="G514">
        <v>1000</v>
      </c>
      <c r="H514" t="s">
        <v>13</v>
      </c>
      <c r="I514" t="s">
        <v>313</v>
      </c>
      <c r="J514">
        <f t="shared" ca="1" si="14"/>
        <v>0.92882643321553104</v>
      </c>
      <c r="K514" t="b">
        <f t="shared" ca="1" si="15"/>
        <v>1</v>
      </c>
    </row>
    <row r="515" spans="1:11" x14ac:dyDescent="0.2">
      <c r="A515" t="s">
        <v>1121</v>
      </c>
      <c r="B515" t="s">
        <v>1122</v>
      </c>
      <c r="C515" t="s">
        <v>1127</v>
      </c>
      <c r="D515" t="s">
        <v>1126</v>
      </c>
      <c r="E515" t="s">
        <v>12</v>
      </c>
      <c r="F515">
        <v>0.76691293497097024</v>
      </c>
      <c r="G515">
        <v>3522.29</v>
      </c>
      <c r="H515" t="s">
        <v>13</v>
      </c>
      <c r="I515" t="s">
        <v>313</v>
      </c>
      <c r="J515">
        <f t="shared" ref="J515:J578" ca="1" si="16">RAND()</f>
        <v>0.36096071250135797</v>
      </c>
      <c r="K515" t="b">
        <f t="shared" ref="K515:K578" ca="1" si="17">J515&gt;0.5</f>
        <v>0</v>
      </c>
    </row>
    <row r="516" spans="1:11" x14ac:dyDescent="0.2">
      <c r="A516" t="s">
        <v>1121</v>
      </c>
      <c r="B516" t="s">
        <v>1122</v>
      </c>
      <c r="C516" t="s">
        <v>1128</v>
      </c>
      <c r="D516" t="s">
        <v>1126</v>
      </c>
      <c r="E516" t="s">
        <v>12</v>
      </c>
      <c r="F516">
        <v>0.76691293497097024</v>
      </c>
      <c r="G516">
        <v>1200.6400000000001</v>
      </c>
      <c r="H516" t="s">
        <v>13</v>
      </c>
      <c r="I516" t="s">
        <v>313</v>
      </c>
      <c r="J516">
        <f t="shared" ca="1" si="16"/>
        <v>8.4077532480503203E-2</v>
      </c>
      <c r="K516" t="b">
        <f t="shared" ca="1" si="17"/>
        <v>0</v>
      </c>
    </row>
    <row r="517" spans="1:11" x14ac:dyDescent="0.2">
      <c r="A517" t="s">
        <v>1121</v>
      </c>
      <c r="B517" t="s">
        <v>1122</v>
      </c>
      <c r="C517" t="s">
        <v>1129</v>
      </c>
      <c r="D517" t="s">
        <v>1130</v>
      </c>
      <c r="E517" t="s">
        <v>18</v>
      </c>
      <c r="F517">
        <v>0.9935949127249496</v>
      </c>
      <c r="G517">
        <v>6119.15</v>
      </c>
      <c r="H517" t="s">
        <v>1013</v>
      </c>
      <c r="J517">
        <f t="shared" ca="1" si="16"/>
        <v>0.92881021613543124</v>
      </c>
      <c r="K517" t="b">
        <f t="shared" ca="1" si="17"/>
        <v>1</v>
      </c>
    </row>
    <row r="518" spans="1:11" x14ac:dyDescent="0.2">
      <c r="A518" t="s">
        <v>1121</v>
      </c>
      <c r="B518" t="s">
        <v>1122</v>
      </c>
      <c r="C518" t="s">
        <v>1131</v>
      </c>
      <c r="D518" t="s">
        <v>1132</v>
      </c>
      <c r="E518" t="s">
        <v>12</v>
      </c>
      <c r="F518">
        <v>1</v>
      </c>
      <c r="G518">
        <v>14.31</v>
      </c>
      <c r="H518" t="s">
        <v>289</v>
      </c>
      <c r="I518" t="s">
        <v>13</v>
      </c>
      <c r="J518">
        <f t="shared" ca="1" si="16"/>
        <v>0.38622336881722019</v>
      </c>
      <c r="K518" t="b">
        <f t="shared" ca="1" si="17"/>
        <v>0</v>
      </c>
    </row>
    <row r="519" spans="1:11" x14ac:dyDescent="0.2">
      <c r="A519" t="s">
        <v>1121</v>
      </c>
      <c r="B519" t="s">
        <v>1122</v>
      </c>
      <c r="C519" t="s">
        <v>1133</v>
      </c>
      <c r="D519" t="s">
        <v>1134</v>
      </c>
      <c r="E519" t="s">
        <v>12</v>
      </c>
      <c r="F519">
        <v>0.88314609226146434</v>
      </c>
      <c r="G519">
        <v>-190</v>
      </c>
      <c r="H519" t="s">
        <v>13</v>
      </c>
      <c r="I519" t="s">
        <v>123</v>
      </c>
      <c r="J519">
        <f t="shared" ca="1" si="16"/>
        <v>0.32645497330628259</v>
      </c>
      <c r="K519" t="b">
        <f t="shared" ca="1" si="17"/>
        <v>0</v>
      </c>
    </row>
    <row r="520" spans="1:11" x14ac:dyDescent="0.2">
      <c r="A520" t="s">
        <v>1121</v>
      </c>
      <c r="B520" t="s">
        <v>1122</v>
      </c>
      <c r="C520" t="s">
        <v>1135</v>
      </c>
      <c r="D520" t="s">
        <v>1136</v>
      </c>
      <c r="E520" t="s">
        <v>12</v>
      </c>
      <c r="F520">
        <v>0.99228859597567265</v>
      </c>
      <c r="G520">
        <v>0</v>
      </c>
      <c r="H520" t="s">
        <v>19</v>
      </c>
      <c r="J520">
        <f t="shared" ca="1" si="16"/>
        <v>0.16514722649258462</v>
      </c>
      <c r="K520" t="b">
        <f t="shared" ca="1" si="17"/>
        <v>0</v>
      </c>
    </row>
    <row r="521" spans="1:11" x14ac:dyDescent="0.2">
      <c r="A521" t="s">
        <v>1137</v>
      </c>
      <c r="B521" t="s">
        <v>1138</v>
      </c>
      <c r="C521" t="s">
        <v>1139</v>
      </c>
      <c r="D521" t="s">
        <v>1140</v>
      </c>
      <c r="E521" t="s">
        <v>18</v>
      </c>
      <c r="F521">
        <v>0.99232728898459288</v>
      </c>
      <c r="G521">
        <v>52.2</v>
      </c>
      <c r="H521" t="s">
        <v>147</v>
      </c>
      <c r="J521">
        <f t="shared" ca="1" si="16"/>
        <v>0.41095565470538042</v>
      </c>
      <c r="K521" t="b">
        <f t="shared" ca="1" si="17"/>
        <v>0</v>
      </c>
    </row>
    <row r="522" spans="1:11" x14ac:dyDescent="0.2">
      <c r="A522" t="s">
        <v>1137</v>
      </c>
      <c r="B522" t="s">
        <v>1138</v>
      </c>
      <c r="C522" t="s">
        <v>1141</v>
      </c>
      <c r="D522" t="s">
        <v>1142</v>
      </c>
      <c r="E522" t="s">
        <v>12</v>
      </c>
      <c r="F522">
        <v>0.99938408913153887</v>
      </c>
      <c r="G522">
        <v>0</v>
      </c>
      <c r="H522" t="s">
        <v>30</v>
      </c>
      <c r="J522">
        <f t="shared" ca="1" si="16"/>
        <v>0.74810223779421903</v>
      </c>
      <c r="K522" t="b">
        <f t="shared" ca="1" si="17"/>
        <v>1</v>
      </c>
    </row>
    <row r="523" spans="1:11" x14ac:dyDescent="0.2">
      <c r="A523" t="s">
        <v>1137</v>
      </c>
      <c r="B523" t="s">
        <v>1138</v>
      </c>
      <c r="C523" t="s">
        <v>1143</v>
      </c>
      <c r="D523" t="s">
        <v>1144</v>
      </c>
      <c r="E523" t="s">
        <v>12</v>
      </c>
      <c r="F523">
        <v>0.9580819236368382</v>
      </c>
      <c r="G523">
        <v>85.26</v>
      </c>
      <c r="H523" t="s">
        <v>30</v>
      </c>
      <c r="J523">
        <f t="shared" ca="1" si="16"/>
        <v>0.93896153306499719</v>
      </c>
      <c r="K523" t="b">
        <f t="shared" ca="1" si="17"/>
        <v>1</v>
      </c>
    </row>
    <row r="524" spans="1:11" x14ac:dyDescent="0.2">
      <c r="A524" t="s">
        <v>1145</v>
      </c>
      <c r="B524" t="s">
        <v>1146</v>
      </c>
      <c r="C524" t="s">
        <v>1147</v>
      </c>
      <c r="D524" t="s">
        <v>1148</v>
      </c>
      <c r="E524" t="s">
        <v>18</v>
      </c>
      <c r="F524">
        <v>0.9801240150996785</v>
      </c>
      <c r="G524">
        <v>1078.3499999999999</v>
      </c>
      <c r="H524" t="s">
        <v>1149</v>
      </c>
      <c r="J524">
        <f t="shared" ca="1" si="16"/>
        <v>0.67269894797093266</v>
      </c>
      <c r="K524" t="b">
        <f t="shared" ca="1" si="17"/>
        <v>1</v>
      </c>
    </row>
    <row r="525" spans="1:11" x14ac:dyDescent="0.2">
      <c r="A525" t="s">
        <v>1150</v>
      </c>
      <c r="B525" t="s">
        <v>1151</v>
      </c>
      <c r="C525" t="s">
        <v>1152</v>
      </c>
      <c r="D525" t="s">
        <v>1153</v>
      </c>
      <c r="E525" t="s">
        <v>12</v>
      </c>
      <c r="F525">
        <v>0.98771350598939645</v>
      </c>
      <c r="G525">
        <v>0</v>
      </c>
      <c r="H525" t="s">
        <v>123</v>
      </c>
      <c r="J525">
        <f t="shared" ca="1" si="16"/>
        <v>0.17384075712812741</v>
      </c>
      <c r="K525" t="b">
        <f t="shared" ca="1" si="17"/>
        <v>0</v>
      </c>
    </row>
    <row r="526" spans="1:11" x14ac:dyDescent="0.2">
      <c r="A526" t="s">
        <v>1150</v>
      </c>
      <c r="B526" t="s">
        <v>1151</v>
      </c>
      <c r="C526" t="s">
        <v>1154</v>
      </c>
      <c r="D526" t="s">
        <v>1155</v>
      </c>
      <c r="E526" t="s">
        <v>12</v>
      </c>
      <c r="F526">
        <v>0.63125934558203567</v>
      </c>
      <c r="G526">
        <v>19.8</v>
      </c>
      <c r="H526" t="s">
        <v>13</v>
      </c>
      <c r="J526">
        <f t="shared" ca="1" si="16"/>
        <v>0.64318753685039787</v>
      </c>
      <c r="K526" t="b">
        <f t="shared" ca="1" si="17"/>
        <v>1</v>
      </c>
    </row>
    <row r="527" spans="1:11" x14ac:dyDescent="0.2">
      <c r="A527" t="s">
        <v>1150</v>
      </c>
      <c r="B527" t="s">
        <v>1151</v>
      </c>
      <c r="C527" t="s">
        <v>1156</v>
      </c>
      <c r="D527" t="s">
        <v>1157</v>
      </c>
      <c r="E527" t="s">
        <v>18</v>
      </c>
      <c r="F527">
        <v>0.63125934558203567</v>
      </c>
      <c r="G527">
        <v>-143.31</v>
      </c>
      <c r="H527" t="s">
        <v>13</v>
      </c>
      <c r="J527">
        <f t="shared" ca="1" si="16"/>
        <v>4.1075554101121736E-2</v>
      </c>
      <c r="K527" t="b">
        <f t="shared" ca="1" si="17"/>
        <v>0</v>
      </c>
    </row>
    <row r="528" spans="1:11" x14ac:dyDescent="0.2">
      <c r="A528" t="s">
        <v>1150</v>
      </c>
      <c r="B528" t="s">
        <v>1151</v>
      </c>
      <c r="C528" t="s">
        <v>1158</v>
      </c>
      <c r="D528" t="s">
        <v>1159</v>
      </c>
      <c r="E528" t="s">
        <v>12</v>
      </c>
      <c r="F528">
        <v>0.75037665101609463</v>
      </c>
      <c r="G528">
        <v>0</v>
      </c>
      <c r="H528" t="s">
        <v>13</v>
      </c>
      <c r="J528">
        <f t="shared" ca="1" si="16"/>
        <v>0.91826001660357182</v>
      </c>
      <c r="K528" t="b">
        <f t="shared" ca="1" si="17"/>
        <v>1</v>
      </c>
    </row>
    <row r="529" spans="1:11" x14ac:dyDescent="0.2">
      <c r="A529" t="s">
        <v>1160</v>
      </c>
      <c r="B529" t="s">
        <v>1161</v>
      </c>
      <c r="C529" t="s">
        <v>1162</v>
      </c>
      <c r="D529" t="s">
        <v>1163</v>
      </c>
      <c r="E529" t="s">
        <v>12</v>
      </c>
      <c r="F529">
        <v>0.8490864195026363</v>
      </c>
      <c r="G529">
        <v>0</v>
      </c>
      <c r="H529" t="s">
        <v>19</v>
      </c>
      <c r="J529">
        <f t="shared" ca="1" si="16"/>
        <v>0.78024040866664257</v>
      </c>
      <c r="K529" t="b">
        <f t="shared" ca="1" si="17"/>
        <v>1</v>
      </c>
    </row>
    <row r="530" spans="1:11" x14ac:dyDescent="0.2">
      <c r="A530" t="s">
        <v>1160</v>
      </c>
      <c r="B530" t="s">
        <v>1161</v>
      </c>
      <c r="C530" t="s">
        <v>1164</v>
      </c>
      <c r="D530" t="s">
        <v>1165</v>
      </c>
      <c r="E530" t="s">
        <v>12</v>
      </c>
      <c r="F530">
        <v>0.71674371570964057</v>
      </c>
      <c r="G530">
        <v>0</v>
      </c>
      <c r="H530" t="s">
        <v>126</v>
      </c>
      <c r="I530" t="s">
        <v>891</v>
      </c>
      <c r="J530">
        <f t="shared" ca="1" si="16"/>
        <v>0.28531507967821368</v>
      </c>
      <c r="K530" t="b">
        <f t="shared" ca="1" si="17"/>
        <v>0</v>
      </c>
    </row>
    <row r="531" spans="1:11" x14ac:dyDescent="0.2">
      <c r="A531" t="s">
        <v>1166</v>
      </c>
      <c r="B531" t="s">
        <v>1167</v>
      </c>
      <c r="C531" t="s">
        <v>1168</v>
      </c>
      <c r="D531" t="s">
        <v>1169</v>
      </c>
      <c r="E531" t="s">
        <v>18</v>
      </c>
      <c r="F531">
        <v>0.63125934558203567</v>
      </c>
      <c r="G531">
        <v>4804.24</v>
      </c>
      <c r="H531" t="s">
        <v>13</v>
      </c>
      <c r="I531" t="s">
        <v>163</v>
      </c>
      <c r="J531">
        <f t="shared" ca="1" si="16"/>
        <v>8.672094808997366E-2</v>
      </c>
      <c r="K531" t="b">
        <f t="shared" ca="1" si="17"/>
        <v>0</v>
      </c>
    </row>
    <row r="532" spans="1:11" x14ac:dyDescent="0.2">
      <c r="A532" t="s">
        <v>1166</v>
      </c>
      <c r="B532" t="s">
        <v>1167</v>
      </c>
      <c r="C532" t="s">
        <v>1170</v>
      </c>
      <c r="D532" t="s">
        <v>1171</v>
      </c>
      <c r="E532" t="s">
        <v>18</v>
      </c>
      <c r="F532">
        <v>0.72015123821593829</v>
      </c>
      <c r="G532">
        <v>15908.5</v>
      </c>
      <c r="H532" t="s">
        <v>73</v>
      </c>
      <c r="I532" t="s">
        <v>25</v>
      </c>
      <c r="J532">
        <f t="shared" ca="1" si="16"/>
        <v>0.1143990887458789</v>
      </c>
      <c r="K532" t="b">
        <f t="shared" ca="1" si="17"/>
        <v>0</v>
      </c>
    </row>
    <row r="533" spans="1:11" x14ac:dyDescent="0.2">
      <c r="A533" t="s">
        <v>1166</v>
      </c>
      <c r="B533" t="s">
        <v>1167</v>
      </c>
      <c r="C533" t="s">
        <v>1172</v>
      </c>
      <c r="D533" t="s">
        <v>1173</v>
      </c>
      <c r="E533" t="s">
        <v>12</v>
      </c>
      <c r="F533">
        <v>0.96963719169601592</v>
      </c>
      <c r="G533">
        <v>0</v>
      </c>
      <c r="H533" t="s">
        <v>30</v>
      </c>
      <c r="J533">
        <f t="shared" ca="1" si="16"/>
        <v>0.1373122586701867</v>
      </c>
      <c r="K533" t="b">
        <f t="shared" ca="1" si="17"/>
        <v>0</v>
      </c>
    </row>
    <row r="534" spans="1:11" x14ac:dyDescent="0.2">
      <c r="A534" t="s">
        <v>1166</v>
      </c>
      <c r="B534" t="s">
        <v>1167</v>
      </c>
      <c r="C534" t="s">
        <v>1174</v>
      </c>
      <c r="D534" t="s">
        <v>1175</v>
      </c>
      <c r="E534" t="s">
        <v>12</v>
      </c>
      <c r="F534">
        <v>0.63125934558203567</v>
      </c>
      <c r="G534">
        <v>524.07000000000005</v>
      </c>
      <c r="H534" t="s">
        <v>13</v>
      </c>
      <c r="J534">
        <f t="shared" ca="1" si="16"/>
        <v>0.76679026561401897</v>
      </c>
      <c r="K534" t="b">
        <f t="shared" ca="1" si="17"/>
        <v>1</v>
      </c>
    </row>
    <row r="535" spans="1:11" x14ac:dyDescent="0.2">
      <c r="A535" t="s">
        <v>1166</v>
      </c>
      <c r="B535" t="s">
        <v>1167</v>
      </c>
      <c r="C535" t="s">
        <v>1176</v>
      </c>
      <c r="D535" t="s">
        <v>1177</v>
      </c>
      <c r="E535" t="s">
        <v>18</v>
      </c>
      <c r="F535">
        <v>0.95002323122643373</v>
      </c>
      <c r="G535">
        <v>200.56</v>
      </c>
      <c r="H535" t="s">
        <v>1056</v>
      </c>
      <c r="J535">
        <f t="shared" ca="1" si="16"/>
        <v>0.40556312707379483</v>
      </c>
      <c r="K535" t="b">
        <f t="shared" ca="1" si="17"/>
        <v>0</v>
      </c>
    </row>
    <row r="536" spans="1:11" x14ac:dyDescent="0.2">
      <c r="A536" t="s">
        <v>1166</v>
      </c>
      <c r="B536" t="s">
        <v>1167</v>
      </c>
      <c r="C536" t="s">
        <v>1178</v>
      </c>
      <c r="D536" t="s">
        <v>1179</v>
      </c>
      <c r="E536" t="s">
        <v>12</v>
      </c>
      <c r="F536">
        <v>0.99410023981374285</v>
      </c>
      <c r="G536">
        <v>-42.71</v>
      </c>
      <c r="H536" t="s">
        <v>30</v>
      </c>
      <c r="J536">
        <f t="shared" ca="1" si="16"/>
        <v>0.36118033594363952</v>
      </c>
      <c r="K536" t="b">
        <f t="shared" ca="1" si="17"/>
        <v>0</v>
      </c>
    </row>
    <row r="537" spans="1:11" x14ac:dyDescent="0.2">
      <c r="A537" t="s">
        <v>1180</v>
      </c>
      <c r="B537" t="s">
        <v>1181</v>
      </c>
      <c r="C537" t="s">
        <v>1182</v>
      </c>
      <c r="D537" t="s">
        <v>1183</v>
      </c>
      <c r="E537" t="s">
        <v>12</v>
      </c>
      <c r="F537">
        <v>0.84704932104437036</v>
      </c>
      <c r="G537">
        <v>0</v>
      </c>
      <c r="H537" t="s">
        <v>126</v>
      </c>
      <c r="I537" t="s">
        <v>73</v>
      </c>
      <c r="J537">
        <f t="shared" ca="1" si="16"/>
        <v>1.449130417720923E-2</v>
      </c>
      <c r="K537" t="b">
        <f t="shared" ca="1" si="17"/>
        <v>0</v>
      </c>
    </row>
    <row r="538" spans="1:11" x14ac:dyDescent="0.2">
      <c r="A538" t="s">
        <v>1180</v>
      </c>
      <c r="B538" t="s">
        <v>1181</v>
      </c>
      <c r="C538" t="s">
        <v>1184</v>
      </c>
      <c r="D538" t="s">
        <v>1185</v>
      </c>
      <c r="E538" t="s">
        <v>12</v>
      </c>
      <c r="F538">
        <v>0.63125934558203567</v>
      </c>
      <c r="G538">
        <v>15919.8</v>
      </c>
      <c r="H538" t="s">
        <v>13</v>
      </c>
      <c r="J538">
        <f t="shared" ca="1" si="16"/>
        <v>0.68143083036246088</v>
      </c>
      <c r="K538" t="b">
        <f t="shared" ca="1" si="17"/>
        <v>1</v>
      </c>
    </row>
    <row r="539" spans="1:11" x14ac:dyDescent="0.2">
      <c r="A539" t="s">
        <v>1180</v>
      </c>
      <c r="B539" t="s">
        <v>1181</v>
      </c>
      <c r="C539" t="s">
        <v>1186</v>
      </c>
      <c r="D539" t="s">
        <v>1187</v>
      </c>
      <c r="E539" t="s">
        <v>12</v>
      </c>
      <c r="F539">
        <v>0.55476056179852284</v>
      </c>
      <c r="G539">
        <v>0</v>
      </c>
      <c r="H539" t="s">
        <v>73</v>
      </c>
      <c r="I539" t="s">
        <v>13</v>
      </c>
      <c r="J539">
        <f t="shared" ca="1" si="16"/>
        <v>0.84538521423971591</v>
      </c>
      <c r="K539" t="b">
        <f t="shared" ca="1" si="17"/>
        <v>1</v>
      </c>
    </row>
    <row r="540" spans="1:11" x14ac:dyDescent="0.2">
      <c r="A540" t="s">
        <v>1180</v>
      </c>
      <c r="B540" t="s">
        <v>1181</v>
      </c>
      <c r="C540" t="s">
        <v>1188</v>
      </c>
      <c r="D540" t="s">
        <v>1189</v>
      </c>
      <c r="E540" t="s">
        <v>12</v>
      </c>
      <c r="F540">
        <v>0.63125934558203567</v>
      </c>
      <c r="G540">
        <v>65082.23</v>
      </c>
      <c r="H540" t="s">
        <v>13</v>
      </c>
      <c r="J540">
        <f t="shared" ca="1" si="16"/>
        <v>0.88679626340932038</v>
      </c>
      <c r="K540" t="b">
        <f t="shared" ca="1" si="17"/>
        <v>1</v>
      </c>
    </row>
    <row r="541" spans="1:11" x14ac:dyDescent="0.2">
      <c r="A541" t="s">
        <v>1190</v>
      </c>
      <c r="B541" t="s">
        <v>1191</v>
      </c>
      <c r="C541" t="s">
        <v>1192</v>
      </c>
      <c r="D541" t="s">
        <v>1193</v>
      </c>
      <c r="E541" t="s">
        <v>12</v>
      </c>
      <c r="F541">
        <v>0.98017588107032727</v>
      </c>
      <c r="G541">
        <v>16291.42</v>
      </c>
      <c r="H541" t="s">
        <v>30</v>
      </c>
      <c r="J541">
        <f t="shared" ca="1" si="16"/>
        <v>0.61828828584326356</v>
      </c>
      <c r="K541" t="b">
        <f t="shared" ca="1" si="17"/>
        <v>1</v>
      </c>
    </row>
    <row r="542" spans="1:11" x14ac:dyDescent="0.2">
      <c r="A542" t="s">
        <v>1190</v>
      </c>
      <c r="B542" t="s">
        <v>1191</v>
      </c>
      <c r="C542" t="s">
        <v>1194</v>
      </c>
      <c r="D542" t="s">
        <v>1195</v>
      </c>
      <c r="E542" t="s">
        <v>12</v>
      </c>
      <c r="F542">
        <v>0.9878050831734343</v>
      </c>
      <c r="G542">
        <v>12243.17</v>
      </c>
      <c r="H542" t="s">
        <v>1149</v>
      </c>
      <c r="J542">
        <f t="shared" ca="1" si="16"/>
        <v>0.60317036493992848</v>
      </c>
      <c r="K542" t="b">
        <f t="shared" ca="1" si="17"/>
        <v>1</v>
      </c>
    </row>
    <row r="543" spans="1:11" x14ac:dyDescent="0.2">
      <c r="A543" t="s">
        <v>1190</v>
      </c>
      <c r="B543" t="s">
        <v>1191</v>
      </c>
      <c r="C543" t="s">
        <v>1196</v>
      </c>
      <c r="D543" t="s">
        <v>1197</v>
      </c>
      <c r="E543" t="s">
        <v>12</v>
      </c>
      <c r="F543">
        <v>0.97365861279235066</v>
      </c>
      <c r="G543">
        <v>0</v>
      </c>
      <c r="H543" t="s">
        <v>13</v>
      </c>
      <c r="J543">
        <f t="shared" ca="1" si="16"/>
        <v>0.89327649857340008</v>
      </c>
      <c r="K543" t="b">
        <f t="shared" ca="1" si="17"/>
        <v>1</v>
      </c>
    </row>
    <row r="544" spans="1:11" x14ac:dyDescent="0.2">
      <c r="A544" t="s">
        <v>1190</v>
      </c>
      <c r="B544" t="s">
        <v>1191</v>
      </c>
      <c r="C544" t="s">
        <v>1198</v>
      </c>
      <c r="D544" t="s">
        <v>1199</v>
      </c>
      <c r="E544" t="s">
        <v>12</v>
      </c>
      <c r="F544">
        <v>0.92373172754852528</v>
      </c>
      <c r="G544">
        <v>21673.75</v>
      </c>
      <c r="H544" t="s">
        <v>13</v>
      </c>
      <c r="J544">
        <f t="shared" ca="1" si="16"/>
        <v>0.59075954410988485</v>
      </c>
      <c r="K544" t="b">
        <f t="shared" ca="1" si="17"/>
        <v>1</v>
      </c>
    </row>
    <row r="545" spans="1:11" x14ac:dyDescent="0.2">
      <c r="A545" t="s">
        <v>1190</v>
      </c>
      <c r="B545" t="s">
        <v>1191</v>
      </c>
      <c r="C545" t="s">
        <v>1200</v>
      </c>
      <c r="D545" t="s">
        <v>1201</v>
      </c>
      <c r="E545" t="s">
        <v>12</v>
      </c>
      <c r="F545">
        <v>0.54960437419204278</v>
      </c>
      <c r="G545">
        <v>18913.91</v>
      </c>
      <c r="H545" t="s">
        <v>13</v>
      </c>
      <c r="J545">
        <f t="shared" ca="1" si="16"/>
        <v>0.2365140621645283</v>
      </c>
      <c r="K545" t="b">
        <f t="shared" ca="1" si="17"/>
        <v>0</v>
      </c>
    </row>
    <row r="546" spans="1:11" x14ac:dyDescent="0.2">
      <c r="A546" t="s">
        <v>1190</v>
      </c>
      <c r="B546" t="s">
        <v>1191</v>
      </c>
      <c r="C546" t="s">
        <v>1202</v>
      </c>
      <c r="D546" t="s">
        <v>1203</v>
      </c>
      <c r="E546" t="s">
        <v>12</v>
      </c>
      <c r="F546">
        <v>0.79706505350443557</v>
      </c>
      <c r="G546">
        <v>0</v>
      </c>
      <c r="H546" t="s">
        <v>13</v>
      </c>
      <c r="J546">
        <f t="shared" ca="1" si="16"/>
        <v>0.2210249648838456</v>
      </c>
      <c r="K546" t="b">
        <f t="shared" ca="1" si="17"/>
        <v>0</v>
      </c>
    </row>
    <row r="547" spans="1:11" x14ac:dyDescent="0.2">
      <c r="A547" t="s">
        <v>1190</v>
      </c>
      <c r="B547" t="s">
        <v>1191</v>
      </c>
      <c r="C547" t="s">
        <v>1204</v>
      </c>
      <c r="D547" t="s">
        <v>1205</v>
      </c>
      <c r="E547" t="s">
        <v>12</v>
      </c>
      <c r="F547">
        <v>0.79706505350443557</v>
      </c>
      <c r="G547">
        <v>0</v>
      </c>
      <c r="H547" t="s">
        <v>13</v>
      </c>
      <c r="J547">
        <f t="shared" ca="1" si="16"/>
        <v>0.34788836273998491</v>
      </c>
      <c r="K547" t="b">
        <f t="shared" ca="1" si="17"/>
        <v>0</v>
      </c>
    </row>
    <row r="548" spans="1:11" x14ac:dyDescent="0.2">
      <c r="A548" t="s">
        <v>1206</v>
      </c>
      <c r="B548" t="s">
        <v>1207</v>
      </c>
      <c r="C548" t="s">
        <v>1208</v>
      </c>
      <c r="D548" t="s">
        <v>1209</v>
      </c>
      <c r="E548" t="s">
        <v>12</v>
      </c>
      <c r="F548">
        <v>0.63125934558203567</v>
      </c>
      <c r="G548">
        <v>0</v>
      </c>
      <c r="H548" t="s">
        <v>13</v>
      </c>
      <c r="I548" t="s">
        <v>73</v>
      </c>
      <c r="J548">
        <f t="shared" ca="1" si="16"/>
        <v>0.43348165425708829</v>
      </c>
      <c r="K548" t="b">
        <f t="shared" ca="1" si="17"/>
        <v>0</v>
      </c>
    </row>
    <row r="549" spans="1:11" x14ac:dyDescent="0.2">
      <c r="A549" t="s">
        <v>1206</v>
      </c>
      <c r="B549" t="s">
        <v>1207</v>
      </c>
      <c r="C549" t="s">
        <v>1210</v>
      </c>
      <c r="D549" t="s">
        <v>1211</v>
      </c>
      <c r="E549" t="s">
        <v>12</v>
      </c>
      <c r="F549">
        <v>0.98747666690540081</v>
      </c>
      <c r="G549">
        <v>661</v>
      </c>
      <c r="H549" t="s">
        <v>123</v>
      </c>
      <c r="J549">
        <f t="shared" ca="1" si="16"/>
        <v>9.6961898744925001E-2</v>
      </c>
      <c r="K549" t="b">
        <f t="shared" ca="1" si="17"/>
        <v>0</v>
      </c>
    </row>
    <row r="550" spans="1:11" x14ac:dyDescent="0.2">
      <c r="A550" t="s">
        <v>1206</v>
      </c>
      <c r="B550" t="s">
        <v>1207</v>
      </c>
      <c r="C550" t="s">
        <v>1212</v>
      </c>
      <c r="D550" t="s">
        <v>1213</v>
      </c>
      <c r="E550" t="s">
        <v>18</v>
      </c>
      <c r="F550">
        <v>0.99350822696795205</v>
      </c>
      <c r="G550">
        <v>8.26</v>
      </c>
      <c r="H550" t="s">
        <v>126</v>
      </c>
      <c r="J550">
        <f t="shared" ca="1" si="16"/>
        <v>0.24523415843679597</v>
      </c>
      <c r="K550" t="b">
        <f t="shared" ca="1" si="17"/>
        <v>0</v>
      </c>
    </row>
    <row r="551" spans="1:11" x14ac:dyDescent="0.2">
      <c r="A551" t="s">
        <v>1206</v>
      </c>
      <c r="B551" t="s">
        <v>1207</v>
      </c>
      <c r="C551" t="s">
        <v>1214</v>
      </c>
      <c r="D551" t="s">
        <v>1215</v>
      </c>
      <c r="E551" t="s">
        <v>12</v>
      </c>
      <c r="F551">
        <v>0.8430019129024946</v>
      </c>
      <c r="G551">
        <v>0</v>
      </c>
      <c r="H551" t="s">
        <v>13</v>
      </c>
      <c r="J551">
        <f t="shared" ca="1" si="16"/>
        <v>0.47020376995504165</v>
      </c>
      <c r="K551" t="b">
        <f t="shared" ca="1" si="17"/>
        <v>0</v>
      </c>
    </row>
    <row r="552" spans="1:11" x14ac:dyDescent="0.2">
      <c r="A552" t="s">
        <v>1206</v>
      </c>
      <c r="B552" t="s">
        <v>1207</v>
      </c>
      <c r="C552" t="s">
        <v>1216</v>
      </c>
      <c r="D552" t="s">
        <v>1217</v>
      </c>
      <c r="E552" t="s">
        <v>12</v>
      </c>
      <c r="F552">
        <v>0.87034345520347445</v>
      </c>
      <c r="G552">
        <v>18239.509999999998</v>
      </c>
      <c r="H552" t="s">
        <v>13</v>
      </c>
      <c r="J552">
        <f t="shared" ca="1" si="16"/>
        <v>0.25513181150121034</v>
      </c>
      <c r="K552" t="b">
        <f t="shared" ca="1" si="17"/>
        <v>0</v>
      </c>
    </row>
    <row r="553" spans="1:11" x14ac:dyDescent="0.2">
      <c r="A553" t="s">
        <v>1206</v>
      </c>
      <c r="B553" t="s">
        <v>1207</v>
      </c>
      <c r="C553" t="s">
        <v>1218</v>
      </c>
      <c r="D553" t="s">
        <v>1219</v>
      </c>
      <c r="E553" t="s">
        <v>12</v>
      </c>
      <c r="F553">
        <v>0.9678370366024841</v>
      </c>
      <c r="G553">
        <v>686</v>
      </c>
      <c r="H553" t="s">
        <v>278</v>
      </c>
      <c r="J553">
        <f t="shared" ca="1" si="16"/>
        <v>0.58902116453343556</v>
      </c>
      <c r="K553" t="b">
        <f t="shared" ca="1" si="17"/>
        <v>1</v>
      </c>
    </row>
    <row r="554" spans="1:11" x14ac:dyDescent="0.2">
      <c r="A554" t="s">
        <v>1206</v>
      </c>
      <c r="B554" t="s">
        <v>1207</v>
      </c>
      <c r="C554" t="s">
        <v>1220</v>
      </c>
      <c r="D554" t="s">
        <v>1221</v>
      </c>
      <c r="E554" t="s">
        <v>12</v>
      </c>
      <c r="F554">
        <v>0.93140784290762391</v>
      </c>
      <c r="G554">
        <v>0</v>
      </c>
      <c r="H554" t="s">
        <v>158</v>
      </c>
      <c r="J554">
        <f t="shared" ca="1" si="16"/>
        <v>0.57190017004509486</v>
      </c>
      <c r="K554" t="b">
        <f t="shared" ca="1" si="17"/>
        <v>1</v>
      </c>
    </row>
    <row r="555" spans="1:11" x14ac:dyDescent="0.2">
      <c r="A555" t="s">
        <v>1206</v>
      </c>
      <c r="B555" t="s">
        <v>1207</v>
      </c>
      <c r="C555" t="s">
        <v>1222</v>
      </c>
      <c r="D555" t="s">
        <v>1223</v>
      </c>
      <c r="E555" t="s">
        <v>12</v>
      </c>
      <c r="F555">
        <v>0.99404242984189783</v>
      </c>
      <c r="G555">
        <v>0</v>
      </c>
      <c r="H555" t="s">
        <v>313</v>
      </c>
      <c r="J555">
        <f t="shared" ca="1" si="16"/>
        <v>0.79294522382730137</v>
      </c>
      <c r="K555" t="b">
        <f t="shared" ca="1" si="17"/>
        <v>1</v>
      </c>
    </row>
    <row r="556" spans="1:11" x14ac:dyDescent="0.2">
      <c r="A556" t="s">
        <v>1206</v>
      </c>
      <c r="B556" t="s">
        <v>1207</v>
      </c>
      <c r="C556" t="s">
        <v>1224</v>
      </c>
      <c r="D556" t="s">
        <v>1225</v>
      </c>
      <c r="E556" t="s">
        <v>12</v>
      </c>
      <c r="F556">
        <v>0.99673929470970357</v>
      </c>
      <c r="G556">
        <v>23779.040000000001</v>
      </c>
      <c r="H556" t="s">
        <v>30</v>
      </c>
      <c r="J556">
        <f t="shared" ca="1" si="16"/>
        <v>5.4279526820943946E-3</v>
      </c>
      <c r="K556" t="b">
        <f t="shared" ca="1" si="17"/>
        <v>0</v>
      </c>
    </row>
    <row r="557" spans="1:11" x14ac:dyDescent="0.2">
      <c r="A557" t="s">
        <v>1206</v>
      </c>
      <c r="B557" t="s">
        <v>1207</v>
      </c>
      <c r="C557" t="s">
        <v>1226</v>
      </c>
      <c r="D557" t="s">
        <v>1227</v>
      </c>
      <c r="E557" t="s">
        <v>12</v>
      </c>
      <c r="F557">
        <v>0.98560838795167593</v>
      </c>
      <c r="G557">
        <v>616.48</v>
      </c>
      <c r="H557" t="s">
        <v>13</v>
      </c>
      <c r="J557">
        <f t="shared" ca="1" si="16"/>
        <v>0.68500554726875695</v>
      </c>
      <c r="K557" t="b">
        <f t="shared" ca="1" si="17"/>
        <v>1</v>
      </c>
    </row>
    <row r="558" spans="1:11" x14ac:dyDescent="0.2">
      <c r="A558" t="s">
        <v>1206</v>
      </c>
      <c r="B558" t="s">
        <v>1207</v>
      </c>
      <c r="C558" t="s">
        <v>1228</v>
      </c>
      <c r="D558" t="s">
        <v>1229</v>
      </c>
      <c r="E558" t="s">
        <v>18</v>
      </c>
      <c r="F558">
        <v>0.9786696131273096</v>
      </c>
      <c r="G558">
        <v>115182.19</v>
      </c>
      <c r="H558" t="s">
        <v>73</v>
      </c>
      <c r="J558">
        <f t="shared" ca="1" si="16"/>
        <v>0.20953841271188756</v>
      </c>
      <c r="K558" t="b">
        <f t="shared" ca="1" si="17"/>
        <v>0</v>
      </c>
    </row>
    <row r="559" spans="1:11" x14ac:dyDescent="0.2">
      <c r="A559" t="s">
        <v>1206</v>
      </c>
      <c r="B559" t="s">
        <v>1207</v>
      </c>
      <c r="C559" t="s">
        <v>1230</v>
      </c>
      <c r="D559" t="s">
        <v>1231</v>
      </c>
      <c r="E559" t="s">
        <v>12</v>
      </c>
      <c r="F559">
        <v>0.98739658263278363</v>
      </c>
      <c r="G559">
        <v>0</v>
      </c>
      <c r="H559" t="s">
        <v>13</v>
      </c>
      <c r="J559">
        <f t="shared" ca="1" si="16"/>
        <v>0.22871404560853481</v>
      </c>
      <c r="K559" t="b">
        <f t="shared" ca="1" si="17"/>
        <v>0</v>
      </c>
    </row>
    <row r="560" spans="1:11" x14ac:dyDescent="0.2">
      <c r="A560" t="s">
        <v>1206</v>
      </c>
      <c r="B560" t="s">
        <v>1207</v>
      </c>
      <c r="C560" t="s">
        <v>1232</v>
      </c>
      <c r="D560" t="s">
        <v>1233</v>
      </c>
      <c r="E560" t="s">
        <v>12</v>
      </c>
      <c r="F560">
        <v>0.99767108819371175</v>
      </c>
      <c r="G560">
        <v>0</v>
      </c>
      <c r="H560" t="s">
        <v>22</v>
      </c>
      <c r="J560">
        <f t="shared" ca="1" si="16"/>
        <v>0.49681084081914817</v>
      </c>
      <c r="K560" t="b">
        <f t="shared" ca="1" si="17"/>
        <v>0</v>
      </c>
    </row>
    <row r="561" spans="1:11" x14ac:dyDescent="0.2">
      <c r="A561" t="s">
        <v>1206</v>
      </c>
      <c r="B561" t="s">
        <v>1207</v>
      </c>
      <c r="C561" t="s">
        <v>1234</v>
      </c>
      <c r="D561" t="s">
        <v>1235</v>
      </c>
      <c r="E561" t="s">
        <v>12</v>
      </c>
      <c r="F561">
        <v>0.97010979371368866</v>
      </c>
      <c r="G561">
        <v>0</v>
      </c>
      <c r="H561" t="s">
        <v>13</v>
      </c>
      <c r="J561">
        <f t="shared" ca="1" si="16"/>
        <v>0.23472170971116513</v>
      </c>
      <c r="K561" t="b">
        <f t="shared" ca="1" si="17"/>
        <v>0</v>
      </c>
    </row>
    <row r="562" spans="1:11" x14ac:dyDescent="0.2">
      <c r="A562" t="s">
        <v>1206</v>
      </c>
      <c r="B562" t="s">
        <v>1207</v>
      </c>
      <c r="C562" t="s">
        <v>1236</v>
      </c>
      <c r="D562" t="s">
        <v>1237</v>
      </c>
      <c r="E562" t="s">
        <v>12</v>
      </c>
      <c r="F562">
        <v>0.99720627885102953</v>
      </c>
      <c r="G562">
        <v>0</v>
      </c>
      <c r="H562" t="s">
        <v>13</v>
      </c>
      <c r="J562">
        <f t="shared" ca="1" si="16"/>
        <v>0.89651992597133212</v>
      </c>
      <c r="K562" t="b">
        <f t="shared" ca="1" si="17"/>
        <v>1</v>
      </c>
    </row>
    <row r="563" spans="1:11" x14ac:dyDescent="0.2">
      <c r="A563" t="s">
        <v>1206</v>
      </c>
      <c r="B563" t="s">
        <v>1207</v>
      </c>
      <c r="C563" t="s">
        <v>1238</v>
      </c>
      <c r="D563" t="s">
        <v>1239</v>
      </c>
      <c r="E563" t="s">
        <v>12</v>
      </c>
      <c r="F563">
        <v>0.99457327252067296</v>
      </c>
      <c r="G563">
        <v>0</v>
      </c>
      <c r="H563" t="s">
        <v>267</v>
      </c>
      <c r="J563">
        <f t="shared" ca="1" si="16"/>
        <v>5.0475174887340213E-2</v>
      </c>
      <c r="K563" t="b">
        <f t="shared" ca="1" si="17"/>
        <v>0</v>
      </c>
    </row>
    <row r="564" spans="1:11" x14ac:dyDescent="0.2">
      <c r="A564" t="s">
        <v>1206</v>
      </c>
      <c r="B564" t="s">
        <v>1207</v>
      </c>
      <c r="C564" t="s">
        <v>1240</v>
      </c>
      <c r="D564" t="s">
        <v>1241</v>
      </c>
      <c r="E564" t="s">
        <v>12</v>
      </c>
      <c r="F564">
        <v>0.9760580823963525</v>
      </c>
      <c r="G564">
        <v>0</v>
      </c>
      <c r="H564" t="s">
        <v>292</v>
      </c>
      <c r="J564">
        <f t="shared" ca="1" si="16"/>
        <v>0.35677422310374118</v>
      </c>
      <c r="K564" t="b">
        <f t="shared" ca="1" si="17"/>
        <v>0</v>
      </c>
    </row>
    <row r="565" spans="1:11" x14ac:dyDescent="0.2">
      <c r="A565" t="s">
        <v>1242</v>
      </c>
      <c r="B565" t="s">
        <v>1243</v>
      </c>
      <c r="C565" t="s">
        <v>1244</v>
      </c>
      <c r="D565" t="s">
        <v>1245</v>
      </c>
      <c r="E565" t="s">
        <v>12</v>
      </c>
      <c r="F565">
        <v>0.99780911780986581</v>
      </c>
      <c r="G565">
        <v>0</v>
      </c>
      <c r="H565" t="s">
        <v>19</v>
      </c>
      <c r="J565">
        <f t="shared" ca="1" si="16"/>
        <v>0.37639441233087112</v>
      </c>
      <c r="K565" t="b">
        <f t="shared" ca="1" si="17"/>
        <v>0</v>
      </c>
    </row>
    <row r="566" spans="1:11" x14ac:dyDescent="0.2">
      <c r="A566" t="s">
        <v>1242</v>
      </c>
      <c r="B566" t="s">
        <v>1243</v>
      </c>
      <c r="C566" t="s">
        <v>1246</v>
      </c>
      <c r="D566" t="s">
        <v>1247</v>
      </c>
      <c r="E566" t="s">
        <v>12</v>
      </c>
      <c r="F566">
        <v>0.98886127646955813</v>
      </c>
      <c r="G566">
        <v>0</v>
      </c>
      <c r="H566" t="s">
        <v>13</v>
      </c>
      <c r="J566">
        <f t="shared" ca="1" si="16"/>
        <v>0.8843512584430564</v>
      </c>
      <c r="K566" t="b">
        <f t="shared" ca="1" si="17"/>
        <v>1</v>
      </c>
    </row>
    <row r="567" spans="1:11" x14ac:dyDescent="0.2">
      <c r="A567" t="s">
        <v>1242</v>
      </c>
      <c r="B567" t="s">
        <v>1243</v>
      </c>
      <c r="C567" t="s">
        <v>1248</v>
      </c>
      <c r="D567" t="s">
        <v>1249</v>
      </c>
      <c r="E567" t="s">
        <v>12</v>
      </c>
      <c r="F567">
        <v>0.99782077197571473</v>
      </c>
      <c r="G567">
        <v>0</v>
      </c>
      <c r="H567" t="s">
        <v>13</v>
      </c>
      <c r="J567">
        <f t="shared" ca="1" si="16"/>
        <v>0.87704255927183938</v>
      </c>
      <c r="K567" t="b">
        <f t="shared" ca="1" si="17"/>
        <v>1</v>
      </c>
    </row>
    <row r="568" spans="1:11" x14ac:dyDescent="0.2">
      <c r="A568" t="s">
        <v>1242</v>
      </c>
      <c r="B568" t="s">
        <v>1243</v>
      </c>
      <c r="C568" t="s">
        <v>1250</v>
      </c>
      <c r="D568" t="s">
        <v>1251</v>
      </c>
      <c r="E568" t="s">
        <v>12</v>
      </c>
      <c r="F568">
        <v>0.99754716956015532</v>
      </c>
      <c r="G568">
        <v>0</v>
      </c>
      <c r="H568" t="s">
        <v>13</v>
      </c>
      <c r="J568">
        <f t="shared" ca="1" si="16"/>
        <v>0.21549794176235926</v>
      </c>
      <c r="K568" t="b">
        <f t="shared" ca="1" si="17"/>
        <v>0</v>
      </c>
    </row>
    <row r="569" spans="1:11" x14ac:dyDescent="0.2">
      <c r="A569" t="s">
        <v>1242</v>
      </c>
      <c r="B569" t="s">
        <v>1243</v>
      </c>
      <c r="C569" t="s">
        <v>1252</v>
      </c>
      <c r="D569" t="s">
        <v>1253</v>
      </c>
      <c r="E569" t="s">
        <v>12</v>
      </c>
      <c r="F569">
        <v>0.99917317596732247</v>
      </c>
      <c r="G569">
        <v>0</v>
      </c>
      <c r="H569" t="s">
        <v>278</v>
      </c>
      <c r="J569">
        <f t="shared" ca="1" si="16"/>
        <v>0.62597373918281973</v>
      </c>
      <c r="K569" t="b">
        <f t="shared" ca="1" si="17"/>
        <v>1</v>
      </c>
    </row>
    <row r="570" spans="1:11" x14ac:dyDescent="0.2">
      <c r="A570" t="s">
        <v>1242</v>
      </c>
      <c r="B570" t="s">
        <v>1243</v>
      </c>
      <c r="C570" t="s">
        <v>1254</v>
      </c>
      <c r="D570" t="s">
        <v>1255</v>
      </c>
      <c r="E570" t="s">
        <v>12</v>
      </c>
      <c r="F570">
        <v>0.96548418280009773</v>
      </c>
      <c r="G570">
        <v>0</v>
      </c>
      <c r="H570" t="s">
        <v>13</v>
      </c>
      <c r="J570">
        <f t="shared" ca="1" si="16"/>
        <v>7.4134873147301494E-2</v>
      </c>
      <c r="K570" t="b">
        <f t="shared" ca="1" si="17"/>
        <v>0</v>
      </c>
    </row>
    <row r="571" spans="1:11" x14ac:dyDescent="0.2">
      <c r="A571" t="s">
        <v>1242</v>
      </c>
      <c r="B571" t="s">
        <v>1243</v>
      </c>
      <c r="C571" t="s">
        <v>1256</v>
      </c>
      <c r="D571" t="s">
        <v>1257</v>
      </c>
      <c r="E571" t="s">
        <v>12</v>
      </c>
      <c r="F571">
        <v>0.55580507391663891</v>
      </c>
      <c r="G571">
        <v>0</v>
      </c>
      <c r="H571" t="s">
        <v>73</v>
      </c>
      <c r="J571">
        <f t="shared" ca="1" si="16"/>
        <v>6.6907608956769504E-2</v>
      </c>
      <c r="K571" t="b">
        <f t="shared" ca="1" si="17"/>
        <v>0</v>
      </c>
    </row>
    <row r="572" spans="1:11" x14ac:dyDescent="0.2">
      <c r="A572" t="s">
        <v>1242</v>
      </c>
      <c r="B572" t="s">
        <v>1243</v>
      </c>
      <c r="C572" t="s">
        <v>1258</v>
      </c>
      <c r="D572" t="s">
        <v>1259</v>
      </c>
      <c r="E572" t="s">
        <v>12</v>
      </c>
      <c r="F572">
        <v>0.99789654295013863</v>
      </c>
      <c r="G572">
        <v>0</v>
      </c>
      <c r="H572" t="s">
        <v>19</v>
      </c>
      <c r="J572">
        <f t="shared" ca="1" si="16"/>
        <v>0.78300469707196396</v>
      </c>
      <c r="K572" t="b">
        <f t="shared" ca="1" si="17"/>
        <v>1</v>
      </c>
    </row>
    <row r="573" spans="1:11" x14ac:dyDescent="0.2">
      <c r="A573" t="s">
        <v>1242</v>
      </c>
      <c r="B573" t="s">
        <v>1243</v>
      </c>
      <c r="C573" t="s">
        <v>1260</v>
      </c>
      <c r="D573" t="s">
        <v>1261</v>
      </c>
      <c r="E573" t="s">
        <v>12</v>
      </c>
      <c r="F573">
        <v>0.99574922919905628</v>
      </c>
      <c r="G573">
        <v>0</v>
      </c>
      <c r="H573" t="s">
        <v>19</v>
      </c>
      <c r="J573">
        <f t="shared" ca="1" si="16"/>
        <v>0.78479416276382796</v>
      </c>
      <c r="K573" t="b">
        <f t="shared" ca="1" si="17"/>
        <v>1</v>
      </c>
    </row>
    <row r="574" spans="1:11" x14ac:dyDescent="0.2">
      <c r="A574" t="s">
        <v>1242</v>
      </c>
      <c r="B574" t="s">
        <v>1243</v>
      </c>
      <c r="C574" t="s">
        <v>1262</v>
      </c>
      <c r="D574" t="s">
        <v>1263</v>
      </c>
      <c r="E574" t="s">
        <v>12</v>
      </c>
      <c r="F574">
        <v>0.99411981054537979</v>
      </c>
      <c r="G574">
        <v>0</v>
      </c>
      <c r="H574" t="s">
        <v>13</v>
      </c>
      <c r="J574">
        <f t="shared" ca="1" si="16"/>
        <v>0.2693571572026624</v>
      </c>
      <c r="K574" t="b">
        <f t="shared" ca="1" si="17"/>
        <v>0</v>
      </c>
    </row>
    <row r="575" spans="1:11" x14ac:dyDescent="0.2">
      <c r="A575" t="s">
        <v>1242</v>
      </c>
      <c r="B575" t="s">
        <v>1243</v>
      </c>
      <c r="C575" t="s">
        <v>1264</v>
      </c>
      <c r="D575" t="s">
        <v>1265</v>
      </c>
      <c r="E575" t="s">
        <v>12</v>
      </c>
      <c r="F575">
        <v>0.90999686902182586</v>
      </c>
      <c r="G575">
        <v>0</v>
      </c>
      <c r="H575" t="s">
        <v>13</v>
      </c>
      <c r="J575">
        <f t="shared" ca="1" si="16"/>
        <v>0.73579036506098405</v>
      </c>
      <c r="K575" t="b">
        <f t="shared" ca="1" si="17"/>
        <v>1</v>
      </c>
    </row>
    <row r="576" spans="1:11" x14ac:dyDescent="0.2">
      <c r="A576" t="s">
        <v>1242</v>
      </c>
      <c r="B576" t="s">
        <v>1243</v>
      </c>
      <c r="C576" t="s">
        <v>1266</v>
      </c>
      <c r="D576" t="s">
        <v>1267</v>
      </c>
      <c r="E576" t="s">
        <v>12</v>
      </c>
      <c r="F576">
        <v>0.98959203960643716</v>
      </c>
      <c r="G576">
        <v>0</v>
      </c>
      <c r="H576" t="s">
        <v>13</v>
      </c>
      <c r="J576">
        <f t="shared" ca="1" si="16"/>
        <v>0.35748268402083905</v>
      </c>
      <c r="K576" t="b">
        <f t="shared" ca="1" si="17"/>
        <v>0</v>
      </c>
    </row>
    <row r="577" spans="1:11" x14ac:dyDescent="0.2">
      <c r="A577" t="s">
        <v>1242</v>
      </c>
      <c r="B577" t="s">
        <v>1243</v>
      </c>
      <c r="C577" t="s">
        <v>1268</v>
      </c>
      <c r="D577" t="s">
        <v>1269</v>
      </c>
      <c r="E577" t="s">
        <v>12</v>
      </c>
      <c r="F577">
        <v>0.70208807881114266</v>
      </c>
      <c r="G577">
        <v>0</v>
      </c>
      <c r="H577" t="s">
        <v>126</v>
      </c>
      <c r="J577">
        <f t="shared" ca="1" si="16"/>
        <v>0.96033508543605606</v>
      </c>
      <c r="K577" t="b">
        <f t="shared" ca="1" si="17"/>
        <v>1</v>
      </c>
    </row>
    <row r="578" spans="1:11" x14ac:dyDescent="0.2">
      <c r="A578" t="s">
        <v>1242</v>
      </c>
      <c r="B578" t="s">
        <v>1243</v>
      </c>
      <c r="C578" t="s">
        <v>1270</v>
      </c>
      <c r="D578" t="s">
        <v>1271</v>
      </c>
      <c r="E578" t="s">
        <v>12</v>
      </c>
      <c r="F578">
        <v>0.63125934558203567</v>
      </c>
      <c r="G578">
        <v>0</v>
      </c>
      <c r="H578" t="s">
        <v>13</v>
      </c>
      <c r="J578">
        <f t="shared" ca="1" si="16"/>
        <v>0.2133897042983004</v>
      </c>
      <c r="K578" t="b">
        <f t="shared" ca="1" si="17"/>
        <v>0</v>
      </c>
    </row>
    <row r="579" spans="1:11" x14ac:dyDescent="0.2">
      <c r="A579" t="s">
        <v>1242</v>
      </c>
      <c r="B579" t="s">
        <v>1243</v>
      </c>
      <c r="C579" t="s">
        <v>1272</v>
      </c>
      <c r="D579" t="s">
        <v>1273</v>
      </c>
      <c r="E579" t="s">
        <v>12</v>
      </c>
      <c r="F579">
        <v>0.59950265918148204</v>
      </c>
      <c r="G579">
        <v>0</v>
      </c>
      <c r="H579" t="s">
        <v>126</v>
      </c>
      <c r="I579" t="s">
        <v>73</v>
      </c>
      <c r="J579">
        <f t="shared" ref="J579:J642" ca="1" si="18">RAND()</f>
        <v>0.39574267201522861</v>
      </c>
      <c r="K579" t="b">
        <f t="shared" ref="K579:K642" ca="1" si="19">J579&gt;0.5</f>
        <v>0</v>
      </c>
    </row>
    <row r="580" spans="1:11" x14ac:dyDescent="0.2">
      <c r="A580" t="s">
        <v>1242</v>
      </c>
      <c r="B580" t="s">
        <v>1243</v>
      </c>
      <c r="C580" t="s">
        <v>1274</v>
      </c>
      <c r="D580" t="s">
        <v>1275</v>
      </c>
      <c r="E580" t="s">
        <v>12</v>
      </c>
      <c r="F580">
        <v>0.5128695167911157</v>
      </c>
      <c r="G580">
        <v>0</v>
      </c>
      <c r="H580" t="s">
        <v>13</v>
      </c>
      <c r="J580">
        <f t="shared" ca="1" si="18"/>
        <v>0.14669442488226359</v>
      </c>
      <c r="K580" t="b">
        <f t="shared" ca="1" si="19"/>
        <v>0</v>
      </c>
    </row>
    <row r="581" spans="1:11" x14ac:dyDescent="0.2">
      <c r="A581" t="s">
        <v>1242</v>
      </c>
      <c r="B581" t="s">
        <v>1243</v>
      </c>
      <c r="C581" t="s">
        <v>1276</v>
      </c>
      <c r="D581" t="s">
        <v>1277</v>
      </c>
      <c r="E581" t="s">
        <v>12</v>
      </c>
      <c r="F581">
        <v>0.9257240775253881</v>
      </c>
      <c r="G581">
        <v>0</v>
      </c>
      <c r="H581" t="s">
        <v>13</v>
      </c>
      <c r="J581">
        <f t="shared" ca="1" si="18"/>
        <v>0.51127262990020417</v>
      </c>
      <c r="K581" t="b">
        <f t="shared" ca="1" si="19"/>
        <v>1</v>
      </c>
    </row>
    <row r="582" spans="1:11" x14ac:dyDescent="0.2">
      <c r="A582" t="s">
        <v>1242</v>
      </c>
      <c r="B582" t="s">
        <v>1243</v>
      </c>
      <c r="C582" t="s">
        <v>1278</v>
      </c>
      <c r="D582" t="s">
        <v>1279</v>
      </c>
      <c r="E582" t="s">
        <v>12</v>
      </c>
      <c r="F582">
        <v>0.57833904834332039</v>
      </c>
      <c r="G582">
        <v>0</v>
      </c>
      <c r="H582" t="s">
        <v>292</v>
      </c>
      <c r="I582" t="s">
        <v>13</v>
      </c>
      <c r="J582">
        <f t="shared" ca="1" si="18"/>
        <v>0.34146552737343938</v>
      </c>
      <c r="K582" t="b">
        <f t="shared" ca="1" si="19"/>
        <v>0</v>
      </c>
    </row>
    <row r="583" spans="1:11" x14ac:dyDescent="0.2">
      <c r="A583" t="s">
        <v>1242</v>
      </c>
      <c r="B583" t="s">
        <v>1243</v>
      </c>
      <c r="C583" t="s">
        <v>1280</v>
      </c>
      <c r="D583" t="s">
        <v>1281</v>
      </c>
      <c r="E583" t="s">
        <v>12</v>
      </c>
      <c r="F583">
        <v>0.99841816530670324</v>
      </c>
      <c r="G583">
        <v>0</v>
      </c>
      <c r="H583" t="s">
        <v>13</v>
      </c>
      <c r="J583">
        <f t="shared" ca="1" si="18"/>
        <v>0.70711450918145535</v>
      </c>
      <c r="K583" t="b">
        <f t="shared" ca="1" si="19"/>
        <v>1</v>
      </c>
    </row>
    <row r="584" spans="1:11" x14ac:dyDescent="0.2">
      <c r="A584" t="s">
        <v>1242</v>
      </c>
      <c r="B584" t="s">
        <v>1243</v>
      </c>
      <c r="C584" t="s">
        <v>1282</v>
      </c>
      <c r="D584" t="s">
        <v>1283</v>
      </c>
      <c r="E584" t="s">
        <v>12</v>
      </c>
      <c r="F584">
        <v>0.99571730765100175</v>
      </c>
      <c r="G584">
        <v>0</v>
      </c>
      <c r="H584" t="s">
        <v>13</v>
      </c>
      <c r="J584">
        <f t="shared" ca="1" si="18"/>
        <v>0.18182034935469016</v>
      </c>
      <c r="K584" t="b">
        <f t="shared" ca="1" si="19"/>
        <v>0</v>
      </c>
    </row>
    <row r="585" spans="1:11" x14ac:dyDescent="0.2">
      <c r="A585" t="s">
        <v>1242</v>
      </c>
      <c r="B585" t="s">
        <v>1243</v>
      </c>
      <c r="C585" t="s">
        <v>1284</v>
      </c>
      <c r="D585" t="s">
        <v>1285</v>
      </c>
      <c r="E585" t="s">
        <v>12</v>
      </c>
      <c r="F585">
        <v>0.93700199335345236</v>
      </c>
      <c r="G585">
        <v>0</v>
      </c>
      <c r="H585" t="s">
        <v>13</v>
      </c>
      <c r="J585">
        <f t="shared" ca="1" si="18"/>
        <v>0.8599310419675642</v>
      </c>
      <c r="K585" t="b">
        <f t="shared" ca="1" si="19"/>
        <v>1</v>
      </c>
    </row>
    <row r="586" spans="1:11" x14ac:dyDescent="0.2">
      <c r="A586" t="s">
        <v>1242</v>
      </c>
      <c r="B586" t="s">
        <v>1243</v>
      </c>
      <c r="C586" t="s">
        <v>1286</v>
      </c>
      <c r="D586" t="s">
        <v>1287</v>
      </c>
      <c r="E586" t="s">
        <v>12</v>
      </c>
      <c r="F586">
        <v>0.90700627584376226</v>
      </c>
      <c r="G586">
        <v>0</v>
      </c>
      <c r="H586" t="s">
        <v>13</v>
      </c>
      <c r="J586">
        <f t="shared" ca="1" si="18"/>
        <v>0.53961149554180832</v>
      </c>
      <c r="K586" t="b">
        <f t="shared" ca="1" si="19"/>
        <v>1</v>
      </c>
    </row>
    <row r="587" spans="1:11" x14ac:dyDescent="0.2">
      <c r="A587" t="s">
        <v>1288</v>
      </c>
      <c r="B587" t="s">
        <v>1289</v>
      </c>
      <c r="C587" t="s">
        <v>1290</v>
      </c>
      <c r="D587" t="s">
        <v>1291</v>
      </c>
      <c r="E587" t="s">
        <v>12</v>
      </c>
      <c r="F587">
        <v>0.9786766248107216</v>
      </c>
      <c r="G587">
        <v>80737.8</v>
      </c>
      <c r="H587" t="s">
        <v>375</v>
      </c>
      <c r="J587">
        <f t="shared" ca="1" si="18"/>
        <v>0.43478039138614988</v>
      </c>
      <c r="K587" t="b">
        <f t="shared" ca="1" si="19"/>
        <v>0</v>
      </c>
    </row>
    <row r="588" spans="1:11" x14ac:dyDescent="0.2">
      <c r="A588" t="s">
        <v>1292</v>
      </c>
      <c r="B588" t="s">
        <v>1293</v>
      </c>
      <c r="C588" t="s">
        <v>1294</v>
      </c>
      <c r="D588" t="s">
        <v>1295</v>
      </c>
      <c r="E588" t="s">
        <v>12</v>
      </c>
      <c r="F588">
        <v>0.57337086954858707</v>
      </c>
      <c r="G588">
        <v>0</v>
      </c>
      <c r="H588" t="s">
        <v>126</v>
      </c>
      <c r="I588" t="s">
        <v>22</v>
      </c>
      <c r="J588">
        <f t="shared" ca="1" si="18"/>
        <v>0.81611510036649726</v>
      </c>
      <c r="K588" t="b">
        <f t="shared" ca="1" si="19"/>
        <v>1</v>
      </c>
    </row>
    <row r="589" spans="1:11" x14ac:dyDescent="0.2">
      <c r="A589" t="s">
        <v>1292</v>
      </c>
      <c r="B589" t="s">
        <v>1293</v>
      </c>
      <c r="C589" t="s">
        <v>1296</v>
      </c>
      <c r="D589" t="s">
        <v>1247</v>
      </c>
      <c r="E589" t="s">
        <v>12</v>
      </c>
      <c r="F589">
        <v>0.98540595098537431</v>
      </c>
      <c r="G589">
        <v>18291.7</v>
      </c>
      <c r="H589" t="s">
        <v>13</v>
      </c>
      <c r="J589">
        <f t="shared" ca="1" si="18"/>
        <v>0.8451605166779228</v>
      </c>
      <c r="K589" t="b">
        <f t="shared" ca="1" si="19"/>
        <v>1</v>
      </c>
    </row>
    <row r="590" spans="1:11" x14ac:dyDescent="0.2">
      <c r="A590" t="s">
        <v>1297</v>
      </c>
      <c r="B590" t="s">
        <v>1298</v>
      </c>
      <c r="C590" t="s">
        <v>1299</v>
      </c>
      <c r="D590" t="s">
        <v>1300</v>
      </c>
      <c r="E590" t="s">
        <v>18</v>
      </c>
      <c r="F590">
        <v>0.78584710837513627</v>
      </c>
      <c r="G590">
        <v>237733.8</v>
      </c>
      <c r="H590" t="s">
        <v>147</v>
      </c>
      <c r="J590">
        <f t="shared" ca="1" si="18"/>
        <v>7.0917551928283196E-2</v>
      </c>
      <c r="K590" t="b">
        <f t="shared" ca="1" si="19"/>
        <v>0</v>
      </c>
    </row>
    <row r="591" spans="1:11" x14ac:dyDescent="0.2">
      <c r="A591" t="s">
        <v>1297</v>
      </c>
      <c r="B591" t="s">
        <v>1298</v>
      </c>
      <c r="C591" t="s">
        <v>1301</v>
      </c>
      <c r="D591" t="s">
        <v>1302</v>
      </c>
      <c r="E591" t="s">
        <v>18</v>
      </c>
      <c r="F591">
        <v>0.99092878332266354</v>
      </c>
      <c r="G591">
        <v>1438268.63</v>
      </c>
      <c r="H591" t="s">
        <v>196</v>
      </c>
      <c r="J591">
        <f t="shared" ca="1" si="18"/>
        <v>0.82771210054199518</v>
      </c>
      <c r="K591" t="b">
        <f t="shared" ca="1" si="19"/>
        <v>1</v>
      </c>
    </row>
    <row r="592" spans="1:11" x14ac:dyDescent="0.2">
      <c r="A592" t="s">
        <v>1297</v>
      </c>
      <c r="B592" t="s">
        <v>1298</v>
      </c>
      <c r="C592" t="s">
        <v>1303</v>
      </c>
      <c r="D592" t="s">
        <v>1304</v>
      </c>
      <c r="E592" t="s">
        <v>18</v>
      </c>
      <c r="F592">
        <v>0.84712934290809649</v>
      </c>
      <c r="G592">
        <v>91859.41</v>
      </c>
      <c r="H592" t="s">
        <v>375</v>
      </c>
      <c r="J592">
        <f t="shared" ca="1" si="18"/>
        <v>0.24064174411081918</v>
      </c>
      <c r="K592" t="b">
        <f t="shared" ca="1" si="19"/>
        <v>0</v>
      </c>
    </row>
    <row r="593" spans="1:11" x14ac:dyDescent="0.2">
      <c r="A593" t="s">
        <v>1305</v>
      </c>
      <c r="B593" t="s">
        <v>1306</v>
      </c>
      <c r="C593" t="s">
        <v>1307</v>
      </c>
      <c r="D593" t="s">
        <v>1308</v>
      </c>
      <c r="E593" t="s">
        <v>12</v>
      </c>
      <c r="F593">
        <v>0.78642361516649861</v>
      </c>
      <c r="G593">
        <v>3018.47</v>
      </c>
      <c r="H593" t="s">
        <v>13</v>
      </c>
      <c r="J593">
        <f t="shared" ca="1" si="18"/>
        <v>0.56014809032677071</v>
      </c>
      <c r="K593" t="b">
        <f t="shared" ca="1" si="19"/>
        <v>1</v>
      </c>
    </row>
    <row r="594" spans="1:11" x14ac:dyDescent="0.2">
      <c r="A594" t="s">
        <v>1305</v>
      </c>
      <c r="B594" t="s">
        <v>1306</v>
      </c>
      <c r="C594" t="s">
        <v>1309</v>
      </c>
      <c r="D594" t="s">
        <v>1310</v>
      </c>
      <c r="E594" t="s">
        <v>18</v>
      </c>
      <c r="F594">
        <v>0.98136118591188304</v>
      </c>
      <c r="G594">
        <v>6222</v>
      </c>
      <c r="H594" t="s">
        <v>133</v>
      </c>
      <c r="J594">
        <f t="shared" ca="1" si="18"/>
        <v>0.22168314515838095</v>
      </c>
      <c r="K594" t="b">
        <f t="shared" ca="1" si="19"/>
        <v>0</v>
      </c>
    </row>
    <row r="595" spans="1:11" x14ac:dyDescent="0.2">
      <c r="A595" t="s">
        <v>1305</v>
      </c>
      <c r="B595" t="s">
        <v>1306</v>
      </c>
      <c r="C595" t="s">
        <v>1311</v>
      </c>
      <c r="D595" t="s">
        <v>1312</v>
      </c>
      <c r="E595" t="s">
        <v>18</v>
      </c>
      <c r="F595">
        <v>0.96585811177166958</v>
      </c>
      <c r="G595">
        <v>35637.300000000003</v>
      </c>
      <c r="H595" t="s">
        <v>138</v>
      </c>
      <c r="J595">
        <f t="shared" ca="1" si="18"/>
        <v>0.75441764999641781</v>
      </c>
      <c r="K595" t="b">
        <f t="shared" ca="1" si="19"/>
        <v>1</v>
      </c>
    </row>
    <row r="596" spans="1:11" x14ac:dyDescent="0.2">
      <c r="A596" t="s">
        <v>1305</v>
      </c>
      <c r="B596" t="s">
        <v>1306</v>
      </c>
      <c r="C596" t="s">
        <v>1313</v>
      </c>
      <c r="D596" t="s">
        <v>1314</v>
      </c>
      <c r="E596" t="s">
        <v>18</v>
      </c>
      <c r="F596">
        <v>0.96250025633482728</v>
      </c>
      <c r="G596">
        <v>-5250</v>
      </c>
      <c r="H596" t="s">
        <v>25</v>
      </c>
      <c r="J596">
        <f t="shared" ca="1" si="18"/>
        <v>0.13348801942034283</v>
      </c>
      <c r="K596" t="b">
        <f t="shared" ca="1" si="19"/>
        <v>0</v>
      </c>
    </row>
    <row r="597" spans="1:11" x14ac:dyDescent="0.2">
      <c r="A597" t="s">
        <v>1305</v>
      </c>
      <c r="B597" t="s">
        <v>1306</v>
      </c>
      <c r="C597" t="s">
        <v>1315</v>
      </c>
      <c r="D597" t="s">
        <v>1316</v>
      </c>
      <c r="E597" t="s">
        <v>18</v>
      </c>
      <c r="F597">
        <v>0.98597973564320596</v>
      </c>
      <c r="G597">
        <v>1989.16</v>
      </c>
      <c r="H597" t="s">
        <v>30</v>
      </c>
      <c r="J597">
        <f t="shared" ca="1" si="18"/>
        <v>0.62455048678102776</v>
      </c>
      <c r="K597" t="b">
        <f t="shared" ca="1" si="19"/>
        <v>1</v>
      </c>
    </row>
    <row r="598" spans="1:11" x14ac:dyDescent="0.2">
      <c r="A598" t="s">
        <v>1305</v>
      </c>
      <c r="B598" t="s">
        <v>1306</v>
      </c>
      <c r="C598" t="s">
        <v>1317</v>
      </c>
      <c r="D598" t="s">
        <v>1318</v>
      </c>
      <c r="E598" t="s">
        <v>18</v>
      </c>
      <c r="F598">
        <v>0.79019223513010739</v>
      </c>
      <c r="G598">
        <v>0</v>
      </c>
      <c r="H598" t="s">
        <v>138</v>
      </c>
      <c r="J598">
        <f t="shared" ca="1" si="18"/>
        <v>3.6222262692724105E-2</v>
      </c>
      <c r="K598" t="b">
        <f t="shared" ca="1" si="19"/>
        <v>0</v>
      </c>
    </row>
    <row r="599" spans="1:11" x14ac:dyDescent="0.2">
      <c r="A599" t="s">
        <v>1305</v>
      </c>
      <c r="B599" t="s">
        <v>1306</v>
      </c>
      <c r="C599" t="s">
        <v>1319</v>
      </c>
      <c r="D599" t="s">
        <v>1320</v>
      </c>
      <c r="E599" t="s">
        <v>12</v>
      </c>
      <c r="F599">
        <v>0.95593561353319711</v>
      </c>
      <c r="G599">
        <v>12.23</v>
      </c>
      <c r="H599" t="s">
        <v>13</v>
      </c>
      <c r="I599" t="s">
        <v>123</v>
      </c>
      <c r="J599">
        <f t="shared" ca="1" si="18"/>
        <v>0.25313894065684117</v>
      </c>
      <c r="K599" t="b">
        <f t="shared" ca="1" si="19"/>
        <v>0</v>
      </c>
    </row>
    <row r="600" spans="1:11" x14ac:dyDescent="0.2">
      <c r="A600" t="s">
        <v>1305</v>
      </c>
      <c r="B600" t="s">
        <v>1306</v>
      </c>
      <c r="C600" t="s">
        <v>1321</v>
      </c>
      <c r="D600" t="s">
        <v>1322</v>
      </c>
      <c r="E600" t="s">
        <v>12</v>
      </c>
      <c r="F600">
        <v>0.97895024067160874</v>
      </c>
      <c r="G600">
        <v>5170.1000000000004</v>
      </c>
      <c r="H600" t="s">
        <v>158</v>
      </c>
      <c r="J600">
        <f t="shared" ca="1" si="18"/>
        <v>0.4212883761737467</v>
      </c>
      <c r="K600" t="b">
        <f t="shared" ca="1" si="19"/>
        <v>0</v>
      </c>
    </row>
    <row r="601" spans="1:11" x14ac:dyDescent="0.2">
      <c r="A601" t="s">
        <v>1305</v>
      </c>
      <c r="B601" t="s">
        <v>1306</v>
      </c>
      <c r="C601" t="s">
        <v>1323</v>
      </c>
      <c r="D601" t="s">
        <v>1324</v>
      </c>
      <c r="E601" t="s">
        <v>12</v>
      </c>
      <c r="F601">
        <v>0.98576223301695565</v>
      </c>
      <c r="G601">
        <v>516.91999999999996</v>
      </c>
      <c r="H601" t="s">
        <v>19</v>
      </c>
      <c r="J601">
        <f t="shared" ca="1" si="18"/>
        <v>0.20341737448173014</v>
      </c>
      <c r="K601" t="b">
        <f t="shared" ca="1" si="19"/>
        <v>0</v>
      </c>
    </row>
    <row r="602" spans="1:11" x14ac:dyDescent="0.2">
      <c r="A602" t="s">
        <v>1305</v>
      </c>
      <c r="B602" t="s">
        <v>1306</v>
      </c>
      <c r="C602" t="s">
        <v>1325</v>
      </c>
      <c r="D602" t="s">
        <v>1326</v>
      </c>
      <c r="E602" t="s">
        <v>12</v>
      </c>
      <c r="F602">
        <v>0.87072411820871443</v>
      </c>
      <c r="G602">
        <v>1086.95</v>
      </c>
      <c r="H602" t="s">
        <v>13</v>
      </c>
      <c r="J602">
        <f t="shared" ca="1" si="18"/>
        <v>0.43131615906914034</v>
      </c>
      <c r="K602" t="b">
        <f t="shared" ca="1" si="19"/>
        <v>0</v>
      </c>
    </row>
    <row r="603" spans="1:11" x14ac:dyDescent="0.2">
      <c r="A603" t="s">
        <v>1305</v>
      </c>
      <c r="B603" t="s">
        <v>1306</v>
      </c>
      <c r="C603" t="s">
        <v>1327</v>
      </c>
      <c r="D603" t="s">
        <v>1328</v>
      </c>
      <c r="E603" t="s">
        <v>12</v>
      </c>
      <c r="F603">
        <v>0.58648508775223251</v>
      </c>
      <c r="G603">
        <v>4015.4</v>
      </c>
      <c r="H603" t="s">
        <v>13</v>
      </c>
      <c r="J603">
        <f t="shared" ca="1" si="18"/>
        <v>0.51710571800143545</v>
      </c>
      <c r="K603" t="b">
        <f t="shared" ca="1" si="19"/>
        <v>1</v>
      </c>
    </row>
    <row r="604" spans="1:11" x14ac:dyDescent="0.2">
      <c r="A604" t="s">
        <v>1305</v>
      </c>
      <c r="B604" t="s">
        <v>1306</v>
      </c>
      <c r="C604" t="s">
        <v>1329</v>
      </c>
      <c r="D604" t="s">
        <v>1330</v>
      </c>
      <c r="E604" t="s">
        <v>12</v>
      </c>
      <c r="F604">
        <v>0.74017833284393009</v>
      </c>
      <c r="G604">
        <v>100</v>
      </c>
      <c r="H604" t="s">
        <v>126</v>
      </c>
      <c r="I604" t="s">
        <v>13</v>
      </c>
      <c r="J604">
        <f t="shared" ca="1" si="18"/>
        <v>0.31771864045265674</v>
      </c>
      <c r="K604" t="b">
        <f t="shared" ca="1" si="19"/>
        <v>0</v>
      </c>
    </row>
    <row r="605" spans="1:11" x14ac:dyDescent="0.2">
      <c r="A605" t="s">
        <v>1305</v>
      </c>
      <c r="B605" t="s">
        <v>1306</v>
      </c>
      <c r="C605" t="s">
        <v>1331</v>
      </c>
      <c r="D605" t="s">
        <v>1332</v>
      </c>
      <c r="E605" t="s">
        <v>18</v>
      </c>
      <c r="F605">
        <v>0.77740570852865698</v>
      </c>
      <c r="G605">
        <v>0</v>
      </c>
      <c r="H605" t="s">
        <v>73</v>
      </c>
      <c r="J605">
        <f t="shared" ca="1" si="18"/>
        <v>0.59126469110117996</v>
      </c>
      <c r="K605" t="b">
        <f t="shared" ca="1" si="19"/>
        <v>1</v>
      </c>
    </row>
    <row r="606" spans="1:11" x14ac:dyDescent="0.2">
      <c r="A606" t="s">
        <v>1305</v>
      </c>
      <c r="B606" t="s">
        <v>1306</v>
      </c>
      <c r="C606" t="s">
        <v>1333</v>
      </c>
      <c r="D606" t="s">
        <v>1334</v>
      </c>
      <c r="E606" t="s">
        <v>12</v>
      </c>
      <c r="F606">
        <v>0.88292975222548931</v>
      </c>
      <c r="G606">
        <v>222.44</v>
      </c>
      <c r="H606" t="s">
        <v>13</v>
      </c>
      <c r="J606">
        <f t="shared" ca="1" si="18"/>
        <v>0.53240662694014662</v>
      </c>
      <c r="K606" t="b">
        <f t="shared" ca="1" si="19"/>
        <v>1</v>
      </c>
    </row>
    <row r="607" spans="1:11" x14ac:dyDescent="0.2">
      <c r="A607" t="s">
        <v>1305</v>
      </c>
      <c r="B607" t="s">
        <v>1306</v>
      </c>
      <c r="C607" t="s">
        <v>1335</v>
      </c>
      <c r="D607" t="s">
        <v>1336</v>
      </c>
      <c r="E607" t="s">
        <v>12</v>
      </c>
      <c r="F607">
        <v>0.97009012295687802</v>
      </c>
      <c r="G607">
        <v>0</v>
      </c>
      <c r="H607" t="s">
        <v>19</v>
      </c>
      <c r="J607">
        <f t="shared" ca="1" si="18"/>
        <v>0.33829142864454032</v>
      </c>
      <c r="K607" t="b">
        <f t="shared" ca="1" si="19"/>
        <v>0</v>
      </c>
    </row>
    <row r="608" spans="1:11" x14ac:dyDescent="0.2">
      <c r="A608" t="s">
        <v>1337</v>
      </c>
      <c r="B608" t="s">
        <v>1338</v>
      </c>
      <c r="C608" t="s">
        <v>1339</v>
      </c>
      <c r="D608" t="s">
        <v>1340</v>
      </c>
      <c r="E608" t="s">
        <v>18</v>
      </c>
      <c r="F608">
        <v>0.95311100474257593</v>
      </c>
      <c r="G608">
        <v>2795</v>
      </c>
      <c r="H608" t="s">
        <v>353</v>
      </c>
      <c r="J608">
        <f t="shared" ca="1" si="18"/>
        <v>4.1625883014974496E-2</v>
      </c>
      <c r="K608" t="b">
        <f t="shared" ca="1" si="19"/>
        <v>0</v>
      </c>
    </row>
    <row r="609" spans="1:11" x14ac:dyDescent="0.2">
      <c r="A609" t="s">
        <v>1337</v>
      </c>
      <c r="B609" t="s">
        <v>1338</v>
      </c>
      <c r="C609" t="s">
        <v>1341</v>
      </c>
      <c r="D609" t="s">
        <v>1342</v>
      </c>
      <c r="E609" t="s">
        <v>18</v>
      </c>
      <c r="F609">
        <v>0.5128695167911157</v>
      </c>
      <c r="G609">
        <v>10584.07</v>
      </c>
      <c r="H609" t="s">
        <v>13</v>
      </c>
      <c r="I609" t="s">
        <v>133</v>
      </c>
      <c r="J609">
        <f t="shared" ca="1" si="18"/>
        <v>0.47529379600829358</v>
      </c>
      <c r="K609" t="b">
        <f t="shared" ca="1" si="19"/>
        <v>0</v>
      </c>
    </row>
    <row r="610" spans="1:11" x14ac:dyDescent="0.2">
      <c r="A610" t="s">
        <v>1343</v>
      </c>
      <c r="B610" t="s">
        <v>1344</v>
      </c>
      <c r="C610" t="s">
        <v>1345</v>
      </c>
      <c r="D610" t="s">
        <v>1346</v>
      </c>
      <c r="E610" t="s">
        <v>18</v>
      </c>
      <c r="F610">
        <v>0.63125962642762046</v>
      </c>
      <c r="G610">
        <v>154080.62</v>
      </c>
      <c r="H610" t="s">
        <v>13</v>
      </c>
      <c r="J610">
        <f t="shared" ca="1" si="18"/>
        <v>0.38814153841119425</v>
      </c>
      <c r="K610" t="b">
        <f t="shared" ca="1" si="19"/>
        <v>0</v>
      </c>
    </row>
    <row r="611" spans="1:11" x14ac:dyDescent="0.2">
      <c r="A611" t="s">
        <v>1343</v>
      </c>
      <c r="B611" t="s">
        <v>1344</v>
      </c>
      <c r="C611" t="s">
        <v>1347</v>
      </c>
      <c r="D611" t="s">
        <v>1348</v>
      </c>
      <c r="E611" t="s">
        <v>18</v>
      </c>
      <c r="F611">
        <v>0.5128695167911157</v>
      </c>
      <c r="G611">
        <v>244</v>
      </c>
      <c r="H611" t="s">
        <v>13</v>
      </c>
      <c r="J611">
        <f t="shared" ca="1" si="18"/>
        <v>0.82101529864779421</v>
      </c>
      <c r="K611" t="b">
        <f t="shared" ca="1" si="19"/>
        <v>1</v>
      </c>
    </row>
    <row r="612" spans="1:11" x14ac:dyDescent="0.2">
      <c r="A612" t="s">
        <v>1343</v>
      </c>
      <c r="B612" t="s">
        <v>1344</v>
      </c>
      <c r="C612" t="s">
        <v>1349</v>
      </c>
      <c r="D612" t="s">
        <v>1350</v>
      </c>
      <c r="E612" t="s">
        <v>18</v>
      </c>
      <c r="F612">
        <v>0.96936093413663971</v>
      </c>
      <c r="G612">
        <v>1275.1455000000001</v>
      </c>
      <c r="H612" t="s">
        <v>353</v>
      </c>
      <c r="I612" t="s">
        <v>126</v>
      </c>
      <c r="J612">
        <f t="shared" ca="1" si="18"/>
        <v>0.62398060999607075</v>
      </c>
      <c r="K612" t="b">
        <f t="shared" ca="1" si="19"/>
        <v>1</v>
      </c>
    </row>
    <row r="613" spans="1:11" x14ac:dyDescent="0.2">
      <c r="A613" t="s">
        <v>1343</v>
      </c>
      <c r="B613" t="s">
        <v>1344</v>
      </c>
      <c r="C613" t="s">
        <v>1351</v>
      </c>
      <c r="D613" t="s">
        <v>1352</v>
      </c>
      <c r="E613" t="s">
        <v>12</v>
      </c>
      <c r="F613">
        <v>0.51286918012840921</v>
      </c>
      <c r="G613">
        <v>0</v>
      </c>
      <c r="H613" t="s">
        <v>13</v>
      </c>
      <c r="I613" t="s">
        <v>123</v>
      </c>
      <c r="J613">
        <f t="shared" ca="1" si="18"/>
        <v>0.88153128753119725</v>
      </c>
      <c r="K613" t="b">
        <f t="shared" ca="1" si="19"/>
        <v>1</v>
      </c>
    </row>
    <row r="614" spans="1:11" x14ac:dyDescent="0.2">
      <c r="A614" t="s">
        <v>1343</v>
      </c>
      <c r="B614" t="s">
        <v>1344</v>
      </c>
      <c r="C614" t="s">
        <v>1353</v>
      </c>
      <c r="D614" t="s">
        <v>1354</v>
      </c>
      <c r="E614" t="s">
        <v>12</v>
      </c>
      <c r="F614">
        <v>0.51286918012840921</v>
      </c>
      <c r="G614">
        <v>83567.649999999994</v>
      </c>
      <c r="H614" t="s">
        <v>13</v>
      </c>
      <c r="J614">
        <f t="shared" ca="1" si="18"/>
        <v>0.34380955940722091</v>
      </c>
      <c r="K614" t="b">
        <f t="shared" ca="1" si="19"/>
        <v>0</v>
      </c>
    </row>
    <row r="615" spans="1:11" x14ac:dyDescent="0.2">
      <c r="A615" t="s">
        <v>1343</v>
      </c>
      <c r="B615" t="s">
        <v>1344</v>
      </c>
      <c r="C615" t="s">
        <v>1355</v>
      </c>
      <c r="D615" t="s">
        <v>1356</v>
      </c>
      <c r="E615" t="s">
        <v>12</v>
      </c>
      <c r="F615">
        <v>0.5128695167911157</v>
      </c>
      <c r="G615">
        <v>206174.64</v>
      </c>
      <c r="H615" t="s">
        <v>13</v>
      </c>
      <c r="J615">
        <f t="shared" ca="1" si="18"/>
        <v>0.36473737325878464</v>
      </c>
      <c r="K615" t="b">
        <f t="shared" ca="1" si="19"/>
        <v>0</v>
      </c>
    </row>
    <row r="616" spans="1:11" x14ac:dyDescent="0.2">
      <c r="A616" t="s">
        <v>1343</v>
      </c>
      <c r="B616" t="s">
        <v>1344</v>
      </c>
      <c r="C616" t="s">
        <v>1357</v>
      </c>
      <c r="D616" t="s">
        <v>1358</v>
      </c>
      <c r="E616" t="s">
        <v>18</v>
      </c>
      <c r="F616">
        <v>0.51286918012840921</v>
      </c>
      <c r="G616">
        <v>0</v>
      </c>
      <c r="H616" t="s">
        <v>13</v>
      </c>
      <c r="J616">
        <f t="shared" ca="1" si="18"/>
        <v>0.41736113425393184</v>
      </c>
      <c r="K616" t="b">
        <f t="shared" ca="1" si="19"/>
        <v>0</v>
      </c>
    </row>
    <row r="617" spans="1:11" x14ac:dyDescent="0.2">
      <c r="A617" t="s">
        <v>1343</v>
      </c>
      <c r="B617" t="s">
        <v>1344</v>
      </c>
      <c r="C617" t="s">
        <v>1359</v>
      </c>
      <c r="D617" t="s">
        <v>1360</v>
      </c>
      <c r="E617" t="s">
        <v>18</v>
      </c>
      <c r="F617">
        <v>0.63125981941547837</v>
      </c>
      <c r="G617">
        <v>0</v>
      </c>
      <c r="H617" t="s">
        <v>13</v>
      </c>
      <c r="I617" t="s">
        <v>1056</v>
      </c>
      <c r="J617">
        <f t="shared" ca="1" si="18"/>
        <v>0.44125715476727612</v>
      </c>
      <c r="K617" t="b">
        <f t="shared" ca="1" si="19"/>
        <v>0</v>
      </c>
    </row>
    <row r="618" spans="1:11" x14ac:dyDescent="0.2">
      <c r="A618" t="s">
        <v>1343</v>
      </c>
      <c r="B618" t="s">
        <v>1344</v>
      </c>
      <c r="C618" t="s">
        <v>1361</v>
      </c>
      <c r="D618" t="s">
        <v>1362</v>
      </c>
      <c r="E618" t="s">
        <v>12</v>
      </c>
      <c r="F618">
        <v>0.5128695167911157</v>
      </c>
      <c r="G618">
        <v>36</v>
      </c>
      <c r="H618" t="s">
        <v>13</v>
      </c>
      <c r="I618" t="s">
        <v>158</v>
      </c>
      <c r="J618">
        <f t="shared" ca="1" si="18"/>
        <v>0.51646113244320391</v>
      </c>
      <c r="K618" t="b">
        <f t="shared" ca="1" si="19"/>
        <v>1</v>
      </c>
    </row>
    <row r="619" spans="1:11" x14ac:dyDescent="0.2">
      <c r="A619" t="s">
        <v>1343</v>
      </c>
      <c r="B619" t="s">
        <v>1344</v>
      </c>
      <c r="C619" t="s">
        <v>1363</v>
      </c>
      <c r="D619" t="s">
        <v>1364</v>
      </c>
      <c r="E619" t="s">
        <v>12</v>
      </c>
      <c r="F619">
        <v>0.5128695167911157</v>
      </c>
      <c r="G619">
        <v>98.39</v>
      </c>
      <c r="H619" t="s">
        <v>13</v>
      </c>
      <c r="J619">
        <f t="shared" ca="1" si="18"/>
        <v>0.98847142189006809</v>
      </c>
      <c r="K619" t="b">
        <f t="shared" ca="1" si="19"/>
        <v>1</v>
      </c>
    </row>
    <row r="620" spans="1:11" x14ac:dyDescent="0.2">
      <c r="A620" t="s">
        <v>1343</v>
      </c>
      <c r="B620" t="s">
        <v>1344</v>
      </c>
      <c r="C620" t="s">
        <v>1365</v>
      </c>
      <c r="D620" t="s">
        <v>1366</v>
      </c>
      <c r="E620" t="s">
        <v>12</v>
      </c>
      <c r="F620">
        <v>0.63125981941547837</v>
      </c>
      <c r="G620">
        <v>-3</v>
      </c>
      <c r="H620" t="s">
        <v>13</v>
      </c>
      <c r="I620" t="s">
        <v>891</v>
      </c>
      <c r="J620">
        <f t="shared" ca="1" si="18"/>
        <v>0.47384078923758077</v>
      </c>
      <c r="K620" t="b">
        <f t="shared" ca="1" si="19"/>
        <v>0</v>
      </c>
    </row>
    <row r="621" spans="1:11" x14ac:dyDescent="0.2">
      <c r="A621" t="s">
        <v>1343</v>
      </c>
      <c r="B621" t="s">
        <v>1344</v>
      </c>
      <c r="C621" t="s">
        <v>1367</v>
      </c>
      <c r="D621" t="s">
        <v>1368</v>
      </c>
      <c r="E621" t="s">
        <v>18</v>
      </c>
      <c r="F621">
        <v>0.5128695167911157</v>
      </c>
      <c r="G621">
        <v>0</v>
      </c>
      <c r="H621" t="s">
        <v>13</v>
      </c>
      <c r="I621" t="s">
        <v>196</v>
      </c>
      <c r="J621">
        <f t="shared" ca="1" si="18"/>
        <v>0.46861296246912743</v>
      </c>
      <c r="K621" t="b">
        <f t="shared" ca="1" si="19"/>
        <v>0</v>
      </c>
    </row>
    <row r="622" spans="1:11" x14ac:dyDescent="0.2">
      <c r="A622" t="s">
        <v>1369</v>
      </c>
      <c r="B622" t="s">
        <v>1370</v>
      </c>
      <c r="C622" t="s">
        <v>1371</v>
      </c>
      <c r="D622" t="s">
        <v>1372</v>
      </c>
      <c r="E622" t="s">
        <v>12</v>
      </c>
      <c r="F622">
        <v>0.99720627885102953</v>
      </c>
      <c r="G622">
        <v>0</v>
      </c>
      <c r="H622" t="s">
        <v>13</v>
      </c>
      <c r="I622" t="s">
        <v>891</v>
      </c>
      <c r="J622">
        <f t="shared" ca="1" si="18"/>
        <v>0.62792012333816749</v>
      </c>
      <c r="K622" t="b">
        <f t="shared" ca="1" si="19"/>
        <v>1</v>
      </c>
    </row>
    <row r="623" spans="1:11" x14ac:dyDescent="0.2">
      <c r="A623" t="s">
        <v>1369</v>
      </c>
      <c r="B623" t="s">
        <v>1370</v>
      </c>
      <c r="C623" t="s">
        <v>1373</v>
      </c>
      <c r="D623" t="s">
        <v>1374</v>
      </c>
      <c r="E623" t="s">
        <v>12</v>
      </c>
      <c r="F623">
        <v>0.96193141105301927</v>
      </c>
      <c r="G623">
        <v>0</v>
      </c>
      <c r="H623" t="s">
        <v>13</v>
      </c>
      <c r="I623" t="s">
        <v>891</v>
      </c>
      <c r="J623">
        <f t="shared" ca="1" si="18"/>
        <v>0.78056891109076787</v>
      </c>
      <c r="K623" t="b">
        <f t="shared" ca="1" si="19"/>
        <v>1</v>
      </c>
    </row>
    <row r="624" spans="1:11" x14ac:dyDescent="0.2">
      <c r="A624" t="s">
        <v>1369</v>
      </c>
      <c r="B624" t="s">
        <v>1370</v>
      </c>
      <c r="C624" t="s">
        <v>1375</v>
      </c>
      <c r="D624" t="s">
        <v>1376</v>
      </c>
      <c r="E624" t="s">
        <v>12</v>
      </c>
      <c r="F624">
        <v>0.95183413286634266</v>
      </c>
      <c r="G624">
        <v>0</v>
      </c>
      <c r="H624" t="s">
        <v>13</v>
      </c>
      <c r="I624" t="s">
        <v>891</v>
      </c>
      <c r="J624">
        <f t="shared" ca="1" si="18"/>
        <v>0.18149515502964975</v>
      </c>
      <c r="K624" t="b">
        <f t="shared" ca="1" si="19"/>
        <v>0</v>
      </c>
    </row>
    <row r="625" spans="1:11" x14ac:dyDescent="0.2">
      <c r="A625" t="s">
        <v>1369</v>
      </c>
      <c r="B625" t="s">
        <v>1370</v>
      </c>
      <c r="C625" t="s">
        <v>1377</v>
      </c>
      <c r="D625" t="s">
        <v>1378</v>
      </c>
      <c r="E625" t="s">
        <v>12</v>
      </c>
      <c r="F625">
        <v>0.99185123763190208</v>
      </c>
      <c r="G625">
        <v>0</v>
      </c>
      <c r="H625" t="s">
        <v>13</v>
      </c>
      <c r="I625" t="s">
        <v>891</v>
      </c>
      <c r="J625">
        <f t="shared" ca="1" si="18"/>
        <v>0.1218887986834376</v>
      </c>
      <c r="K625" t="b">
        <f t="shared" ca="1" si="19"/>
        <v>0</v>
      </c>
    </row>
    <row r="626" spans="1:11" x14ac:dyDescent="0.2">
      <c r="A626" t="s">
        <v>1369</v>
      </c>
      <c r="B626" t="s">
        <v>1370</v>
      </c>
      <c r="C626" t="s">
        <v>1379</v>
      </c>
      <c r="D626" t="s">
        <v>1380</v>
      </c>
      <c r="E626" t="s">
        <v>12</v>
      </c>
      <c r="F626">
        <v>0.79009194022937501</v>
      </c>
      <c r="G626">
        <v>0</v>
      </c>
      <c r="H626" t="s">
        <v>13</v>
      </c>
      <c r="I626" t="s">
        <v>891</v>
      </c>
      <c r="J626">
        <f t="shared" ca="1" si="18"/>
        <v>0.2483623282054821</v>
      </c>
      <c r="K626" t="b">
        <f t="shared" ca="1" si="19"/>
        <v>0</v>
      </c>
    </row>
    <row r="627" spans="1:11" x14ac:dyDescent="0.2">
      <c r="A627" t="s">
        <v>1381</v>
      </c>
      <c r="B627" t="s">
        <v>1382</v>
      </c>
      <c r="C627" t="s">
        <v>1383</v>
      </c>
      <c r="D627" t="s">
        <v>1384</v>
      </c>
      <c r="E627" t="s">
        <v>18</v>
      </c>
      <c r="F627">
        <v>0.97527244925249512</v>
      </c>
      <c r="G627">
        <v>109.34</v>
      </c>
      <c r="H627" t="s">
        <v>147</v>
      </c>
      <c r="J627">
        <f t="shared" ca="1" si="18"/>
        <v>0.85870928233622124</v>
      </c>
      <c r="K627" t="b">
        <f t="shared" ca="1" si="19"/>
        <v>1</v>
      </c>
    </row>
    <row r="628" spans="1:11" x14ac:dyDescent="0.2">
      <c r="A628" t="s">
        <v>1381</v>
      </c>
      <c r="B628" t="s">
        <v>1382</v>
      </c>
      <c r="C628" t="s">
        <v>1385</v>
      </c>
      <c r="D628" t="s">
        <v>1386</v>
      </c>
      <c r="E628" t="s">
        <v>12</v>
      </c>
      <c r="F628">
        <v>0.99214198717407243</v>
      </c>
      <c r="G628">
        <v>0</v>
      </c>
      <c r="H628" t="s">
        <v>177</v>
      </c>
      <c r="J628">
        <f t="shared" ca="1" si="18"/>
        <v>0.49706924611394909</v>
      </c>
      <c r="K628" t="b">
        <f t="shared" ca="1" si="19"/>
        <v>0</v>
      </c>
    </row>
    <row r="629" spans="1:11" x14ac:dyDescent="0.2">
      <c r="A629" t="s">
        <v>1381</v>
      </c>
      <c r="B629" t="s">
        <v>1382</v>
      </c>
      <c r="C629" t="s">
        <v>1387</v>
      </c>
      <c r="D629" t="s">
        <v>1388</v>
      </c>
      <c r="E629" t="s">
        <v>12</v>
      </c>
      <c r="F629">
        <v>0.91974121458713287</v>
      </c>
      <c r="G629">
        <v>861.92</v>
      </c>
      <c r="H629" t="s">
        <v>13</v>
      </c>
      <c r="I629" t="s">
        <v>891</v>
      </c>
      <c r="J629">
        <f t="shared" ca="1" si="18"/>
        <v>0.84555065270893492</v>
      </c>
      <c r="K629" t="b">
        <f t="shared" ca="1" si="19"/>
        <v>1</v>
      </c>
    </row>
    <row r="630" spans="1:11" x14ac:dyDescent="0.2">
      <c r="A630" t="s">
        <v>1381</v>
      </c>
      <c r="B630" t="s">
        <v>1382</v>
      </c>
      <c r="C630" t="s">
        <v>1389</v>
      </c>
      <c r="D630" t="s">
        <v>1390</v>
      </c>
      <c r="E630" t="s">
        <v>12</v>
      </c>
      <c r="F630">
        <v>0.98701212315833531</v>
      </c>
      <c r="G630">
        <v>172.83</v>
      </c>
      <c r="H630" t="s">
        <v>13</v>
      </c>
      <c r="I630" t="s">
        <v>25</v>
      </c>
      <c r="J630">
        <f t="shared" ca="1" si="18"/>
        <v>0.70333028435407108</v>
      </c>
      <c r="K630" t="b">
        <f t="shared" ca="1" si="19"/>
        <v>1</v>
      </c>
    </row>
    <row r="631" spans="1:11" x14ac:dyDescent="0.2">
      <c r="A631" t="s">
        <v>1381</v>
      </c>
      <c r="B631" t="s">
        <v>1382</v>
      </c>
      <c r="C631" t="s">
        <v>1391</v>
      </c>
      <c r="D631" t="s">
        <v>1392</v>
      </c>
      <c r="E631" t="s">
        <v>12</v>
      </c>
      <c r="F631">
        <v>0.78824022146496198</v>
      </c>
      <c r="G631">
        <v>0</v>
      </c>
      <c r="H631" t="s">
        <v>13</v>
      </c>
      <c r="J631">
        <f t="shared" ca="1" si="18"/>
        <v>0.84381991652680644</v>
      </c>
      <c r="K631" t="b">
        <f t="shared" ca="1" si="19"/>
        <v>1</v>
      </c>
    </row>
    <row r="632" spans="1:11" x14ac:dyDescent="0.2">
      <c r="A632" t="s">
        <v>1381</v>
      </c>
      <c r="B632" t="s">
        <v>1382</v>
      </c>
      <c r="C632" t="s">
        <v>1393</v>
      </c>
      <c r="D632" t="s">
        <v>1394</v>
      </c>
      <c r="E632" t="s">
        <v>12</v>
      </c>
      <c r="F632">
        <v>0.93305005194533164</v>
      </c>
      <c r="G632">
        <v>0</v>
      </c>
      <c r="H632" t="s">
        <v>13</v>
      </c>
      <c r="J632">
        <f t="shared" ca="1" si="18"/>
        <v>0.70094029869875107</v>
      </c>
      <c r="K632" t="b">
        <f t="shared" ca="1" si="19"/>
        <v>1</v>
      </c>
    </row>
    <row r="633" spans="1:11" x14ac:dyDescent="0.2">
      <c r="A633" t="s">
        <v>1381</v>
      </c>
      <c r="B633" t="s">
        <v>1382</v>
      </c>
      <c r="C633" t="s">
        <v>1395</v>
      </c>
      <c r="D633" t="s">
        <v>1396</v>
      </c>
      <c r="E633" t="s">
        <v>12</v>
      </c>
      <c r="F633">
        <v>0.98397265230882736</v>
      </c>
      <c r="G633">
        <v>0</v>
      </c>
      <c r="H633" t="s">
        <v>13</v>
      </c>
      <c r="J633">
        <f t="shared" ca="1" si="18"/>
        <v>0.2095099265794822</v>
      </c>
      <c r="K633" t="b">
        <f t="shared" ca="1" si="19"/>
        <v>0</v>
      </c>
    </row>
    <row r="634" spans="1:11" x14ac:dyDescent="0.2">
      <c r="A634" t="s">
        <v>1397</v>
      </c>
      <c r="B634" t="s">
        <v>1398</v>
      </c>
      <c r="C634" t="s">
        <v>1399</v>
      </c>
      <c r="D634" t="s">
        <v>1400</v>
      </c>
      <c r="E634" t="s">
        <v>12</v>
      </c>
      <c r="F634">
        <v>0.99586741405035606</v>
      </c>
      <c r="G634">
        <v>0</v>
      </c>
      <c r="H634" t="s">
        <v>19</v>
      </c>
      <c r="J634">
        <f t="shared" ca="1" si="18"/>
        <v>0.60171455947042773</v>
      </c>
      <c r="K634" t="b">
        <f t="shared" ca="1" si="19"/>
        <v>1</v>
      </c>
    </row>
    <row r="635" spans="1:11" x14ac:dyDescent="0.2">
      <c r="A635" t="s">
        <v>1397</v>
      </c>
      <c r="B635" t="s">
        <v>1398</v>
      </c>
      <c r="C635" t="s">
        <v>1401</v>
      </c>
      <c r="D635" t="s">
        <v>1402</v>
      </c>
      <c r="E635" t="s">
        <v>12</v>
      </c>
      <c r="F635">
        <v>0.96175211173628106</v>
      </c>
      <c r="G635">
        <v>0</v>
      </c>
      <c r="H635" t="s">
        <v>267</v>
      </c>
      <c r="J635">
        <f t="shared" ca="1" si="18"/>
        <v>0.47273544265864564</v>
      </c>
      <c r="K635" t="b">
        <f t="shared" ca="1" si="19"/>
        <v>0</v>
      </c>
    </row>
    <row r="636" spans="1:11" x14ac:dyDescent="0.2">
      <c r="A636" t="s">
        <v>1397</v>
      </c>
      <c r="B636" t="s">
        <v>1398</v>
      </c>
      <c r="C636" t="s">
        <v>1403</v>
      </c>
      <c r="D636" t="s">
        <v>1404</v>
      </c>
      <c r="E636" t="s">
        <v>18</v>
      </c>
      <c r="F636">
        <v>0.64248928866045552</v>
      </c>
      <c r="G636">
        <v>0</v>
      </c>
      <c r="H636" t="s">
        <v>886</v>
      </c>
      <c r="J636">
        <f t="shared" ca="1" si="18"/>
        <v>0.94363444591147383</v>
      </c>
      <c r="K636" t="b">
        <f t="shared" ca="1" si="19"/>
        <v>1</v>
      </c>
    </row>
    <row r="637" spans="1:11" x14ac:dyDescent="0.2">
      <c r="A637" t="s">
        <v>1397</v>
      </c>
      <c r="B637" t="s">
        <v>1398</v>
      </c>
      <c r="C637" t="s">
        <v>1405</v>
      </c>
      <c r="D637" t="s">
        <v>1406</v>
      </c>
      <c r="E637" t="s">
        <v>12</v>
      </c>
      <c r="F637">
        <v>0.99021669680098168</v>
      </c>
      <c r="G637">
        <v>0</v>
      </c>
      <c r="H637" t="s">
        <v>158</v>
      </c>
      <c r="J637">
        <f t="shared" ca="1" si="18"/>
        <v>0.36625491677118749</v>
      </c>
      <c r="K637" t="b">
        <f t="shared" ca="1" si="19"/>
        <v>0</v>
      </c>
    </row>
    <row r="638" spans="1:11" x14ac:dyDescent="0.2">
      <c r="A638" t="s">
        <v>1407</v>
      </c>
      <c r="B638" t="s">
        <v>1408</v>
      </c>
      <c r="C638" t="s">
        <v>1409</v>
      </c>
      <c r="D638" t="s">
        <v>1410</v>
      </c>
      <c r="E638" t="s">
        <v>12</v>
      </c>
      <c r="F638">
        <v>0.55938010158103113</v>
      </c>
      <c r="G638">
        <v>7.9</v>
      </c>
      <c r="H638" t="s">
        <v>25</v>
      </c>
      <c r="J638">
        <f t="shared" ca="1" si="18"/>
        <v>0.8116766525843786</v>
      </c>
      <c r="K638" t="b">
        <f t="shared" ca="1" si="19"/>
        <v>1</v>
      </c>
    </row>
    <row r="639" spans="1:11" x14ac:dyDescent="0.2">
      <c r="A639" t="s">
        <v>1407</v>
      </c>
      <c r="B639" t="s">
        <v>1408</v>
      </c>
      <c r="C639" t="s">
        <v>1411</v>
      </c>
      <c r="D639" t="s">
        <v>1412</v>
      </c>
      <c r="E639" t="s">
        <v>12</v>
      </c>
      <c r="F639">
        <v>0.67367654464197169</v>
      </c>
      <c r="G639">
        <v>207.16</v>
      </c>
      <c r="H639" t="s">
        <v>13</v>
      </c>
      <c r="J639">
        <f t="shared" ca="1" si="18"/>
        <v>0.86837657838961368</v>
      </c>
      <c r="K639" t="b">
        <f t="shared" ca="1" si="19"/>
        <v>1</v>
      </c>
    </row>
    <row r="640" spans="1:11" x14ac:dyDescent="0.2">
      <c r="A640" t="s">
        <v>1407</v>
      </c>
      <c r="B640" t="s">
        <v>1408</v>
      </c>
      <c r="C640" t="s">
        <v>1413</v>
      </c>
      <c r="D640" t="s">
        <v>1414</v>
      </c>
      <c r="E640" t="s">
        <v>12</v>
      </c>
      <c r="F640">
        <v>0.9828090092280487</v>
      </c>
      <c r="G640">
        <v>51.79</v>
      </c>
      <c r="H640" t="s">
        <v>13</v>
      </c>
      <c r="J640">
        <f t="shared" ca="1" si="18"/>
        <v>0.33327667287179596</v>
      </c>
      <c r="K640" t="b">
        <f t="shared" ca="1" si="19"/>
        <v>0</v>
      </c>
    </row>
    <row r="641" spans="1:11" x14ac:dyDescent="0.2">
      <c r="A641" t="s">
        <v>1407</v>
      </c>
      <c r="B641" t="s">
        <v>1408</v>
      </c>
      <c r="C641" t="s">
        <v>1415</v>
      </c>
      <c r="D641" t="s">
        <v>1416</v>
      </c>
      <c r="E641" t="s">
        <v>12</v>
      </c>
      <c r="F641">
        <v>0.96207886045871516</v>
      </c>
      <c r="G641">
        <v>51.79</v>
      </c>
      <c r="H641" t="s">
        <v>13</v>
      </c>
      <c r="J641">
        <f t="shared" ca="1" si="18"/>
        <v>0.37211122319071288</v>
      </c>
      <c r="K641" t="b">
        <f t="shared" ca="1" si="19"/>
        <v>0</v>
      </c>
    </row>
    <row r="642" spans="1:11" x14ac:dyDescent="0.2">
      <c r="A642" t="s">
        <v>1417</v>
      </c>
      <c r="B642" t="s">
        <v>1418</v>
      </c>
      <c r="C642" t="s">
        <v>1419</v>
      </c>
      <c r="D642" t="s">
        <v>1420</v>
      </c>
      <c r="E642" t="s">
        <v>12</v>
      </c>
      <c r="F642">
        <v>0.88085030900934425</v>
      </c>
      <c r="G642">
        <v>268764.69</v>
      </c>
      <c r="H642" t="s">
        <v>13</v>
      </c>
      <c r="J642">
        <f t="shared" ca="1" si="18"/>
        <v>0.70543390369328196</v>
      </c>
      <c r="K642" t="b">
        <f t="shared" ca="1" si="19"/>
        <v>1</v>
      </c>
    </row>
    <row r="643" spans="1:11" x14ac:dyDescent="0.2">
      <c r="A643" t="s">
        <v>1417</v>
      </c>
      <c r="B643" t="s">
        <v>1418</v>
      </c>
      <c r="C643" t="s">
        <v>1421</v>
      </c>
      <c r="D643" t="s">
        <v>1422</v>
      </c>
      <c r="E643" t="s">
        <v>18</v>
      </c>
      <c r="F643">
        <v>0.9970851134005887</v>
      </c>
      <c r="G643">
        <v>34205.300000000003</v>
      </c>
      <c r="H643" t="s">
        <v>126</v>
      </c>
      <c r="J643">
        <f t="shared" ref="J643:J706" ca="1" si="20">RAND()</f>
        <v>0.62494536048811566</v>
      </c>
      <c r="K643" t="b">
        <f t="shared" ref="K643:K706" ca="1" si="21">J643&gt;0.5</f>
        <v>1</v>
      </c>
    </row>
    <row r="644" spans="1:11" x14ac:dyDescent="0.2">
      <c r="A644" t="s">
        <v>1417</v>
      </c>
      <c r="B644" t="s">
        <v>1418</v>
      </c>
      <c r="C644" t="s">
        <v>1423</v>
      </c>
      <c r="D644" t="s">
        <v>1424</v>
      </c>
      <c r="E644" t="s">
        <v>18</v>
      </c>
      <c r="F644">
        <v>0.99060452019964484</v>
      </c>
      <c r="G644">
        <v>28874.85</v>
      </c>
      <c r="H644" t="s">
        <v>73</v>
      </c>
      <c r="J644">
        <f t="shared" ca="1" si="20"/>
        <v>0.2363891824319998</v>
      </c>
      <c r="K644" t="b">
        <f t="shared" ca="1" si="21"/>
        <v>0</v>
      </c>
    </row>
    <row r="645" spans="1:11" x14ac:dyDescent="0.2">
      <c r="A645" t="s">
        <v>1417</v>
      </c>
      <c r="B645" t="s">
        <v>1418</v>
      </c>
      <c r="C645" t="s">
        <v>1425</v>
      </c>
      <c r="D645" t="s">
        <v>1426</v>
      </c>
      <c r="E645" t="s">
        <v>12</v>
      </c>
      <c r="F645">
        <v>0.99889978314305339</v>
      </c>
      <c r="G645">
        <v>0</v>
      </c>
      <c r="H645" t="s">
        <v>278</v>
      </c>
      <c r="J645">
        <f t="shared" ca="1" si="20"/>
        <v>0.9538525406292323</v>
      </c>
      <c r="K645" t="b">
        <f t="shared" ca="1" si="21"/>
        <v>1</v>
      </c>
    </row>
    <row r="646" spans="1:11" x14ac:dyDescent="0.2">
      <c r="A646" t="s">
        <v>1417</v>
      </c>
      <c r="B646" t="s">
        <v>1418</v>
      </c>
      <c r="C646" t="s">
        <v>1427</v>
      </c>
      <c r="D646" t="s">
        <v>1428</v>
      </c>
      <c r="E646" t="s">
        <v>12</v>
      </c>
      <c r="F646">
        <v>0.96777042241287448</v>
      </c>
      <c r="G646">
        <v>41308.92</v>
      </c>
      <c r="H646" t="s">
        <v>13</v>
      </c>
      <c r="J646">
        <f t="shared" ca="1" si="20"/>
        <v>0.32742097367969303</v>
      </c>
      <c r="K646" t="b">
        <f t="shared" ca="1" si="21"/>
        <v>0</v>
      </c>
    </row>
    <row r="647" spans="1:11" x14ac:dyDescent="0.2">
      <c r="A647" t="s">
        <v>1417</v>
      </c>
      <c r="B647" t="s">
        <v>1418</v>
      </c>
      <c r="C647" t="s">
        <v>1429</v>
      </c>
      <c r="D647" t="s">
        <v>1430</v>
      </c>
      <c r="E647" t="s">
        <v>18</v>
      </c>
      <c r="F647">
        <v>0.63135317355184351</v>
      </c>
      <c r="G647">
        <v>45838.59</v>
      </c>
      <c r="H647" t="s">
        <v>25</v>
      </c>
      <c r="I647" t="s">
        <v>126</v>
      </c>
      <c r="J647">
        <f t="shared" ca="1" si="20"/>
        <v>0.37955273170722947</v>
      </c>
      <c r="K647" t="b">
        <f t="shared" ca="1" si="21"/>
        <v>0</v>
      </c>
    </row>
    <row r="648" spans="1:11" x14ac:dyDescent="0.2">
      <c r="A648" t="s">
        <v>1417</v>
      </c>
      <c r="B648" t="s">
        <v>1418</v>
      </c>
      <c r="C648" t="s">
        <v>1431</v>
      </c>
      <c r="D648" t="s">
        <v>1432</v>
      </c>
      <c r="E648" t="s">
        <v>12</v>
      </c>
      <c r="F648">
        <v>0.63125934558203567</v>
      </c>
      <c r="G648">
        <v>8820.25</v>
      </c>
      <c r="H648" t="s">
        <v>13</v>
      </c>
      <c r="J648">
        <f t="shared" ca="1" si="20"/>
        <v>0.49424482639479705</v>
      </c>
      <c r="K648" t="b">
        <f t="shared" ca="1" si="21"/>
        <v>0</v>
      </c>
    </row>
    <row r="649" spans="1:11" x14ac:dyDescent="0.2">
      <c r="A649" t="s">
        <v>1417</v>
      </c>
      <c r="B649" t="s">
        <v>1418</v>
      </c>
      <c r="C649" t="s">
        <v>1433</v>
      </c>
      <c r="D649" t="s">
        <v>1434</v>
      </c>
      <c r="E649" t="s">
        <v>18</v>
      </c>
      <c r="F649">
        <v>0.68318349201042261</v>
      </c>
      <c r="G649">
        <v>0</v>
      </c>
      <c r="H649" t="s">
        <v>13</v>
      </c>
      <c r="J649">
        <f t="shared" ca="1" si="20"/>
        <v>0.99265791642202583</v>
      </c>
      <c r="K649" t="b">
        <f t="shared" ca="1" si="21"/>
        <v>1</v>
      </c>
    </row>
    <row r="650" spans="1:11" x14ac:dyDescent="0.2">
      <c r="A650" t="s">
        <v>1417</v>
      </c>
      <c r="B650" t="s">
        <v>1418</v>
      </c>
      <c r="C650" t="s">
        <v>1435</v>
      </c>
      <c r="D650" t="s">
        <v>1436</v>
      </c>
      <c r="E650" t="s">
        <v>12</v>
      </c>
      <c r="F650">
        <v>0.99548547009102517</v>
      </c>
      <c r="G650">
        <v>6098.08</v>
      </c>
      <c r="H650" t="s">
        <v>278</v>
      </c>
      <c r="J650">
        <f t="shared" ca="1" si="20"/>
        <v>8.6021006670711664E-2</v>
      </c>
      <c r="K650" t="b">
        <f t="shared" ca="1" si="21"/>
        <v>0</v>
      </c>
    </row>
    <row r="651" spans="1:11" x14ac:dyDescent="0.2">
      <c r="A651" t="s">
        <v>1417</v>
      </c>
      <c r="B651" t="s">
        <v>1418</v>
      </c>
      <c r="C651" t="s">
        <v>1437</v>
      </c>
      <c r="D651" t="s">
        <v>1438</v>
      </c>
      <c r="E651" t="s">
        <v>18</v>
      </c>
      <c r="F651">
        <v>0.87800106630728314</v>
      </c>
      <c r="G651">
        <v>15673.94</v>
      </c>
      <c r="H651" t="s">
        <v>278</v>
      </c>
      <c r="J651">
        <f t="shared" ca="1" si="20"/>
        <v>0.12068286738261069</v>
      </c>
      <c r="K651" t="b">
        <f t="shared" ca="1" si="21"/>
        <v>0</v>
      </c>
    </row>
    <row r="652" spans="1:11" x14ac:dyDescent="0.2">
      <c r="A652" t="s">
        <v>1417</v>
      </c>
      <c r="B652" t="s">
        <v>1418</v>
      </c>
      <c r="C652" t="s">
        <v>1439</v>
      </c>
      <c r="D652" t="s">
        <v>1440</v>
      </c>
      <c r="E652" t="s">
        <v>12</v>
      </c>
      <c r="F652">
        <v>0.99548547009102517</v>
      </c>
      <c r="G652">
        <v>0</v>
      </c>
      <c r="H652" t="s">
        <v>278</v>
      </c>
      <c r="J652">
        <f t="shared" ca="1" si="20"/>
        <v>0.83239505455476015</v>
      </c>
      <c r="K652" t="b">
        <f t="shared" ca="1" si="21"/>
        <v>1</v>
      </c>
    </row>
    <row r="653" spans="1:11" x14ac:dyDescent="0.2">
      <c r="A653" t="s">
        <v>1417</v>
      </c>
      <c r="B653" t="s">
        <v>1418</v>
      </c>
      <c r="C653" t="s">
        <v>1441</v>
      </c>
      <c r="D653" t="s">
        <v>1442</v>
      </c>
      <c r="E653" t="s">
        <v>18</v>
      </c>
      <c r="F653">
        <v>0.62868942102515413</v>
      </c>
      <c r="G653">
        <v>141747.35</v>
      </c>
      <c r="H653" t="s">
        <v>126</v>
      </c>
      <c r="J653">
        <f t="shared" ca="1" si="20"/>
        <v>0.79075243292929343</v>
      </c>
      <c r="K653" t="b">
        <f t="shared" ca="1" si="21"/>
        <v>1</v>
      </c>
    </row>
    <row r="654" spans="1:11" x14ac:dyDescent="0.2">
      <c r="A654" t="s">
        <v>1417</v>
      </c>
      <c r="B654" t="s">
        <v>1418</v>
      </c>
      <c r="C654" t="s">
        <v>1443</v>
      </c>
      <c r="D654" t="s">
        <v>1444</v>
      </c>
      <c r="E654" t="s">
        <v>18</v>
      </c>
      <c r="F654">
        <v>0.98221610363216438</v>
      </c>
      <c r="G654">
        <v>9731.52</v>
      </c>
      <c r="H654" t="s">
        <v>126</v>
      </c>
      <c r="J654">
        <f t="shared" ca="1" si="20"/>
        <v>6.4853464378158421E-2</v>
      </c>
      <c r="K654" t="b">
        <f t="shared" ca="1" si="21"/>
        <v>0</v>
      </c>
    </row>
    <row r="655" spans="1:11" x14ac:dyDescent="0.2">
      <c r="A655" t="s">
        <v>1417</v>
      </c>
      <c r="B655" t="s">
        <v>1418</v>
      </c>
      <c r="C655" t="s">
        <v>1445</v>
      </c>
      <c r="D655" t="s">
        <v>1446</v>
      </c>
      <c r="E655" t="s">
        <v>12</v>
      </c>
      <c r="F655">
        <v>0.88697617512761828</v>
      </c>
      <c r="G655">
        <v>28302.18</v>
      </c>
      <c r="H655" t="s">
        <v>13</v>
      </c>
      <c r="J655">
        <f t="shared" ca="1" si="20"/>
        <v>8.8441016258717919E-2</v>
      </c>
      <c r="K655" t="b">
        <f t="shared" ca="1" si="21"/>
        <v>0</v>
      </c>
    </row>
    <row r="656" spans="1:11" x14ac:dyDescent="0.2">
      <c r="A656" t="s">
        <v>1417</v>
      </c>
      <c r="B656" t="s">
        <v>1418</v>
      </c>
      <c r="C656" t="s">
        <v>1447</v>
      </c>
      <c r="D656" t="s">
        <v>1448</v>
      </c>
      <c r="E656" t="s">
        <v>12</v>
      </c>
      <c r="F656">
        <v>0.94522622614444007</v>
      </c>
      <c r="G656">
        <v>617.9</v>
      </c>
      <c r="H656" t="s">
        <v>13</v>
      </c>
      <c r="J656">
        <f t="shared" ca="1" si="20"/>
        <v>0.34976449956112721</v>
      </c>
      <c r="K656" t="b">
        <f t="shared" ca="1" si="21"/>
        <v>0</v>
      </c>
    </row>
    <row r="657" spans="1:11" x14ac:dyDescent="0.2">
      <c r="A657" t="s">
        <v>1417</v>
      </c>
      <c r="B657" t="s">
        <v>1418</v>
      </c>
      <c r="C657" t="s">
        <v>1449</v>
      </c>
      <c r="D657" t="s">
        <v>1450</v>
      </c>
      <c r="E657" t="s">
        <v>12</v>
      </c>
      <c r="F657">
        <v>0.96870935712795359</v>
      </c>
      <c r="G657">
        <v>26315.73</v>
      </c>
      <c r="H657" t="s">
        <v>13</v>
      </c>
      <c r="J657">
        <f t="shared" ca="1" si="20"/>
        <v>0.80834792596172755</v>
      </c>
      <c r="K657" t="b">
        <f t="shared" ca="1" si="21"/>
        <v>1</v>
      </c>
    </row>
    <row r="658" spans="1:11" x14ac:dyDescent="0.2">
      <c r="A658" t="s">
        <v>1417</v>
      </c>
      <c r="B658" t="s">
        <v>1418</v>
      </c>
      <c r="C658" t="s">
        <v>1451</v>
      </c>
      <c r="D658" t="s">
        <v>1452</v>
      </c>
      <c r="E658" t="s">
        <v>12</v>
      </c>
      <c r="F658">
        <v>0.94522622614444007</v>
      </c>
      <c r="G658">
        <v>44.73</v>
      </c>
      <c r="H658" t="s">
        <v>13</v>
      </c>
      <c r="J658">
        <f t="shared" ca="1" si="20"/>
        <v>0.76298460734958051</v>
      </c>
      <c r="K658" t="b">
        <f t="shared" ca="1" si="21"/>
        <v>1</v>
      </c>
    </row>
    <row r="659" spans="1:11" x14ac:dyDescent="0.2">
      <c r="A659" t="s">
        <v>1417</v>
      </c>
      <c r="B659" t="s">
        <v>1418</v>
      </c>
      <c r="C659" t="s">
        <v>1453</v>
      </c>
      <c r="D659" t="s">
        <v>1454</v>
      </c>
      <c r="E659" t="s">
        <v>12</v>
      </c>
      <c r="F659">
        <v>0.98467526955121609</v>
      </c>
      <c r="G659">
        <v>47.32</v>
      </c>
      <c r="H659" t="s">
        <v>13</v>
      </c>
      <c r="J659">
        <f t="shared" ca="1" si="20"/>
        <v>0.97449154495155743</v>
      </c>
      <c r="K659" t="b">
        <f t="shared" ca="1" si="21"/>
        <v>1</v>
      </c>
    </row>
    <row r="660" spans="1:11" x14ac:dyDescent="0.2">
      <c r="A660" t="s">
        <v>1417</v>
      </c>
      <c r="B660" t="s">
        <v>1418</v>
      </c>
      <c r="C660" t="s">
        <v>1455</v>
      </c>
      <c r="D660" t="s">
        <v>1456</v>
      </c>
      <c r="E660" t="s">
        <v>18</v>
      </c>
      <c r="F660">
        <v>0.98626918098842264</v>
      </c>
      <c r="G660">
        <v>4.72</v>
      </c>
      <c r="H660" t="s">
        <v>13</v>
      </c>
      <c r="J660">
        <f t="shared" ca="1" si="20"/>
        <v>0.91678097089897315</v>
      </c>
      <c r="K660" t="b">
        <f t="shared" ca="1" si="21"/>
        <v>1</v>
      </c>
    </row>
    <row r="661" spans="1:11" x14ac:dyDescent="0.2">
      <c r="A661" t="s">
        <v>1417</v>
      </c>
      <c r="B661" t="s">
        <v>1418</v>
      </c>
      <c r="C661" t="s">
        <v>1457</v>
      </c>
      <c r="D661" t="s">
        <v>1458</v>
      </c>
      <c r="E661" t="s">
        <v>12</v>
      </c>
      <c r="F661">
        <v>0.96742766881236164</v>
      </c>
      <c r="G661">
        <v>47.32</v>
      </c>
      <c r="H661" t="s">
        <v>177</v>
      </c>
      <c r="J661">
        <f t="shared" ca="1" si="20"/>
        <v>0.49498502890012197</v>
      </c>
      <c r="K661" t="b">
        <f t="shared" ca="1" si="21"/>
        <v>0</v>
      </c>
    </row>
    <row r="662" spans="1:11" x14ac:dyDescent="0.2">
      <c r="A662" t="s">
        <v>1417</v>
      </c>
      <c r="B662" t="s">
        <v>1418</v>
      </c>
      <c r="C662" t="s">
        <v>1459</v>
      </c>
      <c r="D662" t="s">
        <v>1460</v>
      </c>
      <c r="E662" t="s">
        <v>12</v>
      </c>
      <c r="F662">
        <v>0.8390051377634471</v>
      </c>
      <c r="G662">
        <v>0</v>
      </c>
      <c r="H662" t="s">
        <v>13</v>
      </c>
      <c r="J662">
        <f t="shared" ca="1" si="20"/>
        <v>0.59454900662547305</v>
      </c>
      <c r="K662" t="b">
        <f t="shared" ca="1" si="21"/>
        <v>1</v>
      </c>
    </row>
    <row r="663" spans="1:11" x14ac:dyDescent="0.2">
      <c r="A663" t="s">
        <v>1417</v>
      </c>
      <c r="B663" t="s">
        <v>1418</v>
      </c>
      <c r="C663" t="s">
        <v>1461</v>
      </c>
      <c r="D663" t="s">
        <v>1462</v>
      </c>
      <c r="E663" t="s">
        <v>12</v>
      </c>
      <c r="F663">
        <v>0.99879873795931851</v>
      </c>
      <c r="G663">
        <v>434.4</v>
      </c>
      <c r="H663" t="s">
        <v>13</v>
      </c>
      <c r="J663">
        <f t="shared" ca="1" si="20"/>
        <v>0.86396037624995148</v>
      </c>
      <c r="K663" t="b">
        <f t="shared" ca="1" si="21"/>
        <v>1</v>
      </c>
    </row>
    <row r="664" spans="1:11" x14ac:dyDescent="0.2">
      <c r="A664" t="s">
        <v>1417</v>
      </c>
      <c r="B664" t="s">
        <v>1418</v>
      </c>
      <c r="C664" t="s">
        <v>1463</v>
      </c>
      <c r="D664" t="s">
        <v>1464</v>
      </c>
      <c r="E664" t="s">
        <v>12</v>
      </c>
      <c r="F664">
        <v>0.94420892371595355</v>
      </c>
      <c r="G664">
        <v>4780.53</v>
      </c>
      <c r="H664" t="s">
        <v>13</v>
      </c>
      <c r="J664">
        <f t="shared" ca="1" si="20"/>
        <v>0.3821049915919229</v>
      </c>
      <c r="K664" t="b">
        <f t="shared" ca="1" si="21"/>
        <v>0</v>
      </c>
    </row>
    <row r="665" spans="1:11" x14ac:dyDescent="0.2">
      <c r="A665" t="s">
        <v>1417</v>
      </c>
      <c r="B665" t="s">
        <v>1418</v>
      </c>
      <c r="C665" t="s">
        <v>1465</v>
      </c>
      <c r="D665" t="s">
        <v>1466</v>
      </c>
      <c r="E665" t="s">
        <v>12</v>
      </c>
      <c r="F665">
        <v>0.64236986755836079</v>
      </c>
      <c r="G665">
        <v>551.54</v>
      </c>
      <c r="H665" t="s">
        <v>30</v>
      </c>
      <c r="J665">
        <f t="shared" ca="1" si="20"/>
        <v>0.31933131266493586</v>
      </c>
      <c r="K665" t="b">
        <f t="shared" ca="1" si="21"/>
        <v>0</v>
      </c>
    </row>
    <row r="666" spans="1:11" x14ac:dyDescent="0.2">
      <c r="A666" t="s">
        <v>1417</v>
      </c>
      <c r="B666" t="s">
        <v>1418</v>
      </c>
      <c r="C666" t="s">
        <v>1467</v>
      </c>
      <c r="D666" t="s">
        <v>1468</v>
      </c>
      <c r="E666" t="s">
        <v>12</v>
      </c>
      <c r="F666">
        <v>0.99283529091649292</v>
      </c>
      <c r="G666">
        <v>4674.72</v>
      </c>
      <c r="H666" t="s">
        <v>30</v>
      </c>
      <c r="J666">
        <f t="shared" ca="1" si="20"/>
        <v>0.81740518742772528</v>
      </c>
      <c r="K666" t="b">
        <f t="shared" ca="1" si="21"/>
        <v>1</v>
      </c>
    </row>
    <row r="667" spans="1:11" x14ac:dyDescent="0.2">
      <c r="A667" t="s">
        <v>1417</v>
      </c>
      <c r="B667" t="s">
        <v>1418</v>
      </c>
      <c r="C667" t="s">
        <v>1469</v>
      </c>
      <c r="D667" t="s">
        <v>1470</v>
      </c>
      <c r="E667" t="s">
        <v>12</v>
      </c>
      <c r="F667">
        <v>0.86998199516191455</v>
      </c>
      <c r="G667">
        <v>908.21</v>
      </c>
      <c r="H667" t="s">
        <v>126</v>
      </c>
      <c r="I667" t="s">
        <v>196</v>
      </c>
      <c r="J667">
        <f t="shared" ca="1" si="20"/>
        <v>0.3157618054207052</v>
      </c>
      <c r="K667" t="b">
        <f t="shared" ca="1" si="21"/>
        <v>0</v>
      </c>
    </row>
    <row r="668" spans="1:11" x14ac:dyDescent="0.2">
      <c r="A668" t="s">
        <v>1417</v>
      </c>
      <c r="B668" t="s">
        <v>1418</v>
      </c>
      <c r="C668" t="s">
        <v>1471</v>
      </c>
      <c r="D668" t="s">
        <v>1472</v>
      </c>
      <c r="E668" t="s">
        <v>12</v>
      </c>
      <c r="F668">
        <v>0.95459233440686553</v>
      </c>
      <c r="G668">
        <v>0</v>
      </c>
      <c r="H668" t="s">
        <v>30</v>
      </c>
      <c r="J668">
        <f t="shared" ca="1" si="20"/>
        <v>0.37278980442243392</v>
      </c>
      <c r="K668" t="b">
        <f t="shared" ca="1" si="21"/>
        <v>0</v>
      </c>
    </row>
    <row r="669" spans="1:11" x14ac:dyDescent="0.2">
      <c r="A669" t="s">
        <v>1417</v>
      </c>
      <c r="B669" t="s">
        <v>1418</v>
      </c>
      <c r="C669" t="s">
        <v>1473</v>
      </c>
      <c r="D669" t="s">
        <v>1474</v>
      </c>
      <c r="E669" t="s">
        <v>12</v>
      </c>
      <c r="F669">
        <v>0.97659872538619241</v>
      </c>
      <c r="G669">
        <v>1968.33</v>
      </c>
      <c r="H669" t="s">
        <v>13</v>
      </c>
      <c r="J669">
        <f t="shared" ca="1" si="20"/>
        <v>9.4888888980465103E-2</v>
      </c>
      <c r="K669" t="b">
        <f t="shared" ca="1" si="21"/>
        <v>0</v>
      </c>
    </row>
    <row r="670" spans="1:11" x14ac:dyDescent="0.2">
      <c r="A670" t="s">
        <v>1417</v>
      </c>
      <c r="B670" t="s">
        <v>1418</v>
      </c>
      <c r="C670" t="s">
        <v>1475</v>
      </c>
      <c r="D670" t="s">
        <v>1476</v>
      </c>
      <c r="E670" t="s">
        <v>12</v>
      </c>
      <c r="F670">
        <v>0.98239279066044527</v>
      </c>
      <c r="G670">
        <v>86006.23</v>
      </c>
      <c r="H670" t="s">
        <v>13</v>
      </c>
      <c r="J670">
        <f t="shared" ca="1" si="20"/>
        <v>0.98993907523841151</v>
      </c>
      <c r="K670" t="b">
        <f t="shared" ca="1" si="21"/>
        <v>1</v>
      </c>
    </row>
    <row r="671" spans="1:11" x14ac:dyDescent="0.2">
      <c r="A671" t="s">
        <v>1417</v>
      </c>
      <c r="B671" t="s">
        <v>1418</v>
      </c>
      <c r="C671" t="s">
        <v>1477</v>
      </c>
      <c r="D671" t="s">
        <v>1478</v>
      </c>
      <c r="E671" t="s">
        <v>18</v>
      </c>
      <c r="F671">
        <v>0.80619802669123219</v>
      </c>
      <c r="G671">
        <v>40600.21</v>
      </c>
      <c r="H671" t="s">
        <v>30</v>
      </c>
      <c r="J671">
        <f t="shared" ca="1" si="20"/>
        <v>0.3396629611883476</v>
      </c>
      <c r="K671" t="b">
        <f t="shared" ca="1" si="21"/>
        <v>0</v>
      </c>
    </row>
    <row r="672" spans="1:11" x14ac:dyDescent="0.2">
      <c r="A672" t="s">
        <v>1417</v>
      </c>
      <c r="B672" t="s">
        <v>1418</v>
      </c>
      <c r="C672" t="s">
        <v>1479</v>
      </c>
      <c r="D672" t="s">
        <v>1480</v>
      </c>
      <c r="E672" t="s">
        <v>18</v>
      </c>
      <c r="F672">
        <v>0.96960372264446781</v>
      </c>
      <c r="G672">
        <v>583255.1</v>
      </c>
      <c r="H672" t="s">
        <v>73</v>
      </c>
      <c r="J672">
        <f t="shared" ca="1" si="20"/>
        <v>0.47819165872589753</v>
      </c>
      <c r="K672" t="b">
        <f t="shared" ca="1" si="21"/>
        <v>0</v>
      </c>
    </row>
    <row r="673" spans="1:11" x14ac:dyDescent="0.2">
      <c r="A673" t="s">
        <v>1417</v>
      </c>
      <c r="B673" t="s">
        <v>1418</v>
      </c>
      <c r="C673" t="s">
        <v>1481</v>
      </c>
      <c r="D673" t="s">
        <v>1482</v>
      </c>
      <c r="E673" t="s">
        <v>12</v>
      </c>
      <c r="F673">
        <v>0.97185874555719287</v>
      </c>
      <c r="G673">
        <v>0</v>
      </c>
      <c r="H673" t="s">
        <v>278</v>
      </c>
      <c r="J673">
        <f t="shared" ca="1" si="20"/>
        <v>0.19279013164111758</v>
      </c>
      <c r="K673" t="b">
        <f t="shared" ca="1" si="21"/>
        <v>0</v>
      </c>
    </row>
    <row r="674" spans="1:11" x14ac:dyDescent="0.2">
      <c r="A674" t="s">
        <v>1483</v>
      </c>
      <c r="B674" t="s">
        <v>1484</v>
      </c>
      <c r="C674" t="s">
        <v>1485</v>
      </c>
      <c r="D674" t="s">
        <v>1486</v>
      </c>
      <c r="E674" t="s">
        <v>18</v>
      </c>
      <c r="F674">
        <v>0.78819730563805712</v>
      </c>
      <c r="G674">
        <v>0</v>
      </c>
      <c r="H674" t="s">
        <v>163</v>
      </c>
      <c r="J674">
        <f t="shared" ca="1" si="20"/>
        <v>0.91451860000314777</v>
      </c>
      <c r="K674" t="b">
        <f t="shared" ca="1" si="21"/>
        <v>1</v>
      </c>
    </row>
    <row r="675" spans="1:11" x14ac:dyDescent="0.2">
      <c r="A675" t="s">
        <v>1483</v>
      </c>
      <c r="B675" t="s">
        <v>1484</v>
      </c>
      <c r="C675" t="s">
        <v>1487</v>
      </c>
      <c r="D675" t="s">
        <v>1056</v>
      </c>
      <c r="E675" t="s">
        <v>18</v>
      </c>
      <c r="F675">
        <v>0.99820943309851318</v>
      </c>
      <c r="G675">
        <v>581.5</v>
      </c>
      <c r="H675" t="s">
        <v>1056</v>
      </c>
      <c r="J675">
        <f t="shared" ca="1" si="20"/>
        <v>0.87969682216642919</v>
      </c>
      <c r="K675" t="b">
        <f t="shared" ca="1" si="21"/>
        <v>1</v>
      </c>
    </row>
    <row r="676" spans="1:11" x14ac:dyDescent="0.2">
      <c r="A676" t="s">
        <v>1483</v>
      </c>
      <c r="B676" t="s">
        <v>1484</v>
      </c>
      <c r="C676" t="s">
        <v>1488</v>
      </c>
      <c r="D676" t="s">
        <v>1486</v>
      </c>
      <c r="E676" t="s">
        <v>18</v>
      </c>
      <c r="F676">
        <v>0.78819730563805712</v>
      </c>
      <c r="G676">
        <v>0</v>
      </c>
      <c r="H676" t="s">
        <v>163</v>
      </c>
      <c r="J676">
        <f t="shared" ca="1" si="20"/>
        <v>0.5363310872831033</v>
      </c>
      <c r="K676" t="b">
        <f t="shared" ca="1" si="21"/>
        <v>1</v>
      </c>
    </row>
    <row r="677" spans="1:11" x14ac:dyDescent="0.2">
      <c r="A677" t="s">
        <v>1483</v>
      </c>
      <c r="B677" t="s">
        <v>1484</v>
      </c>
      <c r="C677" t="s">
        <v>1489</v>
      </c>
      <c r="D677" t="s">
        <v>1490</v>
      </c>
      <c r="E677" t="s">
        <v>18</v>
      </c>
      <c r="F677">
        <v>0.94294343362188204</v>
      </c>
      <c r="G677">
        <v>1037.03</v>
      </c>
      <c r="H677" t="s">
        <v>13</v>
      </c>
      <c r="I677" t="s">
        <v>196</v>
      </c>
      <c r="J677">
        <f t="shared" ca="1" si="20"/>
        <v>0.12708057277565543</v>
      </c>
      <c r="K677" t="b">
        <f t="shared" ca="1" si="21"/>
        <v>0</v>
      </c>
    </row>
    <row r="678" spans="1:11" x14ac:dyDescent="0.2">
      <c r="A678" t="s">
        <v>1483</v>
      </c>
      <c r="B678" t="s">
        <v>1484</v>
      </c>
      <c r="C678" t="s">
        <v>1491</v>
      </c>
      <c r="D678" t="s">
        <v>1492</v>
      </c>
      <c r="E678" t="s">
        <v>18</v>
      </c>
      <c r="F678">
        <v>0.97590048658717643</v>
      </c>
      <c r="G678">
        <v>0</v>
      </c>
      <c r="H678" t="s">
        <v>13</v>
      </c>
      <c r="J678">
        <f t="shared" ca="1" si="20"/>
        <v>0.79171705536689596</v>
      </c>
      <c r="K678" t="b">
        <f t="shared" ca="1" si="21"/>
        <v>1</v>
      </c>
    </row>
    <row r="679" spans="1:11" x14ac:dyDescent="0.2">
      <c r="A679" t="s">
        <v>1483</v>
      </c>
      <c r="B679" t="s">
        <v>1484</v>
      </c>
      <c r="C679" t="s">
        <v>1493</v>
      </c>
      <c r="D679" t="s">
        <v>126</v>
      </c>
      <c r="E679" t="s">
        <v>18</v>
      </c>
      <c r="F679">
        <v>0.99483282357125391</v>
      </c>
      <c r="G679">
        <v>11993.58</v>
      </c>
      <c r="H679" t="s">
        <v>126</v>
      </c>
      <c r="J679">
        <f t="shared" ca="1" si="20"/>
        <v>0.71502393924862118</v>
      </c>
      <c r="K679" t="b">
        <f t="shared" ca="1" si="21"/>
        <v>1</v>
      </c>
    </row>
    <row r="680" spans="1:11" x14ac:dyDescent="0.2">
      <c r="A680" t="s">
        <v>1483</v>
      </c>
      <c r="B680" t="s">
        <v>1484</v>
      </c>
      <c r="C680" t="s">
        <v>1494</v>
      </c>
      <c r="D680" t="s">
        <v>1486</v>
      </c>
      <c r="E680" t="s">
        <v>18</v>
      </c>
      <c r="F680">
        <v>0.78819730563805712</v>
      </c>
      <c r="G680">
        <v>0</v>
      </c>
      <c r="H680" t="s">
        <v>163</v>
      </c>
      <c r="J680">
        <f t="shared" ca="1" si="20"/>
        <v>9.1400928759056699E-2</v>
      </c>
      <c r="K680" t="b">
        <f t="shared" ca="1" si="21"/>
        <v>0</v>
      </c>
    </row>
    <row r="681" spans="1:11" x14ac:dyDescent="0.2">
      <c r="A681" t="s">
        <v>1483</v>
      </c>
      <c r="B681" t="s">
        <v>1484</v>
      </c>
      <c r="C681" t="s">
        <v>1495</v>
      </c>
      <c r="D681" t="s">
        <v>1496</v>
      </c>
      <c r="E681" t="s">
        <v>18</v>
      </c>
      <c r="F681">
        <v>0.85073646175510109</v>
      </c>
      <c r="G681">
        <v>1200</v>
      </c>
      <c r="H681" t="s">
        <v>126</v>
      </c>
      <c r="I681" t="s">
        <v>163</v>
      </c>
      <c r="J681">
        <f t="shared" ca="1" si="20"/>
        <v>0.12981727235699214</v>
      </c>
      <c r="K681" t="b">
        <f t="shared" ca="1" si="21"/>
        <v>0</v>
      </c>
    </row>
    <row r="682" spans="1:11" x14ac:dyDescent="0.2">
      <c r="A682" t="s">
        <v>1483</v>
      </c>
      <c r="B682" t="s">
        <v>1484</v>
      </c>
      <c r="C682" t="s">
        <v>1497</v>
      </c>
      <c r="D682" t="s">
        <v>1498</v>
      </c>
      <c r="E682" t="s">
        <v>18</v>
      </c>
      <c r="F682">
        <v>0.9877273166394599</v>
      </c>
      <c r="G682">
        <v>0</v>
      </c>
      <c r="H682" t="s">
        <v>13</v>
      </c>
      <c r="J682">
        <f t="shared" ca="1" si="20"/>
        <v>0.94604962638998524</v>
      </c>
      <c r="K682" t="b">
        <f t="shared" ca="1" si="21"/>
        <v>1</v>
      </c>
    </row>
    <row r="683" spans="1:11" x14ac:dyDescent="0.2">
      <c r="A683" t="s">
        <v>1483</v>
      </c>
      <c r="B683" t="s">
        <v>1484</v>
      </c>
      <c r="C683" t="s">
        <v>1499</v>
      </c>
      <c r="D683" t="s">
        <v>1500</v>
      </c>
      <c r="E683" t="s">
        <v>18</v>
      </c>
      <c r="F683">
        <v>0.88156345708449535</v>
      </c>
      <c r="G683">
        <v>503.5</v>
      </c>
      <c r="H683" t="s">
        <v>13</v>
      </c>
      <c r="J683">
        <f t="shared" ca="1" si="20"/>
        <v>0.82512920027195358</v>
      </c>
      <c r="K683" t="b">
        <f t="shared" ca="1" si="21"/>
        <v>1</v>
      </c>
    </row>
    <row r="684" spans="1:11" x14ac:dyDescent="0.2">
      <c r="A684" t="s">
        <v>1501</v>
      </c>
      <c r="B684" t="s">
        <v>1502</v>
      </c>
      <c r="C684" t="s">
        <v>1503</v>
      </c>
      <c r="D684" t="s">
        <v>1504</v>
      </c>
      <c r="E684" t="s">
        <v>18</v>
      </c>
      <c r="F684">
        <v>0.9773114251977274</v>
      </c>
      <c r="G684">
        <v>326178.89</v>
      </c>
      <c r="H684" t="s">
        <v>73</v>
      </c>
      <c r="I684" t="s">
        <v>1034</v>
      </c>
      <c r="J684">
        <f t="shared" ca="1" si="20"/>
        <v>0.7923292712365948</v>
      </c>
      <c r="K684" t="b">
        <f t="shared" ca="1" si="21"/>
        <v>1</v>
      </c>
    </row>
    <row r="685" spans="1:11" x14ac:dyDescent="0.2">
      <c r="A685" t="s">
        <v>1501</v>
      </c>
      <c r="B685" t="s">
        <v>1502</v>
      </c>
      <c r="C685" t="s">
        <v>1505</v>
      </c>
      <c r="D685" t="s">
        <v>1506</v>
      </c>
      <c r="E685" t="s">
        <v>18</v>
      </c>
      <c r="F685">
        <v>0.9773114251977274</v>
      </c>
      <c r="G685">
        <v>311108.02</v>
      </c>
      <c r="H685" t="s">
        <v>73</v>
      </c>
      <c r="I685" t="s">
        <v>1034</v>
      </c>
      <c r="J685">
        <f t="shared" ca="1" si="20"/>
        <v>3.4648349468232809E-2</v>
      </c>
      <c r="K685" t="b">
        <f t="shared" ca="1" si="21"/>
        <v>0</v>
      </c>
    </row>
    <row r="686" spans="1:11" x14ac:dyDescent="0.2">
      <c r="A686" t="s">
        <v>1501</v>
      </c>
      <c r="B686" t="s">
        <v>1502</v>
      </c>
      <c r="C686" t="s">
        <v>1507</v>
      </c>
      <c r="D686" t="s">
        <v>1508</v>
      </c>
      <c r="E686" t="s">
        <v>18</v>
      </c>
      <c r="F686">
        <v>0.9773114251977274</v>
      </c>
      <c r="G686">
        <v>511467.41</v>
      </c>
      <c r="H686" t="s">
        <v>73</v>
      </c>
      <c r="I686" t="s">
        <v>1034</v>
      </c>
      <c r="J686">
        <f t="shared" ca="1" si="20"/>
        <v>4.4125862442847774E-2</v>
      </c>
      <c r="K686" t="b">
        <f t="shared" ca="1" si="21"/>
        <v>0</v>
      </c>
    </row>
    <row r="687" spans="1:11" x14ac:dyDescent="0.2">
      <c r="A687" t="s">
        <v>1501</v>
      </c>
      <c r="B687" t="s">
        <v>1502</v>
      </c>
      <c r="C687" t="s">
        <v>1509</v>
      </c>
      <c r="D687" t="s">
        <v>1510</v>
      </c>
      <c r="E687" t="s">
        <v>18</v>
      </c>
      <c r="F687">
        <v>0.9773114251977274</v>
      </c>
      <c r="G687">
        <v>224028.6</v>
      </c>
      <c r="H687" t="s">
        <v>73</v>
      </c>
      <c r="I687" t="s">
        <v>1034</v>
      </c>
      <c r="J687">
        <f t="shared" ca="1" si="20"/>
        <v>0.86634943254349406</v>
      </c>
      <c r="K687" t="b">
        <f t="shared" ca="1" si="21"/>
        <v>1</v>
      </c>
    </row>
    <row r="688" spans="1:11" x14ac:dyDescent="0.2">
      <c r="A688" t="s">
        <v>1501</v>
      </c>
      <c r="B688" t="s">
        <v>1502</v>
      </c>
      <c r="C688" t="s">
        <v>1511</v>
      </c>
      <c r="D688" t="s">
        <v>1512</v>
      </c>
      <c r="E688" t="s">
        <v>18</v>
      </c>
      <c r="F688">
        <v>0.9773114251977274</v>
      </c>
      <c r="G688">
        <v>388952.96</v>
      </c>
      <c r="H688" t="s">
        <v>73</v>
      </c>
      <c r="I688" t="s">
        <v>1034</v>
      </c>
      <c r="J688">
        <f t="shared" ca="1" si="20"/>
        <v>0.15390124198709909</v>
      </c>
      <c r="K688" t="b">
        <f t="shared" ca="1" si="21"/>
        <v>0</v>
      </c>
    </row>
    <row r="689" spans="1:11" x14ac:dyDescent="0.2">
      <c r="A689" t="s">
        <v>1501</v>
      </c>
      <c r="B689" t="s">
        <v>1502</v>
      </c>
      <c r="C689" t="s">
        <v>1513</v>
      </c>
      <c r="D689" t="s">
        <v>1514</v>
      </c>
      <c r="E689" t="s">
        <v>12</v>
      </c>
      <c r="F689">
        <v>0.53108508022485945</v>
      </c>
      <c r="G689">
        <v>-31941.03</v>
      </c>
      <c r="H689" t="s">
        <v>267</v>
      </c>
      <c r="J689">
        <f t="shared" ca="1" si="20"/>
        <v>0.70048661159003534</v>
      </c>
      <c r="K689" t="b">
        <f t="shared" ca="1" si="21"/>
        <v>1</v>
      </c>
    </row>
    <row r="690" spans="1:11" x14ac:dyDescent="0.2">
      <c r="A690" t="s">
        <v>1501</v>
      </c>
      <c r="B690" t="s">
        <v>1502</v>
      </c>
      <c r="C690" t="s">
        <v>1515</v>
      </c>
      <c r="D690" t="s">
        <v>1516</v>
      </c>
      <c r="E690" t="s">
        <v>12</v>
      </c>
      <c r="F690">
        <v>0.69584841981113355</v>
      </c>
      <c r="G690">
        <v>2671.81</v>
      </c>
      <c r="H690" t="s">
        <v>289</v>
      </c>
      <c r="J690">
        <f t="shared" ca="1" si="20"/>
        <v>0.18400094984625881</v>
      </c>
      <c r="K690" t="b">
        <f t="shared" ca="1" si="21"/>
        <v>0</v>
      </c>
    </row>
    <row r="691" spans="1:11" x14ac:dyDescent="0.2">
      <c r="A691" t="s">
        <v>1501</v>
      </c>
      <c r="B691" t="s">
        <v>1502</v>
      </c>
      <c r="C691" t="s">
        <v>1517</v>
      </c>
      <c r="D691" t="s">
        <v>1518</v>
      </c>
      <c r="E691" t="s">
        <v>12</v>
      </c>
      <c r="F691">
        <v>0.95120148945271465</v>
      </c>
      <c r="G691">
        <v>1683.75</v>
      </c>
      <c r="H691" t="s">
        <v>13</v>
      </c>
      <c r="J691">
        <f t="shared" ca="1" si="20"/>
        <v>2.4645316012994245E-2</v>
      </c>
      <c r="K691" t="b">
        <f t="shared" ca="1" si="21"/>
        <v>0</v>
      </c>
    </row>
    <row r="692" spans="1:11" x14ac:dyDescent="0.2">
      <c r="A692" t="s">
        <v>1501</v>
      </c>
      <c r="B692" t="s">
        <v>1502</v>
      </c>
      <c r="C692" t="s">
        <v>1519</v>
      </c>
      <c r="D692" t="s">
        <v>1520</v>
      </c>
      <c r="E692" t="s">
        <v>12</v>
      </c>
      <c r="F692">
        <v>0.95206407737693111</v>
      </c>
      <c r="G692">
        <v>19819.580000000002</v>
      </c>
      <c r="H692" t="s">
        <v>13</v>
      </c>
      <c r="J692">
        <f t="shared" ca="1" si="20"/>
        <v>0.38888517391266164</v>
      </c>
      <c r="K692" t="b">
        <f t="shared" ca="1" si="21"/>
        <v>0</v>
      </c>
    </row>
    <row r="693" spans="1:11" x14ac:dyDescent="0.2">
      <c r="A693" t="s">
        <v>1501</v>
      </c>
      <c r="B693" t="s">
        <v>1502</v>
      </c>
      <c r="C693" t="s">
        <v>1521</v>
      </c>
      <c r="D693" t="s">
        <v>1522</v>
      </c>
      <c r="E693" t="s">
        <v>12</v>
      </c>
      <c r="F693">
        <v>0.96627839737571797</v>
      </c>
      <c r="G693">
        <v>8034.13</v>
      </c>
      <c r="H693" t="s">
        <v>13</v>
      </c>
      <c r="J693">
        <f t="shared" ca="1" si="20"/>
        <v>1.7203553218652634E-2</v>
      </c>
      <c r="K693" t="b">
        <f t="shared" ca="1" si="21"/>
        <v>0</v>
      </c>
    </row>
    <row r="694" spans="1:11" x14ac:dyDescent="0.2">
      <c r="A694" t="s">
        <v>1501</v>
      </c>
      <c r="B694" t="s">
        <v>1502</v>
      </c>
      <c r="C694" t="s">
        <v>1523</v>
      </c>
      <c r="D694" t="s">
        <v>1524</v>
      </c>
      <c r="E694" t="s">
        <v>12</v>
      </c>
      <c r="F694">
        <v>0.97269916227267816</v>
      </c>
      <c r="G694">
        <v>5795.28</v>
      </c>
      <c r="H694" t="s">
        <v>22</v>
      </c>
      <c r="J694">
        <f t="shared" ca="1" si="20"/>
        <v>0.46906804614184627</v>
      </c>
      <c r="K694" t="b">
        <f t="shared" ca="1" si="21"/>
        <v>0</v>
      </c>
    </row>
    <row r="695" spans="1:11" x14ac:dyDescent="0.2">
      <c r="A695" t="s">
        <v>1501</v>
      </c>
      <c r="B695" t="s">
        <v>1502</v>
      </c>
      <c r="C695" t="s">
        <v>1525</v>
      </c>
      <c r="D695" t="s">
        <v>1526</v>
      </c>
      <c r="E695" t="s">
        <v>12</v>
      </c>
      <c r="F695">
        <v>0.72709906961067738</v>
      </c>
      <c r="G695">
        <v>684.38</v>
      </c>
      <c r="H695" t="s">
        <v>13</v>
      </c>
      <c r="J695">
        <f t="shared" ca="1" si="20"/>
        <v>0.70640003572058063</v>
      </c>
      <c r="K695" t="b">
        <f t="shared" ca="1" si="21"/>
        <v>1</v>
      </c>
    </row>
    <row r="696" spans="1:11" x14ac:dyDescent="0.2">
      <c r="A696" t="s">
        <v>1527</v>
      </c>
      <c r="B696" t="s">
        <v>1528</v>
      </c>
      <c r="C696" t="s">
        <v>1529</v>
      </c>
      <c r="D696" t="s">
        <v>1530</v>
      </c>
      <c r="E696" t="s">
        <v>18</v>
      </c>
      <c r="F696">
        <v>0.98731617114475456</v>
      </c>
      <c r="G696">
        <v>0</v>
      </c>
      <c r="H696" t="s">
        <v>22</v>
      </c>
      <c r="I696" t="s">
        <v>13</v>
      </c>
      <c r="J696">
        <f t="shared" ca="1" si="20"/>
        <v>0.30656454156775115</v>
      </c>
      <c r="K696" t="b">
        <f t="shared" ca="1" si="21"/>
        <v>0</v>
      </c>
    </row>
    <row r="697" spans="1:11" x14ac:dyDescent="0.2">
      <c r="A697" t="s">
        <v>1527</v>
      </c>
      <c r="B697" t="s">
        <v>1528</v>
      </c>
      <c r="C697" t="s">
        <v>1531</v>
      </c>
      <c r="D697" t="s">
        <v>1532</v>
      </c>
      <c r="E697" t="s">
        <v>18</v>
      </c>
      <c r="F697">
        <v>0.95491346789593168</v>
      </c>
      <c r="G697">
        <v>0</v>
      </c>
      <c r="H697" t="s">
        <v>126</v>
      </c>
      <c r="I697" t="s">
        <v>158</v>
      </c>
      <c r="J697">
        <f t="shared" ca="1" si="20"/>
        <v>0.10361873927704457</v>
      </c>
      <c r="K697" t="b">
        <f t="shared" ca="1" si="21"/>
        <v>0</v>
      </c>
    </row>
    <row r="698" spans="1:11" x14ac:dyDescent="0.2">
      <c r="A698" t="s">
        <v>1527</v>
      </c>
      <c r="B698" t="s">
        <v>1528</v>
      </c>
      <c r="C698" t="s">
        <v>1533</v>
      </c>
      <c r="D698" t="s">
        <v>1534</v>
      </c>
      <c r="E698" t="s">
        <v>18</v>
      </c>
      <c r="F698">
        <v>0.77330504552066259</v>
      </c>
      <c r="G698">
        <v>0</v>
      </c>
      <c r="H698" t="s">
        <v>13</v>
      </c>
      <c r="I698" t="s">
        <v>313</v>
      </c>
      <c r="J698">
        <f t="shared" ca="1" si="20"/>
        <v>6.426717668562143E-2</v>
      </c>
      <c r="K698" t="b">
        <f t="shared" ca="1" si="21"/>
        <v>0</v>
      </c>
    </row>
    <row r="699" spans="1:11" x14ac:dyDescent="0.2">
      <c r="A699" t="s">
        <v>1527</v>
      </c>
      <c r="B699" t="s">
        <v>1528</v>
      </c>
      <c r="C699" t="s">
        <v>1535</v>
      </c>
      <c r="D699" t="s">
        <v>1536</v>
      </c>
      <c r="E699" t="s">
        <v>18</v>
      </c>
      <c r="F699">
        <v>0.86831710644914439</v>
      </c>
      <c r="G699">
        <v>156.27000000000001</v>
      </c>
      <c r="H699" t="s">
        <v>375</v>
      </c>
      <c r="J699">
        <f t="shared" ca="1" si="20"/>
        <v>0.83965224615181688</v>
      </c>
      <c r="K699" t="b">
        <f t="shared" ca="1" si="21"/>
        <v>1</v>
      </c>
    </row>
    <row r="700" spans="1:11" x14ac:dyDescent="0.2">
      <c r="A700" t="s">
        <v>1527</v>
      </c>
      <c r="B700" t="s">
        <v>1528</v>
      </c>
      <c r="C700" t="s">
        <v>1537</v>
      </c>
      <c r="D700" t="s">
        <v>1538</v>
      </c>
      <c r="E700" t="s">
        <v>18</v>
      </c>
      <c r="F700">
        <v>0.9232235054689979</v>
      </c>
      <c r="G700">
        <v>0</v>
      </c>
      <c r="H700" t="s">
        <v>13</v>
      </c>
      <c r="J700">
        <f t="shared" ca="1" si="20"/>
        <v>0.88897011348241584</v>
      </c>
      <c r="K700" t="b">
        <f t="shared" ca="1" si="21"/>
        <v>1</v>
      </c>
    </row>
    <row r="701" spans="1:11" x14ac:dyDescent="0.2">
      <c r="A701" t="s">
        <v>1527</v>
      </c>
      <c r="B701" t="s">
        <v>1528</v>
      </c>
      <c r="C701" t="s">
        <v>1539</v>
      </c>
      <c r="D701" t="s">
        <v>1540</v>
      </c>
      <c r="E701" t="s">
        <v>18</v>
      </c>
      <c r="F701">
        <v>0.98034690453519369</v>
      </c>
      <c r="G701">
        <v>0</v>
      </c>
      <c r="H701" t="s">
        <v>313</v>
      </c>
      <c r="J701">
        <f t="shared" ca="1" si="20"/>
        <v>0.36011594083637</v>
      </c>
      <c r="K701" t="b">
        <f t="shared" ca="1" si="21"/>
        <v>0</v>
      </c>
    </row>
    <row r="702" spans="1:11" x14ac:dyDescent="0.2">
      <c r="A702" t="s">
        <v>1527</v>
      </c>
      <c r="B702" t="s">
        <v>1528</v>
      </c>
      <c r="C702" t="s">
        <v>1541</v>
      </c>
      <c r="D702" t="s">
        <v>1542</v>
      </c>
      <c r="E702" t="s">
        <v>18</v>
      </c>
      <c r="F702">
        <v>0.39425507955235162</v>
      </c>
      <c r="G702">
        <v>0</v>
      </c>
      <c r="H702" t="s">
        <v>73</v>
      </c>
      <c r="I702" t="s">
        <v>19</v>
      </c>
      <c r="J702">
        <f t="shared" ca="1" si="20"/>
        <v>6.1413432717024707E-2</v>
      </c>
      <c r="K702" t="b">
        <f t="shared" ca="1" si="21"/>
        <v>0</v>
      </c>
    </row>
    <row r="703" spans="1:11" x14ac:dyDescent="0.2">
      <c r="A703" t="s">
        <v>1527</v>
      </c>
      <c r="B703" t="s">
        <v>1528</v>
      </c>
      <c r="C703" t="s">
        <v>1543</v>
      </c>
      <c r="D703" t="s">
        <v>1544</v>
      </c>
      <c r="E703" t="s">
        <v>18</v>
      </c>
      <c r="F703">
        <v>0.9813747207615573</v>
      </c>
      <c r="G703">
        <v>0</v>
      </c>
      <c r="H703" t="s">
        <v>123</v>
      </c>
      <c r="J703">
        <f t="shared" ca="1" si="20"/>
        <v>0.82154487492727424</v>
      </c>
      <c r="K703" t="b">
        <f t="shared" ca="1" si="21"/>
        <v>1</v>
      </c>
    </row>
    <row r="704" spans="1:11" x14ac:dyDescent="0.2">
      <c r="A704" t="s">
        <v>1527</v>
      </c>
      <c r="B704" t="s">
        <v>1528</v>
      </c>
      <c r="C704" t="s">
        <v>1545</v>
      </c>
      <c r="D704" t="s">
        <v>1546</v>
      </c>
      <c r="E704" t="s">
        <v>18</v>
      </c>
      <c r="F704">
        <v>0.9978111834487654</v>
      </c>
      <c r="G704">
        <v>0</v>
      </c>
      <c r="H704" t="s">
        <v>278</v>
      </c>
      <c r="J704">
        <f t="shared" ca="1" si="20"/>
        <v>0.77127051088033982</v>
      </c>
      <c r="K704" t="b">
        <f t="shared" ca="1" si="21"/>
        <v>1</v>
      </c>
    </row>
    <row r="705" spans="1:11" x14ac:dyDescent="0.2">
      <c r="A705" t="s">
        <v>1527</v>
      </c>
      <c r="B705" t="s">
        <v>1528</v>
      </c>
      <c r="C705" t="s">
        <v>1547</v>
      </c>
      <c r="D705" t="s">
        <v>1548</v>
      </c>
      <c r="E705" t="s">
        <v>18</v>
      </c>
      <c r="F705">
        <v>0.99579938191236905</v>
      </c>
      <c r="G705">
        <v>40.04</v>
      </c>
      <c r="H705" t="s">
        <v>30</v>
      </c>
      <c r="J705">
        <f t="shared" ca="1" si="20"/>
        <v>0.21850587627287443</v>
      </c>
      <c r="K705" t="b">
        <f t="shared" ca="1" si="21"/>
        <v>0</v>
      </c>
    </row>
    <row r="706" spans="1:11" x14ac:dyDescent="0.2">
      <c r="A706" t="s">
        <v>1527</v>
      </c>
      <c r="B706" t="s">
        <v>1528</v>
      </c>
      <c r="C706" t="s">
        <v>1549</v>
      </c>
      <c r="D706" t="s">
        <v>1550</v>
      </c>
      <c r="E706" t="s">
        <v>18</v>
      </c>
      <c r="F706">
        <v>0.9988674352458724</v>
      </c>
      <c r="G706">
        <v>48.77</v>
      </c>
      <c r="H706" t="s">
        <v>267</v>
      </c>
      <c r="J706">
        <f t="shared" ca="1" si="20"/>
        <v>0.72201072582507708</v>
      </c>
      <c r="K706" t="b">
        <f t="shared" ca="1" si="21"/>
        <v>1</v>
      </c>
    </row>
    <row r="707" spans="1:11" x14ac:dyDescent="0.2">
      <c r="A707" t="s">
        <v>1527</v>
      </c>
      <c r="B707" t="s">
        <v>1528</v>
      </c>
      <c r="C707" t="s">
        <v>1551</v>
      </c>
      <c r="D707" t="s">
        <v>1532</v>
      </c>
      <c r="E707" t="s">
        <v>18</v>
      </c>
      <c r="F707">
        <v>0.95491346789593168</v>
      </c>
      <c r="G707">
        <v>0</v>
      </c>
      <c r="H707" t="s">
        <v>126</v>
      </c>
      <c r="I707" t="s">
        <v>158</v>
      </c>
      <c r="J707">
        <f t="shared" ref="J707:J770" ca="1" si="22">RAND()</f>
        <v>0.37759745611578066</v>
      </c>
      <c r="K707" t="b">
        <f t="shared" ref="K707:K770" ca="1" si="23">J707&gt;0.5</f>
        <v>0</v>
      </c>
    </row>
    <row r="708" spans="1:11" x14ac:dyDescent="0.2">
      <c r="A708" t="s">
        <v>1527</v>
      </c>
      <c r="B708" t="s">
        <v>1528</v>
      </c>
      <c r="C708" t="s">
        <v>1552</v>
      </c>
      <c r="D708" t="s">
        <v>1553</v>
      </c>
      <c r="E708" t="s">
        <v>18</v>
      </c>
      <c r="F708">
        <v>0.83101614785439593</v>
      </c>
      <c r="G708">
        <v>0</v>
      </c>
      <c r="H708" t="s">
        <v>147</v>
      </c>
      <c r="J708">
        <f t="shared" ca="1" si="22"/>
        <v>0.49041674112179479</v>
      </c>
      <c r="K708" t="b">
        <f t="shared" ca="1" si="23"/>
        <v>0</v>
      </c>
    </row>
    <row r="709" spans="1:11" x14ac:dyDescent="0.2">
      <c r="A709" t="s">
        <v>1527</v>
      </c>
      <c r="B709" t="s">
        <v>1528</v>
      </c>
      <c r="C709" t="s">
        <v>1554</v>
      </c>
      <c r="D709" t="s">
        <v>1555</v>
      </c>
      <c r="E709" t="s">
        <v>18</v>
      </c>
      <c r="F709">
        <v>0.5306415651733819</v>
      </c>
      <c r="G709">
        <v>16561.009999999998</v>
      </c>
      <c r="H709" t="s">
        <v>126</v>
      </c>
      <c r="J709">
        <f t="shared" ca="1" si="22"/>
        <v>0.96862717692892664</v>
      </c>
      <c r="K709" t="b">
        <f t="shared" ca="1" si="23"/>
        <v>1</v>
      </c>
    </row>
    <row r="710" spans="1:11" x14ac:dyDescent="0.2">
      <c r="A710" t="s">
        <v>1527</v>
      </c>
      <c r="B710" t="s">
        <v>1528</v>
      </c>
      <c r="C710" t="s">
        <v>1556</v>
      </c>
      <c r="D710" t="s">
        <v>1557</v>
      </c>
      <c r="E710" t="s">
        <v>18</v>
      </c>
      <c r="F710">
        <v>0.94077189282242668</v>
      </c>
      <c r="G710">
        <v>0</v>
      </c>
      <c r="H710" t="s">
        <v>138</v>
      </c>
      <c r="J710">
        <f t="shared" ca="1" si="22"/>
        <v>0.51649920115013737</v>
      </c>
      <c r="K710" t="b">
        <f t="shared" ca="1" si="23"/>
        <v>1</v>
      </c>
    </row>
    <row r="711" spans="1:11" x14ac:dyDescent="0.2">
      <c r="A711" t="s">
        <v>1527</v>
      </c>
      <c r="B711" t="s">
        <v>1528</v>
      </c>
      <c r="C711" t="s">
        <v>1558</v>
      </c>
      <c r="D711" t="s">
        <v>1559</v>
      </c>
      <c r="E711" t="s">
        <v>18</v>
      </c>
      <c r="F711">
        <v>0.69236252875714421</v>
      </c>
      <c r="G711">
        <v>0</v>
      </c>
      <c r="H711" t="s">
        <v>126</v>
      </c>
      <c r="I711" t="s">
        <v>353</v>
      </c>
      <c r="J711">
        <f t="shared" ca="1" si="22"/>
        <v>0.24098302564882945</v>
      </c>
      <c r="K711" t="b">
        <f t="shared" ca="1" si="23"/>
        <v>0</v>
      </c>
    </row>
    <row r="712" spans="1:11" x14ac:dyDescent="0.2">
      <c r="A712" t="s">
        <v>1527</v>
      </c>
      <c r="B712" t="s">
        <v>1528</v>
      </c>
      <c r="C712" t="s">
        <v>1560</v>
      </c>
      <c r="D712" t="s">
        <v>1561</v>
      </c>
      <c r="E712" t="s">
        <v>18</v>
      </c>
      <c r="F712">
        <v>0.92486600900556359</v>
      </c>
      <c r="G712">
        <v>0</v>
      </c>
      <c r="H712" t="s">
        <v>126</v>
      </c>
      <c r="J712">
        <f t="shared" ca="1" si="22"/>
        <v>0.84125133450782885</v>
      </c>
      <c r="K712" t="b">
        <f t="shared" ca="1" si="23"/>
        <v>1</v>
      </c>
    </row>
    <row r="713" spans="1:11" x14ac:dyDescent="0.2">
      <c r="A713" t="s">
        <v>1562</v>
      </c>
      <c r="B713" t="s">
        <v>1563</v>
      </c>
      <c r="C713" t="s">
        <v>1564</v>
      </c>
      <c r="D713" t="s">
        <v>1565</v>
      </c>
      <c r="E713" t="s">
        <v>18</v>
      </c>
      <c r="F713">
        <v>0.97583254478911552</v>
      </c>
      <c r="G713">
        <v>0</v>
      </c>
      <c r="H713" t="s">
        <v>126</v>
      </c>
      <c r="J713">
        <f t="shared" ca="1" si="22"/>
        <v>0.47844985116648076</v>
      </c>
      <c r="K713" t="b">
        <f t="shared" ca="1" si="23"/>
        <v>0</v>
      </c>
    </row>
    <row r="714" spans="1:11" x14ac:dyDescent="0.2">
      <c r="A714" t="s">
        <v>1562</v>
      </c>
      <c r="B714" t="s">
        <v>1563</v>
      </c>
      <c r="C714" t="s">
        <v>1566</v>
      </c>
      <c r="D714" t="s">
        <v>1567</v>
      </c>
      <c r="E714" t="s">
        <v>18</v>
      </c>
      <c r="F714">
        <v>0.67520193844179799</v>
      </c>
      <c r="G714">
        <v>127.72</v>
      </c>
      <c r="H714" t="s">
        <v>73</v>
      </c>
      <c r="J714">
        <f t="shared" ca="1" si="22"/>
        <v>0.34319687334532534</v>
      </c>
      <c r="K714" t="b">
        <f t="shared" ca="1" si="23"/>
        <v>0</v>
      </c>
    </row>
    <row r="715" spans="1:11" x14ac:dyDescent="0.2">
      <c r="A715" t="s">
        <v>1562</v>
      </c>
      <c r="B715" t="s">
        <v>1563</v>
      </c>
      <c r="C715" t="s">
        <v>1568</v>
      </c>
      <c r="D715" t="s">
        <v>1569</v>
      </c>
      <c r="E715" t="s">
        <v>18</v>
      </c>
      <c r="F715">
        <v>0.95766875337449631</v>
      </c>
      <c r="G715">
        <v>0</v>
      </c>
      <c r="H715" t="s">
        <v>196</v>
      </c>
      <c r="J715">
        <f t="shared" ca="1" si="22"/>
        <v>0.35522459734711542</v>
      </c>
      <c r="K715" t="b">
        <f t="shared" ca="1" si="23"/>
        <v>0</v>
      </c>
    </row>
    <row r="716" spans="1:11" x14ac:dyDescent="0.2">
      <c r="A716" t="s">
        <v>1562</v>
      </c>
      <c r="B716" t="s">
        <v>1563</v>
      </c>
      <c r="C716" t="s">
        <v>1570</v>
      </c>
      <c r="D716" t="s">
        <v>1571</v>
      </c>
      <c r="E716" t="s">
        <v>18</v>
      </c>
      <c r="F716">
        <v>0.70774258660944589</v>
      </c>
      <c r="G716">
        <v>0</v>
      </c>
      <c r="H716" t="s">
        <v>25</v>
      </c>
      <c r="J716">
        <f t="shared" ca="1" si="22"/>
        <v>0.32029087383837396</v>
      </c>
      <c r="K716" t="b">
        <f t="shared" ca="1" si="23"/>
        <v>0</v>
      </c>
    </row>
    <row r="717" spans="1:11" x14ac:dyDescent="0.2">
      <c r="A717" t="s">
        <v>1562</v>
      </c>
      <c r="B717" t="s">
        <v>1563</v>
      </c>
      <c r="C717" t="s">
        <v>1572</v>
      </c>
      <c r="D717" t="s">
        <v>1573</v>
      </c>
      <c r="E717" t="s">
        <v>18</v>
      </c>
      <c r="F717">
        <v>0.63125934558203567</v>
      </c>
      <c r="G717">
        <v>127.72</v>
      </c>
      <c r="H717" t="s">
        <v>13</v>
      </c>
      <c r="I717" t="s">
        <v>73</v>
      </c>
      <c r="J717">
        <f t="shared" ca="1" si="22"/>
        <v>0.72526236401983013</v>
      </c>
      <c r="K717" t="b">
        <f t="shared" ca="1" si="23"/>
        <v>1</v>
      </c>
    </row>
    <row r="718" spans="1:11" x14ac:dyDescent="0.2">
      <c r="A718" t="s">
        <v>1574</v>
      </c>
      <c r="B718" t="s">
        <v>1575</v>
      </c>
      <c r="C718" t="s">
        <v>1576</v>
      </c>
      <c r="D718" t="s">
        <v>1577</v>
      </c>
      <c r="E718" t="s">
        <v>12</v>
      </c>
      <c r="F718">
        <v>0.97680867156477968</v>
      </c>
      <c r="G718">
        <v>2875</v>
      </c>
      <c r="H718" t="s">
        <v>1056</v>
      </c>
      <c r="I718" t="s">
        <v>126</v>
      </c>
      <c r="J718">
        <f t="shared" ca="1" si="22"/>
        <v>0.92835535235070221</v>
      </c>
      <c r="K718" t="b">
        <f t="shared" ca="1" si="23"/>
        <v>1</v>
      </c>
    </row>
    <row r="719" spans="1:11" x14ac:dyDescent="0.2">
      <c r="A719" t="s">
        <v>1574</v>
      </c>
      <c r="B719" t="s">
        <v>1575</v>
      </c>
      <c r="C719" t="s">
        <v>1578</v>
      </c>
      <c r="D719" t="s">
        <v>1579</v>
      </c>
      <c r="E719" t="s">
        <v>12</v>
      </c>
      <c r="F719">
        <v>0.99064610977981193</v>
      </c>
      <c r="G719">
        <v>7182.67</v>
      </c>
      <c r="H719" t="s">
        <v>1056</v>
      </c>
      <c r="I719" t="s">
        <v>126</v>
      </c>
      <c r="J719">
        <f t="shared" ca="1" si="22"/>
        <v>0.18364596912595221</v>
      </c>
      <c r="K719" t="b">
        <f t="shared" ca="1" si="23"/>
        <v>0</v>
      </c>
    </row>
    <row r="720" spans="1:11" x14ac:dyDescent="0.2">
      <c r="A720" t="s">
        <v>1574</v>
      </c>
      <c r="B720" t="s">
        <v>1575</v>
      </c>
      <c r="C720" t="s">
        <v>1580</v>
      </c>
      <c r="D720" t="s">
        <v>1581</v>
      </c>
      <c r="E720" t="s">
        <v>12</v>
      </c>
      <c r="F720">
        <v>0.81223395100061813</v>
      </c>
      <c r="G720">
        <v>70344.36</v>
      </c>
      <c r="H720" t="s">
        <v>1056</v>
      </c>
      <c r="I720" t="s">
        <v>126</v>
      </c>
      <c r="J720">
        <f t="shared" ca="1" si="22"/>
        <v>0.94506471134855818</v>
      </c>
      <c r="K720" t="b">
        <f t="shared" ca="1" si="23"/>
        <v>1</v>
      </c>
    </row>
    <row r="721" spans="1:11" x14ac:dyDescent="0.2">
      <c r="A721" t="s">
        <v>1574</v>
      </c>
      <c r="B721" t="s">
        <v>1575</v>
      </c>
      <c r="C721" t="s">
        <v>1582</v>
      </c>
      <c r="D721" t="s">
        <v>1583</v>
      </c>
      <c r="E721" t="s">
        <v>12</v>
      </c>
      <c r="F721">
        <v>0.913338508668883</v>
      </c>
      <c r="G721">
        <v>836.39</v>
      </c>
      <c r="H721" t="s">
        <v>1056</v>
      </c>
      <c r="I721" t="s">
        <v>126</v>
      </c>
      <c r="J721">
        <f t="shared" ca="1" si="22"/>
        <v>0.54253400868807289</v>
      </c>
      <c r="K721" t="b">
        <f t="shared" ca="1" si="23"/>
        <v>1</v>
      </c>
    </row>
    <row r="722" spans="1:11" x14ac:dyDescent="0.2">
      <c r="A722" t="s">
        <v>1574</v>
      </c>
      <c r="B722" t="s">
        <v>1575</v>
      </c>
      <c r="C722" t="s">
        <v>1584</v>
      </c>
      <c r="D722" t="s">
        <v>1585</v>
      </c>
      <c r="E722" t="s">
        <v>12</v>
      </c>
      <c r="F722">
        <v>0.51087684535675215</v>
      </c>
      <c r="G722">
        <v>0</v>
      </c>
      <c r="H722" t="s">
        <v>1056</v>
      </c>
      <c r="I722" t="s">
        <v>126</v>
      </c>
      <c r="J722">
        <f t="shared" ca="1" si="22"/>
        <v>0.3176292500513872</v>
      </c>
      <c r="K722" t="b">
        <f t="shared" ca="1" si="23"/>
        <v>0</v>
      </c>
    </row>
    <row r="723" spans="1:11" x14ac:dyDescent="0.2">
      <c r="A723" t="s">
        <v>1574</v>
      </c>
      <c r="B723" t="s">
        <v>1575</v>
      </c>
      <c r="C723" t="s">
        <v>1586</v>
      </c>
      <c r="D723" t="s">
        <v>1587</v>
      </c>
      <c r="E723" t="s">
        <v>12</v>
      </c>
      <c r="F723">
        <v>0.58419162926947366</v>
      </c>
      <c r="G723">
        <v>60.9</v>
      </c>
      <c r="H723" t="s">
        <v>1056</v>
      </c>
      <c r="I723" t="s">
        <v>126</v>
      </c>
      <c r="J723">
        <f t="shared" ca="1" si="22"/>
        <v>0.98283663586091752</v>
      </c>
      <c r="K723" t="b">
        <f t="shared" ca="1" si="23"/>
        <v>1</v>
      </c>
    </row>
    <row r="724" spans="1:11" x14ac:dyDescent="0.2">
      <c r="A724" t="s">
        <v>1574</v>
      </c>
      <c r="B724" t="s">
        <v>1575</v>
      </c>
      <c r="C724" t="s">
        <v>1588</v>
      </c>
      <c r="D724" t="s">
        <v>1589</v>
      </c>
      <c r="E724" t="s">
        <v>12</v>
      </c>
      <c r="F724">
        <v>0.8595078031141371</v>
      </c>
      <c r="G724">
        <v>36077.660000000003</v>
      </c>
      <c r="H724" t="s">
        <v>1056</v>
      </c>
      <c r="I724" t="s">
        <v>126</v>
      </c>
      <c r="J724">
        <f t="shared" ca="1" si="22"/>
        <v>0.36964651359492662</v>
      </c>
      <c r="K724" t="b">
        <f t="shared" ca="1" si="23"/>
        <v>0</v>
      </c>
    </row>
    <row r="725" spans="1:11" x14ac:dyDescent="0.2">
      <c r="A725" t="s">
        <v>1574</v>
      </c>
      <c r="B725" t="s">
        <v>1575</v>
      </c>
      <c r="C725" t="s">
        <v>1590</v>
      </c>
      <c r="D725" t="s">
        <v>1591</v>
      </c>
      <c r="E725" t="s">
        <v>12</v>
      </c>
      <c r="F725">
        <v>0.79353224770995312</v>
      </c>
      <c r="G725">
        <v>35918</v>
      </c>
      <c r="H725" t="s">
        <v>1056</v>
      </c>
      <c r="I725" t="s">
        <v>126</v>
      </c>
      <c r="J725">
        <f t="shared" ca="1" si="22"/>
        <v>0.32112818412159405</v>
      </c>
      <c r="K725" t="b">
        <f t="shared" ca="1" si="23"/>
        <v>0</v>
      </c>
    </row>
    <row r="726" spans="1:11" x14ac:dyDescent="0.2">
      <c r="A726" t="s">
        <v>1574</v>
      </c>
      <c r="B726" t="s">
        <v>1575</v>
      </c>
      <c r="C726" t="s">
        <v>1592</v>
      </c>
      <c r="D726" t="s">
        <v>1593</v>
      </c>
      <c r="E726" t="s">
        <v>12</v>
      </c>
      <c r="F726">
        <v>0.49917653186578909</v>
      </c>
      <c r="G726">
        <v>892.55</v>
      </c>
      <c r="H726" t="s">
        <v>126</v>
      </c>
      <c r="J726">
        <f t="shared" ca="1" si="22"/>
        <v>0.26832439633921135</v>
      </c>
      <c r="K726" t="b">
        <f t="shared" ca="1" si="23"/>
        <v>0</v>
      </c>
    </row>
    <row r="727" spans="1:11" x14ac:dyDescent="0.2">
      <c r="A727" t="s">
        <v>1574</v>
      </c>
      <c r="B727" t="s">
        <v>1575</v>
      </c>
      <c r="C727" t="s">
        <v>1594</v>
      </c>
      <c r="D727" t="s">
        <v>1595</v>
      </c>
      <c r="E727" t="s">
        <v>12</v>
      </c>
      <c r="F727">
        <v>0.9848975541059426</v>
      </c>
      <c r="G727">
        <v>155.96</v>
      </c>
      <c r="H727" t="s">
        <v>126</v>
      </c>
      <c r="J727">
        <f t="shared" ca="1" si="22"/>
        <v>0.92544667306542583</v>
      </c>
      <c r="K727" t="b">
        <f t="shared" ca="1" si="23"/>
        <v>1</v>
      </c>
    </row>
    <row r="728" spans="1:11" x14ac:dyDescent="0.2">
      <c r="A728" t="s">
        <v>1574</v>
      </c>
      <c r="B728" t="s">
        <v>1575</v>
      </c>
      <c r="C728" t="s">
        <v>1596</v>
      </c>
      <c r="D728" t="s">
        <v>1597</v>
      </c>
      <c r="E728" t="s">
        <v>12</v>
      </c>
      <c r="F728">
        <v>0.93135562448087994</v>
      </c>
      <c r="G728">
        <v>557.82000000000005</v>
      </c>
      <c r="H728" t="s">
        <v>1056</v>
      </c>
      <c r="I728" t="s">
        <v>126</v>
      </c>
      <c r="J728">
        <f t="shared" ca="1" si="22"/>
        <v>0.41506058912083466</v>
      </c>
      <c r="K728" t="b">
        <f t="shared" ca="1" si="23"/>
        <v>0</v>
      </c>
    </row>
    <row r="729" spans="1:11" x14ac:dyDescent="0.2">
      <c r="A729" t="s">
        <v>1574</v>
      </c>
      <c r="B729" t="s">
        <v>1575</v>
      </c>
      <c r="C729" t="s">
        <v>1598</v>
      </c>
      <c r="D729" t="s">
        <v>1599</v>
      </c>
      <c r="E729" t="s">
        <v>12</v>
      </c>
      <c r="F729">
        <v>0.76858997676580731</v>
      </c>
      <c r="G729">
        <v>0</v>
      </c>
      <c r="H729" t="s">
        <v>1056</v>
      </c>
      <c r="I729" t="s">
        <v>126</v>
      </c>
      <c r="J729">
        <f t="shared" ca="1" si="22"/>
        <v>0.53470104910103478</v>
      </c>
      <c r="K729" t="b">
        <f t="shared" ca="1" si="23"/>
        <v>1</v>
      </c>
    </row>
    <row r="730" spans="1:11" x14ac:dyDescent="0.2">
      <c r="A730" t="s">
        <v>1574</v>
      </c>
      <c r="B730" t="s">
        <v>1575</v>
      </c>
      <c r="C730" t="s">
        <v>1600</v>
      </c>
      <c r="D730" t="s">
        <v>1601</v>
      </c>
      <c r="E730" t="s">
        <v>12</v>
      </c>
      <c r="F730">
        <v>0.90613754229778609</v>
      </c>
      <c r="G730">
        <v>0</v>
      </c>
      <c r="H730" t="s">
        <v>1056</v>
      </c>
      <c r="I730" t="s">
        <v>126</v>
      </c>
      <c r="J730">
        <f t="shared" ca="1" si="22"/>
        <v>0.35833544511101922</v>
      </c>
      <c r="K730" t="b">
        <f t="shared" ca="1" si="23"/>
        <v>0</v>
      </c>
    </row>
    <row r="731" spans="1:11" x14ac:dyDescent="0.2">
      <c r="A731" t="s">
        <v>1574</v>
      </c>
      <c r="B731" t="s">
        <v>1575</v>
      </c>
      <c r="C731" t="s">
        <v>1602</v>
      </c>
      <c r="D731" t="s">
        <v>1603</v>
      </c>
      <c r="E731" t="s">
        <v>12</v>
      </c>
      <c r="F731">
        <v>0.96392238382283602</v>
      </c>
      <c r="G731">
        <v>7106.12</v>
      </c>
      <c r="H731" t="s">
        <v>1056</v>
      </c>
      <c r="I731" t="s">
        <v>126</v>
      </c>
      <c r="J731">
        <f t="shared" ca="1" si="22"/>
        <v>0.95214011310527713</v>
      </c>
      <c r="K731" t="b">
        <f t="shared" ca="1" si="23"/>
        <v>1</v>
      </c>
    </row>
    <row r="732" spans="1:11" x14ac:dyDescent="0.2">
      <c r="A732" t="s">
        <v>1574</v>
      </c>
      <c r="B732" t="s">
        <v>1575</v>
      </c>
      <c r="C732" t="s">
        <v>1604</v>
      </c>
      <c r="D732" t="s">
        <v>1605</v>
      </c>
      <c r="E732" t="s">
        <v>12</v>
      </c>
      <c r="F732">
        <v>0.54086807538238535</v>
      </c>
      <c r="G732">
        <v>2227.63</v>
      </c>
      <c r="H732" t="s">
        <v>1056</v>
      </c>
      <c r="I732" t="s">
        <v>126</v>
      </c>
      <c r="J732">
        <f t="shared" ca="1" si="22"/>
        <v>0.21614949187390287</v>
      </c>
      <c r="K732" t="b">
        <f t="shared" ca="1" si="23"/>
        <v>0</v>
      </c>
    </row>
    <row r="733" spans="1:11" x14ac:dyDescent="0.2">
      <c r="A733" t="s">
        <v>1574</v>
      </c>
      <c r="B733" t="s">
        <v>1575</v>
      </c>
      <c r="C733" t="s">
        <v>1606</v>
      </c>
      <c r="D733" t="s">
        <v>1607</v>
      </c>
      <c r="E733" t="s">
        <v>12</v>
      </c>
      <c r="F733">
        <v>0.97851789080297413</v>
      </c>
      <c r="G733">
        <v>3838.43</v>
      </c>
      <c r="H733" t="s">
        <v>1056</v>
      </c>
      <c r="I733" t="s">
        <v>126</v>
      </c>
      <c r="J733">
        <f t="shared" ca="1" si="22"/>
        <v>0.46702404628945915</v>
      </c>
      <c r="K733" t="b">
        <f t="shared" ca="1" si="23"/>
        <v>0</v>
      </c>
    </row>
    <row r="734" spans="1:11" x14ac:dyDescent="0.2">
      <c r="A734" t="s">
        <v>1574</v>
      </c>
      <c r="B734" t="s">
        <v>1575</v>
      </c>
      <c r="C734" t="s">
        <v>1608</v>
      </c>
      <c r="D734" t="s">
        <v>1609</v>
      </c>
      <c r="E734" t="s">
        <v>12</v>
      </c>
      <c r="F734">
        <v>0.96932926092205407</v>
      </c>
      <c r="G734">
        <v>416.47</v>
      </c>
      <c r="H734" t="s">
        <v>1056</v>
      </c>
      <c r="I734" t="s">
        <v>126</v>
      </c>
      <c r="J734">
        <f t="shared" ca="1" si="22"/>
        <v>0.13719189454813907</v>
      </c>
      <c r="K734" t="b">
        <f t="shared" ca="1" si="23"/>
        <v>0</v>
      </c>
    </row>
    <row r="735" spans="1:11" x14ac:dyDescent="0.2">
      <c r="A735" t="s">
        <v>1574</v>
      </c>
      <c r="B735" t="s">
        <v>1575</v>
      </c>
      <c r="C735" t="s">
        <v>1610</v>
      </c>
      <c r="D735" t="s">
        <v>1611</v>
      </c>
      <c r="E735" t="s">
        <v>12</v>
      </c>
      <c r="F735">
        <v>0.96505728827219117</v>
      </c>
      <c r="G735">
        <v>515</v>
      </c>
      <c r="H735" t="s">
        <v>1056</v>
      </c>
      <c r="I735" t="s">
        <v>126</v>
      </c>
      <c r="J735">
        <f t="shared" ca="1" si="22"/>
        <v>0.67566037104668708</v>
      </c>
      <c r="K735" t="b">
        <f t="shared" ca="1" si="23"/>
        <v>1</v>
      </c>
    </row>
    <row r="736" spans="1:11" x14ac:dyDescent="0.2">
      <c r="A736" t="s">
        <v>1574</v>
      </c>
      <c r="B736" t="s">
        <v>1575</v>
      </c>
      <c r="C736" t="s">
        <v>1612</v>
      </c>
      <c r="D736" t="s">
        <v>1613</v>
      </c>
      <c r="E736" t="s">
        <v>12</v>
      </c>
      <c r="F736">
        <v>0.96751868040313904</v>
      </c>
      <c r="G736">
        <v>11507.4</v>
      </c>
      <c r="H736" t="s">
        <v>1056</v>
      </c>
      <c r="I736" t="s">
        <v>126</v>
      </c>
      <c r="J736">
        <f t="shared" ca="1" si="22"/>
        <v>0.81676129459823821</v>
      </c>
      <c r="K736" t="b">
        <f t="shared" ca="1" si="23"/>
        <v>1</v>
      </c>
    </row>
    <row r="737" spans="1:11" x14ac:dyDescent="0.2">
      <c r="A737" t="s">
        <v>1574</v>
      </c>
      <c r="B737" t="s">
        <v>1575</v>
      </c>
      <c r="C737" t="s">
        <v>1614</v>
      </c>
      <c r="D737" t="s">
        <v>1615</v>
      </c>
      <c r="E737" t="s">
        <v>12</v>
      </c>
      <c r="F737">
        <v>0.84496086029198347</v>
      </c>
      <c r="G737">
        <v>90664.66</v>
      </c>
      <c r="H737" t="s">
        <v>1056</v>
      </c>
      <c r="I737" t="s">
        <v>126</v>
      </c>
      <c r="J737">
        <f t="shared" ca="1" si="22"/>
        <v>0.1408884447126576</v>
      </c>
      <c r="K737" t="b">
        <f t="shared" ca="1" si="23"/>
        <v>0</v>
      </c>
    </row>
    <row r="738" spans="1:11" x14ac:dyDescent="0.2">
      <c r="A738" t="s">
        <v>1574</v>
      </c>
      <c r="B738" t="s">
        <v>1575</v>
      </c>
      <c r="C738" t="s">
        <v>1616</v>
      </c>
      <c r="D738" t="s">
        <v>1617</v>
      </c>
      <c r="E738" t="s">
        <v>12</v>
      </c>
      <c r="F738">
        <v>0.97590509930316471</v>
      </c>
      <c r="G738">
        <v>8539.11</v>
      </c>
      <c r="H738" t="s">
        <v>1056</v>
      </c>
      <c r="I738" t="s">
        <v>126</v>
      </c>
      <c r="J738">
        <f t="shared" ca="1" si="22"/>
        <v>0.95381578040808057</v>
      </c>
      <c r="K738" t="b">
        <f t="shared" ca="1" si="23"/>
        <v>1</v>
      </c>
    </row>
    <row r="739" spans="1:11" x14ac:dyDescent="0.2">
      <c r="A739" t="s">
        <v>1574</v>
      </c>
      <c r="B739" t="s">
        <v>1575</v>
      </c>
      <c r="C739" t="s">
        <v>1618</v>
      </c>
      <c r="D739" t="s">
        <v>1619</v>
      </c>
      <c r="E739" t="s">
        <v>12</v>
      </c>
      <c r="F739">
        <v>0.5830448220792338</v>
      </c>
      <c r="G739">
        <v>6209.37</v>
      </c>
      <c r="H739" t="s">
        <v>1056</v>
      </c>
      <c r="I739" t="s">
        <v>126</v>
      </c>
      <c r="J739">
        <f t="shared" ca="1" si="22"/>
        <v>0.68721209221960711</v>
      </c>
      <c r="K739" t="b">
        <f t="shared" ca="1" si="23"/>
        <v>1</v>
      </c>
    </row>
    <row r="740" spans="1:11" x14ac:dyDescent="0.2">
      <c r="A740" t="s">
        <v>1574</v>
      </c>
      <c r="B740" t="s">
        <v>1575</v>
      </c>
      <c r="C740" t="s">
        <v>1620</v>
      </c>
      <c r="D740" t="s">
        <v>1621</v>
      </c>
      <c r="E740" t="s">
        <v>12</v>
      </c>
      <c r="F740">
        <v>0.51961024407751688</v>
      </c>
      <c r="G740">
        <v>13968.94</v>
      </c>
      <c r="H740" t="s">
        <v>886</v>
      </c>
      <c r="I740" t="s">
        <v>126</v>
      </c>
      <c r="J740">
        <f t="shared" ca="1" si="22"/>
        <v>0.53271484302001915</v>
      </c>
      <c r="K740" t="b">
        <f t="shared" ca="1" si="23"/>
        <v>1</v>
      </c>
    </row>
    <row r="741" spans="1:11" x14ac:dyDescent="0.2">
      <c r="A741" t="s">
        <v>1574</v>
      </c>
      <c r="B741" t="s">
        <v>1575</v>
      </c>
      <c r="C741" t="s">
        <v>1622</v>
      </c>
      <c r="D741" t="s">
        <v>1623</v>
      </c>
      <c r="E741" t="s">
        <v>12</v>
      </c>
      <c r="F741">
        <v>0.75347996923918847</v>
      </c>
      <c r="G741">
        <v>828.19</v>
      </c>
      <c r="H741" t="s">
        <v>138</v>
      </c>
      <c r="I741" t="s">
        <v>126</v>
      </c>
      <c r="J741">
        <f t="shared" ca="1" si="22"/>
        <v>0.72809981345294816</v>
      </c>
      <c r="K741" t="b">
        <f t="shared" ca="1" si="23"/>
        <v>1</v>
      </c>
    </row>
    <row r="742" spans="1:11" x14ac:dyDescent="0.2">
      <c r="A742" t="s">
        <v>1574</v>
      </c>
      <c r="B742" t="s">
        <v>1575</v>
      </c>
      <c r="C742" t="s">
        <v>1624</v>
      </c>
      <c r="D742" t="s">
        <v>1625</v>
      </c>
      <c r="E742" t="s">
        <v>12</v>
      </c>
      <c r="F742">
        <v>0.98818066221496714</v>
      </c>
      <c r="G742">
        <v>1270.8699999999999</v>
      </c>
      <c r="H742" t="s">
        <v>1056</v>
      </c>
      <c r="I742" t="s">
        <v>126</v>
      </c>
      <c r="J742">
        <f t="shared" ca="1" si="22"/>
        <v>0.7035493945304756</v>
      </c>
      <c r="K742" t="b">
        <f t="shared" ca="1" si="23"/>
        <v>1</v>
      </c>
    </row>
    <row r="743" spans="1:11" x14ac:dyDescent="0.2">
      <c r="A743" t="s">
        <v>1574</v>
      </c>
      <c r="B743" t="s">
        <v>1575</v>
      </c>
      <c r="C743" t="s">
        <v>1626</v>
      </c>
      <c r="D743" t="s">
        <v>1627</v>
      </c>
      <c r="E743" t="s">
        <v>12</v>
      </c>
      <c r="F743">
        <v>0.96993782128593808</v>
      </c>
      <c r="G743">
        <v>0</v>
      </c>
      <c r="H743" t="s">
        <v>1056</v>
      </c>
      <c r="I743" t="s">
        <v>126</v>
      </c>
      <c r="J743">
        <f t="shared" ca="1" si="22"/>
        <v>0.3057130474385904</v>
      </c>
      <c r="K743" t="b">
        <f t="shared" ca="1" si="23"/>
        <v>0</v>
      </c>
    </row>
    <row r="744" spans="1:11" x14ac:dyDescent="0.2">
      <c r="A744" t="s">
        <v>1574</v>
      </c>
      <c r="B744" t="s">
        <v>1575</v>
      </c>
      <c r="C744" t="s">
        <v>1628</v>
      </c>
      <c r="D744" t="s">
        <v>1629</v>
      </c>
      <c r="E744" t="s">
        <v>12</v>
      </c>
      <c r="F744">
        <v>0.63535204736032325</v>
      </c>
      <c r="G744">
        <v>1388.71</v>
      </c>
      <c r="H744" t="s">
        <v>73</v>
      </c>
      <c r="I744" t="s">
        <v>126</v>
      </c>
      <c r="J744">
        <f t="shared" ca="1" si="22"/>
        <v>0.41154121787104037</v>
      </c>
      <c r="K744" t="b">
        <f t="shared" ca="1" si="23"/>
        <v>0</v>
      </c>
    </row>
    <row r="745" spans="1:11" x14ac:dyDescent="0.2">
      <c r="A745" t="s">
        <v>1574</v>
      </c>
      <c r="B745" t="s">
        <v>1575</v>
      </c>
      <c r="C745" t="s">
        <v>1630</v>
      </c>
      <c r="D745" t="s">
        <v>1631</v>
      </c>
      <c r="E745" t="s">
        <v>12</v>
      </c>
      <c r="F745">
        <v>0.88667287532914751</v>
      </c>
      <c r="G745">
        <v>0</v>
      </c>
      <c r="H745" t="s">
        <v>1056</v>
      </c>
      <c r="I745" t="s">
        <v>126</v>
      </c>
      <c r="J745">
        <f t="shared" ca="1" si="22"/>
        <v>0.2442015916346072</v>
      </c>
      <c r="K745" t="b">
        <f t="shared" ca="1" si="23"/>
        <v>0</v>
      </c>
    </row>
    <row r="746" spans="1:11" x14ac:dyDescent="0.2">
      <c r="A746" t="s">
        <v>1574</v>
      </c>
      <c r="B746" t="s">
        <v>1575</v>
      </c>
      <c r="C746" t="s">
        <v>1632</v>
      </c>
      <c r="D746" t="s">
        <v>1633</v>
      </c>
      <c r="E746" t="s">
        <v>12</v>
      </c>
      <c r="F746">
        <v>0.55555123535072459</v>
      </c>
      <c r="G746">
        <v>14280.72</v>
      </c>
      <c r="H746" t="s">
        <v>1056</v>
      </c>
      <c r="I746" t="s">
        <v>126</v>
      </c>
      <c r="J746">
        <f t="shared" ca="1" si="22"/>
        <v>0.22761469108823507</v>
      </c>
      <c r="K746" t="b">
        <f t="shared" ca="1" si="23"/>
        <v>0</v>
      </c>
    </row>
    <row r="747" spans="1:11" x14ac:dyDescent="0.2">
      <c r="A747" t="s">
        <v>1574</v>
      </c>
      <c r="B747" t="s">
        <v>1575</v>
      </c>
      <c r="C747" t="s">
        <v>1634</v>
      </c>
      <c r="D747" t="s">
        <v>1635</v>
      </c>
      <c r="E747" t="s">
        <v>12</v>
      </c>
      <c r="F747">
        <v>0.97913262252571431</v>
      </c>
      <c r="G747">
        <v>0</v>
      </c>
      <c r="H747" t="s">
        <v>1056</v>
      </c>
      <c r="I747" t="s">
        <v>126</v>
      </c>
      <c r="J747">
        <f t="shared" ca="1" si="22"/>
        <v>0.54733663144083922</v>
      </c>
      <c r="K747" t="b">
        <f t="shared" ca="1" si="23"/>
        <v>1</v>
      </c>
    </row>
    <row r="748" spans="1:11" x14ac:dyDescent="0.2">
      <c r="A748" t="s">
        <v>1574</v>
      </c>
      <c r="B748" t="s">
        <v>1575</v>
      </c>
      <c r="C748" t="s">
        <v>1636</v>
      </c>
      <c r="D748" t="s">
        <v>1637</v>
      </c>
      <c r="E748" t="s">
        <v>12</v>
      </c>
      <c r="F748">
        <v>0.94455033427526813</v>
      </c>
      <c r="G748">
        <v>0</v>
      </c>
      <c r="H748" t="s">
        <v>1056</v>
      </c>
      <c r="I748" t="s">
        <v>126</v>
      </c>
      <c r="J748">
        <f t="shared" ca="1" si="22"/>
        <v>0.17344588789963733</v>
      </c>
      <c r="K748" t="b">
        <f t="shared" ca="1" si="23"/>
        <v>0</v>
      </c>
    </row>
    <row r="749" spans="1:11" x14ac:dyDescent="0.2">
      <c r="A749" t="s">
        <v>1574</v>
      </c>
      <c r="B749" t="s">
        <v>1575</v>
      </c>
      <c r="C749" t="s">
        <v>1638</v>
      </c>
      <c r="D749" t="s">
        <v>1639</v>
      </c>
      <c r="E749" t="s">
        <v>12</v>
      </c>
      <c r="F749">
        <v>0.98418356527043571</v>
      </c>
      <c r="G749">
        <v>0</v>
      </c>
      <c r="H749" t="s">
        <v>1056</v>
      </c>
      <c r="I749" t="s">
        <v>126</v>
      </c>
      <c r="J749">
        <f t="shared" ca="1" si="22"/>
        <v>0.64670781999716853</v>
      </c>
      <c r="K749" t="b">
        <f t="shared" ca="1" si="23"/>
        <v>1</v>
      </c>
    </row>
    <row r="750" spans="1:11" x14ac:dyDescent="0.2">
      <c r="A750" t="s">
        <v>1574</v>
      </c>
      <c r="B750" t="s">
        <v>1575</v>
      </c>
      <c r="C750" t="s">
        <v>1640</v>
      </c>
      <c r="D750" t="s">
        <v>1641</v>
      </c>
      <c r="E750" t="s">
        <v>12</v>
      </c>
      <c r="F750">
        <v>0.73798368517139745</v>
      </c>
      <c r="G750">
        <v>1684</v>
      </c>
      <c r="H750" t="s">
        <v>886</v>
      </c>
      <c r="I750" t="s">
        <v>126</v>
      </c>
      <c r="J750">
        <f t="shared" ca="1" si="22"/>
        <v>0.50622269130062636</v>
      </c>
      <c r="K750" t="b">
        <f t="shared" ca="1" si="23"/>
        <v>1</v>
      </c>
    </row>
    <row r="751" spans="1:11" x14ac:dyDescent="0.2">
      <c r="A751" t="s">
        <v>1574</v>
      </c>
      <c r="B751" t="s">
        <v>1575</v>
      </c>
      <c r="C751" t="s">
        <v>1642</v>
      </c>
      <c r="D751" t="s">
        <v>1643</v>
      </c>
      <c r="E751" t="s">
        <v>12</v>
      </c>
      <c r="F751">
        <v>0.91637159478536845</v>
      </c>
      <c r="G751">
        <v>220</v>
      </c>
      <c r="H751" t="s">
        <v>1056</v>
      </c>
      <c r="I751" t="s">
        <v>126</v>
      </c>
      <c r="J751">
        <f t="shared" ca="1" si="22"/>
        <v>0.21678423373587319</v>
      </c>
      <c r="K751" t="b">
        <f t="shared" ca="1" si="23"/>
        <v>0</v>
      </c>
    </row>
    <row r="752" spans="1:11" x14ac:dyDescent="0.2">
      <c r="A752" t="s">
        <v>1574</v>
      </c>
      <c r="B752" t="s">
        <v>1575</v>
      </c>
      <c r="C752" t="s">
        <v>1644</v>
      </c>
      <c r="D752" t="s">
        <v>1645</v>
      </c>
      <c r="E752" t="s">
        <v>12</v>
      </c>
      <c r="F752">
        <v>0.86544896418912431</v>
      </c>
      <c r="G752">
        <v>0</v>
      </c>
      <c r="H752" t="s">
        <v>1056</v>
      </c>
      <c r="I752" t="s">
        <v>126</v>
      </c>
      <c r="J752">
        <f t="shared" ca="1" si="22"/>
        <v>0.90729754376419258</v>
      </c>
      <c r="K752" t="b">
        <f t="shared" ca="1" si="23"/>
        <v>1</v>
      </c>
    </row>
    <row r="753" spans="1:11" x14ac:dyDescent="0.2">
      <c r="A753" t="s">
        <v>1574</v>
      </c>
      <c r="B753" t="s">
        <v>1575</v>
      </c>
      <c r="C753" t="s">
        <v>1646</v>
      </c>
      <c r="D753" t="s">
        <v>1647</v>
      </c>
      <c r="E753" t="s">
        <v>12</v>
      </c>
      <c r="F753">
        <v>0.74312374561643491</v>
      </c>
      <c r="G753">
        <v>7500</v>
      </c>
      <c r="H753" t="s">
        <v>1056</v>
      </c>
      <c r="I753" t="s">
        <v>126</v>
      </c>
      <c r="J753">
        <f t="shared" ca="1" si="22"/>
        <v>0.51856378101261846</v>
      </c>
      <c r="K753" t="b">
        <f t="shared" ca="1" si="23"/>
        <v>1</v>
      </c>
    </row>
    <row r="754" spans="1:11" x14ac:dyDescent="0.2">
      <c r="A754" t="s">
        <v>1574</v>
      </c>
      <c r="B754" t="s">
        <v>1575</v>
      </c>
      <c r="C754" t="s">
        <v>1648</v>
      </c>
      <c r="D754" t="s">
        <v>1649</v>
      </c>
      <c r="E754" t="s">
        <v>12</v>
      </c>
      <c r="F754">
        <v>0.98003339819884117</v>
      </c>
      <c r="G754">
        <v>4662.63</v>
      </c>
      <c r="H754" t="s">
        <v>1056</v>
      </c>
      <c r="I754" t="s">
        <v>126</v>
      </c>
      <c r="J754">
        <f t="shared" ca="1" si="22"/>
        <v>0.37819716237683965</v>
      </c>
      <c r="K754" t="b">
        <f t="shared" ca="1" si="23"/>
        <v>0</v>
      </c>
    </row>
    <row r="755" spans="1:11" x14ac:dyDescent="0.2">
      <c r="A755" t="s">
        <v>1574</v>
      </c>
      <c r="B755" t="s">
        <v>1575</v>
      </c>
      <c r="C755" t="s">
        <v>1650</v>
      </c>
      <c r="D755" t="s">
        <v>1651</v>
      </c>
      <c r="E755" t="s">
        <v>12</v>
      </c>
      <c r="F755">
        <v>0.9185338706844155</v>
      </c>
      <c r="G755">
        <v>2677.61</v>
      </c>
      <c r="H755" t="s">
        <v>1056</v>
      </c>
      <c r="I755" t="s">
        <v>126</v>
      </c>
      <c r="J755">
        <f t="shared" ca="1" si="22"/>
        <v>0.5481032625646749</v>
      </c>
      <c r="K755" t="b">
        <f t="shared" ca="1" si="23"/>
        <v>1</v>
      </c>
    </row>
    <row r="756" spans="1:11" x14ac:dyDescent="0.2">
      <c r="A756" t="s">
        <v>1574</v>
      </c>
      <c r="B756" t="s">
        <v>1575</v>
      </c>
      <c r="C756" t="s">
        <v>1652</v>
      </c>
      <c r="D756" t="s">
        <v>1653</v>
      </c>
      <c r="E756" t="s">
        <v>12</v>
      </c>
      <c r="F756">
        <v>0.78725474103066573</v>
      </c>
      <c r="G756">
        <v>0</v>
      </c>
      <c r="H756" t="s">
        <v>73</v>
      </c>
      <c r="I756" t="s">
        <v>126</v>
      </c>
      <c r="J756">
        <f t="shared" ca="1" si="22"/>
        <v>6.5456195742467083E-3</v>
      </c>
      <c r="K756" t="b">
        <f t="shared" ca="1" si="23"/>
        <v>0</v>
      </c>
    </row>
    <row r="757" spans="1:11" x14ac:dyDescent="0.2">
      <c r="A757" t="s">
        <v>1574</v>
      </c>
      <c r="B757" t="s">
        <v>1575</v>
      </c>
      <c r="C757" t="s">
        <v>1654</v>
      </c>
      <c r="D757" t="s">
        <v>1655</v>
      </c>
      <c r="E757" t="s">
        <v>12</v>
      </c>
      <c r="F757">
        <v>0.56967163109897401</v>
      </c>
      <c r="G757">
        <v>0</v>
      </c>
      <c r="H757" t="s">
        <v>126</v>
      </c>
      <c r="J757">
        <f t="shared" ca="1" si="22"/>
        <v>0.50898765795762868</v>
      </c>
      <c r="K757" t="b">
        <f t="shared" ca="1" si="23"/>
        <v>1</v>
      </c>
    </row>
    <row r="758" spans="1:11" x14ac:dyDescent="0.2">
      <c r="A758" t="s">
        <v>1574</v>
      </c>
      <c r="B758" t="s">
        <v>1575</v>
      </c>
      <c r="C758" t="s">
        <v>1656</v>
      </c>
      <c r="D758" t="s">
        <v>1657</v>
      </c>
      <c r="E758" t="s">
        <v>18</v>
      </c>
      <c r="F758">
        <v>0.85974100694236411</v>
      </c>
      <c r="G758">
        <v>37.21</v>
      </c>
      <c r="H758" t="s">
        <v>511</v>
      </c>
      <c r="J758">
        <f t="shared" ca="1" si="22"/>
        <v>0.62967757514732847</v>
      </c>
      <c r="K758" t="b">
        <f t="shared" ca="1" si="23"/>
        <v>1</v>
      </c>
    </row>
    <row r="759" spans="1:11" x14ac:dyDescent="0.2">
      <c r="A759" t="s">
        <v>1658</v>
      </c>
      <c r="B759" t="s">
        <v>1659</v>
      </c>
      <c r="C759" t="s">
        <v>1660</v>
      </c>
      <c r="D759" t="s">
        <v>1661</v>
      </c>
      <c r="E759" t="s">
        <v>12</v>
      </c>
      <c r="F759">
        <v>0.50056951878091405</v>
      </c>
      <c r="G759">
        <v>0</v>
      </c>
      <c r="H759" t="s">
        <v>13</v>
      </c>
      <c r="I759" t="s">
        <v>126</v>
      </c>
      <c r="J759">
        <f t="shared" ca="1" si="22"/>
        <v>0.62771774473134523</v>
      </c>
      <c r="K759" t="b">
        <f t="shared" ca="1" si="23"/>
        <v>1</v>
      </c>
    </row>
    <row r="760" spans="1:11" x14ac:dyDescent="0.2">
      <c r="A760" t="s">
        <v>1662</v>
      </c>
      <c r="B760" t="s">
        <v>1663</v>
      </c>
      <c r="C760" t="s">
        <v>1664</v>
      </c>
      <c r="D760" t="s">
        <v>1665</v>
      </c>
      <c r="E760" t="s">
        <v>12</v>
      </c>
      <c r="F760">
        <v>0.93627636781512658</v>
      </c>
      <c r="G760">
        <v>0</v>
      </c>
      <c r="H760" t="s">
        <v>13</v>
      </c>
      <c r="J760">
        <f t="shared" ca="1" si="22"/>
        <v>0.21524368266374705</v>
      </c>
      <c r="K760" t="b">
        <f t="shared" ca="1" si="23"/>
        <v>0</v>
      </c>
    </row>
    <row r="761" spans="1:11" x14ac:dyDescent="0.2">
      <c r="A761" t="s">
        <v>1662</v>
      </c>
      <c r="B761" t="s">
        <v>1663</v>
      </c>
      <c r="C761" t="s">
        <v>1666</v>
      </c>
      <c r="D761" t="s">
        <v>1667</v>
      </c>
      <c r="E761" t="s">
        <v>12</v>
      </c>
      <c r="F761">
        <v>0.96933136212761661</v>
      </c>
      <c r="G761">
        <v>0</v>
      </c>
      <c r="H761" t="s">
        <v>13</v>
      </c>
      <c r="J761">
        <f t="shared" ca="1" si="22"/>
        <v>0.52955273032875316</v>
      </c>
      <c r="K761" t="b">
        <f t="shared" ca="1" si="23"/>
        <v>1</v>
      </c>
    </row>
    <row r="762" spans="1:11" x14ac:dyDescent="0.2">
      <c r="A762" t="s">
        <v>1662</v>
      </c>
      <c r="B762" t="s">
        <v>1663</v>
      </c>
      <c r="C762" t="s">
        <v>1668</v>
      </c>
      <c r="D762" t="s">
        <v>1669</v>
      </c>
      <c r="E762" t="s">
        <v>12</v>
      </c>
      <c r="F762">
        <v>0.9841105194255485</v>
      </c>
      <c r="G762">
        <v>0</v>
      </c>
      <c r="H762" t="s">
        <v>123</v>
      </c>
      <c r="J762">
        <f t="shared" ca="1" si="22"/>
        <v>0.32113984030707898</v>
      </c>
      <c r="K762" t="b">
        <f t="shared" ca="1" si="23"/>
        <v>0</v>
      </c>
    </row>
    <row r="763" spans="1:11" x14ac:dyDescent="0.2">
      <c r="A763" t="s">
        <v>1662</v>
      </c>
      <c r="B763" t="s">
        <v>1663</v>
      </c>
      <c r="C763" t="s">
        <v>1670</v>
      </c>
      <c r="D763" t="s">
        <v>1671</v>
      </c>
      <c r="E763" t="s">
        <v>12</v>
      </c>
      <c r="F763">
        <v>0.99157902472395743</v>
      </c>
      <c r="G763">
        <v>0</v>
      </c>
      <c r="H763" t="s">
        <v>158</v>
      </c>
      <c r="J763">
        <f t="shared" ca="1" si="22"/>
        <v>2.9315332871646005E-2</v>
      </c>
      <c r="K763" t="b">
        <f t="shared" ca="1" si="23"/>
        <v>0</v>
      </c>
    </row>
    <row r="764" spans="1:11" x14ac:dyDescent="0.2">
      <c r="A764" t="s">
        <v>1662</v>
      </c>
      <c r="B764" t="s">
        <v>1663</v>
      </c>
      <c r="C764" t="s">
        <v>1672</v>
      </c>
      <c r="D764" t="s">
        <v>1673</v>
      </c>
      <c r="E764" t="s">
        <v>12</v>
      </c>
      <c r="F764">
        <v>0.99572367327814093</v>
      </c>
      <c r="G764">
        <v>0</v>
      </c>
      <c r="H764" t="s">
        <v>30</v>
      </c>
      <c r="J764">
        <f t="shared" ca="1" si="22"/>
        <v>0.64751970215834165</v>
      </c>
      <c r="K764" t="b">
        <f t="shared" ca="1" si="23"/>
        <v>1</v>
      </c>
    </row>
    <row r="765" spans="1:11" x14ac:dyDescent="0.2">
      <c r="A765" t="s">
        <v>1662</v>
      </c>
      <c r="B765" t="s">
        <v>1663</v>
      </c>
      <c r="C765" t="s">
        <v>1674</v>
      </c>
      <c r="D765" t="s">
        <v>1675</v>
      </c>
      <c r="E765" t="s">
        <v>12</v>
      </c>
      <c r="F765">
        <v>0.98837705564563183</v>
      </c>
      <c r="G765">
        <v>0</v>
      </c>
      <c r="H765" t="s">
        <v>13</v>
      </c>
      <c r="J765">
        <f t="shared" ca="1" si="22"/>
        <v>0.82494150097179841</v>
      </c>
      <c r="K765" t="b">
        <f t="shared" ca="1" si="23"/>
        <v>1</v>
      </c>
    </row>
    <row r="766" spans="1:11" x14ac:dyDescent="0.2">
      <c r="A766" t="s">
        <v>1662</v>
      </c>
      <c r="B766" t="s">
        <v>1663</v>
      </c>
      <c r="C766" t="s">
        <v>1676</v>
      </c>
      <c r="D766" t="s">
        <v>1677</v>
      </c>
      <c r="E766" t="s">
        <v>12</v>
      </c>
      <c r="F766">
        <v>0.83825505494101726</v>
      </c>
      <c r="G766">
        <v>0</v>
      </c>
      <c r="H766" t="s">
        <v>13</v>
      </c>
      <c r="J766">
        <f t="shared" ca="1" si="22"/>
        <v>0.18146903745026299</v>
      </c>
      <c r="K766" t="b">
        <f t="shared" ca="1" si="23"/>
        <v>0</v>
      </c>
    </row>
    <row r="767" spans="1:11" x14ac:dyDescent="0.2">
      <c r="A767" t="s">
        <v>1678</v>
      </c>
      <c r="B767" t="s">
        <v>1679</v>
      </c>
      <c r="C767" t="s">
        <v>1680</v>
      </c>
      <c r="D767" t="s">
        <v>1681</v>
      </c>
      <c r="E767" t="s">
        <v>18</v>
      </c>
      <c r="F767">
        <v>0.97350995042026189</v>
      </c>
      <c r="G767">
        <v>0</v>
      </c>
      <c r="H767" t="s">
        <v>73</v>
      </c>
      <c r="J767">
        <f t="shared" ca="1" si="22"/>
        <v>0.7975963211715521</v>
      </c>
      <c r="K767" t="b">
        <f t="shared" ca="1" si="23"/>
        <v>1</v>
      </c>
    </row>
    <row r="768" spans="1:11" x14ac:dyDescent="0.2">
      <c r="A768" t="s">
        <v>1678</v>
      </c>
      <c r="B768" t="s">
        <v>1679</v>
      </c>
      <c r="C768" t="s">
        <v>1682</v>
      </c>
      <c r="D768" t="s">
        <v>1683</v>
      </c>
      <c r="E768" t="s">
        <v>18</v>
      </c>
      <c r="F768">
        <v>0.816145219920972</v>
      </c>
      <c r="G768">
        <v>0</v>
      </c>
      <c r="H768" t="s">
        <v>30</v>
      </c>
      <c r="J768">
        <f t="shared" ca="1" si="22"/>
        <v>0.58628799861568692</v>
      </c>
      <c r="K768" t="b">
        <f t="shared" ca="1" si="23"/>
        <v>1</v>
      </c>
    </row>
    <row r="769" spans="1:11" x14ac:dyDescent="0.2">
      <c r="A769" t="s">
        <v>1678</v>
      </c>
      <c r="B769" t="s">
        <v>1679</v>
      </c>
      <c r="C769" t="s">
        <v>1684</v>
      </c>
      <c r="D769" t="s">
        <v>1685</v>
      </c>
      <c r="E769" t="s">
        <v>12</v>
      </c>
      <c r="F769">
        <v>0.23658059271577769</v>
      </c>
      <c r="G769">
        <v>0</v>
      </c>
      <c r="H769" t="s">
        <v>126</v>
      </c>
      <c r="I769" t="s">
        <v>292</v>
      </c>
      <c r="J769">
        <f t="shared" ca="1" si="22"/>
        <v>0.54092317953760138</v>
      </c>
      <c r="K769" t="b">
        <f t="shared" ca="1" si="23"/>
        <v>1</v>
      </c>
    </row>
    <row r="770" spans="1:11" x14ac:dyDescent="0.2">
      <c r="A770" t="s">
        <v>1678</v>
      </c>
      <c r="B770" t="s">
        <v>1679</v>
      </c>
      <c r="C770" t="s">
        <v>1686</v>
      </c>
      <c r="D770" t="s">
        <v>1687</v>
      </c>
      <c r="E770" t="s">
        <v>12</v>
      </c>
      <c r="F770">
        <v>0.86488584866891738</v>
      </c>
      <c r="G770">
        <v>0</v>
      </c>
      <c r="H770" t="s">
        <v>19</v>
      </c>
      <c r="J770">
        <f t="shared" ca="1" si="22"/>
        <v>0.60529312303137861</v>
      </c>
      <c r="K770" t="b">
        <f t="shared" ca="1" si="23"/>
        <v>1</v>
      </c>
    </row>
    <row r="771" spans="1:11" x14ac:dyDescent="0.2">
      <c r="A771" t="s">
        <v>1678</v>
      </c>
      <c r="B771" t="s">
        <v>1679</v>
      </c>
      <c r="C771" t="s">
        <v>1688</v>
      </c>
      <c r="D771" t="s">
        <v>1689</v>
      </c>
      <c r="E771" t="s">
        <v>12</v>
      </c>
      <c r="F771">
        <v>0.91061638327188132</v>
      </c>
      <c r="G771">
        <v>0</v>
      </c>
      <c r="H771" t="s">
        <v>13</v>
      </c>
      <c r="J771">
        <f t="shared" ref="J771:J776" ca="1" si="24">RAND()</f>
        <v>0.9273942853054401</v>
      </c>
      <c r="K771" t="b">
        <f t="shared" ref="K771:K776" ca="1" si="25">J771&gt;0.5</f>
        <v>1</v>
      </c>
    </row>
    <row r="772" spans="1:11" x14ac:dyDescent="0.2">
      <c r="A772" t="s">
        <v>1678</v>
      </c>
      <c r="B772" t="s">
        <v>1679</v>
      </c>
      <c r="C772" t="s">
        <v>1690</v>
      </c>
      <c r="D772" t="s">
        <v>1691</v>
      </c>
      <c r="E772" t="s">
        <v>12</v>
      </c>
      <c r="F772">
        <v>0.92811028163614295</v>
      </c>
      <c r="G772">
        <v>1105</v>
      </c>
      <c r="H772" t="s">
        <v>13</v>
      </c>
      <c r="J772">
        <f t="shared" ca="1" si="24"/>
        <v>0.44973631326451446</v>
      </c>
      <c r="K772" t="b">
        <f t="shared" ca="1" si="25"/>
        <v>0</v>
      </c>
    </row>
    <row r="773" spans="1:11" x14ac:dyDescent="0.2">
      <c r="A773" t="s">
        <v>1678</v>
      </c>
      <c r="B773" t="s">
        <v>1679</v>
      </c>
      <c r="C773" t="s">
        <v>1692</v>
      </c>
      <c r="D773" t="s">
        <v>1693</v>
      </c>
      <c r="E773" t="s">
        <v>12</v>
      </c>
      <c r="F773">
        <v>0.98254593342288976</v>
      </c>
      <c r="G773">
        <v>60050.12</v>
      </c>
      <c r="H773" t="s">
        <v>126</v>
      </c>
      <c r="J773">
        <f t="shared" ca="1" si="24"/>
        <v>0.92273529704756141</v>
      </c>
      <c r="K773" t="b">
        <f t="shared" ca="1" si="25"/>
        <v>1</v>
      </c>
    </row>
    <row r="774" spans="1:11" x14ac:dyDescent="0.2">
      <c r="A774" t="s">
        <v>1678</v>
      </c>
      <c r="B774" t="s">
        <v>1679</v>
      </c>
      <c r="C774" t="s">
        <v>1694</v>
      </c>
      <c r="D774" t="s">
        <v>1695</v>
      </c>
      <c r="E774" t="s">
        <v>12</v>
      </c>
      <c r="F774">
        <v>0.98443046470385065</v>
      </c>
      <c r="G774">
        <v>25337.119999999999</v>
      </c>
      <c r="H774" t="s">
        <v>177</v>
      </c>
      <c r="J774">
        <f t="shared" ca="1" si="24"/>
        <v>0.91245608745821805</v>
      </c>
      <c r="K774" t="b">
        <f t="shared" ca="1" si="25"/>
        <v>1</v>
      </c>
    </row>
    <row r="775" spans="1:11" x14ac:dyDescent="0.2">
      <c r="A775" t="s">
        <v>1678</v>
      </c>
      <c r="B775" t="s">
        <v>1679</v>
      </c>
      <c r="C775" t="s">
        <v>1696</v>
      </c>
      <c r="D775" t="s">
        <v>1697</v>
      </c>
      <c r="E775" t="s">
        <v>12</v>
      </c>
      <c r="F775">
        <v>0.87382891459564949</v>
      </c>
      <c r="G775">
        <v>85</v>
      </c>
      <c r="H775" t="s">
        <v>158</v>
      </c>
      <c r="J775">
        <f t="shared" ca="1" si="24"/>
        <v>0.32309385709568217</v>
      </c>
      <c r="K775" t="b">
        <f t="shared" ca="1" si="25"/>
        <v>0</v>
      </c>
    </row>
    <row r="776" spans="1:11" x14ac:dyDescent="0.2">
      <c r="A776" t="s">
        <v>1678</v>
      </c>
      <c r="B776" t="s">
        <v>1679</v>
      </c>
      <c r="C776" t="s">
        <v>1698</v>
      </c>
      <c r="D776" t="s">
        <v>1699</v>
      </c>
      <c r="E776" t="s">
        <v>12</v>
      </c>
      <c r="F776">
        <v>0.92577082240267883</v>
      </c>
      <c r="G776">
        <v>447.41</v>
      </c>
      <c r="H776" t="s">
        <v>13</v>
      </c>
      <c r="J776">
        <f t="shared" ca="1" si="24"/>
        <v>0.54241470042919437</v>
      </c>
      <c r="K776" t="b">
        <f t="shared" ca="1" si="25"/>
        <v>1</v>
      </c>
    </row>
  </sheetData>
  <autoFilter ref="I1:I7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2022-05-31T19:57:28Z</dcterms:created>
  <dcterms:modified xsi:type="dcterms:W3CDTF">2022-06-16T15:53:10Z</dcterms:modified>
</cp:coreProperties>
</file>