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jittner\Data Analytics\SPH Mappings\GL\"/>
    </mc:Choice>
  </mc:AlternateContent>
  <xr:revisionPtr revIDLastSave="0" documentId="13_ncr:40009_{2E1A9532-C9FE-43E6-A7C8-9C1AF8D253EB}" xr6:coauthVersionLast="47" xr6:coauthVersionMax="47" xr10:uidLastSave="{00000000-0000-0000-0000-000000000000}"/>
  <bookViews>
    <workbookView xWindow="28680" yWindow="-120" windowWidth="29040" windowHeight="15840"/>
  </bookViews>
  <sheets>
    <sheet name="St Francis post conversion gl_a" sheetId="1" r:id="rId1"/>
    <sheet name="Sheet1" sheetId="2" r:id="rId2"/>
  </sheets>
  <definedNames>
    <definedName name="_xlnm._FilterDatabase" localSheetId="0" hidden="1">'St Francis post conversion gl_a'!$A$1:$Q$480</definedName>
  </definedNames>
  <calcPr calcId="0"/>
</workbook>
</file>

<file path=xl/calcChain.xml><?xml version="1.0" encoding="utf-8"?>
<calcChain xmlns="http://schemas.openxmlformats.org/spreadsheetml/2006/main">
  <c r="D330" i="1" l="1"/>
  <c r="D4" i="1"/>
  <c r="D8" i="1"/>
</calcChain>
</file>

<file path=xl/sharedStrings.xml><?xml version="1.0" encoding="utf-8"?>
<sst xmlns="http://schemas.openxmlformats.org/spreadsheetml/2006/main" count="9731" uniqueCount="1255">
  <si>
    <t>OrgPin</t>
  </si>
  <si>
    <t>AccountID</t>
  </si>
  <si>
    <t>AccountCode</t>
  </si>
  <si>
    <t>Description</t>
  </si>
  <si>
    <t>GLRollup</t>
  </si>
  <si>
    <t>GLDollars</t>
  </si>
  <si>
    <t>LineItem</t>
  </si>
  <si>
    <t>Jen's Review</t>
  </si>
  <si>
    <t>SPAccountRollupCategory</t>
  </si>
  <si>
    <t>SPAccountRollupName</t>
  </si>
  <si>
    <t>OBDollarsFinancialReporting</t>
  </si>
  <si>
    <t>DSSAccountRollup1Name</t>
  </si>
  <si>
    <t>Category</t>
  </si>
  <si>
    <t>Section</t>
  </si>
  <si>
    <t>Statement</t>
  </si>
  <si>
    <t>IsDollarF</t>
  </si>
  <si>
    <t>IsStat</t>
  </si>
  <si>
    <t>1200-RC1008</t>
  </si>
  <si>
    <t>PB BAD DEBT ALLOWANCE</t>
  </si>
  <si>
    <t>ASSET</t>
  </si>
  <si>
    <t>Accounts Receivable - Allowance for Doubtful Accounts</t>
  </si>
  <si>
    <t>Not Specified</t>
  </si>
  <si>
    <t>Not Specified - Not Specified - Not Specified</t>
  </si>
  <si>
    <t>Excluded</t>
  </si>
  <si>
    <t>Assets - Accounts Receivable Allowance for Doubtful Accounts</t>
  </si>
  <si>
    <t>Assets</t>
  </si>
  <si>
    <t>Balance Sheet</t>
  </si>
  <si>
    <t>OLD1100995</t>
  </si>
  <si>
    <t>KNEIBERT CLINIC EST UNCOLL</t>
  </si>
  <si>
    <t>OLD1100945</t>
  </si>
  <si>
    <t>CAPE ORTHOPEDIC SURGION - EST UNCOLL</t>
  </si>
  <si>
    <t>OLD1100960</t>
  </si>
  <si>
    <t>ACCOUNTS RECEIVABLE - WEIGHT LOSS SOLUTIONS EST UNCOLL</t>
  </si>
  <si>
    <t>1135-RC1006</t>
  </si>
  <si>
    <t>ACCOUNT RECEIVABLE EST UNCOLLECTIBLE</t>
  </si>
  <si>
    <t>1120-RC1003</t>
  </si>
  <si>
    <t>MEDICARE MEDICAID ALLOW</t>
  </si>
  <si>
    <t>Accounts Receivable - Contractual Allowance</t>
  </si>
  <si>
    <t>Assets - Accounts Receivable Contractual Allowance</t>
  </si>
  <si>
    <t>OLD1100190</t>
  </si>
  <si>
    <t>CAPE PHYSIATRY SERVICE</t>
  </si>
  <si>
    <t>1120-RC1004</t>
  </si>
  <si>
    <t>PB CONTR ALLOWANCE</t>
  </si>
  <si>
    <t>1935-000000</t>
  </si>
  <si>
    <t>ALLOWANCE</t>
  </si>
  <si>
    <t>1870-000000</t>
  </si>
  <si>
    <t>VARIOUS CONST PROJECTS</t>
  </si>
  <si>
    <t>CIP</t>
  </si>
  <si>
    <t>Assets - CIP</t>
  </si>
  <si>
    <t>OLD1200062</t>
  </si>
  <si>
    <t>KNEIBERT CLINIC</t>
  </si>
  <si>
    <t>Accounts Receivable - Due from Related Parties</t>
  </si>
  <si>
    <t>Assets - Current</t>
  </si>
  <si>
    <t>OLD1200046</t>
  </si>
  <si>
    <t>WEIGHT LOSS SOLUTIONS</t>
  </si>
  <si>
    <t>OLD1100413</t>
  </si>
  <si>
    <t>PIEDMONT PHYSICIAN ASSOCIATES</t>
  </si>
  <si>
    <t>OLD1100418</t>
  </si>
  <si>
    <t>CAPE NEUROSURGICAL ASSOCIATES</t>
  </si>
  <si>
    <t>OLD1100419</t>
  </si>
  <si>
    <t>CAPE ORTHOPEDIC SURGEION</t>
  </si>
  <si>
    <t>OLD1100230</t>
  </si>
  <si>
    <t>NEUROSURGEON</t>
  </si>
  <si>
    <t>OLD1100240</t>
  </si>
  <si>
    <t>CAPE PRIMARY CARE</t>
  </si>
  <si>
    <t>OLD1100360</t>
  </si>
  <si>
    <t>ACCOUNTS RECEIVABLE - ICC JACKSON</t>
  </si>
  <si>
    <t>OLD1100370</t>
  </si>
  <si>
    <t>JACKSON PHYSICIAN ASSOCIATES</t>
  </si>
  <si>
    <t>OLD1100380</t>
  </si>
  <si>
    <t>PHYSICIANS PARK PRIMARY CARE</t>
  </si>
  <si>
    <t>OLD1100330</t>
  </si>
  <si>
    <t>ACCOUNTS RECEIVABLE - WEIGHT LOSS SOLUTIONS</t>
  </si>
  <si>
    <t>OLD1100395</t>
  </si>
  <si>
    <t>FARMINGTON PHYSICIAN ASSOCIATES</t>
  </si>
  <si>
    <t>OLD1100411</t>
  </si>
  <si>
    <t>PHYSICAL THERAPY DEXTER</t>
  </si>
  <si>
    <t>OLD1100070</t>
  </si>
  <si>
    <t>DIABETES CLINIC</t>
  </si>
  <si>
    <t>OLD1100080</t>
  </si>
  <si>
    <t>CAPE CARDIO GROUP</t>
  </si>
  <si>
    <t>OLD1100045</t>
  </si>
  <si>
    <t>HOSPITALISTS MED3000</t>
  </si>
  <si>
    <t>OLD1100095</t>
  </si>
  <si>
    <t>PHYSONCOLOGISTS MED3000</t>
  </si>
  <si>
    <t>OLD1100105</t>
  </si>
  <si>
    <t>PERINATOLOGIST MED3000</t>
  </si>
  <si>
    <t>OLD1100115</t>
  </si>
  <si>
    <t>TRAUMA SURGEONS MED3000</t>
  </si>
  <si>
    <t>OLD1100125</t>
  </si>
  <si>
    <t>GYN SURG ONCOLOGY MED3000</t>
  </si>
  <si>
    <t>OLD1100180</t>
  </si>
  <si>
    <t>CAPE PHYSICIAN ASSOCIATES</t>
  </si>
  <si>
    <t>OLD1000070</t>
  </si>
  <si>
    <t>HOSPITALISTS OF CAPE</t>
  </si>
  <si>
    <t>OLD1100135</t>
  </si>
  <si>
    <t>PULMONOLOGY MED3000</t>
  </si>
  <si>
    <t>OLD1100145</t>
  </si>
  <si>
    <t>PHYSNEUROLOGIST MED3000</t>
  </si>
  <si>
    <t>OLD1100290</t>
  </si>
  <si>
    <t>CHARLESTON FAMILY CARE</t>
  </si>
  <si>
    <t>OLD1100310</t>
  </si>
  <si>
    <t>CAPE ENT GROUP</t>
  </si>
  <si>
    <t>OLD1100415</t>
  </si>
  <si>
    <t>POPLAR BLUFF NEUROLOGY SPECIALISTS</t>
  </si>
  <si>
    <t>OLD1100417</t>
  </si>
  <si>
    <t>OLD1100055</t>
  </si>
  <si>
    <t>CT SURGEONS MED3000</t>
  </si>
  <si>
    <t>1200-RC1007</t>
  </si>
  <si>
    <t>ANESTHESIOLOGIST</t>
  </si>
  <si>
    <t>OLD1100250</t>
  </si>
  <si>
    <t>CAPE NEUROSURGERY</t>
  </si>
  <si>
    <t>OLD1100270</t>
  </si>
  <si>
    <t>JACKSON FAMILY CARE</t>
  </si>
  <si>
    <t>OLD1100280</t>
  </si>
  <si>
    <t>CAPE CARE FOR WOMEN</t>
  </si>
  <si>
    <t>OLD1100340</t>
  </si>
  <si>
    <t>ACCOUNTS RECEIVABLE - REHAB MEDICAL</t>
  </si>
  <si>
    <t>OLD1100350</t>
  </si>
  <si>
    <t>SIKESTON RADIATION ONCOLOGY</t>
  </si>
  <si>
    <t>OLD1100355</t>
  </si>
  <si>
    <t>CAPE RADIATION ONCOLOGY</t>
  </si>
  <si>
    <t>OLD1100165</t>
  </si>
  <si>
    <t>GASTROENTEROLOGIST MED3000</t>
  </si>
  <si>
    <t>OLD1100170</t>
  </si>
  <si>
    <t>NEONATOLOGY PHYSICIANS</t>
  </si>
  <si>
    <t>OLD1100498</t>
  </si>
  <si>
    <t>PHYSICIAN PRACTICE SUSPENSE - MED3000</t>
  </si>
  <si>
    <t>1930-000000</t>
  </si>
  <si>
    <t>NOTE RECEIVABLE</t>
  </si>
  <si>
    <t>Accounts Receivable - Notes</t>
  </si>
  <si>
    <t>1510-000000</t>
  </si>
  <si>
    <t>MISCELLANEOUS RECEIVABLE</t>
  </si>
  <si>
    <t>Accounts Receivable - Other</t>
  </si>
  <si>
    <t>OLD1351100</t>
  </si>
  <si>
    <t>RAC GRANT</t>
  </si>
  <si>
    <t>1160-000000</t>
  </si>
  <si>
    <t>ACCOUNTS RECEIVABLE - NON PATIENT</t>
  </si>
  <si>
    <t>1130-RC1005</t>
  </si>
  <si>
    <t>PLEDGES ALLOWANCE</t>
  </si>
  <si>
    <t>Accounts Receivable - Pledges (Current)</t>
  </si>
  <si>
    <t>1010-000000</t>
  </si>
  <si>
    <t>PETTY CASH CHANGE FUNDS</t>
  </si>
  <si>
    <t>Cash and Cash Equivalents</t>
  </si>
  <si>
    <t>1000-000000</t>
  </si>
  <si>
    <t>OPERATING</t>
  </si>
  <si>
    <t>1600-SC1005</t>
  </si>
  <si>
    <t>403B LOAN PAYMENTS</t>
  </si>
  <si>
    <t>Other Current Assets</t>
  </si>
  <si>
    <t>OLD1351200</t>
  </si>
  <si>
    <t>INSTANT PAY ACCOUNT</t>
  </si>
  <si>
    <t>1600-SC1009</t>
  </si>
  <si>
    <t>EE UNIFORMS</t>
  </si>
  <si>
    <t>1600-SC1025</t>
  </si>
  <si>
    <t>DIABETES EDUCATION GRANT</t>
  </si>
  <si>
    <t>OLD1450095</t>
  </si>
  <si>
    <t>WELLS FARGO</t>
  </si>
  <si>
    <t>1720-000000</t>
  </si>
  <si>
    <t>INTEREST IN SFF</t>
  </si>
  <si>
    <t>1600-SC1021</t>
  </si>
  <si>
    <t>GENERAL EXCH</t>
  </si>
  <si>
    <t>1600-SC1022</t>
  </si>
  <si>
    <t>MISC EXCH</t>
  </si>
  <si>
    <t>1600-SC1023</t>
  </si>
  <si>
    <t>PURCHASING TO FOUNDATION</t>
  </si>
  <si>
    <t>1600-SC1006</t>
  </si>
  <si>
    <t>LIFELOCK</t>
  </si>
  <si>
    <t>1600-SC1004</t>
  </si>
  <si>
    <t>FLEXIBLE SAVINGS ACCOUNT</t>
  </si>
  <si>
    <t>1600-SC1007</t>
  </si>
  <si>
    <t>CRITICAL ILLNESS</t>
  </si>
  <si>
    <t>1600-SC1008</t>
  </si>
  <si>
    <t>STD</t>
  </si>
  <si>
    <t>1600-SC1010</t>
  </si>
  <si>
    <t>LTD BU</t>
  </si>
  <si>
    <t>1600-SC1011</t>
  </si>
  <si>
    <t>GARNISHMENTS</t>
  </si>
  <si>
    <t>1600-SC1032</t>
  </si>
  <si>
    <t>POWER OF</t>
  </si>
  <si>
    <t>1600-SC1012</t>
  </si>
  <si>
    <t>ACCIDENT</t>
  </si>
  <si>
    <t>1600-SC1024</t>
  </si>
  <si>
    <t>CAPE CO. AQUATICS SCHOLAR</t>
  </si>
  <si>
    <t>1600-SC1027</t>
  </si>
  <si>
    <t>HEART INSTIT RESEARCH FUND</t>
  </si>
  <si>
    <t>1600-SC1026</t>
  </si>
  <si>
    <t>RADIOLOGY EDUCATION</t>
  </si>
  <si>
    <t>1530-SC1002</t>
  </si>
  <si>
    <t>RECRUITMENT</t>
  </si>
  <si>
    <t>1600-SC1028</t>
  </si>
  <si>
    <t>LEGACY AR</t>
  </si>
  <si>
    <t>1600-SC1029</t>
  </si>
  <si>
    <t>STAR CCOP GRANT</t>
  </si>
  <si>
    <t>1600-SC1030</t>
  </si>
  <si>
    <t>R T EDUCATION GRANT</t>
  </si>
  <si>
    <t>1600-SC1031</t>
  </si>
  <si>
    <t>ICU EDUCATION GRANT</t>
  </si>
  <si>
    <t>OLD1100414</t>
  </si>
  <si>
    <t>CAPE PEDIATRIC GROUP</t>
  </si>
  <si>
    <t>OLD1100390</t>
  </si>
  <si>
    <t>ICC BLACK RIVER</t>
  </si>
  <si>
    <t>1531-SC1003</t>
  </si>
  <si>
    <t>PREPAID RECRUIT ALLOW</t>
  </si>
  <si>
    <t>Prepaid Expense</t>
  </si>
  <si>
    <t>1521-000000</t>
  </si>
  <si>
    <t>UNEXPIRED OR ACCRUED INS.</t>
  </si>
  <si>
    <t>1522-000000</t>
  </si>
  <si>
    <t>FOXMEYER KRAFT CRAIG</t>
  </si>
  <si>
    <t>1520-000000</t>
  </si>
  <si>
    <t>MISCELLANEOUS PREPAID</t>
  </si>
  <si>
    <t>1850-SC1014</t>
  </si>
  <si>
    <t>LAND IMPROVEMENTS</t>
  </si>
  <si>
    <t>Property/Plant/Equipment</t>
  </si>
  <si>
    <t>Assets - Depreciable</t>
  </si>
  <si>
    <t>1850-SC1015</t>
  </si>
  <si>
    <t>BUILDINGS</t>
  </si>
  <si>
    <t>1850-SC1016</t>
  </si>
  <si>
    <t>BUILDING EQUIPMENT</t>
  </si>
  <si>
    <t>1850-SC1018</t>
  </si>
  <si>
    <t>MOVABLE EQUIPMENT</t>
  </si>
  <si>
    <t>OLD1550750</t>
  </si>
  <si>
    <t>MFP III EQUIPMENT</t>
  </si>
  <si>
    <t>OLD1550100</t>
  </si>
  <si>
    <t>HEALTH and WELLNESS CONDO</t>
  </si>
  <si>
    <t>1420-000000</t>
  </si>
  <si>
    <t>GIFT SHOP</t>
  </si>
  <si>
    <t>Inventory</t>
  </si>
  <si>
    <t>Assets - Inventory</t>
  </si>
  <si>
    <t>1410-000000</t>
  </si>
  <si>
    <t>DIETARY FOOD</t>
  </si>
  <si>
    <t>1400-000000</t>
  </si>
  <si>
    <t>GENERAL INV</t>
  </si>
  <si>
    <t>OLD1303200</t>
  </si>
  <si>
    <t>DIETARY FOOD DELI PLUS</t>
  </si>
  <si>
    <t>OLD1303300</t>
  </si>
  <si>
    <t>DIETARY SUPPLIES DELIPLUS</t>
  </si>
  <si>
    <t>1900-000000</t>
  </si>
  <si>
    <t>INVEST IN PHYS ADVANCED</t>
  </si>
  <si>
    <t>Other Investments</t>
  </si>
  <si>
    <t>Assets - Investment</t>
  </si>
  <si>
    <t>1710-000000</t>
  </si>
  <si>
    <t>FMV VALUATION ALLOWANCE</t>
  </si>
  <si>
    <t>1700-000000</t>
  </si>
  <si>
    <t>GOVERNMENT SECURITIES</t>
  </si>
  <si>
    <t>1865-000000</t>
  </si>
  <si>
    <t>LONG LIVED ASSET</t>
  </si>
  <si>
    <t>1850-SC1013</t>
  </si>
  <si>
    <t>LAND</t>
  </si>
  <si>
    <t>Land</t>
  </si>
  <si>
    <t>Assets - Land</t>
  </si>
  <si>
    <t>2715-000000</t>
  </si>
  <si>
    <t>2022 BONDS ISSUANCE COSTS</t>
  </si>
  <si>
    <t>LIABILITY</t>
  </si>
  <si>
    <t>Deferred debt issuance costs</t>
  </si>
  <si>
    <t>Assets - Noncurrent</t>
  </si>
  <si>
    <t>1950-SC8079</t>
  </si>
  <si>
    <t>GOODWILL</t>
  </si>
  <si>
    <t>Goodwill and Other Intangibles</t>
  </si>
  <si>
    <t>1500-000000</t>
  </si>
  <si>
    <t>INSURANCE RESERVE</t>
  </si>
  <si>
    <t>Other Noncurrent Assets</t>
  </si>
  <si>
    <t>OLD1100416</t>
  </si>
  <si>
    <t>SFOC</t>
  </si>
  <si>
    <t>OLD1100235</t>
  </si>
  <si>
    <t>ICC - CAPE</t>
  </si>
  <si>
    <t>1100-RC1002</t>
  </si>
  <si>
    <t>PERINATOLOGY</t>
  </si>
  <si>
    <t>1800-000000</t>
  </si>
  <si>
    <t>OPERATING ROU ASSET</t>
  </si>
  <si>
    <t>1100-RC1001</t>
  </si>
  <si>
    <t>PATIENT ACCT RECEIVABLE</t>
  </si>
  <si>
    <t>Accounts Receivable (Gross)</t>
  </si>
  <si>
    <t>Bal - CURRENT ASSETS - Accounts receivable (net)</t>
  </si>
  <si>
    <t>Assets - Patient Accounts Receivable (Gross)</t>
  </si>
  <si>
    <t>8999-000000</t>
  </si>
  <si>
    <t>CASH CLEARING ACCOUNT</t>
  </si>
  <si>
    <t>2700-000000</t>
  </si>
  <si>
    <t>2022 BONDS PAYABLE LONG-TERM</t>
  </si>
  <si>
    <t>Long Term Debt</t>
  </si>
  <si>
    <t>Debt - Long Term</t>
  </si>
  <si>
    <t>Liabilities</t>
  </si>
  <si>
    <t>2600-000000</t>
  </si>
  <si>
    <t>ASSET RETIRE OBLIG LIAB</t>
  </si>
  <si>
    <t>2720-000000</t>
  </si>
  <si>
    <t>2016 BOND PREMIUM</t>
  </si>
  <si>
    <t>2750-000000</t>
  </si>
  <si>
    <t>2013A BONDS PAYABLE</t>
  </si>
  <si>
    <t>OLD2455000</t>
  </si>
  <si>
    <t>2013B BONDS PAYABLE</t>
  </si>
  <si>
    <t>2110-000000</t>
  </si>
  <si>
    <t>ACCOUNTS PAYABLE MISC</t>
  </si>
  <si>
    <t>Accounts Payable</t>
  </si>
  <si>
    <t>Liabilities - Accounts Payable</t>
  </si>
  <si>
    <t>2100-000000</t>
  </si>
  <si>
    <t>AP TRADE</t>
  </si>
  <si>
    <t>2400-000000</t>
  </si>
  <si>
    <t>ACCRUED INTEREST GOB</t>
  </si>
  <si>
    <t>Accounts Payable - Accrued Interest Payable</t>
  </si>
  <si>
    <t>2300-000000</t>
  </si>
  <si>
    <t>SALARIES PAYABLE</t>
  </si>
  <si>
    <t>Accrued Employee Compensation and Benefits</t>
  </si>
  <si>
    <t>Liabilities - Current</t>
  </si>
  <si>
    <t>2330-SC2015</t>
  </si>
  <si>
    <t>GUARDIAN GROUP VISION</t>
  </si>
  <si>
    <t>2320-SC2007</t>
  </si>
  <si>
    <t>FICA TAXES</t>
  </si>
  <si>
    <t>2320-SC2008</t>
  </si>
  <si>
    <t>STATE TAXES</t>
  </si>
  <si>
    <t>2315-SC2004</t>
  </si>
  <si>
    <t>ACCRUED ETO</t>
  </si>
  <si>
    <t>2315-SC2005</t>
  </si>
  <si>
    <t>AMORTIZE ETO BANK</t>
  </si>
  <si>
    <t>2320-SC2006</t>
  </si>
  <si>
    <t>FEDERAL TAXES</t>
  </si>
  <si>
    <t>OLD2250630</t>
  </si>
  <si>
    <t>ST TAXES AR</t>
  </si>
  <si>
    <t>2305-000000</t>
  </si>
  <si>
    <t>ACCR SEVERANCE-SEPARATION</t>
  </si>
  <si>
    <t>2330-SC2014</t>
  </si>
  <si>
    <t>RETIREMENT PLAN</t>
  </si>
  <si>
    <t>2330-SC2013</t>
  </si>
  <si>
    <t>LIFE INS ADVANTAGE</t>
  </si>
  <si>
    <t>2330-SC2012</t>
  </si>
  <si>
    <t>ANNUITIES</t>
  </si>
  <si>
    <t>2330-SC2011</t>
  </si>
  <si>
    <t>BLUE CROSS GROUP LIAB</t>
  </si>
  <si>
    <t>2320-SC2009</t>
  </si>
  <si>
    <t>ST TAXES IL</t>
  </si>
  <si>
    <t>2316-000000</t>
  </si>
  <si>
    <t>ACCRUED EMT</t>
  </si>
  <si>
    <t>OLD2455200</t>
  </si>
  <si>
    <t>2013B FINANCING FEES</t>
  </si>
  <si>
    <t>Accrued Expenses</t>
  </si>
  <si>
    <t>2710-000000</t>
  </si>
  <si>
    <t>2013A FINANCING FEES</t>
  </si>
  <si>
    <t>2150-000000</t>
  </si>
  <si>
    <t>ACCRUED RECEIPTS</t>
  </si>
  <si>
    <t>Accrued Liabilities (Current)</t>
  </si>
  <si>
    <t>2160-000000</t>
  </si>
  <si>
    <t>CREDIT CARD LIABILITY</t>
  </si>
  <si>
    <t>2200-000000</t>
  </si>
  <si>
    <t>DEFERRED REVENUE</t>
  </si>
  <si>
    <t>Deferred Revenue</t>
  </si>
  <si>
    <t>2340-000000</t>
  </si>
  <si>
    <t>INTERCOMPANY DUE TO</t>
  </si>
  <si>
    <t>Due to affiliates (Current Portion)</t>
  </si>
  <si>
    <t>2210-000000</t>
  </si>
  <si>
    <t>EST PAYABLE MEDICARE</t>
  </si>
  <si>
    <t>Estimated Third Party Payor Settlements</t>
  </si>
  <si>
    <t>2000-000000</t>
  </si>
  <si>
    <t>CURRENT PORTION LTD</t>
  </si>
  <si>
    <t>Long Term Debt (Current Portion)</t>
  </si>
  <si>
    <t>2130-SC2002</t>
  </si>
  <si>
    <t>REFUND CLEARING ACCOUNT</t>
  </si>
  <si>
    <t>Other Current Liabilities</t>
  </si>
  <si>
    <t>2140-000000</t>
  </si>
  <si>
    <t>RETAINAGE</t>
  </si>
  <si>
    <t>Long Term Liabilities</t>
  </si>
  <si>
    <t>Liabilities - Noncurrent</t>
  </si>
  <si>
    <t>2220-000000</t>
  </si>
  <si>
    <t>EST PROFESSIONAL LIABILIT</t>
  </si>
  <si>
    <t>2500-000000</t>
  </si>
  <si>
    <t>OPERATING LEASE LIABILITY</t>
  </si>
  <si>
    <t>2120-000000</t>
  </si>
  <si>
    <t>WORKMEN COMP LIABILITY</t>
  </si>
  <si>
    <t>Workers Compensation Liability</t>
  </si>
  <si>
    <t>3000-000000</t>
  </si>
  <si>
    <t>UNRESTRICTED FUND</t>
  </si>
  <si>
    <t>EQUITY</t>
  </si>
  <si>
    <t>Unrestricted Net Assets</t>
  </si>
  <si>
    <t>Net Assets - Unrestricted</t>
  </si>
  <si>
    <t>Net Assets</t>
  </si>
  <si>
    <t>8400-SC8189</t>
  </si>
  <si>
    <t>2022 BONDS INTEREST EXPENSE</t>
  </si>
  <si>
    <t>EXPENSE</t>
  </si>
  <si>
    <t>Interest</t>
  </si>
  <si>
    <t>IS - Operating Expenses: - Interest</t>
  </si>
  <si>
    <t>Interest and Amortization</t>
  </si>
  <si>
    <t>Expenses - Interest</t>
  </si>
  <si>
    <t>Expense</t>
  </si>
  <si>
    <t>Income Statement</t>
  </si>
  <si>
    <t>8400-SC8081</t>
  </si>
  <si>
    <t>INTEREST EXPENSE</t>
  </si>
  <si>
    <t>8650-SC8079</t>
  </si>
  <si>
    <t>AMORTIZATION OF GOODWILL</t>
  </si>
  <si>
    <t>Amortization</t>
  </si>
  <si>
    <t>IS - Operating Expenses: - Depreciation</t>
  </si>
  <si>
    <t>Expenses - Operating</t>
  </si>
  <si>
    <t>8400-SC8190</t>
  </si>
  <si>
    <t>2022 BONDS PREMIUM AMORTIZATION</t>
  </si>
  <si>
    <t>8400-SC8191</t>
  </si>
  <si>
    <t>2022 BONDS ISSUANCE COSTS AMORTIZATION</t>
  </si>
  <si>
    <t>7500-SC7029</t>
  </si>
  <si>
    <t>MEDICAL DENTAL CONTRA</t>
  </si>
  <si>
    <t>Benefits - Dental</t>
  </si>
  <si>
    <t>IS - Operating Expenses: - Employee Benefits</t>
  </si>
  <si>
    <t>Benefits</t>
  </si>
  <si>
    <t>7500-SC7034</t>
  </si>
  <si>
    <t>DENTAL</t>
  </si>
  <si>
    <t>7500-SC7022</t>
  </si>
  <si>
    <t>MEDICAL DENTAL INS</t>
  </si>
  <si>
    <t>7500-SC7027</t>
  </si>
  <si>
    <t>EMPLOYEE FUNCTIONS</t>
  </si>
  <si>
    <t>Benefits - Employee Development and Recognition</t>
  </si>
  <si>
    <t>7500-SC7030</t>
  </si>
  <si>
    <t>EMPLOYEE WELLNESS</t>
  </si>
  <si>
    <t>Benefits - Other</t>
  </si>
  <si>
    <t>7500-SC7028</t>
  </si>
  <si>
    <t>CAFETERIA 125 PLAN</t>
  </si>
  <si>
    <t>7500-SC7032</t>
  </si>
  <si>
    <t>GROUP LIFE INSURANCE</t>
  </si>
  <si>
    <t>OLD8151700</t>
  </si>
  <si>
    <t>CAPITALIZED BENEFITS</t>
  </si>
  <si>
    <t>7500-SC7035</t>
  </si>
  <si>
    <t>HOSPITALIZATION</t>
  </si>
  <si>
    <t>7500-SC7023</t>
  </si>
  <si>
    <t>UNION MUTUAL LTD</t>
  </si>
  <si>
    <t>7500-SC7031</t>
  </si>
  <si>
    <t>MISC EAP</t>
  </si>
  <si>
    <t>IS - Operating Expenses: - Other</t>
  </si>
  <si>
    <t>Other</t>
  </si>
  <si>
    <t>7500-SC7044</t>
  </si>
  <si>
    <t>EMPLOYEE HEALTH EXPENSE</t>
  </si>
  <si>
    <t>7500-SC7025</t>
  </si>
  <si>
    <t>GROUP LIFE INSURANCE EXEC</t>
  </si>
  <si>
    <t>7400-SC7021</t>
  </si>
  <si>
    <t>FICA</t>
  </si>
  <si>
    <t>Benefits - Payroll Tax</t>
  </si>
  <si>
    <t>IS - Operating Expenses: - FICA</t>
  </si>
  <si>
    <t>7400-SC7042</t>
  </si>
  <si>
    <t>SOCIAL SECURITY TAX</t>
  </si>
  <si>
    <t>7400-SC7020</t>
  </si>
  <si>
    <t>FICA CONTRA ACCOUNT</t>
  </si>
  <si>
    <t>7500-SC7043</t>
  </si>
  <si>
    <t>STATE UNEMPLOYMENT</t>
  </si>
  <si>
    <t>7500-SC7038</t>
  </si>
  <si>
    <t>RETIREMENT CONTRA</t>
  </si>
  <si>
    <t>Benefits - Retirement</t>
  </si>
  <si>
    <t>7500-SC7033</t>
  </si>
  <si>
    <t>RETIREMENT</t>
  </si>
  <si>
    <t>7500-SC7024</t>
  </si>
  <si>
    <t>PENSION EMPLOYER</t>
  </si>
  <si>
    <t>7500-SC7036</t>
  </si>
  <si>
    <t>TUITION REIMBURSED</t>
  </si>
  <si>
    <t>Benefits - Travel and Education</t>
  </si>
  <si>
    <t>8104-SC7039</t>
  </si>
  <si>
    <t>WORKMEN COMP INS</t>
  </si>
  <si>
    <t>Benefits - Workers Comp</t>
  </si>
  <si>
    <t>IS - Operating Expenses: - Insurance</t>
  </si>
  <si>
    <t>Insurance</t>
  </si>
  <si>
    <t>8050-SC8068</t>
  </si>
  <si>
    <t>SUPPLIES BLOOD AND PLASMA</t>
  </si>
  <si>
    <t>Blood and Blood Derivatives</t>
  </si>
  <si>
    <t>IS - Operating Expenses: - Supplies</t>
  </si>
  <si>
    <t>Medical Supplies</t>
  </si>
  <si>
    <t>8050-SC8040</t>
  </si>
  <si>
    <t>SUPPLIES BLOOD BANK</t>
  </si>
  <si>
    <t>7300-SC7019</t>
  </si>
  <si>
    <t>CONTRACT LABOR</t>
  </si>
  <si>
    <t>Contract Labor</t>
  </si>
  <si>
    <t>IS - Operating Expenses: - Contract Labor</t>
  </si>
  <si>
    <t>Contracted Labor</t>
  </si>
  <si>
    <t>8600-000000</t>
  </si>
  <si>
    <t>DEPR LONG-LIVED ASSET</t>
  </si>
  <si>
    <t>Depreciation</t>
  </si>
  <si>
    <t>Other Depreciation</t>
  </si>
  <si>
    <t>8600-SC8076</t>
  </si>
  <si>
    <t>DEPR LAND IMPROVEMENTS</t>
  </si>
  <si>
    <t>Building Depreciation</t>
  </si>
  <si>
    <t>8600-SC8077</t>
  </si>
  <si>
    <t>DEPR BUILDING EQUIPMENT</t>
  </si>
  <si>
    <t>8600-SC8074</t>
  </si>
  <si>
    <t>DEPR BUILDINGS</t>
  </si>
  <si>
    <t>Depreciation - Buildings</t>
  </si>
  <si>
    <t>8600-SC8075</t>
  </si>
  <si>
    <t>DEPR MOVABLE EQUIPMENT</t>
  </si>
  <si>
    <t>Depreciation - Equipment</t>
  </si>
  <si>
    <t>Equipment Depreciation</t>
  </si>
  <si>
    <t>8020-SC8015</t>
  </si>
  <si>
    <t>DRUGS</t>
  </si>
  <si>
    <t>Drugs</t>
  </si>
  <si>
    <t>IS - Operating Expenses: - Pharmaceuticals</t>
  </si>
  <si>
    <t>8020-SC8010</t>
  </si>
  <si>
    <t>IV SOLUTIONS</t>
  </si>
  <si>
    <t>8020-SC8014</t>
  </si>
  <si>
    <t>OTC DRUG</t>
  </si>
  <si>
    <t>OLD8353505</t>
  </si>
  <si>
    <t>DRUGS SURGERY CENTERS</t>
  </si>
  <si>
    <t>8020-SC8013</t>
  </si>
  <si>
    <t>IV SETS</t>
  </si>
  <si>
    <t>8020-SC8011</t>
  </si>
  <si>
    <t>DRUG CHEM SOLUTION 340B</t>
  </si>
  <si>
    <t>8020-SC8012</t>
  </si>
  <si>
    <t>PRESCRIPTION SERVICES 340B</t>
  </si>
  <si>
    <t>8020-SC8009</t>
  </si>
  <si>
    <t>DRUG CHEM SOLUTION</t>
  </si>
  <si>
    <t>8030-SC8025</t>
  </si>
  <si>
    <t>SMALL EQUIPMENT</t>
  </si>
  <si>
    <t>Equipment</t>
  </si>
  <si>
    <t>Minor Equipment</t>
  </si>
  <si>
    <t>8130-SC8123</t>
  </si>
  <si>
    <t>LEASE OF BUILDINGS</t>
  </si>
  <si>
    <t>Facilities - Rent</t>
  </si>
  <si>
    <t>Repairs and Maintenance</t>
  </si>
  <si>
    <t>8130-SC8122</t>
  </si>
  <si>
    <t>LEASE OF EQUIPMENT</t>
  </si>
  <si>
    <t>8120-SC8182</t>
  </si>
  <si>
    <t>BLDG 100 E OUTER ROAD SCOTT CITY</t>
  </si>
  <si>
    <t>IS - Operating Expenses: - Repairs and Maintenance</t>
  </si>
  <si>
    <t>8130-SC8186</t>
  </si>
  <si>
    <t>LEASE</t>
  </si>
  <si>
    <t>8170-SC2016</t>
  </si>
  <si>
    <t>CONTRACT SERVICES - TELECOMMUNICATION</t>
  </si>
  <si>
    <t>Information Technology and Software</t>
  </si>
  <si>
    <t>Purchased Services and Contracted Services</t>
  </si>
  <si>
    <t>8170-SC8146</t>
  </si>
  <si>
    <t>CONTRACT SERVICES - EPIC</t>
  </si>
  <si>
    <t>8170-SC8139</t>
  </si>
  <si>
    <t>CONTRACT SERVICES - ERP SERVICES</t>
  </si>
  <si>
    <t>8170-SC8140</t>
  </si>
  <si>
    <t>CONTRACT SERVICES - CLINICAL APPLICATIONS</t>
  </si>
  <si>
    <t>8170-SC8143</t>
  </si>
  <si>
    <t>CONTRACT SERVICES - SECURITY SERVICES</t>
  </si>
  <si>
    <t>OLD8557020</t>
  </si>
  <si>
    <t>PROF LIABILITY INSURANCE</t>
  </si>
  <si>
    <t>8100-SC8082</t>
  </si>
  <si>
    <t>INSURANCE EXPENSE</t>
  </si>
  <si>
    <t>8110-SC8176</t>
  </si>
  <si>
    <t>MKTG NEW CTR HLTH WELLNES</t>
  </si>
  <si>
    <t>Marketing</t>
  </si>
  <si>
    <t>IS - Operating Expenses: - Marketing</t>
  </si>
  <si>
    <t>8110-SC8188</t>
  </si>
  <si>
    <t>MARKETING</t>
  </si>
  <si>
    <t>8110-SC8112</t>
  </si>
  <si>
    <t>MKTG FOUNDATION</t>
  </si>
  <si>
    <t>OLD8709728</t>
  </si>
  <si>
    <t>MARKET PLANNER</t>
  </si>
  <si>
    <t>8110-SC8098</t>
  </si>
  <si>
    <t>ADVERTISING OUTDOOR DISPY</t>
  </si>
  <si>
    <t>OLD8709737</t>
  </si>
  <si>
    <t>MKTG STROKE CENTER</t>
  </si>
  <si>
    <t>8110-SC8094</t>
  </si>
  <si>
    <t>MKTG WEBSITE</t>
  </si>
  <si>
    <t>8110-SC8090</t>
  </si>
  <si>
    <t>MKTG SPECIALTY ITEMS</t>
  </si>
  <si>
    <t>OLD8709778</t>
  </si>
  <si>
    <t>MKTG NEWCOMERS PROGRAM</t>
  </si>
  <si>
    <t>8110-SC8092</t>
  </si>
  <si>
    <t>MKTG SURGERY</t>
  </si>
  <si>
    <t>8110-SC8084</t>
  </si>
  <si>
    <t>MKTG CENTER FOR DIGESTIVE DISEASES GI</t>
  </si>
  <si>
    <t>8110-SC8104</t>
  </si>
  <si>
    <t>MKTG SERVICES TO BUSINESS</t>
  </si>
  <si>
    <t>8110-SC8100</t>
  </si>
  <si>
    <t>MKTG HEART INSTITUTE</t>
  </si>
  <si>
    <t>8110-SC8103</t>
  </si>
  <si>
    <t>MKTG PRIMARY CARE</t>
  </si>
  <si>
    <t>OLD8709762</t>
  </si>
  <si>
    <t>MKTG CORPORATE HEALTH</t>
  </si>
  <si>
    <t>8110-SC8108</t>
  </si>
  <si>
    <t>MKTG LEVEL III NICU-FBP</t>
  </si>
  <si>
    <t>8110-SC8114</t>
  </si>
  <si>
    <t>MKTG WOMANCARE</t>
  </si>
  <si>
    <t>8110-SC8089</t>
  </si>
  <si>
    <t>MKTG HOME HEALTH</t>
  </si>
  <si>
    <t>8110-SC8099</t>
  </si>
  <si>
    <t>MKTG MEDICAL MINUTE</t>
  </si>
  <si>
    <t>8110-SC8113</t>
  </si>
  <si>
    <t>MKTG ANNUAL REPORT</t>
  </si>
  <si>
    <t>OLD8709769</t>
  </si>
  <si>
    <t>MKTG CAPE MEDICAL SOCIETY</t>
  </si>
  <si>
    <t>8110-SC8111</t>
  </si>
  <si>
    <t>MKTG GENERAL</t>
  </si>
  <si>
    <t>8110-SC8087</t>
  </si>
  <si>
    <t>MKTG OUTSOURCE</t>
  </si>
  <si>
    <t>OLD8709781</t>
  </si>
  <si>
    <t>MKTG WEEKLY HEALTHPAGE</t>
  </si>
  <si>
    <t>OLD8709774</t>
  </si>
  <si>
    <t>MKTG YELLOW PAGES</t>
  </si>
  <si>
    <t>OLD8709734</t>
  </si>
  <si>
    <t>MKTG SPECIAL EVENTS</t>
  </si>
  <si>
    <t>8110-SC8106</t>
  </si>
  <si>
    <t>MKTG NEUROSCIENCES</t>
  </si>
  <si>
    <t>8110-SC8096</t>
  </si>
  <si>
    <t>MKTG ORTHOPEDICS</t>
  </si>
  <si>
    <t>8110-SC8095</t>
  </si>
  <si>
    <t>MKTG EMERGENCY</t>
  </si>
  <si>
    <t>8110-SC8102</t>
  </si>
  <si>
    <t>MKTG SPECIAL PUBLICATIONS</t>
  </si>
  <si>
    <t>8110-SC8101</t>
  </si>
  <si>
    <t>MKTG MEDIA PLACEMENT</t>
  </si>
  <si>
    <t>8110-SC8109</t>
  </si>
  <si>
    <t>MKTG SHOW ME CENTER</t>
  </si>
  <si>
    <t>8110-SC8093</t>
  </si>
  <si>
    <t>SPONSORSHIPS</t>
  </si>
  <si>
    <t>8110-SC8088</t>
  </si>
  <si>
    <t>MEDICAL STAFF MARKETING</t>
  </si>
  <si>
    <t>8110-SC8085</t>
  </si>
  <si>
    <t>MKTG CANCER CENTER</t>
  </si>
  <si>
    <t>OLD8402650</t>
  </si>
  <si>
    <t>SUPPLIES FREIGHT</t>
  </si>
  <si>
    <t>Other Expenses</t>
  </si>
  <si>
    <t>NonMedical Supplies</t>
  </si>
  <si>
    <t>8030-SC8030</t>
  </si>
  <si>
    <t>POSTAGE AND OR EXPRESS</t>
  </si>
  <si>
    <t>7000-SC7047</t>
  </si>
  <si>
    <t>PROVIDER INCENTIVE ACCRUAL</t>
  </si>
  <si>
    <t>IS - Operating Expenses: - Salaries</t>
  </si>
  <si>
    <t>Provider Productivity</t>
  </si>
  <si>
    <t>8200-SC8187</t>
  </si>
  <si>
    <t>FINES and PENALTIES</t>
  </si>
  <si>
    <t>8700-000000</t>
  </si>
  <si>
    <t>ACCR ASSET RETIREMENT OBLIG</t>
  </si>
  <si>
    <t>7100-SC7045</t>
  </si>
  <si>
    <t>INTERCOMPANY LEASED EMPLOYEES</t>
  </si>
  <si>
    <t>IS - Operating Expenses: - Physician Specialists</t>
  </si>
  <si>
    <t>8030-SC8178</t>
  </si>
  <si>
    <t>MISC PRO SHOP</t>
  </si>
  <si>
    <t>OLD8709942</t>
  </si>
  <si>
    <t>MISC ACTIVITIES</t>
  </si>
  <si>
    <t>8150-SC8156</t>
  </si>
  <si>
    <t>MISC PROF SUPPORT CME</t>
  </si>
  <si>
    <t>8120-SC8118</t>
  </si>
  <si>
    <t>MISC AHA TRAINING CTR</t>
  </si>
  <si>
    <t>8110-SC8110</t>
  </si>
  <si>
    <t>MISC SPECIAL PROJECTS</t>
  </si>
  <si>
    <t>OLD8709912</t>
  </si>
  <si>
    <t>LEADERSHIP DEVELOPMENT</t>
  </si>
  <si>
    <t>8108-SC8083</t>
  </si>
  <si>
    <t>MISC RISK MGMT PMTS W O</t>
  </si>
  <si>
    <t>8180-SC8149</t>
  </si>
  <si>
    <t>MISC RECRUITMENT</t>
  </si>
  <si>
    <t>7500-SC7037</t>
  </si>
  <si>
    <t>MISC RELOCATION EXP</t>
  </si>
  <si>
    <t>8150-SC8179</t>
  </si>
  <si>
    <t>MISC EDUCATION</t>
  </si>
  <si>
    <t>8110-SC8107</t>
  </si>
  <si>
    <t>MISC SIGNAGE</t>
  </si>
  <si>
    <t>8155-SC8180</t>
  </si>
  <si>
    <t>MISC CORP MEMBERSHIPS</t>
  </si>
  <si>
    <t>8155-SC8154</t>
  </si>
  <si>
    <t>MISC DUES AND OR SUBS</t>
  </si>
  <si>
    <t>8200-SC8152</t>
  </si>
  <si>
    <t>MISCELLANEOUS</t>
  </si>
  <si>
    <t>8140-SC8174</t>
  </si>
  <si>
    <t>MEETINGS</t>
  </si>
  <si>
    <t>8040-SC8037</t>
  </si>
  <si>
    <t>COST OF GOODS SOLD</t>
  </si>
  <si>
    <t>Other Expenses - Cost of Goods Sold</t>
  </si>
  <si>
    <t>8250-SC8001</t>
  </si>
  <si>
    <t>FOOD</t>
  </si>
  <si>
    <t>Other Expenses - Food</t>
  </si>
  <si>
    <t>IS - Operating Expenses: - Food</t>
  </si>
  <si>
    <t>8250-SC8002</t>
  </si>
  <si>
    <t>ALLOCATED FOOD</t>
  </si>
  <si>
    <t>8160-SC8129</t>
  </si>
  <si>
    <t>PURCH SERV CHAPLAIN</t>
  </si>
  <si>
    <t>Purchased Services</t>
  </si>
  <si>
    <t>8160-SC8136</t>
  </si>
  <si>
    <t>PURCH SERV</t>
  </si>
  <si>
    <t>7200-SC7018</t>
  </si>
  <si>
    <t>PHYSICIAN SPECIALIST</t>
  </si>
  <si>
    <t>8160-SC8132</t>
  </si>
  <si>
    <t>PURCH SERV GROUND AMB</t>
  </si>
  <si>
    <t>8160-SC8135</t>
  </si>
  <si>
    <t>PURCH SERV LITHO FEES</t>
  </si>
  <si>
    <t>8170-SC8141</t>
  </si>
  <si>
    <t>SERV CONTRACT HUMAN ARC</t>
  </si>
  <si>
    <t>8160-SC8181</t>
  </si>
  <si>
    <t>PURCH SERV OPEN HEART</t>
  </si>
  <si>
    <t>8170-SC8144</t>
  </si>
  <si>
    <t>SERVICE CONTRACTS</t>
  </si>
  <si>
    <t>8170-SC8145</t>
  </si>
  <si>
    <t>SERV CONTRACT BAD DEBT</t>
  </si>
  <si>
    <t>8170-SC8142</t>
  </si>
  <si>
    <t>SERV CONTRACT EARLY OUT</t>
  </si>
  <si>
    <t>8160-SC8137</t>
  </si>
  <si>
    <t>PURCH SERV OUTSIDE PROG</t>
  </si>
  <si>
    <t>8160-SC8134</t>
  </si>
  <si>
    <t>PURCH SERV BANK FEES</t>
  </si>
  <si>
    <t>8160-SC8130</t>
  </si>
  <si>
    <t>PURCH SERV JCAHO</t>
  </si>
  <si>
    <t>8160-SC8133</t>
  </si>
  <si>
    <t>PURCH SERV LEGAL FEES</t>
  </si>
  <si>
    <t>Purchased Services - Legal Fees</t>
  </si>
  <si>
    <t>8160-SC8138</t>
  </si>
  <si>
    <t>PURCH SERV REF LAB</t>
  </si>
  <si>
    <t>Purchased Services - Reference Testing</t>
  </si>
  <si>
    <t>8120-SC8121</t>
  </si>
  <si>
    <t>PREVENTIVE MTC KITS</t>
  </si>
  <si>
    <t>OLD8402562</t>
  </si>
  <si>
    <t>SUPPLIES TELEPHONE PARTS</t>
  </si>
  <si>
    <t>8030-SC8036</t>
  </si>
  <si>
    <t>SUPPLIES LIGHT BULBS</t>
  </si>
  <si>
    <t>OLD8602007</t>
  </si>
  <si>
    <t>REPAIR EQUIP ORTHO</t>
  </si>
  <si>
    <t>8120-SC8115</t>
  </si>
  <si>
    <t>REPAIR PAGER</t>
  </si>
  <si>
    <t>8120-SC8116</t>
  </si>
  <si>
    <t>REPAIR ELEVATOR</t>
  </si>
  <si>
    <t>8120-SC8120</t>
  </si>
  <si>
    <t>SUPPLIES PAINTS WALLPAPER</t>
  </si>
  <si>
    <t>OLD8402565</t>
  </si>
  <si>
    <t>SUPPLIES MAINTENANCE</t>
  </si>
  <si>
    <t>8030-SC8027</t>
  </si>
  <si>
    <t>SUPPLIES GROUNDS GARDENS</t>
  </si>
  <si>
    <t>8120-SC8117</t>
  </si>
  <si>
    <t>REPAIR OF EQUIPMENT</t>
  </si>
  <si>
    <t>7000-SC7001</t>
  </si>
  <si>
    <t>SALARIES PHYSICIANS</t>
  </si>
  <si>
    <t>Salaries</t>
  </si>
  <si>
    <t>Salaries and Wages Recon</t>
  </si>
  <si>
    <t>7100-SC7008</t>
  </si>
  <si>
    <t>SALARIES SERVICE</t>
  </si>
  <si>
    <t>7100-SC7009</t>
  </si>
  <si>
    <t>SALARIES RN</t>
  </si>
  <si>
    <t>7100-SC7010</t>
  </si>
  <si>
    <t>SALARIES LPN</t>
  </si>
  <si>
    <t>7100-SC7003</t>
  </si>
  <si>
    <t>SALARIES MANAGEMENT</t>
  </si>
  <si>
    <t>7100-SC7004</t>
  </si>
  <si>
    <t>SALARIES ASSISTANT MANAGERS</t>
  </si>
  <si>
    <t>7100-SC7012</t>
  </si>
  <si>
    <t>SALARIES OTHER NURSING</t>
  </si>
  <si>
    <t>7100-SC7011</t>
  </si>
  <si>
    <t>SALARIES EXTERNS</t>
  </si>
  <si>
    <t>7100-SC7040</t>
  </si>
  <si>
    <t>EARNED TIME OFF PAID</t>
  </si>
  <si>
    <t>7100-SC7014</t>
  </si>
  <si>
    <t>EARNED TIME OFF ACCRUED</t>
  </si>
  <si>
    <t>7100-SC7005</t>
  </si>
  <si>
    <t>SALARIES PROFESSIONAL</t>
  </si>
  <si>
    <t>7100-SC7006</t>
  </si>
  <si>
    <t>SALARIES TECHNICAL</t>
  </si>
  <si>
    <t>7100-SC7007</t>
  </si>
  <si>
    <t>SALARIES CLERICAL</t>
  </si>
  <si>
    <t>7500-SC7041</t>
  </si>
  <si>
    <t>FAMILY MEDICAL LEAVE</t>
  </si>
  <si>
    <t>7100-SC7016</t>
  </si>
  <si>
    <t>ETO BUY OUT</t>
  </si>
  <si>
    <t>7100-SC7015</t>
  </si>
  <si>
    <t>EMT</t>
  </si>
  <si>
    <t>OLD8059999</t>
  </si>
  <si>
    <t>SALARY BUDGET ADJ</t>
  </si>
  <si>
    <t>OLD8061200</t>
  </si>
  <si>
    <t>CAPITALIZED SALARIES</t>
  </si>
  <si>
    <t>ETO Buyout</t>
  </si>
  <si>
    <t>Productivity</t>
  </si>
  <si>
    <t>Productivity Incentives</t>
  </si>
  <si>
    <t>Salaries - Incentive</t>
  </si>
  <si>
    <t>7100-SC7048</t>
  </si>
  <si>
    <t>SEVERANCE-SEPARATION AGREEMENTS</t>
  </si>
  <si>
    <t>Salaries - Severance</t>
  </si>
  <si>
    <t>8050-SC8060</t>
  </si>
  <si>
    <t>SUPPLIES LABORATORY</t>
  </si>
  <si>
    <t>Supplies</t>
  </si>
  <si>
    <t>8030-SC8020</t>
  </si>
  <si>
    <t>SUPPLIES</t>
  </si>
  <si>
    <t>8050-SC8157</t>
  </si>
  <si>
    <t>SUPPLIES WOMANCARE</t>
  </si>
  <si>
    <t>8030-SC8017</t>
  </si>
  <si>
    <t>SUPPLIES CLEANING</t>
  </si>
  <si>
    <t>8030-SC8019</t>
  </si>
  <si>
    <t>SUPPLIES BATTERIES</t>
  </si>
  <si>
    <t>8050-SC8173</t>
  </si>
  <si>
    <t>SUPPLIES PATIENT NONBILL</t>
  </si>
  <si>
    <t>8050-SC8059</t>
  </si>
  <si>
    <t>SUPPLIES HITACHI</t>
  </si>
  <si>
    <t>8050-SC8051</t>
  </si>
  <si>
    <t>SUPPLIES PATIENT</t>
  </si>
  <si>
    <t>8030-SC8021</t>
  </si>
  <si>
    <t>SUPPLIES CHINA UTENSILS E</t>
  </si>
  <si>
    <t>8030-SC8022</t>
  </si>
  <si>
    <t>SUPPLIES SOAPS ETC</t>
  </si>
  <si>
    <t>8030-SC8016</t>
  </si>
  <si>
    <t>SUPPLIES CABLING</t>
  </si>
  <si>
    <t>8030-SC8029</t>
  </si>
  <si>
    <t>SUPPLIES PRODUCT</t>
  </si>
  <si>
    <t>8030-SC8035</t>
  </si>
  <si>
    <t>SUPPLIES PAPER PRODUCTS</t>
  </si>
  <si>
    <t>OLD8402522</t>
  </si>
  <si>
    <t>SUPPLIES RAC</t>
  </si>
  <si>
    <t>8050-SC8046</t>
  </si>
  <si>
    <t>SUPPLIES EXPIRED GOODS</t>
  </si>
  <si>
    <t>8050-SC8045</t>
  </si>
  <si>
    <t>SUPPLIES PATIENT BILLABLE</t>
  </si>
  <si>
    <t>8030-SC8024</t>
  </si>
  <si>
    <t>SUPPLIES POOL CHEMICALS</t>
  </si>
  <si>
    <t>OLD8709903</t>
  </si>
  <si>
    <t>MISC BOOKS PUBS ETC</t>
  </si>
  <si>
    <t>8030-SC8033</t>
  </si>
  <si>
    <t>SUPPLIES PHOTOS</t>
  </si>
  <si>
    <t>8030-SC8031</t>
  </si>
  <si>
    <t>SUPPLIES TVS TV PARTS</t>
  </si>
  <si>
    <t>8050-SC8049</t>
  </si>
  <si>
    <t>SUPPLIES PACEMAKERS</t>
  </si>
  <si>
    <t>Supplies - Implants</t>
  </si>
  <si>
    <t>8050-SC8172</t>
  </si>
  <si>
    <t>SUPPLIES INTEROCULAR LENS</t>
  </si>
  <si>
    <t>8030-SC8026</t>
  </si>
  <si>
    <t>SUPPLIES OR LINEN</t>
  </si>
  <si>
    <t>Supplies - Linen and Uniforms</t>
  </si>
  <si>
    <t>8030-SC8032</t>
  </si>
  <si>
    <t>SUPPLIES GOWNS SCRUBS</t>
  </si>
  <si>
    <t>8030-SC8028</t>
  </si>
  <si>
    <t>SUPPLIES LINEN</t>
  </si>
  <si>
    <t>OLD8709914</t>
  </si>
  <si>
    <t>MISC EMPLOYEE UNIFORMS</t>
  </si>
  <si>
    <t>8050-SC8064</t>
  </si>
  <si>
    <t>SUPPLIES RADIOLOGY</t>
  </si>
  <si>
    <t>Supplies - Chargeable Medical</t>
  </si>
  <si>
    <t>8050-SC8058</t>
  </si>
  <si>
    <t>SUPPLIES HISTOLOGY</t>
  </si>
  <si>
    <t>8050-SC8044</t>
  </si>
  <si>
    <t>SUPPLIES PHLEBOTOMY PROC</t>
  </si>
  <si>
    <t>8050-SC8047</t>
  </si>
  <si>
    <t>SUPPLIES CHEMISTRY</t>
  </si>
  <si>
    <t>8050-SC8055</t>
  </si>
  <si>
    <t>SUPPLIES PERIPHERAL</t>
  </si>
  <si>
    <t>8050-SC8057</t>
  </si>
  <si>
    <t>SUPPLIES PLASTIC SURGERY</t>
  </si>
  <si>
    <t>8030-SC8034</t>
  </si>
  <si>
    <t>SUPPLIES SCREENING</t>
  </si>
  <si>
    <t>8050-SC8067</t>
  </si>
  <si>
    <t>SUPPLIES COIL NEURO</t>
  </si>
  <si>
    <t>8050-SC8072</t>
  </si>
  <si>
    <t>SUPPLIES GI LAB</t>
  </si>
  <si>
    <t>8050-SC8056</t>
  </si>
  <si>
    <t>SUPPLIES SUTURES</t>
  </si>
  <si>
    <t>8050-SC8043</t>
  </si>
  <si>
    <t>SUPPLIES OXYGEN</t>
  </si>
  <si>
    <t>OLD8402526</t>
  </si>
  <si>
    <t>SUPPLIES HYDRO THERAPY</t>
  </si>
  <si>
    <t>8050-SC8062</t>
  </si>
  <si>
    <t>SUPPLIES NITROUS OXIDE</t>
  </si>
  <si>
    <t>8050-SC8073</t>
  </si>
  <si>
    <t>SUPPLIES CARDIO THORACIC</t>
  </si>
  <si>
    <t>8050-SC8063</t>
  </si>
  <si>
    <t>SUPPLIES OPEN HEART</t>
  </si>
  <si>
    <t>8050-SC8050</t>
  </si>
  <si>
    <t>SUPPLIES ORTHOPEDIC</t>
  </si>
  <si>
    <t>8050-SC8061</t>
  </si>
  <si>
    <t>SUPPLIES MICROBIOLOGY</t>
  </si>
  <si>
    <t>8050-SC8038</t>
  </si>
  <si>
    <t>SUPPLIES GEN SURG</t>
  </si>
  <si>
    <t>8050-SC8080</t>
  </si>
  <si>
    <t>SUPPLIES GU</t>
  </si>
  <si>
    <t>8050-SC8048</t>
  </si>
  <si>
    <t>SUPPLIES NEURO</t>
  </si>
  <si>
    <t>8050-SC8042</t>
  </si>
  <si>
    <t>SUPPLIES PATHOLOGY</t>
  </si>
  <si>
    <t>8050-SC8069</t>
  </si>
  <si>
    <t>SUPPLIES ENT</t>
  </si>
  <si>
    <t>8050-SC8066</t>
  </si>
  <si>
    <t>SUPPLIES EYES</t>
  </si>
  <si>
    <t>8050-SC8041</t>
  </si>
  <si>
    <t>INSTRUMENTS</t>
  </si>
  <si>
    <t>8050-SC8054</t>
  </si>
  <si>
    <t>SUPPLIES SEROLOGY</t>
  </si>
  <si>
    <t>8050-SC8070</t>
  </si>
  <si>
    <t>SUPPLIES HEMATOLOGY COAG</t>
  </si>
  <si>
    <t>8050-SC8039</t>
  </si>
  <si>
    <t>SUPPLIES CV LAB</t>
  </si>
  <si>
    <t>8030-SC8023</t>
  </si>
  <si>
    <t>PRINTED FORMS</t>
  </si>
  <si>
    <t>Supplies - Paper</t>
  </si>
  <si>
    <t>8030-SC8018</t>
  </si>
  <si>
    <t>SUPPLIES CLIN PAPER PROD</t>
  </si>
  <si>
    <t>OLD8709950</t>
  </si>
  <si>
    <t>MISC TAX EXPENSE</t>
  </si>
  <si>
    <t>Taxes</t>
  </si>
  <si>
    <t>8190-SC8150</t>
  </si>
  <si>
    <t>FRA TAX</t>
  </si>
  <si>
    <t>8260-SC8004</t>
  </si>
  <si>
    <t>GAS</t>
  </si>
  <si>
    <t>Utilities</t>
  </si>
  <si>
    <t>IS - Operating Expenses: - Fuel Electricity Gas and Water</t>
  </si>
  <si>
    <t>8260-SC8006</t>
  </si>
  <si>
    <t>WATER</t>
  </si>
  <si>
    <t>8260-SC8003</t>
  </si>
  <si>
    <t>SEWER</t>
  </si>
  <si>
    <t>8260-SC8007</t>
  </si>
  <si>
    <t>UTILITIES</t>
  </si>
  <si>
    <t>8260-SC8005</t>
  </si>
  <si>
    <t>ELECTRICITY</t>
  </si>
  <si>
    <t>8260-SC8008</t>
  </si>
  <si>
    <t>FUEL</t>
  </si>
  <si>
    <t>9400-RC9003</t>
  </si>
  <si>
    <t>FOUNDATION CONTRIBUTION</t>
  </si>
  <si>
    <t>REVENUE</t>
  </si>
  <si>
    <t>Contributions</t>
  </si>
  <si>
    <t>IS - NONOPERATING: - Nonoperating Gains (Losses)</t>
  </si>
  <si>
    <t>Revenue - Other - Nonoperating Items</t>
  </si>
  <si>
    <t>Non-Op</t>
  </si>
  <si>
    <t>9150-RC9001</t>
  </si>
  <si>
    <t>GAIN-(LOSS) ON EXTINGUISHMENT OF DEBT</t>
  </si>
  <si>
    <t>Extinguishment of Debt</t>
  </si>
  <si>
    <t>9100-000000</t>
  </si>
  <si>
    <t>INVESTMENT INCOME</t>
  </si>
  <si>
    <t>Investment Gains (Losses) - Realized</t>
  </si>
  <si>
    <t>IS - Other Operating Rev - Other Operating Revenue</t>
  </si>
  <si>
    <t>Other Operating Revenue</t>
  </si>
  <si>
    <t>9100-RC9006</t>
  </si>
  <si>
    <t>INTEREST GEN OPER FUND</t>
  </si>
  <si>
    <t>9100-RC9004</t>
  </si>
  <si>
    <t>FD UNREALIZED GL</t>
  </si>
  <si>
    <t>Investment Gains (Losses) - Unrealized</t>
  </si>
  <si>
    <t>9500-RC9007</t>
  </si>
  <si>
    <t>Other Nonoperating Rev (Exp)</t>
  </si>
  <si>
    <t>9100-RC9005</t>
  </si>
  <si>
    <t>INTEREST DEPR FUND</t>
  </si>
  <si>
    <t>9200-RC9002</t>
  </si>
  <si>
    <t>SALE OR RETIR OF EQUIP</t>
  </si>
  <si>
    <t>9600-RC9008</t>
  </si>
  <si>
    <t>INTERCOMPANY TRANSFERS</t>
  </si>
  <si>
    <t>9300-RC9009</t>
  </si>
  <si>
    <t>MISC NONOPERATING INCOME</t>
  </si>
  <si>
    <t>6800-SC2017</t>
  </si>
  <si>
    <t>CONTRACTUAL ALLOWANCE- RETAIL PHARMACY</t>
  </si>
  <si>
    <t>Drug Sales Revenue</t>
  </si>
  <si>
    <t>Revenue - Other - Operating</t>
  </si>
  <si>
    <t>Revenue</t>
  </si>
  <si>
    <t>6100-RC6012</t>
  </si>
  <si>
    <t>GRANT REVENUE</t>
  </si>
  <si>
    <t>Grant Revenue</t>
  </si>
  <si>
    <t>6600-RC6001</t>
  </si>
  <si>
    <t>MEDICAL OFFICE BLDG RENT</t>
  </si>
  <si>
    <t>Lease and Rental Income</t>
  </si>
  <si>
    <t>6800-RC6014</t>
  </si>
  <si>
    <t>MEDICAL RECORDS TRANS</t>
  </si>
  <si>
    <t>6800-RC6024</t>
  </si>
  <si>
    <t>WELLNESS SCREENINGS</t>
  </si>
  <si>
    <t>OLD7252502</t>
  </si>
  <si>
    <t>WELLNESS ARTHRITIS</t>
  </si>
  <si>
    <t>6800-RC6019</t>
  </si>
  <si>
    <t>OUTSIDE STERILE PROCESS</t>
  </si>
  <si>
    <t>6800-RC6008</t>
  </si>
  <si>
    <t>AHA TRAINING CENTER</t>
  </si>
  <si>
    <t>6800-RC6020</t>
  </si>
  <si>
    <t>REVENUE SHARE</t>
  </si>
  <si>
    <t>6800-RC6010</t>
  </si>
  <si>
    <t>KIDS PLUS</t>
  </si>
  <si>
    <t>6800-RC6015</t>
  </si>
  <si>
    <t>PULMO REHAB GYM USE</t>
  </si>
  <si>
    <t>6800-RC6009</t>
  </si>
  <si>
    <t>EDUCATION OTHER REVENUE</t>
  </si>
  <si>
    <t>6800-RC6021</t>
  </si>
  <si>
    <t>LTACH DIETARY</t>
  </si>
  <si>
    <t>6800-RC6022</t>
  </si>
  <si>
    <t>NONPATIENT DRUGS</t>
  </si>
  <si>
    <t>6800-RC6023</t>
  </si>
  <si>
    <t>INDUCTION FEES</t>
  </si>
  <si>
    <t>6800-RC6026</t>
  </si>
  <si>
    <t>SHARED SERV REVENUE</t>
  </si>
  <si>
    <t>6800-RC6016</t>
  </si>
  <si>
    <t>NONALLOWABLE SUPPLIES</t>
  </si>
  <si>
    <t>6800-RC6002</t>
  </si>
  <si>
    <t>MISC OPERATING REVENUE</t>
  </si>
  <si>
    <t>6800-RC6018</t>
  </si>
  <si>
    <t>HORIZON REHAB CENTER DIETARY</t>
  </si>
  <si>
    <t>6800-RC6011</t>
  </si>
  <si>
    <t>HEALTH WELLNESS SERVICES REV</t>
  </si>
  <si>
    <t>6800-RC6007</t>
  </si>
  <si>
    <t>CAFETERIA SALES</t>
  </si>
  <si>
    <t>Retail Revenue</t>
  </si>
  <si>
    <t>6800-RC6003</t>
  </si>
  <si>
    <t>RETAIL PHARM PRESCRIPTION</t>
  </si>
  <si>
    <t>6800-RC6004</t>
  </si>
  <si>
    <t>RETAIL PHARM PRESCRIPTION SVC 340B</t>
  </si>
  <si>
    <t>6800-RC6005</t>
  </si>
  <si>
    <t>RETAIL PHARM OTC MEDS</t>
  </si>
  <si>
    <t>4100-RC4002</t>
  </si>
  <si>
    <t>IN PATIENT REVENUE</t>
  </si>
  <si>
    <t>Revenue - Inpatient</t>
  </si>
  <si>
    <t>IS - Revenues: - Ancillary</t>
  </si>
  <si>
    <t>Revenue - Patient - Gross</t>
  </si>
  <si>
    <t>4000-RC1110</t>
  </si>
  <si>
    <t>IN PATIENT REVENUE NDR</t>
  </si>
  <si>
    <t>IS - Revenues: - Nursing Room and Board</t>
  </si>
  <si>
    <t>OLD4054000</t>
  </si>
  <si>
    <t>OBSERVATION REVENUE NDR</t>
  </si>
  <si>
    <t>Revenue - Outpatient</t>
  </si>
  <si>
    <t>4200-RC2013</t>
  </si>
  <si>
    <t>HEALING ARTS REVENUE</t>
  </si>
  <si>
    <t>IS - Revenues: - Outpatient Revenue</t>
  </si>
  <si>
    <t>OLD5108000</t>
  </si>
  <si>
    <t>HOSPICE REVENUE</t>
  </si>
  <si>
    <t>4200-RC2011</t>
  </si>
  <si>
    <t>REGIONAL LAB REVENUE</t>
  </si>
  <si>
    <t>4200-RC2012</t>
  </si>
  <si>
    <t>REGIONAL LAB CLIENT BILLING REVENUE</t>
  </si>
  <si>
    <t>4200-RC2210</t>
  </si>
  <si>
    <t>OBSERVATION REVENUE</t>
  </si>
  <si>
    <t>4200-RC2020</t>
  </si>
  <si>
    <t>HOME HEALTH REVENUE</t>
  </si>
  <si>
    <t>5020-SC5011</t>
  </si>
  <si>
    <t>OLD6037000</t>
  </si>
  <si>
    <t>PB BDA BAD DEBT</t>
  </si>
  <si>
    <t>Bad Debt</t>
  </si>
  <si>
    <t>IS - Allowances and Free Services - Allowances and Free Services</t>
  </si>
  <si>
    <t>Revenue Deduction</t>
  </si>
  <si>
    <t>OLD6015000</t>
  </si>
  <si>
    <t>HB IP BDA BAD DEBT</t>
  </si>
  <si>
    <t>OLD6025000</t>
  </si>
  <si>
    <t>HB OP BDA BAD DEBT</t>
  </si>
  <si>
    <t>5010-SC5005</t>
  </si>
  <si>
    <t>BAD DEBT EXPENSE</t>
  </si>
  <si>
    <t>5010-RC5014</t>
  </si>
  <si>
    <t>TERMINAL BD EXPENSE</t>
  </si>
  <si>
    <t>IS - Operating Expenses: - Bad Debt</t>
  </si>
  <si>
    <t>5010-SC5006</t>
  </si>
  <si>
    <t>5010-SC5013</t>
  </si>
  <si>
    <t>B D RECOVERY</t>
  </si>
  <si>
    <t>5010-SC5007</t>
  </si>
  <si>
    <t>5010-000000</t>
  </si>
  <si>
    <t>5020-SC5009</t>
  </si>
  <si>
    <t>CHARITY W-O</t>
  </si>
  <si>
    <t>Charity Care</t>
  </si>
  <si>
    <t>OLD6019000</t>
  </si>
  <si>
    <t>HB IP CHARITY CHARITY</t>
  </si>
  <si>
    <t>OLD6029000</t>
  </si>
  <si>
    <t>HB OP CHARITY CHARITY</t>
  </si>
  <si>
    <t>OLD6031100</t>
  </si>
  <si>
    <t>PB CHARITY CHARITY</t>
  </si>
  <si>
    <t>OLD6049000</t>
  </si>
  <si>
    <t>RX CHARITY CHARITY</t>
  </si>
  <si>
    <t>OLD6760024</t>
  </si>
  <si>
    <t>Contractual Allowances</t>
  </si>
  <si>
    <t>5000-SC5002</t>
  </si>
  <si>
    <t>OLD6040005</t>
  </si>
  <si>
    <t>RX CA WORKERS COMP</t>
  </si>
  <si>
    <t>OLD6040401</t>
  </si>
  <si>
    <t>RX CA SELF-PAY</t>
  </si>
  <si>
    <t>OLD6040104</t>
  </si>
  <si>
    <t>RX CA OTHER GOVT</t>
  </si>
  <si>
    <t>OLD6040103</t>
  </si>
  <si>
    <t>RX CA MEDICAID MANAGED</t>
  </si>
  <si>
    <t>OLD6040003</t>
  </si>
  <si>
    <t>RX CA MEDICAID</t>
  </si>
  <si>
    <t>OLD6021002</t>
  </si>
  <si>
    <t>HB OP CA MEDICARE</t>
  </si>
  <si>
    <t>OLD6011102</t>
  </si>
  <si>
    <t>HB IP CA MEDICARE MANAGED</t>
  </si>
  <si>
    <t>OLD6021102</t>
  </si>
  <si>
    <t>HB OP CA MEDICARE MANAGED</t>
  </si>
  <si>
    <t>OLD6021100</t>
  </si>
  <si>
    <t>HB OP CA BLUE CROSS</t>
  </si>
  <si>
    <t>OLD6011104</t>
  </si>
  <si>
    <t>HB IP CA OTHER GOVT</t>
  </si>
  <si>
    <t>OLD6021104</t>
  </si>
  <si>
    <t>HB OP CA OTHER GOVT</t>
  </si>
  <si>
    <t>OLD6021103</t>
  </si>
  <si>
    <t>HB OP CA MEDICAID MANAGED</t>
  </si>
  <si>
    <t>OLD6011001</t>
  </si>
  <si>
    <t>HB IP CA COMMERCIAL</t>
  </si>
  <si>
    <t>OLD6033103</t>
  </si>
  <si>
    <t>PB CA MEDICAID MANAGED</t>
  </si>
  <si>
    <t>OLD6033001</t>
  </si>
  <si>
    <t>PB CA COMMERCIAL</t>
  </si>
  <si>
    <t>OLD6033100</t>
  </si>
  <si>
    <t>PB CA BLUE CROSS</t>
  </si>
  <si>
    <t>OLD6033104</t>
  </si>
  <si>
    <t>PB CA OTHER GOVT</t>
  </si>
  <si>
    <t>OLD6011003</t>
  </si>
  <si>
    <t>HB IP CA MEDICAID</t>
  </si>
  <si>
    <t>OLD6021003</t>
  </si>
  <si>
    <t>HB OP CA MEDICAID</t>
  </si>
  <si>
    <t>OLD6011103</t>
  </si>
  <si>
    <t>HB IP CA MEDICAID MANAGED</t>
  </si>
  <si>
    <t>OLD6033002</t>
  </si>
  <si>
    <t>PB CA MEDICARE</t>
  </si>
  <si>
    <t>OLD6033102</t>
  </si>
  <si>
    <t>PB CA MEDICARE MANAGED</t>
  </si>
  <si>
    <t>OLD6033003</t>
  </si>
  <si>
    <t>PB CA MEDICAID</t>
  </si>
  <si>
    <t>OLD6021001</t>
  </si>
  <si>
    <t>HB OP CA COMMERCIAL</t>
  </si>
  <si>
    <t>OLD6011100</t>
  </si>
  <si>
    <t>HB IP CA BLUE CROSS</t>
  </si>
  <si>
    <t>OLD6033401</t>
  </si>
  <si>
    <t>PB CA SELF-PAY</t>
  </si>
  <si>
    <t>OLD6033005</t>
  </si>
  <si>
    <t>PB CA WORKERS COMP</t>
  </si>
  <si>
    <t>OLD6040100</t>
  </si>
  <si>
    <t>RX CA BLUE CROSS</t>
  </si>
  <si>
    <t>OLD6040001</t>
  </si>
  <si>
    <t>RX CA COMMERCIAL</t>
  </si>
  <si>
    <t>OLD6011002</t>
  </si>
  <si>
    <t>HB IP CA MEDICARE</t>
  </si>
  <si>
    <t>OLD6011401</t>
  </si>
  <si>
    <t>HB IP CA SELF-PAY</t>
  </si>
  <si>
    <t>OLD6021401</t>
  </si>
  <si>
    <t>HB OP CA SELF-PAY</t>
  </si>
  <si>
    <t>OLD6011005</t>
  </si>
  <si>
    <t>HB IP CA WORKERS COMP</t>
  </si>
  <si>
    <t>OLD6021005</t>
  </si>
  <si>
    <t>HB OP CA WORKERS COMP</t>
  </si>
  <si>
    <t>OLD6040102</t>
  </si>
  <si>
    <t>RX CA MEDICARE MANAGED</t>
  </si>
  <si>
    <t>OLD6040002</t>
  </si>
  <si>
    <t>RX CA MEDICARE</t>
  </si>
  <si>
    <t>OLD6760005</t>
  </si>
  <si>
    <t>TRAUMA SURGEONS</t>
  </si>
  <si>
    <t>OLD6207000</t>
  </si>
  <si>
    <t>HEALING ARTS</t>
  </si>
  <si>
    <t>5000-SC5001</t>
  </si>
  <si>
    <t>IN PATIENT</t>
  </si>
  <si>
    <t>OLD6760020</t>
  </si>
  <si>
    <t>OLD6760021</t>
  </si>
  <si>
    <t>OLD6760031</t>
  </si>
  <si>
    <t>OLD6760016</t>
  </si>
  <si>
    <t>NEUROSUREON</t>
  </si>
  <si>
    <t>OLD6203000</t>
  </si>
  <si>
    <t>REGIONAL LAB</t>
  </si>
  <si>
    <t>OLD6760040</t>
  </si>
  <si>
    <t>POPLAR BLUFF NEUROLOGY</t>
  </si>
  <si>
    <t>8140-SC8125</t>
  </si>
  <si>
    <t>MILEAGE EXPENSE</t>
  </si>
  <si>
    <t>Other Expenses - Employee Reimbursement</t>
  </si>
  <si>
    <t>8140-SC8124</t>
  </si>
  <si>
    <t>VEHICLE EXPENSE</t>
  </si>
  <si>
    <t>GLDescription</t>
  </si>
  <si>
    <t>ValidatedDate</t>
  </si>
  <si>
    <t>ClientValidated</t>
  </si>
  <si>
    <t>isExcludedTraining</t>
  </si>
  <si>
    <t>NULL</t>
  </si>
  <si>
    <t>MERCHANT PROCESSING</t>
  </si>
  <si>
    <t>GENERAL CAPAHA BANK</t>
  </si>
  <si>
    <t>ACCOUNTS PAYABLE</t>
  </si>
  <si>
    <t>Bal - CURRENT ASSETS - Operating cash</t>
  </si>
  <si>
    <t>PAYROLL</t>
  </si>
  <si>
    <t>HSF COMMERCE</t>
  </si>
  <si>
    <t>KNEIBERT PHARMACY</t>
  </si>
  <si>
    <t>FITNESS PLUS UNIVERSAL PHYS</t>
  </si>
  <si>
    <t>QPS CAPAHA BANK</t>
  </si>
  <si>
    <t>PHYSICIAN PRACTICE SUSPENSE</t>
  </si>
  <si>
    <t>PB</t>
  </si>
  <si>
    <t>EST UNCOLLECT ACCT</t>
  </si>
  <si>
    <t>IN PATIENT EST UN</t>
  </si>
  <si>
    <t>OUT PATIENT EST UN</t>
  </si>
  <si>
    <t>REGIONAL LAB EST UN</t>
  </si>
  <si>
    <t>OBSERVATION EST UN</t>
  </si>
  <si>
    <t>HOME HEALTH EST UN</t>
  </si>
  <si>
    <t>ESTIMTATED UNCOLL - HEALING ARTS LAB</t>
  </si>
  <si>
    <t>OPERATING ROOM</t>
  </si>
  <si>
    <t>STERILE</t>
  </si>
  <si>
    <t>BULK STORES</t>
  </si>
  <si>
    <t>DIETARY SUPPLIES</t>
  </si>
  <si>
    <t>INVENTORY - DIETARY CLEANING SUPPLIES</t>
  </si>
  <si>
    <t>NJF ALLIANZE IV</t>
  </si>
  <si>
    <t>WORKING CAPITAL 3</t>
  </si>
  <si>
    <t>LAZARD FRERES</t>
  </si>
  <si>
    <t>REAL ASSETS</t>
  </si>
  <si>
    <t>CORPORATE BONDS</t>
  </si>
  <si>
    <t>APEX</t>
  </si>
  <si>
    <t>INVESCO INTL GROWTH</t>
  </si>
  <si>
    <t>LORD ABBOTT SMALL CAP</t>
  </si>
  <si>
    <t>SENECA CAPITAL</t>
  </si>
  <si>
    <t>LOOMIS</t>
  </si>
  <si>
    <t>GREAT LAKES</t>
  </si>
  <si>
    <t>EQUIPMENT DEPOSIT</t>
  </si>
  <si>
    <t>PROJECTS</t>
  </si>
  <si>
    <t>INVEST IN LANDMARK HOSP</t>
  </si>
  <si>
    <t>INVEST IN DRX FC MGMT</t>
  </si>
  <si>
    <t>PHYSICIANS ALLIANCE</t>
  </si>
  <si>
    <t>AFFILIATES</t>
  </si>
  <si>
    <t>NET PAY</t>
  </si>
  <si>
    <t>2016 BOND PAR</t>
  </si>
  <si>
    <t>2016 FINANCING FEES</t>
  </si>
  <si>
    <t>OUT PATIENT REVENUE NDR</t>
  </si>
  <si>
    <t>OUT PATIENT REVENUE</t>
  </si>
  <si>
    <t>CONTRACTUAL ALLOWANCE</t>
  </si>
  <si>
    <t>OBSERVATION</t>
  </si>
  <si>
    <t>HOME HEALTH</t>
  </si>
  <si>
    <t>HOSPICE</t>
  </si>
  <si>
    <t>MEDICAL DIRECTOR</t>
  </si>
  <si>
    <t>Unable to Categorize</t>
  </si>
  <si>
    <t>DELI PLUS</t>
  </si>
  <si>
    <t>WELLNESS PROGRAMS</t>
  </si>
  <si>
    <t>WEIGHT LOSS</t>
  </si>
  <si>
    <t>MAINTENANCE</t>
  </si>
  <si>
    <t>OUTSIDE PRODUCT SALES</t>
  </si>
  <si>
    <t>REIMBURSED EXPENSE</t>
  </si>
  <si>
    <t>FIT PLUS ENROLLMENT FEES</t>
  </si>
  <si>
    <t>FIT PLUS MEMBERSHIP DUES</t>
  </si>
  <si>
    <t>FIT PLUS GUEST FEES</t>
  </si>
  <si>
    <t>FIT PLUS AQUATICS</t>
  </si>
  <si>
    <t>FIT PLUS GROUP EXERCISE</t>
  </si>
  <si>
    <t>FIT PLUS RECREATION PROGR</t>
  </si>
  <si>
    <t>FIT PLUS MASSAGE</t>
  </si>
  <si>
    <t>FIT PLUS CAMPS</t>
  </si>
  <si>
    <t>FIT PLUS PRO SHOP</t>
  </si>
  <si>
    <t>FIT PLUS PERSONAL TRAIN</t>
  </si>
  <si>
    <t>ATHLETIC REPUBLIC</t>
  </si>
  <si>
    <t>REIMBURSED SALARIES</t>
  </si>
  <si>
    <t>Purchased Services and Contracted Labor</t>
  </si>
  <si>
    <t>Supplies - Medical Chargeable</t>
  </si>
  <si>
    <t>PURCH SERV AUDIT FEES</t>
  </si>
  <si>
    <t>Purchased Services - Auditor Fees</t>
  </si>
  <si>
    <t>MKTG SLEEP WELL</t>
  </si>
  <si>
    <t>MKTG WELLNESS</t>
  </si>
  <si>
    <t>MKTG PATIENT EDUCATION</t>
  </si>
  <si>
    <t>MKTG HMR</t>
  </si>
  <si>
    <t>TELEPHONE</t>
  </si>
  <si>
    <t>MISC WOMANCARE CONF</t>
  </si>
  <si>
    <t>SIKESTON HEALTHCARE PROPERTIES LLC</t>
  </si>
  <si>
    <t>FMG</t>
  </si>
  <si>
    <t>BRASC</t>
  </si>
  <si>
    <t>BLACK RIVER REAL ESTATE</t>
  </si>
  <si>
    <t>BLACK RIVER REAL EST 2</t>
  </si>
  <si>
    <t>COMMERCE EQUITY</t>
  </si>
  <si>
    <t>COMMERCE FIXED</t>
  </si>
  <si>
    <t>COMMERCE LG CAP VL</t>
  </si>
  <si>
    <t>COMMERCE LG CAP GR</t>
  </si>
  <si>
    <t>COMMERCE FMV ALLOW ADJ</t>
  </si>
  <si>
    <t>COMMERCE AAP</t>
  </si>
  <si>
    <t>BLACK RIVER REAL EST 3</t>
  </si>
  <si>
    <t>2021 BOND ISSUE COSTS</t>
  </si>
  <si>
    <t>EARNEST MID CAP</t>
  </si>
  <si>
    <t>EARNEST SMALL CAP</t>
  </si>
  <si>
    <t>WESTERN ASSET</t>
  </si>
  <si>
    <t>BLDG 1012 NORTH MAIN SIKESTON BILLABLE</t>
  </si>
  <si>
    <t>BLDG 1014 NORTH MAIN SIKESTON BILLABLE</t>
  </si>
  <si>
    <t>BLDG 110 WEST COMMERCIAL CHARLESTON BILLABLE</t>
  </si>
  <si>
    <t>BLDG 225 PHYSICIANS PARK POPLAR BLUFF</t>
  </si>
  <si>
    <t>BLDG 112 WEST COMMERCIAL CHARLESTON BILLABLE</t>
  </si>
  <si>
    <t>BLDG 1212 SAINT FRANCIS DRIVE DEXTER</t>
  </si>
  <si>
    <t>BLDG 14 DOCTORS PARK CAPE GIRARDEAU</t>
  </si>
  <si>
    <t>BLDG 150 S SILVER SPRINGS CAPE GIRARDEAU</t>
  </si>
  <si>
    <t>BLDG 17 DOCTORS PARK CAPE GIRARDEAU</t>
  </si>
  <si>
    <t>BLDG 18-19 DOCTORS PARK CAPE GIRARDEAU</t>
  </si>
  <si>
    <t>BLDG 211 ST FRANCIS DR CAPE GIRARDEAU</t>
  </si>
  <si>
    <t>BLDG 2130 E JACKSON BLVD JACKSON</t>
  </si>
  <si>
    <t>BLDG 24 SOUTH MOUNT AUBURN CAPE GIRARDEAU BILLABLE</t>
  </si>
  <si>
    <t>BLDG 28 SOUTH MOUNT AUBURN CAPE GIRARDEAU BILLABLE</t>
  </si>
  <si>
    <t>BLDG 3004 GORDONVILLE CAPE GIRARDEAU</t>
  </si>
  <si>
    <t>BLDG 320 NORTH LINCOLN EAST PRAIRIE</t>
  </si>
  <si>
    <t>BLDG 36 DOCTORS PARK CAPE GIRARDEAU</t>
  </si>
  <si>
    <t>BLDG 400 SOUTH MAIN CHARLESTON</t>
  </si>
  <si>
    <t>BLDG 48 DOCTORS PARK CAPE GIRARDEAU BILLABLE</t>
  </si>
  <si>
    <t>BLDG 515 MABLE VALLEY ROAD FARMINGTON</t>
  </si>
  <si>
    <t>BLDG 545 BROADRIDGE JACKSON</t>
  </si>
  <si>
    <t>BLDG 686 LESTER STREET POPLAR BLUFF</t>
  </si>
  <si>
    <t>BLDG 2210 BARRON ROAD POPLAR BLUFF</t>
  </si>
  <si>
    <t>BLDG 1702 N KINGSHIGHWAY CAPE GIRARDEAU</t>
  </si>
  <si>
    <t>BLDG 420 PIEDMONT AVE PIEDMONT</t>
  </si>
  <si>
    <t>INTERCOMPANY</t>
  </si>
  <si>
    <t>Intercompany Receivables</t>
  </si>
  <si>
    <t>INTERCO DUE TO FROM</t>
  </si>
  <si>
    <t>Intercompany Revenue</t>
  </si>
  <si>
    <t>BLDGS E JACKSON BLVD JACKSON</t>
  </si>
  <si>
    <t>2022 BONDS PAYABLE CURRENT PORTION</t>
  </si>
  <si>
    <t>Current Maturities</t>
  </si>
  <si>
    <t>2022 BONDS ACCRUED INTEREST PAYABLE</t>
  </si>
  <si>
    <t>2022 BONDS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</si>
</sst>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0"/>
  <sheetViews>
    <sheetView tabSelected="1" topLeftCell="A448" workbookViewId="0">
      <selection activeCell="H482" sqref="H482"/>
    </sheetView>
  </sheetViews>
  <sheetFormatPr defaultRowHeight="14.5" x14ac:dyDescent="0.35"/>
  <cols>
    <col min="1" max="1" width="3.54296875" customWidth="1"/>
    <col min="2" max="2" width="3.81640625" customWidth="1"/>
    <col min="3" max="3" width="12.08984375" bestFit="1" customWidth="1"/>
    <col min="4" max="4" width="55.08984375" bestFit="1" customWidth="1"/>
    <col min="6" max="6" width="3.6328125" customWidth="1"/>
    <col min="7" max="7" width="26.453125" customWidth="1"/>
    <col min="8" max="8" width="20.90625" customWidth="1"/>
    <col min="9" max="9" width="4.36328125" customWidth="1"/>
    <col min="10" max="10" width="4.08984375" customWidth="1"/>
    <col min="11" max="11" width="51.54296875" customWidth="1"/>
    <col min="12" max="12" width="19.5429687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3123</v>
      </c>
      <c r="B2">
        <v>18</v>
      </c>
      <c r="C2" t="s">
        <v>269</v>
      </c>
      <c r="D2" t="s">
        <v>270</v>
      </c>
      <c r="E2" t="s">
        <v>19</v>
      </c>
      <c r="F2">
        <v>969599899.54999995</v>
      </c>
      <c r="G2" t="s">
        <v>271</v>
      </c>
      <c r="I2" t="s">
        <v>21</v>
      </c>
      <c r="J2" t="s">
        <v>21</v>
      </c>
      <c r="K2" t="s">
        <v>272</v>
      </c>
      <c r="L2" t="s">
        <v>23</v>
      </c>
      <c r="M2" t="s">
        <v>273</v>
      </c>
      <c r="N2" t="s">
        <v>25</v>
      </c>
      <c r="O2" t="s">
        <v>26</v>
      </c>
      <c r="P2">
        <v>1</v>
      </c>
      <c r="Q2">
        <v>0</v>
      </c>
    </row>
    <row r="3" spans="1:17" x14ac:dyDescent="0.35">
      <c r="A3">
        <v>3123</v>
      </c>
      <c r="B3">
        <v>399</v>
      </c>
      <c r="C3" t="s">
        <v>1005</v>
      </c>
      <c r="D3" t="s">
        <v>1006</v>
      </c>
      <c r="E3" t="s">
        <v>889</v>
      </c>
      <c r="F3">
        <v>186327505.85159999</v>
      </c>
      <c r="G3" t="s">
        <v>998</v>
      </c>
      <c r="I3" t="s">
        <v>21</v>
      </c>
      <c r="J3" t="s">
        <v>21</v>
      </c>
      <c r="K3" t="s">
        <v>999</v>
      </c>
      <c r="L3" t="s">
        <v>23</v>
      </c>
      <c r="M3" t="s">
        <v>1000</v>
      </c>
      <c r="N3" t="s">
        <v>921</v>
      </c>
      <c r="O3" t="s">
        <v>380</v>
      </c>
      <c r="P3">
        <v>1</v>
      </c>
      <c r="Q3">
        <v>0</v>
      </c>
    </row>
    <row r="4" spans="1:17" x14ac:dyDescent="0.35">
      <c r="A4">
        <v>3123</v>
      </c>
      <c r="B4">
        <v>891</v>
      </c>
      <c r="C4" t="s">
        <v>1010</v>
      </c>
      <c r="D4" t="e">
        <f>- BAD DEBT ALLOWANCE</f>
        <v>#NAME?</v>
      </c>
      <c r="E4" t="s">
        <v>889</v>
      </c>
      <c r="F4">
        <v>15183868.720000001</v>
      </c>
      <c r="G4" t="s">
        <v>998</v>
      </c>
      <c r="I4" t="s">
        <v>21</v>
      </c>
      <c r="J4" t="s">
        <v>21</v>
      </c>
      <c r="K4" t="s">
        <v>999</v>
      </c>
      <c r="L4" t="s">
        <v>23</v>
      </c>
      <c r="M4" t="s">
        <v>1000</v>
      </c>
      <c r="N4" t="s">
        <v>921</v>
      </c>
      <c r="O4" t="s">
        <v>380</v>
      </c>
      <c r="P4">
        <v>1</v>
      </c>
      <c r="Q4">
        <v>0</v>
      </c>
    </row>
    <row r="5" spans="1:17" x14ac:dyDescent="0.35">
      <c r="A5">
        <v>3123</v>
      </c>
      <c r="B5">
        <v>404</v>
      </c>
      <c r="C5" t="s">
        <v>1013</v>
      </c>
      <c r="D5" t="s">
        <v>1006</v>
      </c>
      <c r="E5" t="s">
        <v>889</v>
      </c>
      <c r="F5">
        <v>5370056.6600000001</v>
      </c>
      <c r="G5" t="s">
        <v>998</v>
      </c>
      <c r="I5" t="s">
        <v>21</v>
      </c>
      <c r="J5" t="s">
        <v>21</v>
      </c>
      <c r="K5" t="s">
        <v>999</v>
      </c>
      <c r="L5" t="s">
        <v>23</v>
      </c>
      <c r="M5" t="s">
        <v>1000</v>
      </c>
      <c r="N5" t="s">
        <v>921</v>
      </c>
      <c r="O5" t="s">
        <v>380</v>
      </c>
      <c r="P5">
        <v>1</v>
      </c>
      <c r="Q5">
        <v>0</v>
      </c>
    </row>
    <row r="6" spans="1:17" x14ac:dyDescent="0.35">
      <c r="A6">
        <v>3123</v>
      </c>
      <c r="B6">
        <v>400</v>
      </c>
      <c r="C6" t="s">
        <v>1011</v>
      </c>
      <c r="D6" t="s">
        <v>1012</v>
      </c>
      <c r="E6" t="s">
        <v>889</v>
      </c>
      <c r="F6">
        <v>-3724030.5000999998</v>
      </c>
      <c r="G6" t="s">
        <v>998</v>
      </c>
      <c r="I6" t="s">
        <v>21</v>
      </c>
      <c r="J6" t="s">
        <v>21</v>
      </c>
      <c r="K6" t="s">
        <v>999</v>
      </c>
      <c r="L6" t="s">
        <v>23</v>
      </c>
      <c r="M6" t="s">
        <v>1000</v>
      </c>
      <c r="N6" t="s">
        <v>921</v>
      </c>
      <c r="O6" t="s">
        <v>380</v>
      </c>
      <c r="P6">
        <v>1</v>
      </c>
      <c r="Q6">
        <v>0</v>
      </c>
    </row>
    <row r="7" spans="1:17" x14ac:dyDescent="0.35">
      <c r="A7">
        <v>3123</v>
      </c>
      <c r="B7">
        <v>392</v>
      </c>
      <c r="C7" t="s">
        <v>1105</v>
      </c>
      <c r="D7" t="s">
        <v>1106</v>
      </c>
      <c r="E7" t="s">
        <v>889</v>
      </c>
      <c r="F7">
        <v>1686855226.5</v>
      </c>
      <c r="G7" t="s">
        <v>1027</v>
      </c>
      <c r="I7" t="s">
        <v>21</v>
      </c>
      <c r="J7" t="s">
        <v>21</v>
      </c>
      <c r="K7" t="s">
        <v>999</v>
      </c>
      <c r="L7" t="s">
        <v>23</v>
      </c>
      <c r="M7" t="s">
        <v>1000</v>
      </c>
      <c r="N7" t="s">
        <v>921</v>
      </c>
      <c r="O7" t="s">
        <v>380</v>
      </c>
      <c r="P7">
        <v>1</v>
      </c>
      <c r="Q7">
        <v>0</v>
      </c>
    </row>
    <row r="8" spans="1:17" x14ac:dyDescent="0.35">
      <c r="A8">
        <v>3123</v>
      </c>
      <c r="B8">
        <v>390</v>
      </c>
      <c r="C8" t="s">
        <v>1028</v>
      </c>
      <c r="D8" t="e">
        <f>- CONTRACTUAL ALLOWANCE</f>
        <v>#NAME?</v>
      </c>
      <c r="E8" t="s">
        <v>889</v>
      </c>
      <c r="F8">
        <v>14431816663.392099</v>
      </c>
      <c r="G8" t="s">
        <v>1027</v>
      </c>
      <c r="I8" t="s">
        <v>21</v>
      </c>
      <c r="J8" t="s">
        <v>21</v>
      </c>
      <c r="K8" t="s">
        <v>999</v>
      </c>
      <c r="L8" t="s">
        <v>23</v>
      </c>
      <c r="M8" t="s">
        <v>1000</v>
      </c>
      <c r="N8" t="s">
        <v>921</v>
      </c>
      <c r="O8" t="s">
        <v>380</v>
      </c>
      <c r="P8">
        <v>1</v>
      </c>
      <c r="Q8">
        <v>0</v>
      </c>
    </row>
    <row r="9" spans="1:17" x14ac:dyDescent="0.35">
      <c r="A9">
        <v>3123</v>
      </c>
      <c r="B9">
        <v>394</v>
      </c>
      <c r="C9" t="s">
        <v>1112</v>
      </c>
      <c r="D9" t="s">
        <v>1113</v>
      </c>
      <c r="E9" t="s">
        <v>889</v>
      </c>
      <c r="F9">
        <v>-27428.31</v>
      </c>
      <c r="G9" t="s">
        <v>1027</v>
      </c>
      <c r="I9" t="s">
        <v>21</v>
      </c>
      <c r="J9" t="s">
        <v>21</v>
      </c>
      <c r="K9" t="s">
        <v>999</v>
      </c>
      <c r="L9" t="s">
        <v>23</v>
      </c>
      <c r="M9" t="s">
        <v>1000</v>
      </c>
      <c r="N9" t="s">
        <v>921</v>
      </c>
      <c r="O9" t="s">
        <v>380</v>
      </c>
      <c r="P9">
        <v>1</v>
      </c>
      <c r="Q9">
        <v>0</v>
      </c>
    </row>
    <row r="10" spans="1:17" x14ac:dyDescent="0.35">
      <c r="A10">
        <v>3123</v>
      </c>
      <c r="B10">
        <v>397</v>
      </c>
      <c r="C10" t="s">
        <v>1103</v>
      </c>
      <c r="D10" t="s">
        <v>1104</v>
      </c>
      <c r="E10" t="s">
        <v>889</v>
      </c>
      <c r="F10">
        <v>-8569.6200000000008</v>
      </c>
      <c r="G10" t="s">
        <v>1027</v>
      </c>
      <c r="I10" t="s">
        <v>21</v>
      </c>
      <c r="J10" t="s">
        <v>21</v>
      </c>
      <c r="K10" t="s">
        <v>999</v>
      </c>
      <c r="L10" t="s">
        <v>23</v>
      </c>
      <c r="M10" t="s">
        <v>1000</v>
      </c>
      <c r="N10" t="s">
        <v>921</v>
      </c>
      <c r="O10" t="s">
        <v>380</v>
      </c>
      <c r="P10">
        <v>1</v>
      </c>
      <c r="Q10">
        <v>0</v>
      </c>
    </row>
    <row r="11" spans="1:17" x14ac:dyDescent="0.35">
      <c r="A11">
        <v>3123</v>
      </c>
      <c r="B11">
        <v>410</v>
      </c>
      <c r="C11" t="s">
        <v>1101</v>
      </c>
      <c r="D11" t="s">
        <v>1102</v>
      </c>
      <c r="E11" t="s">
        <v>889</v>
      </c>
      <c r="F11">
        <v>0</v>
      </c>
      <c r="G11" t="s">
        <v>1027</v>
      </c>
      <c r="I11" t="s">
        <v>21</v>
      </c>
      <c r="J11" t="s">
        <v>21</v>
      </c>
      <c r="K11" t="s">
        <v>999</v>
      </c>
      <c r="L11" t="s">
        <v>23</v>
      </c>
      <c r="M11" t="s">
        <v>1000</v>
      </c>
      <c r="N11" t="s">
        <v>921</v>
      </c>
      <c r="O11" t="s">
        <v>380</v>
      </c>
      <c r="P11">
        <v>1</v>
      </c>
      <c r="Q11">
        <v>0</v>
      </c>
    </row>
    <row r="12" spans="1:17" x14ac:dyDescent="0.35">
      <c r="A12">
        <v>3123</v>
      </c>
      <c r="B12">
        <v>421</v>
      </c>
      <c r="C12" t="s">
        <v>1110</v>
      </c>
      <c r="D12" t="s">
        <v>1111</v>
      </c>
      <c r="E12" t="s">
        <v>889</v>
      </c>
      <c r="F12">
        <v>6.25</v>
      </c>
      <c r="G12" t="s">
        <v>1027</v>
      </c>
      <c r="I12" t="s">
        <v>21</v>
      </c>
      <c r="J12" t="s">
        <v>21</v>
      </c>
      <c r="K12" t="s">
        <v>999</v>
      </c>
      <c r="L12" t="s">
        <v>23</v>
      </c>
      <c r="M12" t="s">
        <v>1000</v>
      </c>
      <c r="N12" t="s">
        <v>921</v>
      </c>
      <c r="O12" t="s">
        <v>380</v>
      </c>
      <c r="P12">
        <v>1</v>
      </c>
      <c r="Q12">
        <v>0</v>
      </c>
    </row>
    <row r="13" spans="1:17" x14ac:dyDescent="0.35">
      <c r="A13">
        <v>3123</v>
      </c>
      <c r="B13">
        <v>425</v>
      </c>
      <c r="C13" t="s">
        <v>1107</v>
      </c>
      <c r="D13" t="s">
        <v>113</v>
      </c>
      <c r="E13" t="s">
        <v>889</v>
      </c>
      <c r="F13">
        <v>0</v>
      </c>
      <c r="G13" t="s">
        <v>1027</v>
      </c>
      <c r="I13" t="s">
        <v>21</v>
      </c>
      <c r="J13" t="s">
        <v>21</v>
      </c>
      <c r="K13" t="s">
        <v>999</v>
      </c>
      <c r="L13" t="s">
        <v>23</v>
      </c>
      <c r="M13" t="s">
        <v>1000</v>
      </c>
      <c r="N13" t="s">
        <v>921</v>
      </c>
      <c r="O13" t="s">
        <v>380</v>
      </c>
      <c r="P13">
        <v>1</v>
      </c>
      <c r="Q13">
        <v>0</v>
      </c>
    </row>
    <row r="14" spans="1:17" x14ac:dyDescent="0.35">
      <c r="A14">
        <v>3123</v>
      </c>
      <c r="B14">
        <v>426</v>
      </c>
      <c r="C14" t="s">
        <v>1108</v>
      </c>
      <c r="D14" t="s">
        <v>115</v>
      </c>
      <c r="E14" t="s">
        <v>889</v>
      </c>
      <c r="F14">
        <v>0</v>
      </c>
      <c r="G14" t="s">
        <v>1027</v>
      </c>
      <c r="I14" t="s">
        <v>21</v>
      </c>
      <c r="J14" t="s">
        <v>21</v>
      </c>
      <c r="K14" t="s">
        <v>999</v>
      </c>
      <c r="L14" t="s">
        <v>23</v>
      </c>
      <c r="M14" t="s">
        <v>1000</v>
      </c>
      <c r="N14" t="s">
        <v>921</v>
      </c>
      <c r="O14" t="s">
        <v>380</v>
      </c>
      <c r="P14">
        <v>1</v>
      </c>
      <c r="Q14">
        <v>0</v>
      </c>
    </row>
    <row r="15" spans="1:17" x14ac:dyDescent="0.35">
      <c r="A15">
        <v>3123</v>
      </c>
      <c r="B15">
        <v>429</v>
      </c>
      <c r="C15" t="s">
        <v>1026</v>
      </c>
      <c r="D15" t="s">
        <v>102</v>
      </c>
      <c r="E15" t="s">
        <v>889</v>
      </c>
      <c r="F15">
        <v>0</v>
      </c>
      <c r="G15" t="s">
        <v>1027</v>
      </c>
      <c r="I15" t="s">
        <v>21</v>
      </c>
      <c r="J15" t="s">
        <v>21</v>
      </c>
      <c r="K15" t="s">
        <v>999</v>
      </c>
      <c r="L15" t="s">
        <v>23</v>
      </c>
      <c r="M15" t="s">
        <v>1000</v>
      </c>
      <c r="N15" t="s">
        <v>921</v>
      </c>
      <c r="O15" t="s">
        <v>380</v>
      </c>
      <c r="P15">
        <v>1</v>
      </c>
      <c r="Q15">
        <v>0</v>
      </c>
    </row>
    <row r="16" spans="1:17" x14ac:dyDescent="0.35">
      <c r="A16">
        <v>3123</v>
      </c>
      <c r="B16">
        <v>436</v>
      </c>
      <c r="C16" t="s">
        <v>1109</v>
      </c>
      <c r="D16" t="s">
        <v>70</v>
      </c>
      <c r="E16" t="s">
        <v>889</v>
      </c>
      <c r="F16">
        <v>0</v>
      </c>
      <c r="G16" t="s">
        <v>1027</v>
      </c>
      <c r="I16" t="s">
        <v>21</v>
      </c>
      <c r="J16" t="s">
        <v>21</v>
      </c>
      <c r="K16" t="s">
        <v>999</v>
      </c>
      <c r="L16" t="s">
        <v>23</v>
      </c>
      <c r="M16" t="s">
        <v>1000</v>
      </c>
      <c r="N16" t="s">
        <v>921</v>
      </c>
      <c r="O16" t="s">
        <v>380</v>
      </c>
      <c r="P16">
        <v>1</v>
      </c>
      <c r="Q16">
        <v>0</v>
      </c>
    </row>
    <row r="17" spans="1:17" x14ac:dyDescent="0.35">
      <c r="A17">
        <v>3123</v>
      </c>
      <c r="B17">
        <v>445</v>
      </c>
      <c r="C17" t="s">
        <v>1114</v>
      </c>
      <c r="D17" t="s">
        <v>1115</v>
      </c>
      <c r="E17" t="s">
        <v>889</v>
      </c>
      <c r="F17">
        <v>0</v>
      </c>
      <c r="G17" t="s">
        <v>1027</v>
      </c>
      <c r="I17" t="s">
        <v>21</v>
      </c>
      <c r="J17" t="s">
        <v>21</v>
      </c>
      <c r="K17" t="s">
        <v>999</v>
      </c>
      <c r="L17" t="s">
        <v>23</v>
      </c>
      <c r="M17" t="s">
        <v>1000</v>
      </c>
      <c r="N17" t="s">
        <v>921</v>
      </c>
      <c r="O17" t="s">
        <v>380</v>
      </c>
      <c r="P17">
        <v>1</v>
      </c>
      <c r="Q17">
        <v>0</v>
      </c>
    </row>
    <row r="18" spans="1:17" x14ac:dyDescent="0.35">
      <c r="A18">
        <v>3123</v>
      </c>
      <c r="B18">
        <v>1090</v>
      </c>
      <c r="C18" t="s">
        <v>1001</v>
      </c>
      <c r="D18" t="s">
        <v>1002</v>
      </c>
      <c r="E18" t="s">
        <v>889</v>
      </c>
      <c r="F18">
        <v>3035319.5148</v>
      </c>
      <c r="G18" t="s">
        <v>998</v>
      </c>
      <c r="I18" t="s">
        <v>21</v>
      </c>
      <c r="J18" t="s">
        <v>21</v>
      </c>
      <c r="K18" t="s">
        <v>999</v>
      </c>
      <c r="L18" t="s">
        <v>21</v>
      </c>
      <c r="M18" t="s">
        <v>1000</v>
      </c>
      <c r="N18" t="s">
        <v>921</v>
      </c>
      <c r="O18" t="s">
        <v>380</v>
      </c>
      <c r="P18">
        <v>1</v>
      </c>
      <c r="Q18">
        <v>0</v>
      </c>
    </row>
    <row r="19" spans="1:17" x14ac:dyDescent="0.35">
      <c r="A19">
        <v>3123</v>
      </c>
      <c r="B19">
        <v>1091</v>
      </c>
      <c r="C19" t="s">
        <v>1003</v>
      </c>
      <c r="D19" t="s">
        <v>1004</v>
      </c>
      <c r="E19" t="s">
        <v>889</v>
      </c>
      <c r="F19">
        <v>3669248.1422000001</v>
      </c>
      <c r="G19" t="s">
        <v>998</v>
      </c>
      <c r="I19" t="s">
        <v>21</v>
      </c>
      <c r="J19" t="s">
        <v>21</v>
      </c>
      <c r="K19" t="s">
        <v>999</v>
      </c>
      <c r="L19" t="s">
        <v>21</v>
      </c>
      <c r="M19" t="s">
        <v>1000</v>
      </c>
      <c r="N19" t="s">
        <v>921</v>
      </c>
      <c r="O19" t="s">
        <v>380</v>
      </c>
      <c r="P19">
        <v>1</v>
      </c>
      <c r="Q19">
        <v>0</v>
      </c>
    </row>
    <row r="20" spans="1:17" x14ac:dyDescent="0.35">
      <c r="A20">
        <v>3123</v>
      </c>
      <c r="B20">
        <v>1103</v>
      </c>
      <c r="C20" t="s">
        <v>996</v>
      </c>
      <c r="D20" t="s">
        <v>997</v>
      </c>
      <c r="E20" t="s">
        <v>889</v>
      </c>
      <c r="F20">
        <v>1397679.7139000001</v>
      </c>
      <c r="G20" t="s">
        <v>998</v>
      </c>
      <c r="I20" t="s">
        <v>21</v>
      </c>
      <c r="J20" t="s">
        <v>21</v>
      </c>
      <c r="K20" t="s">
        <v>999</v>
      </c>
      <c r="L20" t="s">
        <v>21</v>
      </c>
      <c r="M20" t="s">
        <v>1000</v>
      </c>
      <c r="N20" t="s">
        <v>921</v>
      </c>
      <c r="O20" t="s">
        <v>380</v>
      </c>
      <c r="P20">
        <v>1</v>
      </c>
      <c r="Q20">
        <v>0</v>
      </c>
    </row>
    <row r="21" spans="1:17" x14ac:dyDescent="0.35">
      <c r="A21">
        <v>3123</v>
      </c>
      <c r="B21">
        <v>1092</v>
      </c>
      <c r="C21" t="s">
        <v>1018</v>
      </c>
      <c r="D21" t="s">
        <v>1019</v>
      </c>
      <c r="E21" t="s">
        <v>889</v>
      </c>
      <c r="F21">
        <v>9021644.1133999992</v>
      </c>
      <c r="G21" t="s">
        <v>1017</v>
      </c>
      <c r="I21" t="s">
        <v>21</v>
      </c>
      <c r="J21" t="s">
        <v>21</v>
      </c>
      <c r="K21" t="s">
        <v>999</v>
      </c>
      <c r="L21" t="s">
        <v>21</v>
      </c>
      <c r="M21" t="s">
        <v>1000</v>
      </c>
      <c r="N21" t="s">
        <v>921</v>
      </c>
      <c r="O21" t="s">
        <v>380</v>
      </c>
      <c r="P21">
        <v>1</v>
      </c>
      <c r="Q21">
        <v>0</v>
      </c>
    </row>
    <row r="22" spans="1:17" x14ac:dyDescent="0.35">
      <c r="A22">
        <v>3123</v>
      </c>
      <c r="B22">
        <v>1093</v>
      </c>
      <c r="C22" t="s">
        <v>1020</v>
      </c>
      <c r="D22" t="s">
        <v>1021</v>
      </c>
      <c r="E22" t="s">
        <v>889</v>
      </c>
      <c r="F22">
        <v>10905820.867000001</v>
      </c>
      <c r="G22" t="s">
        <v>1017</v>
      </c>
      <c r="I22" t="s">
        <v>21</v>
      </c>
      <c r="J22" t="s">
        <v>21</v>
      </c>
      <c r="K22" t="s">
        <v>999</v>
      </c>
      <c r="L22" t="s">
        <v>21</v>
      </c>
      <c r="M22" t="s">
        <v>1000</v>
      </c>
      <c r="N22" t="s">
        <v>921</v>
      </c>
      <c r="O22" t="s">
        <v>380</v>
      </c>
      <c r="P22">
        <v>1</v>
      </c>
      <c r="Q22">
        <v>0</v>
      </c>
    </row>
    <row r="23" spans="1:17" x14ac:dyDescent="0.35">
      <c r="A23">
        <v>3123</v>
      </c>
      <c r="B23">
        <v>1104</v>
      </c>
      <c r="C23" t="s">
        <v>1022</v>
      </c>
      <c r="D23" t="s">
        <v>1023</v>
      </c>
      <c r="E23" t="s">
        <v>889</v>
      </c>
      <c r="F23">
        <v>4154214.7052000002</v>
      </c>
      <c r="G23" t="s">
        <v>1017</v>
      </c>
      <c r="I23" t="s">
        <v>21</v>
      </c>
      <c r="J23" t="s">
        <v>21</v>
      </c>
      <c r="K23" t="s">
        <v>999</v>
      </c>
      <c r="L23" t="s">
        <v>21</v>
      </c>
      <c r="M23" t="s">
        <v>1000</v>
      </c>
      <c r="N23" t="s">
        <v>921</v>
      </c>
      <c r="O23" t="s">
        <v>380</v>
      </c>
      <c r="P23">
        <v>1</v>
      </c>
      <c r="Q23">
        <v>0</v>
      </c>
    </row>
    <row r="24" spans="1:17" x14ac:dyDescent="0.35">
      <c r="A24">
        <v>3123</v>
      </c>
      <c r="B24">
        <v>1105</v>
      </c>
      <c r="C24" t="s">
        <v>1024</v>
      </c>
      <c r="D24" t="s">
        <v>1025</v>
      </c>
      <c r="E24" t="s">
        <v>889</v>
      </c>
      <c r="F24">
        <v>201303.54699999999</v>
      </c>
      <c r="G24" t="s">
        <v>1017</v>
      </c>
      <c r="I24" t="s">
        <v>21</v>
      </c>
      <c r="J24" t="s">
        <v>21</v>
      </c>
      <c r="K24" t="s">
        <v>999</v>
      </c>
      <c r="L24" t="s">
        <v>21</v>
      </c>
      <c r="M24" t="s">
        <v>1000</v>
      </c>
      <c r="N24" t="s">
        <v>921</v>
      </c>
      <c r="O24" t="s">
        <v>380</v>
      </c>
      <c r="P24">
        <v>1</v>
      </c>
      <c r="Q24">
        <v>0</v>
      </c>
    </row>
    <row r="25" spans="1:17" x14ac:dyDescent="0.35">
      <c r="A25">
        <v>3123</v>
      </c>
      <c r="B25">
        <v>1080</v>
      </c>
      <c r="C25" t="s">
        <v>1053</v>
      </c>
      <c r="D25" t="s">
        <v>1054</v>
      </c>
      <c r="E25" t="s">
        <v>889</v>
      </c>
      <c r="F25">
        <v>41227155.828100003</v>
      </c>
      <c r="G25" t="s">
        <v>1027</v>
      </c>
      <c r="I25" t="s">
        <v>21</v>
      </c>
      <c r="J25" t="s">
        <v>21</v>
      </c>
      <c r="K25" t="s">
        <v>999</v>
      </c>
      <c r="L25" t="s">
        <v>21</v>
      </c>
      <c r="M25" t="s">
        <v>1000</v>
      </c>
      <c r="N25" t="s">
        <v>921</v>
      </c>
      <c r="O25" t="s">
        <v>380</v>
      </c>
      <c r="P25">
        <v>1</v>
      </c>
      <c r="Q25">
        <v>0</v>
      </c>
    </row>
    <row r="26" spans="1:17" x14ac:dyDescent="0.35">
      <c r="A26">
        <v>3123</v>
      </c>
      <c r="B26">
        <v>1072</v>
      </c>
      <c r="C26" t="s">
        <v>1087</v>
      </c>
      <c r="D26" t="s">
        <v>1088</v>
      </c>
      <c r="E26" t="s">
        <v>889</v>
      </c>
      <c r="F26">
        <v>256716214.63029999</v>
      </c>
      <c r="G26" t="s">
        <v>1027</v>
      </c>
      <c r="I26" t="s">
        <v>21</v>
      </c>
      <c r="J26" t="s">
        <v>21</v>
      </c>
      <c r="K26" t="s">
        <v>999</v>
      </c>
      <c r="L26" t="s">
        <v>21</v>
      </c>
      <c r="M26" t="s">
        <v>1000</v>
      </c>
      <c r="N26" t="s">
        <v>921</v>
      </c>
      <c r="O26" t="s">
        <v>380</v>
      </c>
      <c r="P26">
        <v>1</v>
      </c>
      <c r="Q26">
        <v>0</v>
      </c>
    </row>
    <row r="27" spans="1:17" x14ac:dyDescent="0.35">
      <c r="A27">
        <v>3123</v>
      </c>
      <c r="B27">
        <v>1076</v>
      </c>
      <c r="C27" t="s">
        <v>1063</v>
      </c>
      <c r="D27" t="s">
        <v>1064</v>
      </c>
      <c r="E27" t="s">
        <v>889</v>
      </c>
      <c r="F27">
        <v>61604291.897799999</v>
      </c>
      <c r="G27" t="s">
        <v>1027</v>
      </c>
      <c r="I27" t="s">
        <v>21</v>
      </c>
      <c r="J27" t="s">
        <v>21</v>
      </c>
      <c r="K27" t="s">
        <v>999</v>
      </c>
      <c r="L27" t="s">
        <v>21</v>
      </c>
      <c r="M27" t="s">
        <v>1000</v>
      </c>
      <c r="N27" t="s">
        <v>921</v>
      </c>
      <c r="O27" t="s">
        <v>380</v>
      </c>
      <c r="P27">
        <v>1</v>
      </c>
      <c r="Q27">
        <v>0</v>
      </c>
    </row>
    <row r="28" spans="1:17" x14ac:dyDescent="0.35">
      <c r="A28">
        <v>3123</v>
      </c>
      <c r="B28">
        <v>1088</v>
      </c>
      <c r="C28" t="s">
        <v>1093</v>
      </c>
      <c r="D28" t="s">
        <v>1094</v>
      </c>
      <c r="E28" t="s">
        <v>889</v>
      </c>
      <c r="F28">
        <v>694852.89399999997</v>
      </c>
      <c r="G28" t="s">
        <v>1027</v>
      </c>
      <c r="I28" t="s">
        <v>21</v>
      </c>
      <c r="J28" t="s">
        <v>21</v>
      </c>
      <c r="K28" t="s">
        <v>999</v>
      </c>
      <c r="L28" t="s">
        <v>21</v>
      </c>
      <c r="M28" t="s">
        <v>1000</v>
      </c>
      <c r="N28" t="s">
        <v>921</v>
      </c>
      <c r="O28" t="s">
        <v>380</v>
      </c>
      <c r="P28">
        <v>1</v>
      </c>
      <c r="Q28">
        <v>0</v>
      </c>
    </row>
    <row r="29" spans="1:17" x14ac:dyDescent="0.35">
      <c r="A29">
        <v>3123</v>
      </c>
      <c r="B29">
        <v>1082</v>
      </c>
      <c r="C29" t="s">
        <v>1077</v>
      </c>
      <c r="D29" t="s">
        <v>1078</v>
      </c>
      <c r="E29" t="s">
        <v>889</v>
      </c>
      <c r="F29">
        <v>55230342.3332</v>
      </c>
      <c r="G29" t="s">
        <v>1027</v>
      </c>
      <c r="I29" t="s">
        <v>21</v>
      </c>
      <c r="J29" t="s">
        <v>21</v>
      </c>
      <c r="K29" t="s">
        <v>999</v>
      </c>
      <c r="L29" t="s">
        <v>21</v>
      </c>
      <c r="M29" t="s">
        <v>1000</v>
      </c>
      <c r="N29" t="s">
        <v>921</v>
      </c>
      <c r="O29" t="s">
        <v>380</v>
      </c>
      <c r="P29">
        <v>1</v>
      </c>
      <c r="Q29">
        <v>0</v>
      </c>
    </row>
    <row r="30" spans="1:17" x14ac:dyDescent="0.35">
      <c r="A30">
        <v>3123</v>
      </c>
      <c r="B30">
        <v>1074</v>
      </c>
      <c r="C30" t="s">
        <v>1041</v>
      </c>
      <c r="D30" t="s">
        <v>1042</v>
      </c>
      <c r="E30" t="s">
        <v>889</v>
      </c>
      <c r="F30">
        <v>125684175.8867</v>
      </c>
      <c r="G30" t="s">
        <v>1027</v>
      </c>
      <c r="I30" t="s">
        <v>21</v>
      </c>
      <c r="J30" t="s">
        <v>21</v>
      </c>
      <c r="K30" t="s">
        <v>999</v>
      </c>
      <c r="L30" t="s">
        <v>21</v>
      </c>
      <c r="M30" t="s">
        <v>1000</v>
      </c>
      <c r="N30" t="s">
        <v>921</v>
      </c>
      <c r="O30" t="s">
        <v>380</v>
      </c>
      <c r="P30">
        <v>1</v>
      </c>
      <c r="Q30">
        <v>0</v>
      </c>
    </row>
    <row r="31" spans="1:17" x14ac:dyDescent="0.35">
      <c r="A31">
        <v>3123</v>
      </c>
      <c r="B31">
        <v>1078</v>
      </c>
      <c r="C31" t="s">
        <v>1067</v>
      </c>
      <c r="D31" t="s">
        <v>1068</v>
      </c>
      <c r="E31" t="s">
        <v>889</v>
      </c>
      <c r="F31">
        <v>73910379.7491</v>
      </c>
      <c r="G31" t="s">
        <v>1027</v>
      </c>
      <c r="I31" t="s">
        <v>21</v>
      </c>
      <c r="J31" t="s">
        <v>21</v>
      </c>
      <c r="K31" t="s">
        <v>999</v>
      </c>
      <c r="L31" t="s">
        <v>21</v>
      </c>
      <c r="M31" t="s">
        <v>1000</v>
      </c>
      <c r="N31" t="s">
        <v>921</v>
      </c>
      <c r="O31" t="s">
        <v>380</v>
      </c>
      <c r="P31">
        <v>1</v>
      </c>
      <c r="Q31">
        <v>0</v>
      </c>
    </row>
    <row r="32" spans="1:17" x14ac:dyDescent="0.35">
      <c r="A32">
        <v>3123</v>
      </c>
      <c r="B32">
        <v>1084</v>
      </c>
      <c r="C32" t="s">
        <v>1047</v>
      </c>
      <c r="D32" t="s">
        <v>1048</v>
      </c>
      <c r="E32" t="s">
        <v>889</v>
      </c>
      <c r="F32">
        <v>48048539.587099999</v>
      </c>
      <c r="G32" t="s">
        <v>1027</v>
      </c>
      <c r="I32" t="s">
        <v>21</v>
      </c>
      <c r="J32" t="s">
        <v>21</v>
      </c>
      <c r="K32" t="s">
        <v>999</v>
      </c>
      <c r="L32" t="s">
        <v>21</v>
      </c>
      <c r="M32" t="s">
        <v>1000</v>
      </c>
      <c r="N32" t="s">
        <v>921</v>
      </c>
      <c r="O32" t="s">
        <v>380</v>
      </c>
      <c r="P32">
        <v>1</v>
      </c>
      <c r="Q32">
        <v>0</v>
      </c>
    </row>
    <row r="33" spans="1:17" x14ac:dyDescent="0.35">
      <c r="A33">
        <v>3123</v>
      </c>
      <c r="B33">
        <v>1086</v>
      </c>
      <c r="C33" t="s">
        <v>1089</v>
      </c>
      <c r="D33" t="s">
        <v>1090</v>
      </c>
      <c r="E33" t="s">
        <v>889</v>
      </c>
      <c r="F33">
        <v>21157767.2894</v>
      </c>
      <c r="G33" t="s">
        <v>1027</v>
      </c>
      <c r="I33" t="s">
        <v>21</v>
      </c>
      <c r="J33" t="s">
        <v>21</v>
      </c>
      <c r="K33" t="s">
        <v>999</v>
      </c>
      <c r="L33" t="s">
        <v>21</v>
      </c>
      <c r="M33" t="s">
        <v>1000</v>
      </c>
      <c r="N33" t="s">
        <v>921</v>
      </c>
      <c r="O33" t="s">
        <v>380</v>
      </c>
      <c r="P33">
        <v>1</v>
      </c>
      <c r="Q33">
        <v>0</v>
      </c>
    </row>
    <row r="34" spans="1:17" x14ac:dyDescent="0.35">
      <c r="A34">
        <v>3123</v>
      </c>
      <c r="B34">
        <v>1081</v>
      </c>
      <c r="C34" t="s">
        <v>1075</v>
      </c>
      <c r="D34" t="s">
        <v>1076</v>
      </c>
      <c r="E34" t="s">
        <v>889</v>
      </c>
      <c r="F34">
        <v>48521346.827699997</v>
      </c>
      <c r="G34" t="s">
        <v>1027</v>
      </c>
      <c r="I34" t="s">
        <v>21</v>
      </c>
      <c r="J34" t="s">
        <v>21</v>
      </c>
      <c r="K34" t="s">
        <v>999</v>
      </c>
      <c r="L34" t="s">
        <v>21</v>
      </c>
      <c r="M34" t="s">
        <v>1000</v>
      </c>
      <c r="N34" t="s">
        <v>921</v>
      </c>
      <c r="O34" t="s">
        <v>380</v>
      </c>
      <c r="P34">
        <v>1</v>
      </c>
      <c r="Q34">
        <v>0</v>
      </c>
    </row>
    <row r="35" spans="1:17" x14ac:dyDescent="0.35">
      <c r="A35">
        <v>3123</v>
      </c>
      <c r="B35">
        <v>1073</v>
      </c>
      <c r="C35" t="s">
        <v>1039</v>
      </c>
      <c r="D35" t="s">
        <v>1040</v>
      </c>
      <c r="E35" t="s">
        <v>889</v>
      </c>
      <c r="F35">
        <v>303112696.84149998</v>
      </c>
      <c r="G35" t="s">
        <v>1027</v>
      </c>
      <c r="I35" t="s">
        <v>21</v>
      </c>
      <c r="J35" t="s">
        <v>21</v>
      </c>
      <c r="K35" t="s">
        <v>999</v>
      </c>
      <c r="L35" t="s">
        <v>21</v>
      </c>
      <c r="M35" t="s">
        <v>1000</v>
      </c>
      <c r="N35" t="s">
        <v>921</v>
      </c>
      <c r="O35" t="s">
        <v>380</v>
      </c>
      <c r="P35">
        <v>1</v>
      </c>
      <c r="Q35">
        <v>0</v>
      </c>
    </row>
    <row r="36" spans="1:17" x14ac:dyDescent="0.35">
      <c r="A36">
        <v>3123</v>
      </c>
      <c r="B36">
        <v>1077</v>
      </c>
      <c r="C36" t="s">
        <v>1065</v>
      </c>
      <c r="D36" t="s">
        <v>1066</v>
      </c>
      <c r="E36" t="s">
        <v>889</v>
      </c>
      <c r="F36">
        <v>55644434.404299997</v>
      </c>
      <c r="G36" t="s">
        <v>1027</v>
      </c>
      <c r="I36" t="s">
        <v>21</v>
      </c>
      <c r="J36" t="s">
        <v>21</v>
      </c>
      <c r="K36" t="s">
        <v>999</v>
      </c>
      <c r="L36" t="s">
        <v>21</v>
      </c>
      <c r="M36" t="s">
        <v>1000</v>
      </c>
      <c r="N36" t="s">
        <v>921</v>
      </c>
      <c r="O36" t="s">
        <v>380</v>
      </c>
      <c r="P36">
        <v>1</v>
      </c>
      <c r="Q36">
        <v>0</v>
      </c>
    </row>
    <row r="37" spans="1:17" x14ac:dyDescent="0.35">
      <c r="A37">
        <v>3123</v>
      </c>
      <c r="B37">
        <v>1089</v>
      </c>
      <c r="C37" t="s">
        <v>1095</v>
      </c>
      <c r="D37" t="s">
        <v>1096</v>
      </c>
      <c r="E37" t="s">
        <v>889</v>
      </c>
      <c r="F37">
        <v>1071108.0453000001</v>
      </c>
      <c r="G37" t="s">
        <v>1027</v>
      </c>
      <c r="I37" t="s">
        <v>21</v>
      </c>
      <c r="J37" t="s">
        <v>21</v>
      </c>
      <c r="K37" t="s">
        <v>999</v>
      </c>
      <c r="L37" t="s">
        <v>21</v>
      </c>
      <c r="M37" t="s">
        <v>1000</v>
      </c>
      <c r="N37" t="s">
        <v>921</v>
      </c>
      <c r="O37" t="s">
        <v>380</v>
      </c>
      <c r="P37">
        <v>1</v>
      </c>
      <c r="Q37">
        <v>0</v>
      </c>
    </row>
    <row r="38" spans="1:17" x14ac:dyDescent="0.35">
      <c r="A38">
        <v>3123</v>
      </c>
      <c r="B38">
        <v>1083</v>
      </c>
      <c r="C38" t="s">
        <v>1045</v>
      </c>
      <c r="D38" t="s">
        <v>1046</v>
      </c>
      <c r="E38" t="s">
        <v>889</v>
      </c>
      <c r="F38">
        <v>44264981.798600003</v>
      </c>
      <c r="G38" t="s">
        <v>1027</v>
      </c>
      <c r="I38" t="s">
        <v>21</v>
      </c>
      <c r="J38" t="s">
        <v>21</v>
      </c>
      <c r="K38" t="s">
        <v>999</v>
      </c>
      <c r="L38" t="s">
        <v>21</v>
      </c>
      <c r="M38" t="s">
        <v>1000</v>
      </c>
      <c r="N38" t="s">
        <v>921</v>
      </c>
      <c r="O38" t="s">
        <v>380</v>
      </c>
      <c r="P38">
        <v>1</v>
      </c>
      <c r="Q38">
        <v>0</v>
      </c>
    </row>
    <row r="39" spans="1:17" x14ac:dyDescent="0.35">
      <c r="A39">
        <v>3123</v>
      </c>
      <c r="B39">
        <v>1075</v>
      </c>
      <c r="C39" t="s">
        <v>1043</v>
      </c>
      <c r="D39" t="s">
        <v>1044</v>
      </c>
      <c r="E39" t="s">
        <v>889</v>
      </c>
      <c r="F39">
        <v>134516190.13710001</v>
      </c>
      <c r="G39" t="s">
        <v>1027</v>
      </c>
      <c r="I39" t="s">
        <v>21</v>
      </c>
      <c r="J39" t="s">
        <v>21</v>
      </c>
      <c r="K39" t="s">
        <v>999</v>
      </c>
      <c r="L39" t="s">
        <v>21</v>
      </c>
      <c r="M39" t="s">
        <v>1000</v>
      </c>
      <c r="N39" t="s">
        <v>921</v>
      </c>
      <c r="O39" t="s">
        <v>380</v>
      </c>
      <c r="P39">
        <v>1</v>
      </c>
      <c r="Q39">
        <v>0</v>
      </c>
    </row>
    <row r="40" spans="1:17" x14ac:dyDescent="0.35">
      <c r="A40">
        <v>3123</v>
      </c>
      <c r="B40">
        <v>1079</v>
      </c>
      <c r="C40" t="s">
        <v>1051</v>
      </c>
      <c r="D40" t="s">
        <v>1052</v>
      </c>
      <c r="E40" t="s">
        <v>889</v>
      </c>
      <c r="F40">
        <v>77547409.993699998</v>
      </c>
      <c r="G40" t="s">
        <v>1027</v>
      </c>
      <c r="I40" t="s">
        <v>21</v>
      </c>
      <c r="J40" t="s">
        <v>21</v>
      </c>
      <c r="K40" t="s">
        <v>999</v>
      </c>
      <c r="L40" t="s">
        <v>21</v>
      </c>
      <c r="M40" t="s">
        <v>1000</v>
      </c>
      <c r="N40" t="s">
        <v>921</v>
      </c>
      <c r="O40" t="s">
        <v>380</v>
      </c>
      <c r="P40">
        <v>1</v>
      </c>
      <c r="Q40">
        <v>0</v>
      </c>
    </row>
    <row r="41" spans="1:17" x14ac:dyDescent="0.35">
      <c r="A41">
        <v>3123</v>
      </c>
      <c r="B41">
        <v>1085</v>
      </c>
      <c r="C41" t="s">
        <v>1049</v>
      </c>
      <c r="D41" t="s">
        <v>1050</v>
      </c>
      <c r="E41" t="s">
        <v>889</v>
      </c>
      <c r="F41">
        <v>53388642.648400001</v>
      </c>
      <c r="G41" t="s">
        <v>1027</v>
      </c>
      <c r="I41" t="s">
        <v>21</v>
      </c>
      <c r="J41" t="s">
        <v>21</v>
      </c>
      <c r="K41" t="s">
        <v>999</v>
      </c>
      <c r="L41" t="s">
        <v>21</v>
      </c>
      <c r="M41" t="s">
        <v>1000</v>
      </c>
      <c r="N41" t="s">
        <v>921</v>
      </c>
      <c r="O41" t="s">
        <v>380</v>
      </c>
      <c r="P41">
        <v>1</v>
      </c>
      <c r="Q41">
        <v>0</v>
      </c>
    </row>
    <row r="42" spans="1:17" x14ac:dyDescent="0.35">
      <c r="A42">
        <v>3123</v>
      </c>
      <c r="B42">
        <v>1087</v>
      </c>
      <c r="C42" t="s">
        <v>1091</v>
      </c>
      <c r="D42" t="s">
        <v>1092</v>
      </c>
      <c r="E42" t="s">
        <v>889</v>
      </c>
      <c r="F42">
        <v>13872588.723099999</v>
      </c>
      <c r="G42" t="s">
        <v>1027</v>
      </c>
      <c r="I42" t="s">
        <v>21</v>
      </c>
      <c r="J42" t="s">
        <v>21</v>
      </c>
      <c r="K42" t="s">
        <v>999</v>
      </c>
      <c r="L42" t="s">
        <v>21</v>
      </c>
      <c r="M42" t="s">
        <v>1000</v>
      </c>
      <c r="N42" t="s">
        <v>921</v>
      </c>
      <c r="O42" t="s">
        <v>380</v>
      </c>
      <c r="P42">
        <v>1</v>
      </c>
      <c r="Q42">
        <v>0</v>
      </c>
    </row>
    <row r="43" spans="1:17" x14ac:dyDescent="0.35">
      <c r="A43">
        <v>3123</v>
      </c>
      <c r="B43">
        <v>1098</v>
      </c>
      <c r="C43" t="s">
        <v>1057</v>
      </c>
      <c r="D43" t="s">
        <v>1058</v>
      </c>
      <c r="E43" t="s">
        <v>889</v>
      </c>
      <c r="F43">
        <v>18482615.381099999</v>
      </c>
      <c r="G43" t="s">
        <v>1027</v>
      </c>
      <c r="I43" t="s">
        <v>21</v>
      </c>
      <c r="J43" t="s">
        <v>21</v>
      </c>
      <c r="K43" t="s">
        <v>999</v>
      </c>
      <c r="L43" t="s">
        <v>21</v>
      </c>
      <c r="M43" t="s">
        <v>1000</v>
      </c>
      <c r="N43" t="s">
        <v>921</v>
      </c>
      <c r="O43" t="s">
        <v>380</v>
      </c>
      <c r="P43">
        <v>1</v>
      </c>
      <c r="Q43">
        <v>0</v>
      </c>
    </row>
    <row r="44" spans="1:17" x14ac:dyDescent="0.35">
      <c r="A44">
        <v>3123</v>
      </c>
      <c r="B44">
        <v>1094</v>
      </c>
      <c r="C44" t="s">
        <v>1069</v>
      </c>
      <c r="D44" t="s">
        <v>1070</v>
      </c>
      <c r="E44" t="s">
        <v>889</v>
      </c>
      <c r="F44">
        <v>115460838.56209999</v>
      </c>
      <c r="G44" t="s">
        <v>1027</v>
      </c>
      <c r="I44" t="s">
        <v>21</v>
      </c>
      <c r="J44" t="s">
        <v>21</v>
      </c>
      <c r="K44" t="s">
        <v>999</v>
      </c>
      <c r="L44" t="s">
        <v>21</v>
      </c>
      <c r="M44" t="s">
        <v>1000</v>
      </c>
      <c r="N44" t="s">
        <v>921</v>
      </c>
      <c r="O44" t="s">
        <v>380</v>
      </c>
      <c r="P44">
        <v>1</v>
      </c>
      <c r="Q44">
        <v>0</v>
      </c>
    </row>
    <row r="45" spans="1:17" x14ac:dyDescent="0.35">
      <c r="A45">
        <v>3123</v>
      </c>
      <c r="B45">
        <v>1096</v>
      </c>
      <c r="C45" t="s">
        <v>1073</v>
      </c>
      <c r="D45" t="s">
        <v>1074</v>
      </c>
      <c r="E45" t="s">
        <v>889</v>
      </c>
      <c r="F45">
        <v>21195921.927900001</v>
      </c>
      <c r="G45" t="s">
        <v>1027</v>
      </c>
      <c r="I45" t="s">
        <v>21</v>
      </c>
      <c r="J45" t="s">
        <v>21</v>
      </c>
      <c r="K45" t="s">
        <v>999</v>
      </c>
      <c r="L45" t="s">
        <v>21</v>
      </c>
      <c r="M45" t="s">
        <v>1000</v>
      </c>
      <c r="N45" t="s">
        <v>921</v>
      </c>
      <c r="O45" t="s">
        <v>380</v>
      </c>
      <c r="P45">
        <v>1</v>
      </c>
      <c r="Q45">
        <v>0</v>
      </c>
    </row>
    <row r="46" spans="1:17" x14ac:dyDescent="0.35">
      <c r="A46">
        <v>3123</v>
      </c>
      <c r="B46">
        <v>1102</v>
      </c>
      <c r="C46" t="s">
        <v>1081</v>
      </c>
      <c r="D46" t="s">
        <v>1082</v>
      </c>
      <c r="E46" t="s">
        <v>889</v>
      </c>
      <c r="F46">
        <v>408003.47320000001</v>
      </c>
      <c r="G46" t="s">
        <v>1027</v>
      </c>
      <c r="I46" t="s">
        <v>21</v>
      </c>
      <c r="J46" t="s">
        <v>21</v>
      </c>
      <c r="K46" t="s">
        <v>999</v>
      </c>
      <c r="L46" t="s">
        <v>21</v>
      </c>
      <c r="M46" t="s">
        <v>1000</v>
      </c>
      <c r="N46" t="s">
        <v>921</v>
      </c>
      <c r="O46" t="s">
        <v>380</v>
      </c>
      <c r="P46">
        <v>1</v>
      </c>
      <c r="Q46">
        <v>0</v>
      </c>
    </row>
    <row r="47" spans="1:17" x14ac:dyDescent="0.35">
      <c r="A47">
        <v>3123</v>
      </c>
      <c r="B47">
        <v>1099</v>
      </c>
      <c r="C47" t="s">
        <v>1059</v>
      </c>
      <c r="D47" t="s">
        <v>1060</v>
      </c>
      <c r="E47" t="s">
        <v>889</v>
      </c>
      <c r="F47">
        <v>16861292.7491</v>
      </c>
      <c r="G47" t="s">
        <v>1027</v>
      </c>
      <c r="I47" t="s">
        <v>21</v>
      </c>
      <c r="J47" t="s">
        <v>21</v>
      </c>
      <c r="K47" t="s">
        <v>999</v>
      </c>
      <c r="L47" t="s">
        <v>21</v>
      </c>
      <c r="M47" t="s">
        <v>1000</v>
      </c>
      <c r="N47" t="s">
        <v>921</v>
      </c>
      <c r="O47" t="s">
        <v>380</v>
      </c>
      <c r="P47">
        <v>1</v>
      </c>
      <c r="Q47">
        <v>0</v>
      </c>
    </row>
    <row r="48" spans="1:17" x14ac:dyDescent="0.35">
      <c r="A48">
        <v>3123</v>
      </c>
      <c r="B48">
        <v>1095</v>
      </c>
      <c r="C48" t="s">
        <v>1071</v>
      </c>
      <c r="D48" t="s">
        <v>1072</v>
      </c>
      <c r="E48" t="s">
        <v>889</v>
      </c>
      <c r="F48">
        <v>51239529.967699997</v>
      </c>
      <c r="G48" t="s">
        <v>1027</v>
      </c>
      <c r="I48" t="s">
        <v>21</v>
      </c>
      <c r="J48" t="s">
        <v>21</v>
      </c>
      <c r="K48" t="s">
        <v>999</v>
      </c>
      <c r="L48" t="s">
        <v>21</v>
      </c>
      <c r="M48" t="s">
        <v>1000</v>
      </c>
      <c r="N48" t="s">
        <v>921</v>
      </c>
      <c r="O48" t="s">
        <v>380</v>
      </c>
      <c r="P48">
        <v>1</v>
      </c>
      <c r="Q48">
        <v>0</v>
      </c>
    </row>
    <row r="49" spans="1:17" x14ac:dyDescent="0.35">
      <c r="A49">
        <v>3123</v>
      </c>
      <c r="B49">
        <v>1097</v>
      </c>
      <c r="C49" t="s">
        <v>1055</v>
      </c>
      <c r="D49" t="s">
        <v>1056</v>
      </c>
      <c r="E49" t="s">
        <v>889</v>
      </c>
      <c r="F49">
        <v>29539141.974199999</v>
      </c>
      <c r="G49" t="s">
        <v>1027</v>
      </c>
      <c r="I49" t="s">
        <v>21</v>
      </c>
      <c r="J49" t="s">
        <v>21</v>
      </c>
      <c r="K49" t="s">
        <v>999</v>
      </c>
      <c r="L49" t="s">
        <v>21</v>
      </c>
      <c r="M49" t="s">
        <v>1000</v>
      </c>
      <c r="N49" t="s">
        <v>921</v>
      </c>
      <c r="O49" t="s">
        <v>380</v>
      </c>
      <c r="P49">
        <v>1</v>
      </c>
      <c r="Q49">
        <v>0</v>
      </c>
    </row>
    <row r="50" spans="1:17" x14ac:dyDescent="0.35">
      <c r="A50">
        <v>3123</v>
      </c>
      <c r="B50">
        <v>1100</v>
      </c>
      <c r="C50" t="s">
        <v>1061</v>
      </c>
      <c r="D50" t="s">
        <v>1062</v>
      </c>
      <c r="E50" t="s">
        <v>889</v>
      </c>
      <c r="F50">
        <v>20336652.057500001</v>
      </c>
      <c r="G50" t="s">
        <v>1027</v>
      </c>
      <c r="I50" t="s">
        <v>21</v>
      </c>
      <c r="J50" t="s">
        <v>21</v>
      </c>
      <c r="K50" t="s">
        <v>999</v>
      </c>
      <c r="L50" t="s">
        <v>21</v>
      </c>
      <c r="M50" t="s">
        <v>1000</v>
      </c>
      <c r="N50" t="s">
        <v>921</v>
      </c>
      <c r="O50" t="s">
        <v>380</v>
      </c>
      <c r="P50">
        <v>1</v>
      </c>
      <c r="Q50">
        <v>0</v>
      </c>
    </row>
    <row r="51" spans="1:17" x14ac:dyDescent="0.35">
      <c r="A51">
        <v>3123</v>
      </c>
      <c r="B51">
        <v>1101</v>
      </c>
      <c r="C51" t="s">
        <v>1079</v>
      </c>
      <c r="D51" t="s">
        <v>1080</v>
      </c>
      <c r="E51" t="s">
        <v>889</v>
      </c>
      <c r="F51">
        <v>5284307.5980000002</v>
      </c>
      <c r="G51" t="s">
        <v>1027</v>
      </c>
      <c r="I51" t="s">
        <v>21</v>
      </c>
      <c r="J51" t="s">
        <v>21</v>
      </c>
      <c r="K51" t="s">
        <v>999</v>
      </c>
      <c r="L51" t="s">
        <v>21</v>
      </c>
      <c r="M51" t="s">
        <v>1000</v>
      </c>
      <c r="N51" t="s">
        <v>921</v>
      </c>
      <c r="O51" t="s">
        <v>380</v>
      </c>
      <c r="P51">
        <v>1</v>
      </c>
      <c r="Q51">
        <v>0</v>
      </c>
    </row>
    <row r="52" spans="1:17" x14ac:dyDescent="0.35">
      <c r="A52">
        <v>3123</v>
      </c>
      <c r="B52">
        <v>1110</v>
      </c>
      <c r="C52" t="s">
        <v>1085</v>
      </c>
      <c r="D52" t="s">
        <v>1086</v>
      </c>
      <c r="E52" t="s">
        <v>889</v>
      </c>
      <c r="F52">
        <v>895624.39569999999</v>
      </c>
      <c r="G52" t="s">
        <v>1027</v>
      </c>
      <c r="I52" t="s">
        <v>21</v>
      </c>
      <c r="J52" t="s">
        <v>21</v>
      </c>
      <c r="K52" t="s">
        <v>999</v>
      </c>
      <c r="L52" t="s">
        <v>21</v>
      </c>
      <c r="M52" t="s">
        <v>1000</v>
      </c>
      <c r="N52" t="s">
        <v>921</v>
      </c>
      <c r="O52" t="s">
        <v>380</v>
      </c>
      <c r="P52">
        <v>1</v>
      </c>
      <c r="Q52">
        <v>0</v>
      </c>
    </row>
    <row r="53" spans="1:17" x14ac:dyDescent="0.35">
      <c r="A53">
        <v>3123</v>
      </c>
      <c r="B53">
        <v>1114</v>
      </c>
      <c r="C53" t="s">
        <v>1099</v>
      </c>
      <c r="D53" t="s">
        <v>1100</v>
      </c>
      <c r="E53" t="s">
        <v>889</v>
      </c>
      <c r="F53">
        <v>5594962.7063999996</v>
      </c>
      <c r="G53" t="s">
        <v>1027</v>
      </c>
      <c r="I53" t="s">
        <v>21</v>
      </c>
      <c r="J53" t="s">
        <v>21</v>
      </c>
      <c r="K53" t="s">
        <v>999</v>
      </c>
      <c r="L53" t="s">
        <v>21</v>
      </c>
      <c r="M53" t="s">
        <v>1000</v>
      </c>
      <c r="N53" t="s">
        <v>921</v>
      </c>
      <c r="O53" t="s">
        <v>380</v>
      </c>
      <c r="P53">
        <v>1</v>
      </c>
      <c r="Q53">
        <v>0</v>
      </c>
    </row>
    <row r="54" spans="1:17" x14ac:dyDescent="0.35">
      <c r="A54">
        <v>3123</v>
      </c>
      <c r="B54">
        <v>1112</v>
      </c>
      <c r="C54" t="s">
        <v>1037</v>
      </c>
      <c r="D54" t="s">
        <v>1038</v>
      </c>
      <c r="E54" t="s">
        <v>889</v>
      </c>
      <c r="F54">
        <v>1027104.8972</v>
      </c>
      <c r="G54" t="s">
        <v>1027</v>
      </c>
      <c r="I54" t="s">
        <v>21</v>
      </c>
      <c r="J54" t="s">
        <v>21</v>
      </c>
      <c r="K54" t="s">
        <v>999</v>
      </c>
      <c r="L54" t="s">
        <v>21</v>
      </c>
      <c r="M54" t="s">
        <v>1000</v>
      </c>
      <c r="N54" t="s">
        <v>921</v>
      </c>
      <c r="O54" t="s">
        <v>380</v>
      </c>
      <c r="P54">
        <v>1</v>
      </c>
      <c r="Q54">
        <v>0</v>
      </c>
    </row>
    <row r="55" spans="1:17" x14ac:dyDescent="0.35">
      <c r="A55">
        <v>3123</v>
      </c>
      <c r="B55">
        <v>1106</v>
      </c>
      <c r="C55" t="s">
        <v>1029</v>
      </c>
      <c r="D55" t="s">
        <v>1030</v>
      </c>
      <c r="E55" t="s">
        <v>889</v>
      </c>
      <c r="F55">
        <v>19770.895799999998</v>
      </c>
      <c r="G55" t="s">
        <v>1027</v>
      </c>
      <c r="I55" t="s">
        <v>21</v>
      </c>
      <c r="J55" t="s">
        <v>21</v>
      </c>
      <c r="K55" t="s">
        <v>999</v>
      </c>
      <c r="L55" t="s">
        <v>21</v>
      </c>
      <c r="M55" t="s">
        <v>1000</v>
      </c>
      <c r="N55" t="s">
        <v>921</v>
      </c>
      <c r="O55" t="s">
        <v>380</v>
      </c>
      <c r="P55">
        <v>1</v>
      </c>
      <c r="Q55">
        <v>0</v>
      </c>
    </row>
    <row r="56" spans="1:17" x14ac:dyDescent="0.35">
      <c r="A56">
        <v>3123</v>
      </c>
      <c r="B56">
        <v>1109</v>
      </c>
      <c r="C56" t="s">
        <v>1083</v>
      </c>
      <c r="D56" t="s">
        <v>1084</v>
      </c>
      <c r="E56" t="s">
        <v>889</v>
      </c>
      <c r="F56">
        <v>817058.88589999999</v>
      </c>
      <c r="G56" t="s">
        <v>1027</v>
      </c>
      <c r="I56" t="s">
        <v>21</v>
      </c>
      <c r="J56" t="s">
        <v>21</v>
      </c>
      <c r="K56" t="s">
        <v>999</v>
      </c>
      <c r="L56" t="s">
        <v>21</v>
      </c>
      <c r="M56" t="s">
        <v>1000</v>
      </c>
      <c r="N56" t="s">
        <v>921</v>
      </c>
      <c r="O56" t="s">
        <v>380</v>
      </c>
      <c r="P56">
        <v>1</v>
      </c>
      <c r="Q56">
        <v>0</v>
      </c>
    </row>
    <row r="57" spans="1:17" x14ac:dyDescent="0.35">
      <c r="A57">
        <v>3123</v>
      </c>
      <c r="B57">
        <v>1113</v>
      </c>
      <c r="C57" t="s">
        <v>1097</v>
      </c>
      <c r="D57" t="s">
        <v>1098</v>
      </c>
      <c r="E57" t="s">
        <v>889</v>
      </c>
      <c r="F57">
        <v>2482948.0093999999</v>
      </c>
      <c r="G57" t="s">
        <v>1027</v>
      </c>
      <c r="I57" t="s">
        <v>21</v>
      </c>
      <c r="J57" t="s">
        <v>21</v>
      </c>
      <c r="K57" t="s">
        <v>999</v>
      </c>
      <c r="L57" t="s">
        <v>21</v>
      </c>
      <c r="M57" t="s">
        <v>1000</v>
      </c>
      <c r="N57" t="s">
        <v>921</v>
      </c>
      <c r="O57" t="s">
        <v>380</v>
      </c>
      <c r="P57">
        <v>1</v>
      </c>
      <c r="Q57">
        <v>0</v>
      </c>
    </row>
    <row r="58" spans="1:17" x14ac:dyDescent="0.35">
      <c r="A58">
        <v>3123</v>
      </c>
      <c r="B58">
        <v>1111</v>
      </c>
      <c r="C58" t="s">
        <v>1035</v>
      </c>
      <c r="D58" t="s">
        <v>1036</v>
      </c>
      <c r="E58" t="s">
        <v>889</v>
      </c>
      <c r="F58">
        <v>1431397.8642</v>
      </c>
      <c r="G58" t="s">
        <v>1027</v>
      </c>
      <c r="I58" t="s">
        <v>21</v>
      </c>
      <c r="J58" t="s">
        <v>21</v>
      </c>
      <c r="K58" t="s">
        <v>999</v>
      </c>
      <c r="L58" t="s">
        <v>21</v>
      </c>
      <c r="M58" t="s">
        <v>1000</v>
      </c>
      <c r="N58" t="s">
        <v>921</v>
      </c>
      <c r="O58" t="s">
        <v>380</v>
      </c>
      <c r="P58">
        <v>1</v>
      </c>
      <c r="Q58">
        <v>0</v>
      </c>
    </row>
    <row r="59" spans="1:17" x14ac:dyDescent="0.35">
      <c r="A59">
        <v>3123</v>
      </c>
      <c r="B59">
        <v>1108</v>
      </c>
      <c r="C59" t="s">
        <v>1033</v>
      </c>
      <c r="D59" t="s">
        <v>1034</v>
      </c>
      <c r="E59" t="s">
        <v>889</v>
      </c>
      <c r="F59">
        <v>985466.6851</v>
      </c>
      <c r="G59" t="s">
        <v>1027</v>
      </c>
      <c r="I59" t="s">
        <v>21</v>
      </c>
      <c r="J59" t="s">
        <v>21</v>
      </c>
      <c r="K59" t="s">
        <v>999</v>
      </c>
      <c r="L59" t="s">
        <v>21</v>
      </c>
      <c r="M59" t="s">
        <v>1000</v>
      </c>
      <c r="N59" t="s">
        <v>921</v>
      </c>
      <c r="O59" t="s">
        <v>380</v>
      </c>
      <c r="P59">
        <v>1</v>
      </c>
      <c r="Q59">
        <v>0</v>
      </c>
    </row>
    <row r="60" spans="1:17" x14ac:dyDescent="0.35">
      <c r="A60">
        <v>3123</v>
      </c>
      <c r="B60">
        <v>1107</v>
      </c>
      <c r="C60" t="s">
        <v>1031</v>
      </c>
      <c r="D60" t="s">
        <v>1032</v>
      </c>
      <c r="E60" t="s">
        <v>889</v>
      </c>
      <c r="F60">
        <v>323793.50689999998</v>
      </c>
      <c r="G60" t="s">
        <v>1027</v>
      </c>
      <c r="I60" t="s">
        <v>21</v>
      </c>
      <c r="J60" t="s">
        <v>21</v>
      </c>
      <c r="K60" t="s">
        <v>999</v>
      </c>
      <c r="L60" t="s">
        <v>21</v>
      </c>
      <c r="M60" t="s">
        <v>1000</v>
      </c>
      <c r="N60" t="s">
        <v>921</v>
      </c>
      <c r="O60" t="s">
        <v>380</v>
      </c>
      <c r="P60">
        <v>1</v>
      </c>
      <c r="Q60">
        <v>0</v>
      </c>
    </row>
    <row r="61" spans="1:17" x14ac:dyDescent="0.35">
      <c r="A61">
        <v>3123</v>
      </c>
      <c r="B61">
        <v>1064</v>
      </c>
      <c r="C61" t="s">
        <v>894</v>
      </c>
      <c r="D61" t="s">
        <v>895</v>
      </c>
      <c r="E61" t="s">
        <v>889</v>
      </c>
      <c r="F61">
        <v>5245515.5999999996</v>
      </c>
      <c r="G61" t="s">
        <v>896</v>
      </c>
      <c r="I61" t="s">
        <v>21</v>
      </c>
      <c r="J61" t="s">
        <v>21</v>
      </c>
      <c r="K61" t="s">
        <v>891</v>
      </c>
      <c r="L61" t="s">
        <v>23</v>
      </c>
      <c r="M61" t="s">
        <v>892</v>
      </c>
      <c r="N61" t="s">
        <v>893</v>
      </c>
      <c r="O61" t="s">
        <v>380</v>
      </c>
      <c r="P61">
        <v>1</v>
      </c>
      <c r="Q61">
        <v>0</v>
      </c>
    </row>
    <row r="62" spans="1:17" x14ac:dyDescent="0.35">
      <c r="A62">
        <v>3123</v>
      </c>
      <c r="B62">
        <v>532</v>
      </c>
      <c r="C62" t="s">
        <v>915</v>
      </c>
      <c r="D62" t="s">
        <v>916</v>
      </c>
      <c r="E62" t="s">
        <v>889</v>
      </c>
      <c r="F62">
        <v>483398.49540000001</v>
      </c>
      <c r="G62" t="s">
        <v>908</v>
      </c>
      <c r="I62" t="s">
        <v>21</v>
      </c>
      <c r="J62" t="s">
        <v>21</v>
      </c>
      <c r="K62" t="s">
        <v>891</v>
      </c>
      <c r="L62" t="s">
        <v>23</v>
      </c>
      <c r="M62" t="s">
        <v>892</v>
      </c>
      <c r="N62" t="s">
        <v>893</v>
      </c>
      <c r="O62" t="s">
        <v>380</v>
      </c>
      <c r="P62">
        <v>1</v>
      </c>
      <c r="Q62">
        <v>0</v>
      </c>
    </row>
    <row r="63" spans="1:17" x14ac:dyDescent="0.35">
      <c r="A63">
        <v>3123</v>
      </c>
      <c r="B63">
        <v>531</v>
      </c>
      <c r="C63" t="s">
        <v>913</v>
      </c>
      <c r="D63" t="s">
        <v>914</v>
      </c>
      <c r="E63" t="s">
        <v>889</v>
      </c>
      <c r="F63">
        <v>-46183560.4397</v>
      </c>
      <c r="G63" t="s">
        <v>908</v>
      </c>
      <c r="I63" t="s">
        <v>21</v>
      </c>
      <c r="J63" t="s">
        <v>21</v>
      </c>
      <c r="K63" t="s">
        <v>891</v>
      </c>
      <c r="L63" t="s">
        <v>23</v>
      </c>
      <c r="M63" t="s">
        <v>892</v>
      </c>
      <c r="N63" t="s">
        <v>893</v>
      </c>
      <c r="O63" t="s">
        <v>380</v>
      </c>
      <c r="P63">
        <v>1</v>
      </c>
      <c r="Q63">
        <v>0</v>
      </c>
    </row>
    <row r="64" spans="1:17" x14ac:dyDescent="0.35">
      <c r="A64">
        <v>3123</v>
      </c>
      <c r="B64">
        <v>529</v>
      </c>
      <c r="C64" t="s">
        <v>887</v>
      </c>
      <c r="D64" t="s">
        <v>888</v>
      </c>
      <c r="E64" t="s">
        <v>889</v>
      </c>
      <c r="F64">
        <v>3056905.15</v>
      </c>
      <c r="G64" t="s">
        <v>890</v>
      </c>
      <c r="I64" t="s">
        <v>21</v>
      </c>
      <c r="J64" t="s">
        <v>21</v>
      </c>
      <c r="K64" t="s">
        <v>891</v>
      </c>
      <c r="L64" t="s">
        <v>377</v>
      </c>
      <c r="M64" t="s">
        <v>892</v>
      </c>
      <c r="N64" t="s">
        <v>893</v>
      </c>
      <c r="O64" t="s">
        <v>380</v>
      </c>
      <c r="P64">
        <v>1</v>
      </c>
      <c r="Q64">
        <v>0</v>
      </c>
    </row>
    <row r="65" spans="1:17" x14ac:dyDescent="0.35">
      <c r="A65">
        <v>3123</v>
      </c>
      <c r="B65">
        <v>525</v>
      </c>
      <c r="C65" t="s">
        <v>902</v>
      </c>
      <c r="D65" t="s">
        <v>903</v>
      </c>
      <c r="E65" t="s">
        <v>889</v>
      </c>
      <c r="F65">
        <v>10598036.5646</v>
      </c>
      <c r="G65" t="s">
        <v>899</v>
      </c>
      <c r="I65" t="s">
        <v>21</v>
      </c>
      <c r="J65" t="s">
        <v>21</v>
      </c>
      <c r="K65" t="s">
        <v>891</v>
      </c>
      <c r="L65" t="s">
        <v>377</v>
      </c>
      <c r="M65" t="s">
        <v>892</v>
      </c>
      <c r="N65" t="s">
        <v>893</v>
      </c>
      <c r="O65" t="s">
        <v>380</v>
      </c>
      <c r="P65">
        <v>1</v>
      </c>
      <c r="Q65">
        <v>0</v>
      </c>
    </row>
    <row r="66" spans="1:17" x14ac:dyDescent="0.35">
      <c r="A66">
        <v>3123</v>
      </c>
      <c r="B66">
        <v>528</v>
      </c>
      <c r="C66" t="s">
        <v>904</v>
      </c>
      <c r="D66" t="s">
        <v>905</v>
      </c>
      <c r="E66" t="s">
        <v>889</v>
      </c>
      <c r="F66">
        <v>168876931.0016</v>
      </c>
      <c r="G66" t="s">
        <v>906</v>
      </c>
      <c r="I66" t="s">
        <v>21</v>
      </c>
      <c r="J66" t="s">
        <v>21</v>
      </c>
      <c r="K66" t="s">
        <v>891</v>
      </c>
      <c r="L66" t="s">
        <v>377</v>
      </c>
      <c r="M66" t="s">
        <v>892</v>
      </c>
      <c r="N66" t="s">
        <v>893</v>
      </c>
      <c r="O66" t="s">
        <v>380</v>
      </c>
      <c r="P66">
        <v>1</v>
      </c>
      <c r="Q66">
        <v>0</v>
      </c>
    </row>
    <row r="67" spans="1:17" x14ac:dyDescent="0.35">
      <c r="A67">
        <v>3123</v>
      </c>
      <c r="B67">
        <v>526</v>
      </c>
      <c r="C67" t="s">
        <v>909</v>
      </c>
      <c r="D67" t="s">
        <v>910</v>
      </c>
      <c r="E67" t="s">
        <v>889</v>
      </c>
      <c r="F67">
        <v>303764652.70569998</v>
      </c>
      <c r="G67" t="s">
        <v>908</v>
      </c>
      <c r="I67" t="s">
        <v>21</v>
      </c>
      <c r="J67" t="s">
        <v>21</v>
      </c>
      <c r="K67" t="s">
        <v>891</v>
      </c>
      <c r="L67" t="s">
        <v>377</v>
      </c>
      <c r="M67" t="s">
        <v>892</v>
      </c>
      <c r="N67" t="s">
        <v>893</v>
      </c>
      <c r="O67" t="s">
        <v>380</v>
      </c>
      <c r="P67">
        <v>1</v>
      </c>
      <c r="Q67">
        <v>0</v>
      </c>
    </row>
    <row r="68" spans="1:17" x14ac:dyDescent="0.35">
      <c r="A68">
        <v>3123</v>
      </c>
      <c r="B68">
        <v>530</v>
      </c>
      <c r="C68" t="s">
        <v>907</v>
      </c>
      <c r="D68" t="s">
        <v>158</v>
      </c>
      <c r="E68" t="s">
        <v>889</v>
      </c>
      <c r="F68">
        <v>-359833</v>
      </c>
      <c r="G68" t="s">
        <v>908</v>
      </c>
      <c r="I68" t="s">
        <v>21</v>
      </c>
      <c r="J68" t="s">
        <v>21</v>
      </c>
      <c r="K68" t="s">
        <v>891</v>
      </c>
      <c r="L68" t="s">
        <v>377</v>
      </c>
      <c r="M68" t="s">
        <v>892</v>
      </c>
      <c r="N68" t="s">
        <v>893</v>
      </c>
      <c r="O68" t="s">
        <v>380</v>
      </c>
      <c r="P68">
        <v>1</v>
      </c>
      <c r="Q68">
        <v>0</v>
      </c>
    </row>
    <row r="69" spans="1:17" x14ac:dyDescent="0.35">
      <c r="A69">
        <v>3123</v>
      </c>
      <c r="B69">
        <v>524</v>
      </c>
      <c r="C69" t="s">
        <v>911</v>
      </c>
      <c r="D69" t="s">
        <v>912</v>
      </c>
      <c r="E69" t="s">
        <v>889</v>
      </c>
      <c r="F69">
        <v>-4605090.6107000001</v>
      </c>
      <c r="G69" t="s">
        <v>908</v>
      </c>
      <c r="I69" t="s">
        <v>21</v>
      </c>
      <c r="J69" t="s">
        <v>21</v>
      </c>
      <c r="K69" t="s">
        <v>891</v>
      </c>
      <c r="L69" t="s">
        <v>503</v>
      </c>
      <c r="M69" t="s">
        <v>892</v>
      </c>
      <c r="N69" t="s">
        <v>893</v>
      </c>
      <c r="O69" t="s">
        <v>380</v>
      </c>
      <c r="P69">
        <v>1</v>
      </c>
      <c r="Q69">
        <v>0</v>
      </c>
    </row>
    <row r="70" spans="1:17" x14ac:dyDescent="0.35">
      <c r="A70">
        <v>3123</v>
      </c>
      <c r="B70">
        <v>854</v>
      </c>
      <c r="C70" t="s">
        <v>1014</v>
      </c>
      <c r="D70" t="s">
        <v>1006</v>
      </c>
      <c r="E70" t="s">
        <v>374</v>
      </c>
      <c r="F70">
        <v>27883.61</v>
      </c>
      <c r="G70" t="s">
        <v>998</v>
      </c>
      <c r="I70" t="s">
        <v>21</v>
      </c>
      <c r="J70" t="s">
        <v>21</v>
      </c>
      <c r="K70" t="s">
        <v>1009</v>
      </c>
      <c r="L70" t="s">
        <v>23</v>
      </c>
      <c r="M70" t="s">
        <v>1000</v>
      </c>
      <c r="N70" t="s">
        <v>921</v>
      </c>
      <c r="O70" t="s">
        <v>380</v>
      </c>
      <c r="P70">
        <v>1</v>
      </c>
      <c r="Q70">
        <v>0</v>
      </c>
    </row>
    <row r="71" spans="1:17" x14ac:dyDescent="0.35">
      <c r="A71">
        <v>3123</v>
      </c>
      <c r="B71">
        <v>975</v>
      </c>
      <c r="C71" t="s">
        <v>1007</v>
      </c>
      <c r="D71" t="s">
        <v>1008</v>
      </c>
      <c r="E71" t="s">
        <v>374</v>
      </c>
      <c r="F71">
        <v>0</v>
      </c>
      <c r="G71" t="s">
        <v>998</v>
      </c>
      <c r="I71" t="s">
        <v>21</v>
      </c>
      <c r="J71" t="s">
        <v>21</v>
      </c>
      <c r="K71" t="s">
        <v>1009</v>
      </c>
      <c r="L71" t="s">
        <v>21</v>
      </c>
      <c r="M71" t="s">
        <v>1000</v>
      </c>
      <c r="N71" t="s">
        <v>921</v>
      </c>
      <c r="O71" t="s">
        <v>380</v>
      </c>
      <c r="P71">
        <v>1</v>
      </c>
      <c r="Q71">
        <v>0</v>
      </c>
    </row>
    <row r="72" spans="1:17" x14ac:dyDescent="0.35">
      <c r="A72">
        <v>3123</v>
      </c>
      <c r="B72">
        <v>936</v>
      </c>
      <c r="C72" t="s">
        <v>457</v>
      </c>
      <c r="D72" t="s">
        <v>458</v>
      </c>
      <c r="E72" t="s">
        <v>374</v>
      </c>
      <c r="F72">
        <v>42419305.734300002</v>
      </c>
      <c r="G72" t="s">
        <v>459</v>
      </c>
      <c r="I72" t="s">
        <v>21</v>
      </c>
      <c r="J72" t="s">
        <v>21</v>
      </c>
      <c r="K72" t="s">
        <v>460</v>
      </c>
      <c r="L72" t="s">
        <v>461</v>
      </c>
      <c r="M72" t="s">
        <v>387</v>
      </c>
      <c r="N72" t="s">
        <v>379</v>
      </c>
      <c r="O72" t="s">
        <v>380</v>
      </c>
      <c r="P72">
        <v>1</v>
      </c>
      <c r="Q72">
        <v>1</v>
      </c>
    </row>
    <row r="73" spans="1:17" x14ac:dyDescent="0.35">
      <c r="A73">
        <v>3123</v>
      </c>
      <c r="B73">
        <v>681</v>
      </c>
      <c r="C73" t="s">
        <v>466</v>
      </c>
      <c r="D73" t="s">
        <v>467</v>
      </c>
      <c r="E73" t="s">
        <v>374</v>
      </c>
      <c r="F73">
        <v>6535560.3403000003</v>
      </c>
      <c r="G73" t="s">
        <v>464</v>
      </c>
      <c r="I73" t="s">
        <v>21</v>
      </c>
      <c r="J73" t="s">
        <v>21</v>
      </c>
      <c r="K73" t="s">
        <v>386</v>
      </c>
      <c r="L73" t="s">
        <v>468</v>
      </c>
      <c r="M73" t="s">
        <v>387</v>
      </c>
      <c r="N73" t="s">
        <v>379</v>
      </c>
      <c r="O73" t="s">
        <v>380</v>
      </c>
      <c r="P73">
        <v>1</v>
      </c>
      <c r="Q73">
        <v>0</v>
      </c>
    </row>
    <row r="74" spans="1:17" x14ac:dyDescent="0.35">
      <c r="A74">
        <v>3123</v>
      </c>
      <c r="B74">
        <v>683</v>
      </c>
      <c r="C74" t="s">
        <v>469</v>
      </c>
      <c r="D74" t="s">
        <v>470</v>
      </c>
      <c r="E74" t="s">
        <v>374</v>
      </c>
      <c r="F74">
        <v>53190753.159900002</v>
      </c>
      <c r="G74" t="s">
        <v>464</v>
      </c>
      <c r="I74" t="s">
        <v>21</v>
      </c>
      <c r="J74" t="s">
        <v>21</v>
      </c>
      <c r="K74" t="s">
        <v>386</v>
      </c>
      <c r="L74" t="s">
        <v>468</v>
      </c>
      <c r="M74" t="s">
        <v>387</v>
      </c>
      <c r="N74" t="s">
        <v>379</v>
      </c>
      <c r="O74" t="s">
        <v>380</v>
      </c>
      <c r="P74">
        <v>1</v>
      </c>
      <c r="Q74">
        <v>0</v>
      </c>
    </row>
    <row r="75" spans="1:17" x14ac:dyDescent="0.35">
      <c r="A75">
        <v>3123</v>
      </c>
      <c r="B75">
        <v>682</v>
      </c>
      <c r="C75" t="s">
        <v>471</v>
      </c>
      <c r="D75" t="s">
        <v>472</v>
      </c>
      <c r="E75" t="s">
        <v>374</v>
      </c>
      <c r="F75">
        <v>87610435.601400003</v>
      </c>
      <c r="G75" t="s">
        <v>473</v>
      </c>
      <c r="I75" t="s">
        <v>21</v>
      </c>
      <c r="J75" t="s">
        <v>21</v>
      </c>
      <c r="K75" t="s">
        <v>386</v>
      </c>
      <c r="L75" t="s">
        <v>468</v>
      </c>
      <c r="M75" t="s">
        <v>387</v>
      </c>
      <c r="N75" t="s">
        <v>379</v>
      </c>
      <c r="O75" t="s">
        <v>380</v>
      </c>
      <c r="P75">
        <v>1</v>
      </c>
      <c r="Q75">
        <v>0</v>
      </c>
    </row>
    <row r="76" spans="1:17" x14ac:dyDescent="0.35">
      <c r="A76">
        <v>3123</v>
      </c>
      <c r="B76">
        <v>684</v>
      </c>
      <c r="C76" t="s">
        <v>474</v>
      </c>
      <c r="D76" t="s">
        <v>475</v>
      </c>
      <c r="E76" t="s">
        <v>374</v>
      </c>
      <c r="F76">
        <v>181832297.3511</v>
      </c>
      <c r="G76" t="s">
        <v>476</v>
      </c>
      <c r="I76" t="s">
        <v>21</v>
      </c>
      <c r="J76" t="s">
        <v>21</v>
      </c>
      <c r="K76" t="s">
        <v>386</v>
      </c>
      <c r="L76" t="s">
        <v>477</v>
      </c>
      <c r="M76" t="s">
        <v>387</v>
      </c>
      <c r="N76" t="s">
        <v>379</v>
      </c>
      <c r="O76" t="s">
        <v>380</v>
      </c>
      <c r="P76">
        <v>1</v>
      </c>
      <c r="Q76">
        <v>0</v>
      </c>
    </row>
    <row r="77" spans="1:17" x14ac:dyDescent="0.35">
      <c r="A77">
        <v>3123</v>
      </c>
      <c r="B77">
        <v>685</v>
      </c>
      <c r="C77" t="s">
        <v>383</v>
      </c>
      <c r="D77" t="s">
        <v>384</v>
      </c>
      <c r="E77" t="s">
        <v>374</v>
      </c>
      <c r="F77">
        <v>14020814.6099</v>
      </c>
      <c r="G77" t="s">
        <v>385</v>
      </c>
      <c r="I77" t="s">
        <v>21</v>
      </c>
      <c r="J77" t="s">
        <v>21</v>
      </c>
      <c r="K77" t="s">
        <v>386</v>
      </c>
      <c r="L77" t="s">
        <v>377</v>
      </c>
      <c r="M77" t="s">
        <v>387</v>
      </c>
      <c r="N77" t="s">
        <v>379</v>
      </c>
      <c r="O77" t="s">
        <v>380</v>
      </c>
      <c r="P77">
        <v>1</v>
      </c>
      <c r="Q77">
        <v>0</v>
      </c>
    </row>
    <row r="78" spans="1:17" x14ac:dyDescent="0.35">
      <c r="A78">
        <v>3123</v>
      </c>
      <c r="B78">
        <v>1042</v>
      </c>
      <c r="C78" t="s">
        <v>462</v>
      </c>
      <c r="D78" t="s">
        <v>463</v>
      </c>
      <c r="E78" t="s">
        <v>374</v>
      </c>
      <c r="F78">
        <v>128033.3796</v>
      </c>
      <c r="G78" t="s">
        <v>464</v>
      </c>
      <c r="I78" t="s">
        <v>21</v>
      </c>
      <c r="J78" t="s">
        <v>21</v>
      </c>
      <c r="K78" t="s">
        <v>386</v>
      </c>
      <c r="L78" t="s">
        <v>465</v>
      </c>
      <c r="M78" t="s">
        <v>387</v>
      </c>
      <c r="N78" t="s">
        <v>379</v>
      </c>
      <c r="O78" t="s">
        <v>380</v>
      </c>
      <c r="P78">
        <v>1</v>
      </c>
      <c r="Q78">
        <v>0</v>
      </c>
    </row>
    <row r="79" spans="1:17" x14ac:dyDescent="0.35">
      <c r="A79">
        <v>3123</v>
      </c>
      <c r="B79">
        <v>1043</v>
      </c>
      <c r="C79" t="s">
        <v>611</v>
      </c>
      <c r="D79" t="s">
        <v>612</v>
      </c>
      <c r="E79" t="s">
        <v>374</v>
      </c>
      <c r="F79">
        <v>35849.379999999997</v>
      </c>
      <c r="G79" t="s">
        <v>601</v>
      </c>
      <c r="H79" t="s">
        <v>464</v>
      </c>
      <c r="I79" t="s">
        <v>21</v>
      </c>
      <c r="J79" t="s">
        <v>21</v>
      </c>
      <c r="K79" t="s">
        <v>386</v>
      </c>
      <c r="L79" t="s">
        <v>503</v>
      </c>
      <c r="M79" t="s">
        <v>387</v>
      </c>
      <c r="N79" t="s">
        <v>379</v>
      </c>
      <c r="O79" t="s">
        <v>380</v>
      </c>
      <c r="P79">
        <v>1</v>
      </c>
      <c r="Q79">
        <v>0</v>
      </c>
    </row>
    <row r="80" spans="1:17" x14ac:dyDescent="0.35">
      <c r="A80">
        <v>3123</v>
      </c>
      <c r="B80">
        <v>553</v>
      </c>
      <c r="C80" t="s">
        <v>399</v>
      </c>
      <c r="D80" t="s">
        <v>400</v>
      </c>
      <c r="E80" t="s">
        <v>374</v>
      </c>
      <c r="F80">
        <v>273208952.6031</v>
      </c>
      <c r="G80" t="s">
        <v>394</v>
      </c>
      <c r="I80" t="s">
        <v>21</v>
      </c>
      <c r="J80" t="s">
        <v>21</v>
      </c>
      <c r="K80" t="s">
        <v>395</v>
      </c>
      <c r="L80" t="s">
        <v>396</v>
      </c>
      <c r="M80" t="s">
        <v>387</v>
      </c>
      <c r="N80" t="s">
        <v>379</v>
      </c>
      <c r="O80" t="s">
        <v>380</v>
      </c>
      <c r="P80">
        <v>1</v>
      </c>
      <c r="Q80">
        <v>0</v>
      </c>
    </row>
    <row r="81" spans="1:17" x14ac:dyDescent="0.35">
      <c r="A81">
        <v>3123</v>
      </c>
      <c r="B81">
        <v>556</v>
      </c>
      <c r="C81" t="s">
        <v>392</v>
      </c>
      <c r="D81" t="s">
        <v>393</v>
      </c>
      <c r="E81" t="s">
        <v>374</v>
      </c>
      <c r="F81">
        <v>-284842934.21160001</v>
      </c>
      <c r="G81" t="s">
        <v>394</v>
      </c>
      <c r="I81" t="s">
        <v>21</v>
      </c>
      <c r="J81" t="s">
        <v>21</v>
      </c>
      <c r="K81" t="s">
        <v>395</v>
      </c>
      <c r="L81" t="s">
        <v>396</v>
      </c>
      <c r="M81" t="s">
        <v>387</v>
      </c>
      <c r="N81" t="s">
        <v>379</v>
      </c>
      <c r="O81" t="s">
        <v>380</v>
      </c>
      <c r="P81">
        <v>1</v>
      </c>
      <c r="Q81">
        <v>0</v>
      </c>
    </row>
    <row r="82" spans="1:17" x14ac:dyDescent="0.35">
      <c r="A82">
        <v>3123</v>
      </c>
      <c r="B82">
        <v>557</v>
      </c>
      <c r="C82" t="s">
        <v>397</v>
      </c>
      <c r="D82" t="s">
        <v>398</v>
      </c>
      <c r="E82" t="s">
        <v>374</v>
      </c>
      <c r="F82">
        <v>6514637.8561000004</v>
      </c>
      <c r="G82" t="s">
        <v>394</v>
      </c>
      <c r="I82" t="s">
        <v>21</v>
      </c>
      <c r="J82" t="s">
        <v>21</v>
      </c>
      <c r="K82" t="s">
        <v>395</v>
      </c>
      <c r="L82" t="s">
        <v>396</v>
      </c>
      <c r="M82" t="s">
        <v>387</v>
      </c>
      <c r="N82" t="s">
        <v>379</v>
      </c>
      <c r="O82" t="s">
        <v>380</v>
      </c>
      <c r="P82">
        <v>1</v>
      </c>
      <c r="Q82">
        <v>0</v>
      </c>
    </row>
    <row r="83" spans="1:17" x14ac:dyDescent="0.35">
      <c r="A83">
        <v>3123</v>
      </c>
      <c r="B83">
        <v>567</v>
      </c>
      <c r="C83" t="s">
        <v>401</v>
      </c>
      <c r="D83" t="s">
        <v>402</v>
      </c>
      <c r="E83" t="s">
        <v>374</v>
      </c>
      <c r="F83">
        <v>1569393.1046</v>
      </c>
      <c r="G83" t="s">
        <v>403</v>
      </c>
      <c r="I83" t="s">
        <v>21</v>
      </c>
      <c r="J83" t="s">
        <v>21</v>
      </c>
      <c r="K83" t="s">
        <v>395</v>
      </c>
      <c r="L83" t="s">
        <v>396</v>
      </c>
      <c r="M83" t="s">
        <v>387</v>
      </c>
      <c r="N83" t="s">
        <v>379</v>
      </c>
      <c r="O83" t="s">
        <v>380</v>
      </c>
      <c r="P83">
        <v>1</v>
      </c>
      <c r="Q83">
        <v>0</v>
      </c>
    </row>
    <row r="84" spans="1:17" x14ac:dyDescent="0.35">
      <c r="A84">
        <v>3123</v>
      </c>
      <c r="B84">
        <v>563</v>
      </c>
      <c r="C84" t="s">
        <v>415</v>
      </c>
      <c r="D84" t="s">
        <v>416</v>
      </c>
      <c r="E84" t="s">
        <v>374</v>
      </c>
      <c r="F84">
        <v>14732704.524499999</v>
      </c>
      <c r="G84" t="s">
        <v>406</v>
      </c>
      <c r="I84" t="s">
        <v>21</v>
      </c>
      <c r="J84" t="s">
        <v>21</v>
      </c>
      <c r="K84" t="s">
        <v>395</v>
      </c>
      <c r="L84" t="s">
        <v>396</v>
      </c>
      <c r="M84" t="s">
        <v>387</v>
      </c>
      <c r="N84" t="s">
        <v>379</v>
      </c>
      <c r="O84" t="s">
        <v>380</v>
      </c>
      <c r="P84">
        <v>1</v>
      </c>
      <c r="Q84">
        <v>0</v>
      </c>
    </row>
    <row r="85" spans="1:17" x14ac:dyDescent="0.35">
      <c r="A85">
        <v>3123</v>
      </c>
      <c r="B85">
        <v>569</v>
      </c>
      <c r="C85" t="s">
        <v>423</v>
      </c>
      <c r="D85" t="s">
        <v>424</v>
      </c>
      <c r="E85" t="s">
        <v>374</v>
      </c>
      <c r="F85">
        <v>5275335.9644999998</v>
      </c>
      <c r="G85" t="s">
        <v>406</v>
      </c>
      <c r="I85" t="s">
        <v>21</v>
      </c>
      <c r="J85" t="s">
        <v>21</v>
      </c>
      <c r="K85" t="s">
        <v>395</v>
      </c>
      <c r="L85" t="s">
        <v>396</v>
      </c>
      <c r="M85" t="s">
        <v>387</v>
      </c>
      <c r="N85" t="s">
        <v>379</v>
      </c>
      <c r="O85" t="s">
        <v>380</v>
      </c>
      <c r="P85">
        <v>1</v>
      </c>
      <c r="Q85">
        <v>0</v>
      </c>
    </row>
    <row r="86" spans="1:17" x14ac:dyDescent="0.35">
      <c r="A86">
        <v>3123</v>
      </c>
      <c r="B86">
        <v>561</v>
      </c>
      <c r="C86" t="s">
        <v>407</v>
      </c>
      <c r="D86" t="s">
        <v>408</v>
      </c>
      <c r="E86" t="s">
        <v>374</v>
      </c>
      <c r="F86">
        <v>587943.98</v>
      </c>
      <c r="G86" t="s">
        <v>406</v>
      </c>
      <c r="I86" t="s">
        <v>21</v>
      </c>
      <c r="J86" t="s">
        <v>21</v>
      </c>
      <c r="K86" t="s">
        <v>395</v>
      </c>
      <c r="L86" t="s">
        <v>396</v>
      </c>
      <c r="M86" t="s">
        <v>387</v>
      </c>
      <c r="N86" t="s">
        <v>379</v>
      </c>
      <c r="O86" t="s">
        <v>380</v>
      </c>
      <c r="P86">
        <v>1</v>
      </c>
      <c r="Q86">
        <v>0</v>
      </c>
    </row>
    <row r="87" spans="1:17" x14ac:dyDescent="0.35">
      <c r="A87">
        <v>3123</v>
      </c>
      <c r="B87">
        <v>566</v>
      </c>
      <c r="C87" t="s">
        <v>404</v>
      </c>
      <c r="D87" t="s">
        <v>405</v>
      </c>
      <c r="E87" t="s">
        <v>374</v>
      </c>
      <c r="F87">
        <v>768482.84230000002</v>
      </c>
      <c r="G87" t="s">
        <v>406</v>
      </c>
      <c r="I87" t="s">
        <v>21</v>
      </c>
      <c r="J87" t="s">
        <v>21</v>
      </c>
      <c r="K87" t="s">
        <v>395</v>
      </c>
      <c r="L87" t="s">
        <v>396</v>
      </c>
      <c r="M87" t="s">
        <v>387</v>
      </c>
      <c r="N87" t="s">
        <v>379</v>
      </c>
      <c r="O87" t="s">
        <v>380</v>
      </c>
      <c r="P87">
        <v>1</v>
      </c>
      <c r="Q87">
        <v>0</v>
      </c>
    </row>
    <row r="88" spans="1:17" x14ac:dyDescent="0.35">
      <c r="A88">
        <v>3123</v>
      </c>
      <c r="B88">
        <v>562</v>
      </c>
      <c r="C88" t="s">
        <v>409</v>
      </c>
      <c r="D88" t="s">
        <v>410</v>
      </c>
      <c r="E88" t="s">
        <v>374</v>
      </c>
      <c r="F88">
        <v>2430785.1354</v>
      </c>
      <c r="G88" t="s">
        <v>406</v>
      </c>
      <c r="I88" t="s">
        <v>21</v>
      </c>
      <c r="J88" t="s">
        <v>21</v>
      </c>
      <c r="K88" t="s">
        <v>395</v>
      </c>
      <c r="L88" t="s">
        <v>396</v>
      </c>
      <c r="M88" t="s">
        <v>387</v>
      </c>
      <c r="N88" t="s">
        <v>379</v>
      </c>
      <c r="O88" t="s">
        <v>380</v>
      </c>
      <c r="P88">
        <v>1</v>
      </c>
      <c r="Q88">
        <v>0</v>
      </c>
    </row>
    <row r="89" spans="1:17" x14ac:dyDescent="0.35">
      <c r="A89">
        <v>3123</v>
      </c>
      <c r="B89">
        <v>555</v>
      </c>
      <c r="C89" t="s">
        <v>413</v>
      </c>
      <c r="D89" t="s">
        <v>414</v>
      </c>
      <c r="E89" t="s">
        <v>374</v>
      </c>
      <c r="F89">
        <v>278367073.35729998</v>
      </c>
      <c r="G89" t="s">
        <v>406</v>
      </c>
      <c r="I89" t="s">
        <v>21</v>
      </c>
      <c r="J89" t="s">
        <v>21</v>
      </c>
      <c r="K89" t="s">
        <v>395</v>
      </c>
      <c r="L89" t="s">
        <v>396</v>
      </c>
      <c r="M89" t="s">
        <v>387</v>
      </c>
      <c r="N89" t="s">
        <v>379</v>
      </c>
      <c r="O89" t="s">
        <v>380</v>
      </c>
      <c r="P89">
        <v>1</v>
      </c>
      <c r="Q89">
        <v>0</v>
      </c>
    </row>
    <row r="90" spans="1:17" x14ac:dyDescent="0.35">
      <c r="A90">
        <v>3123</v>
      </c>
      <c r="B90">
        <v>568</v>
      </c>
      <c r="C90" t="s">
        <v>421</v>
      </c>
      <c r="D90" t="s">
        <v>422</v>
      </c>
      <c r="E90" t="s">
        <v>374</v>
      </c>
      <c r="F90">
        <v>2226.7638000000002</v>
      </c>
      <c r="G90" t="s">
        <v>406</v>
      </c>
      <c r="I90" t="s">
        <v>21</v>
      </c>
      <c r="J90" t="s">
        <v>21</v>
      </c>
      <c r="K90" t="s">
        <v>395</v>
      </c>
      <c r="L90" t="s">
        <v>396</v>
      </c>
      <c r="M90" t="s">
        <v>387</v>
      </c>
      <c r="N90" t="s">
        <v>379</v>
      </c>
      <c r="O90" t="s">
        <v>380</v>
      </c>
      <c r="P90">
        <v>1</v>
      </c>
      <c r="Q90">
        <v>0</v>
      </c>
    </row>
    <row r="91" spans="1:17" x14ac:dyDescent="0.35">
      <c r="A91">
        <v>3123</v>
      </c>
      <c r="B91">
        <v>554</v>
      </c>
      <c r="C91" t="s">
        <v>411</v>
      </c>
      <c r="D91" t="s">
        <v>412</v>
      </c>
      <c r="E91" t="s">
        <v>374</v>
      </c>
      <c r="F91">
        <v>-2123.8000000000002</v>
      </c>
      <c r="G91" t="s">
        <v>406</v>
      </c>
      <c r="I91" t="s">
        <v>21</v>
      </c>
      <c r="J91" t="s">
        <v>21</v>
      </c>
      <c r="K91" t="s">
        <v>395</v>
      </c>
      <c r="L91" t="s">
        <v>396</v>
      </c>
      <c r="M91" t="s">
        <v>387</v>
      </c>
      <c r="N91" t="s">
        <v>379</v>
      </c>
      <c r="O91" t="s">
        <v>380</v>
      </c>
      <c r="P91">
        <v>1</v>
      </c>
      <c r="Q91">
        <v>0</v>
      </c>
    </row>
    <row r="92" spans="1:17" x14ac:dyDescent="0.35">
      <c r="A92">
        <v>3123</v>
      </c>
      <c r="B92">
        <v>564</v>
      </c>
      <c r="C92" t="s">
        <v>433</v>
      </c>
      <c r="D92" t="s">
        <v>434</v>
      </c>
      <c r="E92" t="s">
        <v>374</v>
      </c>
      <c r="F92">
        <v>1446081.92</v>
      </c>
      <c r="G92" t="s">
        <v>427</v>
      </c>
      <c r="I92" t="s">
        <v>21</v>
      </c>
      <c r="J92" t="s">
        <v>21</v>
      </c>
      <c r="K92" t="s">
        <v>395</v>
      </c>
      <c r="L92" t="s">
        <v>396</v>
      </c>
      <c r="M92" t="s">
        <v>387</v>
      </c>
      <c r="N92" t="s">
        <v>379</v>
      </c>
      <c r="O92" t="s">
        <v>380</v>
      </c>
      <c r="P92">
        <v>1</v>
      </c>
      <c r="Q92">
        <v>0</v>
      </c>
    </row>
    <row r="93" spans="1:17" x14ac:dyDescent="0.35">
      <c r="A93">
        <v>3123</v>
      </c>
      <c r="B93">
        <v>558</v>
      </c>
      <c r="C93" t="s">
        <v>440</v>
      </c>
      <c r="D93" t="s">
        <v>441</v>
      </c>
      <c r="E93" t="s">
        <v>374</v>
      </c>
      <c r="F93">
        <v>65454032.010300003</v>
      </c>
      <c r="G93" t="s">
        <v>437</v>
      </c>
      <c r="I93" t="s">
        <v>21</v>
      </c>
      <c r="J93" t="s">
        <v>21</v>
      </c>
      <c r="K93" t="s">
        <v>395</v>
      </c>
      <c r="L93" t="s">
        <v>396</v>
      </c>
      <c r="M93" t="s">
        <v>387</v>
      </c>
      <c r="N93" t="s">
        <v>379</v>
      </c>
      <c r="O93" t="s">
        <v>380</v>
      </c>
      <c r="P93">
        <v>1</v>
      </c>
      <c r="Q93">
        <v>0</v>
      </c>
    </row>
    <row r="94" spans="1:17" x14ac:dyDescent="0.35">
      <c r="A94">
        <v>3123</v>
      </c>
      <c r="B94">
        <v>552</v>
      </c>
      <c r="C94" t="s">
        <v>438</v>
      </c>
      <c r="D94" t="s">
        <v>439</v>
      </c>
      <c r="E94" t="s">
        <v>374</v>
      </c>
      <c r="F94">
        <v>66015013.809199996</v>
      </c>
      <c r="G94" t="s">
        <v>437</v>
      </c>
      <c r="I94" t="s">
        <v>21</v>
      </c>
      <c r="J94" t="s">
        <v>21</v>
      </c>
      <c r="K94" t="s">
        <v>395</v>
      </c>
      <c r="L94" t="s">
        <v>396</v>
      </c>
      <c r="M94" t="s">
        <v>387</v>
      </c>
      <c r="N94" t="s">
        <v>379</v>
      </c>
      <c r="O94" t="s">
        <v>380</v>
      </c>
      <c r="P94">
        <v>1</v>
      </c>
      <c r="Q94">
        <v>0</v>
      </c>
    </row>
    <row r="95" spans="1:17" x14ac:dyDescent="0.35">
      <c r="A95">
        <v>3123</v>
      </c>
      <c r="B95">
        <v>560</v>
      </c>
      <c r="C95" t="s">
        <v>435</v>
      </c>
      <c r="D95" t="s">
        <v>436</v>
      </c>
      <c r="E95" t="s">
        <v>374</v>
      </c>
      <c r="F95">
        <v>-65056731.538699999</v>
      </c>
      <c r="G95" t="s">
        <v>437</v>
      </c>
      <c r="I95" t="s">
        <v>21</v>
      </c>
      <c r="J95" t="s">
        <v>21</v>
      </c>
      <c r="K95" t="s">
        <v>395</v>
      </c>
      <c r="L95" t="s">
        <v>396</v>
      </c>
      <c r="M95" t="s">
        <v>387</v>
      </c>
      <c r="N95" t="s">
        <v>379</v>
      </c>
      <c r="O95" t="s">
        <v>380</v>
      </c>
      <c r="P95">
        <v>1</v>
      </c>
      <c r="Q95">
        <v>0</v>
      </c>
    </row>
    <row r="96" spans="1:17" x14ac:dyDescent="0.35">
      <c r="A96">
        <v>3123</v>
      </c>
      <c r="B96">
        <v>565</v>
      </c>
      <c r="C96" t="s">
        <v>442</v>
      </c>
      <c r="D96" t="s">
        <v>443</v>
      </c>
      <c r="E96" t="s">
        <v>374</v>
      </c>
      <c r="F96">
        <v>1701490.4343999999</v>
      </c>
      <c r="G96" t="s">
        <v>444</v>
      </c>
      <c r="I96" t="s">
        <v>21</v>
      </c>
      <c r="J96" t="s">
        <v>21</v>
      </c>
      <c r="K96" t="s">
        <v>395</v>
      </c>
      <c r="L96" t="s">
        <v>396</v>
      </c>
      <c r="M96" t="s">
        <v>387</v>
      </c>
      <c r="N96" t="s">
        <v>379</v>
      </c>
      <c r="O96" t="s">
        <v>380</v>
      </c>
      <c r="P96">
        <v>1</v>
      </c>
      <c r="Q96">
        <v>0</v>
      </c>
    </row>
    <row r="97" spans="1:17" x14ac:dyDescent="0.35">
      <c r="A97">
        <v>3123</v>
      </c>
      <c r="B97">
        <v>1055</v>
      </c>
      <c r="C97" t="s">
        <v>736</v>
      </c>
      <c r="D97" t="s">
        <v>737</v>
      </c>
      <c r="E97" t="s">
        <v>374</v>
      </c>
      <c r="F97">
        <v>101122.45</v>
      </c>
      <c r="G97" t="s">
        <v>710</v>
      </c>
      <c r="H97" t="s">
        <v>406</v>
      </c>
      <c r="I97" t="s">
        <v>21</v>
      </c>
      <c r="J97" t="s">
        <v>21</v>
      </c>
      <c r="K97" t="s">
        <v>395</v>
      </c>
      <c r="L97" t="s">
        <v>396</v>
      </c>
      <c r="M97" t="s">
        <v>387</v>
      </c>
      <c r="N97" t="s">
        <v>379</v>
      </c>
      <c r="O97" t="s">
        <v>380</v>
      </c>
      <c r="P97">
        <v>1</v>
      </c>
      <c r="Q97">
        <v>0</v>
      </c>
    </row>
    <row r="98" spans="1:17" x14ac:dyDescent="0.35">
      <c r="A98">
        <v>3123</v>
      </c>
      <c r="B98">
        <v>551</v>
      </c>
      <c r="C98" t="s">
        <v>431</v>
      </c>
      <c r="D98" t="s">
        <v>432</v>
      </c>
      <c r="E98" t="s">
        <v>374</v>
      </c>
      <c r="F98">
        <v>-134970470.42919999</v>
      </c>
      <c r="G98" t="s">
        <v>427</v>
      </c>
      <c r="I98" t="s">
        <v>21</v>
      </c>
      <c r="J98" t="s">
        <v>21</v>
      </c>
      <c r="K98" t="s">
        <v>428</v>
      </c>
      <c r="L98" t="s">
        <v>396</v>
      </c>
      <c r="M98" t="s">
        <v>387</v>
      </c>
      <c r="N98" t="s">
        <v>379</v>
      </c>
      <c r="O98" t="s">
        <v>380</v>
      </c>
      <c r="P98">
        <v>1</v>
      </c>
      <c r="Q98">
        <v>0</v>
      </c>
    </row>
    <row r="99" spans="1:17" x14ac:dyDescent="0.35">
      <c r="A99">
        <v>3123</v>
      </c>
      <c r="B99">
        <v>549</v>
      </c>
      <c r="C99" t="s">
        <v>425</v>
      </c>
      <c r="D99" t="s">
        <v>426</v>
      </c>
      <c r="E99" t="s">
        <v>374</v>
      </c>
      <c r="F99">
        <v>134126493.4676</v>
      </c>
      <c r="G99" t="s">
        <v>427</v>
      </c>
      <c r="I99" t="s">
        <v>21</v>
      </c>
      <c r="J99" t="s">
        <v>21</v>
      </c>
      <c r="K99" t="s">
        <v>428</v>
      </c>
      <c r="L99" t="s">
        <v>396</v>
      </c>
      <c r="M99" t="s">
        <v>387</v>
      </c>
      <c r="N99" t="s">
        <v>379</v>
      </c>
      <c r="O99" t="s">
        <v>380</v>
      </c>
      <c r="P99">
        <v>1</v>
      </c>
      <c r="Q99">
        <v>0</v>
      </c>
    </row>
    <row r="100" spans="1:17" x14ac:dyDescent="0.35">
      <c r="A100">
        <v>3123</v>
      </c>
      <c r="B100">
        <v>550</v>
      </c>
      <c r="C100" t="s">
        <v>429</v>
      </c>
      <c r="D100" t="s">
        <v>430</v>
      </c>
      <c r="E100" t="s">
        <v>374</v>
      </c>
      <c r="F100">
        <v>134980705.05759999</v>
      </c>
      <c r="G100" t="s">
        <v>427</v>
      </c>
      <c r="I100" t="s">
        <v>21</v>
      </c>
      <c r="J100" t="s">
        <v>21</v>
      </c>
      <c r="K100" t="s">
        <v>428</v>
      </c>
      <c r="L100" t="s">
        <v>396</v>
      </c>
      <c r="M100" t="s">
        <v>387</v>
      </c>
      <c r="N100" t="s">
        <v>379</v>
      </c>
      <c r="O100" t="s">
        <v>380</v>
      </c>
      <c r="P100">
        <v>1</v>
      </c>
      <c r="Q100">
        <v>0</v>
      </c>
    </row>
    <row r="101" spans="1:17" x14ac:dyDescent="0.35">
      <c r="A101">
        <v>3123</v>
      </c>
      <c r="B101">
        <v>571</v>
      </c>
      <c r="C101" t="s">
        <v>649</v>
      </c>
      <c r="D101" t="s">
        <v>650</v>
      </c>
      <c r="E101" t="s">
        <v>374</v>
      </c>
      <c r="F101">
        <v>11912656.2531</v>
      </c>
      <c r="G101" t="s">
        <v>651</v>
      </c>
      <c r="I101" t="s">
        <v>21</v>
      </c>
      <c r="J101" t="s">
        <v>21</v>
      </c>
      <c r="K101" t="s">
        <v>652</v>
      </c>
      <c r="L101" t="s">
        <v>420</v>
      </c>
      <c r="M101" t="s">
        <v>387</v>
      </c>
      <c r="N101" t="s">
        <v>379</v>
      </c>
      <c r="O101" t="s">
        <v>380</v>
      </c>
      <c r="P101">
        <v>1</v>
      </c>
      <c r="Q101">
        <v>0</v>
      </c>
    </row>
    <row r="102" spans="1:17" x14ac:dyDescent="0.35">
      <c r="A102">
        <v>3123</v>
      </c>
      <c r="B102">
        <v>572</v>
      </c>
      <c r="C102" t="s">
        <v>653</v>
      </c>
      <c r="D102" t="s">
        <v>654</v>
      </c>
      <c r="E102" t="s">
        <v>374</v>
      </c>
      <c r="F102">
        <v>-62008.936600000001</v>
      </c>
      <c r="G102" t="s">
        <v>651</v>
      </c>
      <c r="I102" t="s">
        <v>21</v>
      </c>
      <c r="J102" t="s">
        <v>21</v>
      </c>
      <c r="K102" t="s">
        <v>652</v>
      </c>
      <c r="L102" t="s">
        <v>420</v>
      </c>
      <c r="M102" t="s">
        <v>387</v>
      </c>
      <c r="N102" t="s">
        <v>379</v>
      </c>
      <c r="O102" t="s">
        <v>380</v>
      </c>
      <c r="P102">
        <v>1</v>
      </c>
      <c r="Q102">
        <v>0</v>
      </c>
    </row>
    <row r="103" spans="1:17" x14ac:dyDescent="0.35">
      <c r="A103">
        <v>3123</v>
      </c>
      <c r="B103">
        <v>578</v>
      </c>
      <c r="C103" t="s">
        <v>879</v>
      </c>
      <c r="D103" t="s">
        <v>880</v>
      </c>
      <c r="E103" t="s">
        <v>374</v>
      </c>
      <c r="F103">
        <v>2422210.3122</v>
      </c>
      <c r="G103" t="s">
        <v>875</v>
      </c>
      <c r="I103" t="s">
        <v>21</v>
      </c>
      <c r="J103" t="s">
        <v>21</v>
      </c>
      <c r="K103" t="s">
        <v>876</v>
      </c>
      <c r="L103" t="s">
        <v>875</v>
      </c>
      <c r="M103" t="s">
        <v>387</v>
      </c>
      <c r="N103" t="s">
        <v>379</v>
      </c>
      <c r="O103" t="s">
        <v>380</v>
      </c>
      <c r="P103">
        <v>1</v>
      </c>
      <c r="Q103">
        <v>0</v>
      </c>
    </row>
    <row r="104" spans="1:17" x14ac:dyDescent="0.35">
      <c r="A104">
        <v>3123</v>
      </c>
      <c r="B104">
        <v>576</v>
      </c>
      <c r="C104" t="s">
        <v>873</v>
      </c>
      <c r="D104" t="s">
        <v>874</v>
      </c>
      <c r="E104" t="s">
        <v>374</v>
      </c>
      <c r="F104">
        <v>9495941.0315000005</v>
      </c>
      <c r="G104" t="s">
        <v>875</v>
      </c>
      <c r="I104" t="s">
        <v>21</v>
      </c>
      <c r="J104" t="s">
        <v>21</v>
      </c>
      <c r="K104" t="s">
        <v>876</v>
      </c>
      <c r="L104" t="s">
        <v>875</v>
      </c>
      <c r="M104" t="s">
        <v>387</v>
      </c>
      <c r="N104" t="s">
        <v>379</v>
      </c>
      <c r="O104" t="s">
        <v>380</v>
      </c>
      <c r="P104">
        <v>1</v>
      </c>
      <c r="Q104">
        <v>0</v>
      </c>
    </row>
    <row r="105" spans="1:17" x14ac:dyDescent="0.35">
      <c r="A105">
        <v>3123</v>
      </c>
      <c r="B105">
        <v>574</v>
      </c>
      <c r="C105" t="s">
        <v>883</v>
      </c>
      <c r="D105" t="s">
        <v>884</v>
      </c>
      <c r="E105" t="s">
        <v>374</v>
      </c>
      <c r="F105">
        <v>25201032.094500002</v>
      </c>
      <c r="G105" t="s">
        <v>875</v>
      </c>
      <c r="I105" t="s">
        <v>21</v>
      </c>
      <c r="J105" t="s">
        <v>21</v>
      </c>
      <c r="K105" t="s">
        <v>876</v>
      </c>
      <c r="L105" t="s">
        <v>875</v>
      </c>
      <c r="M105" t="s">
        <v>387</v>
      </c>
      <c r="N105" t="s">
        <v>379</v>
      </c>
      <c r="O105" t="s">
        <v>380</v>
      </c>
      <c r="P105">
        <v>1</v>
      </c>
      <c r="Q105">
        <v>0</v>
      </c>
    </row>
    <row r="106" spans="1:17" x14ac:dyDescent="0.35">
      <c r="A106">
        <v>3123</v>
      </c>
      <c r="B106">
        <v>577</v>
      </c>
      <c r="C106" t="s">
        <v>877</v>
      </c>
      <c r="D106" t="s">
        <v>878</v>
      </c>
      <c r="E106" t="s">
        <v>374</v>
      </c>
      <c r="F106">
        <v>1825963.4378</v>
      </c>
      <c r="G106" t="s">
        <v>875</v>
      </c>
      <c r="I106" t="s">
        <v>21</v>
      </c>
      <c r="J106" t="s">
        <v>21</v>
      </c>
      <c r="K106" t="s">
        <v>876</v>
      </c>
      <c r="L106" t="s">
        <v>875</v>
      </c>
      <c r="M106" t="s">
        <v>387</v>
      </c>
      <c r="N106" t="s">
        <v>379</v>
      </c>
      <c r="O106" t="s">
        <v>380</v>
      </c>
      <c r="P106">
        <v>1</v>
      </c>
      <c r="Q106">
        <v>0</v>
      </c>
    </row>
    <row r="107" spans="1:17" x14ac:dyDescent="0.35">
      <c r="A107">
        <v>3123</v>
      </c>
      <c r="B107">
        <v>573</v>
      </c>
      <c r="C107" t="s">
        <v>881</v>
      </c>
      <c r="D107" t="s">
        <v>882</v>
      </c>
      <c r="E107" t="s">
        <v>374</v>
      </c>
      <c r="F107">
        <v>7812945.0088999998</v>
      </c>
      <c r="G107" t="s">
        <v>875</v>
      </c>
      <c r="I107" t="s">
        <v>21</v>
      </c>
      <c r="J107" t="s">
        <v>21</v>
      </c>
      <c r="K107" t="s">
        <v>876</v>
      </c>
      <c r="L107" t="s">
        <v>875</v>
      </c>
      <c r="M107" t="s">
        <v>387</v>
      </c>
      <c r="N107" t="s">
        <v>379</v>
      </c>
      <c r="O107" t="s">
        <v>380</v>
      </c>
      <c r="P107">
        <v>1</v>
      </c>
      <c r="Q107">
        <v>0</v>
      </c>
    </row>
    <row r="108" spans="1:17" x14ac:dyDescent="0.35">
      <c r="A108">
        <v>3123</v>
      </c>
      <c r="B108">
        <v>575</v>
      </c>
      <c r="C108" t="s">
        <v>885</v>
      </c>
      <c r="D108" t="s">
        <v>886</v>
      </c>
      <c r="E108" t="s">
        <v>374</v>
      </c>
      <c r="F108">
        <v>83803.623000000007</v>
      </c>
      <c r="G108" t="s">
        <v>875</v>
      </c>
      <c r="I108" t="s">
        <v>21</v>
      </c>
      <c r="J108" t="s">
        <v>21</v>
      </c>
      <c r="K108" t="s">
        <v>876</v>
      </c>
      <c r="L108" t="s">
        <v>875</v>
      </c>
      <c r="M108" t="s">
        <v>387</v>
      </c>
      <c r="N108" t="s">
        <v>379</v>
      </c>
      <c r="O108" t="s">
        <v>380</v>
      </c>
      <c r="P108">
        <v>1</v>
      </c>
      <c r="Q108">
        <v>0</v>
      </c>
    </row>
    <row r="109" spans="1:17" x14ac:dyDescent="0.35">
      <c r="A109">
        <v>3123</v>
      </c>
      <c r="B109">
        <v>689</v>
      </c>
      <c r="C109" t="s">
        <v>445</v>
      </c>
      <c r="D109" t="s">
        <v>446</v>
      </c>
      <c r="E109" t="s">
        <v>374</v>
      </c>
      <c r="F109">
        <v>19913583.8752</v>
      </c>
      <c r="G109" t="s">
        <v>447</v>
      </c>
      <c r="H109" t="s">
        <v>449</v>
      </c>
      <c r="I109" t="s">
        <v>21</v>
      </c>
      <c r="J109" t="s">
        <v>21</v>
      </c>
      <c r="K109" t="s">
        <v>448</v>
      </c>
      <c r="L109" t="s">
        <v>449</v>
      </c>
      <c r="M109" t="s">
        <v>387</v>
      </c>
      <c r="N109" t="s">
        <v>379</v>
      </c>
      <c r="O109" t="s">
        <v>380</v>
      </c>
      <c r="P109">
        <v>1</v>
      </c>
      <c r="Q109">
        <v>0</v>
      </c>
    </row>
    <row r="110" spans="1:17" x14ac:dyDescent="0.35">
      <c r="A110">
        <v>3123</v>
      </c>
      <c r="B110">
        <v>688</v>
      </c>
      <c r="C110" t="s">
        <v>525</v>
      </c>
      <c r="D110" t="s">
        <v>526</v>
      </c>
      <c r="E110" t="s">
        <v>374</v>
      </c>
      <c r="F110">
        <v>29249594.839400001</v>
      </c>
      <c r="G110" t="s">
        <v>449</v>
      </c>
      <c r="I110" t="s">
        <v>21</v>
      </c>
      <c r="J110" t="s">
        <v>21</v>
      </c>
      <c r="K110" t="s">
        <v>448</v>
      </c>
      <c r="L110" t="s">
        <v>449</v>
      </c>
      <c r="M110" t="s">
        <v>387</v>
      </c>
      <c r="N110" t="s">
        <v>379</v>
      </c>
      <c r="O110" t="s">
        <v>380</v>
      </c>
      <c r="P110">
        <v>1</v>
      </c>
      <c r="Q110">
        <v>0</v>
      </c>
    </row>
    <row r="111" spans="1:17" x14ac:dyDescent="0.35">
      <c r="A111">
        <v>3123</v>
      </c>
      <c r="B111">
        <v>690</v>
      </c>
      <c r="C111" t="s">
        <v>523</v>
      </c>
      <c r="D111" t="s">
        <v>524</v>
      </c>
      <c r="E111" t="s">
        <v>374</v>
      </c>
      <c r="F111">
        <v>0</v>
      </c>
      <c r="G111" t="s">
        <v>449</v>
      </c>
      <c r="I111" t="s">
        <v>21</v>
      </c>
      <c r="J111" t="s">
        <v>21</v>
      </c>
      <c r="K111" t="s">
        <v>448</v>
      </c>
      <c r="L111" t="s">
        <v>449</v>
      </c>
      <c r="M111" t="s">
        <v>387</v>
      </c>
      <c r="N111" t="s">
        <v>379</v>
      </c>
      <c r="O111" t="s">
        <v>380</v>
      </c>
      <c r="P111">
        <v>1</v>
      </c>
      <c r="Q111">
        <v>0</v>
      </c>
    </row>
    <row r="112" spans="1:17" x14ac:dyDescent="0.35">
      <c r="A112">
        <v>3123</v>
      </c>
      <c r="B112">
        <v>1066</v>
      </c>
      <c r="C112" t="s">
        <v>388</v>
      </c>
      <c r="D112" t="s">
        <v>389</v>
      </c>
      <c r="E112" t="s">
        <v>374</v>
      </c>
      <c r="F112">
        <v>-2384908.39</v>
      </c>
      <c r="G112" t="s">
        <v>385</v>
      </c>
      <c r="I112" t="s">
        <v>21</v>
      </c>
      <c r="J112" t="s">
        <v>21</v>
      </c>
      <c r="K112" t="s">
        <v>376</v>
      </c>
      <c r="L112" t="s">
        <v>377</v>
      </c>
      <c r="M112" t="s">
        <v>387</v>
      </c>
      <c r="N112" t="s">
        <v>379</v>
      </c>
      <c r="O112" t="s">
        <v>380</v>
      </c>
      <c r="P112">
        <v>1</v>
      </c>
      <c r="Q112">
        <v>0</v>
      </c>
    </row>
    <row r="113" spans="1:17" x14ac:dyDescent="0.35">
      <c r="A113">
        <v>3123</v>
      </c>
      <c r="B113">
        <v>1067</v>
      </c>
      <c r="C113" t="s">
        <v>390</v>
      </c>
      <c r="D113" t="s">
        <v>391</v>
      </c>
      <c r="E113" t="s">
        <v>374</v>
      </c>
      <c r="F113">
        <v>269855.69</v>
      </c>
      <c r="G113" t="s">
        <v>385</v>
      </c>
      <c r="I113" t="s">
        <v>21</v>
      </c>
      <c r="J113" t="s">
        <v>21</v>
      </c>
      <c r="K113" t="s">
        <v>376</v>
      </c>
      <c r="L113" t="s">
        <v>377</v>
      </c>
      <c r="M113" t="s">
        <v>387</v>
      </c>
      <c r="N113" t="s">
        <v>379</v>
      </c>
      <c r="O113" t="s">
        <v>380</v>
      </c>
      <c r="P113">
        <v>1</v>
      </c>
      <c r="Q113">
        <v>0</v>
      </c>
    </row>
    <row r="114" spans="1:17" x14ac:dyDescent="0.35">
      <c r="A114">
        <v>3123</v>
      </c>
      <c r="B114">
        <v>686</v>
      </c>
      <c r="C114" t="s">
        <v>381</v>
      </c>
      <c r="D114" t="s">
        <v>382</v>
      </c>
      <c r="E114" t="s">
        <v>374</v>
      </c>
      <c r="F114">
        <v>56013103.666500002</v>
      </c>
      <c r="G114" t="s">
        <v>375</v>
      </c>
      <c r="I114" t="s">
        <v>21</v>
      </c>
      <c r="J114" t="s">
        <v>21</v>
      </c>
      <c r="K114" t="s">
        <v>376</v>
      </c>
      <c r="L114" t="s">
        <v>377</v>
      </c>
      <c r="M114" t="s">
        <v>378</v>
      </c>
      <c r="N114" t="s">
        <v>379</v>
      </c>
      <c r="O114" t="s">
        <v>380</v>
      </c>
      <c r="P114">
        <v>1</v>
      </c>
      <c r="Q114">
        <v>0</v>
      </c>
    </row>
    <row r="115" spans="1:17" x14ac:dyDescent="0.35">
      <c r="A115">
        <v>3123</v>
      </c>
      <c r="B115">
        <v>1065</v>
      </c>
      <c r="C115" t="s">
        <v>372</v>
      </c>
      <c r="D115" t="s">
        <v>373</v>
      </c>
      <c r="E115" t="s">
        <v>374</v>
      </c>
      <c r="F115">
        <v>4928117.76</v>
      </c>
      <c r="G115" t="s">
        <v>375</v>
      </c>
      <c r="I115" t="s">
        <v>21</v>
      </c>
      <c r="J115" t="s">
        <v>21</v>
      </c>
      <c r="K115" t="s">
        <v>376</v>
      </c>
      <c r="L115" t="s">
        <v>377</v>
      </c>
      <c r="M115" t="s">
        <v>378</v>
      </c>
      <c r="N115" t="s">
        <v>379</v>
      </c>
      <c r="O115" t="s">
        <v>380</v>
      </c>
      <c r="P115">
        <v>1</v>
      </c>
      <c r="Q115">
        <v>0</v>
      </c>
    </row>
    <row r="116" spans="1:17" x14ac:dyDescent="0.35">
      <c r="A116">
        <v>3123</v>
      </c>
      <c r="B116">
        <v>766</v>
      </c>
      <c r="C116" t="s">
        <v>549</v>
      </c>
      <c r="D116" t="s">
        <v>550</v>
      </c>
      <c r="E116" t="s">
        <v>374</v>
      </c>
      <c r="F116">
        <v>169037.07</v>
      </c>
      <c r="G116" t="s">
        <v>529</v>
      </c>
      <c r="I116" t="s">
        <v>21</v>
      </c>
      <c r="J116" t="s">
        <v>21</v>
      </c>
      <c r="K116" t="s">
        <v>530</v>
      </c>
      <c r="L116" t="s">
        <v>420</v>
      </c>
      <c r="M116" t="s">
        <v>387</v>
      </c>
      <c r="N116" t="s">
        <v>379</v>
      </c>
      <c r="O116" t="s">
        <v>380</v>
      </c>
      <c r="P116">
        <v>1</v>
      </c>
      <c r="Q116">
        <v>0</v>
      </c>
    </row>
    <row r="117" spans="1:17" x14ac:dyDescent="0.35">
      <c r="A117">
        <v>3123</v>
      </c>
      <c r="B117">
        <v>749</v>
      </c>
      <c r="C117" t="s">
        <v>597</v>
      </c>
      <c r="D117" t="s">
        <v>598</v>
      </c>
      <c r="E117" t="s">
        <v>374</v>
      </c>
      <c r="F117">
        <v>1374324.2575000001</v>
      </c>
      <c r="G117" t="s">
        <v>529</v>
      </c>
      <c r="I117" t="s">
        <v>21</v>
      </c>
      <c r="J117" t="s">
        <v>21</v>
      </c>
      <c r="K117" t="s">
        <v>530</v>
      </c>
      <c r="L117" t="s">
        <v>420</v>
      </c>
      <c r="M117" t="s">
        <v>387</v>
      </c>
      <c r="N117" t="s">
        <v>379</v>
      </c>
      <c r="O117" t="s">
        <v>380</v>
      </c>
      <c r="P117">
        <v>1</v>
      </c>
      <c r="Q117">
        <v>0</v>
      </c>
    </row>
    <row r="118" spans="1:17" x14ac:dyDescent="0.35">
      <c r="A118">
        <v>3123</v>
      </c>
      <c r="B118">
        <v>798</v>
      </c>
      <c r="C118" t="s">
        <v>573</v>
      </c>
      <c r="D118" t="s">
        <v>574</v>
      </c>
      <c r="E118" t="s">
        <v>374</v>
      </c>
      <c r="F118">
        <v>2752450.8385000001</v>
      </c>
      <c r="G118" t="s">
        <v>529</v>
      </c>
      <c r="I118" t="s">
        <v>21</v>
      </c>
      <c r="J118" t="s">
        <v>21</v>
      </c>
      <c r="K118" t="s">
        <v>530</v>
      </c>
      <c r="L118" t="s">
        <v>420</v>
      </c>
      <c r="M118" t="s">
        <v>387</v>
      </c>
      <c r="N118" t="s">
        <v>379</v>
      </c>
      <c r="O118" t="s">
        <v>380</v>
      </c>
      <c r="P118">
        <v>1</v>
      </c>
      <c r="Q118">
        <v>0</v>
      </c>
    </row>
    <row r="119" spans="1:17" x14ac:dyDescent="0.35">
      <c r="A119">
        <v>3123</v>
      </c>
      <c r="B119">
        <v>748</v>
      </c>
      <c r="C119" t="s">
        <v>595</v>
      </c>
      <c r="D119" t="s">
        <v>596</v>
      </c>
      <c r="E119" t="s">
        <v>374</v>
      </c>
      <c r="F119">
        <v>1582547.7938000001</v>
      </c>
      <c r="G119" t="s">
        <v>529</v>
      </c>
      <c r="I119" t="s">
        <v>21</v>
      </c>
      <c r="J119" t="s">
        <v>21</v>
      </c>
      <c r="K119" t="s">
        <v>530</v>
      </c>
      <c r="L119" t="s">
        <v>420</v>
      </c>
      <c r="M119" t="s">
        <v>387</v>
      </c>
      <c r="N119" t="s">
        <v>379</v>
      </c>
      <c r="O119" t="s">
        <v>380</v>
      </c>
      <c r="P119">
        <v>1</v>
      </c>
      <c r="Q119">
        <v>0</v>
      </c>
    </row>
    <row r="120" spans="1:17" x14ac:dyDescent="0.35">
      <c r="A120">
        <v>3123</v>
      </c>
      <c r="B120">
        <v>782</v>
      </c>
      <c r="C120" t="s">
        <v>563</v>
      </c>
      <c r="D120" t="s">
        <v>564</v>
      </c>
      <c r="E120" t="s">
        <v>374</v>
      </c>
      <c r="F120">
        <v>78107.710200000001</v>
      </c>
      <c r="G120" t="s">
        <v>529</v>
      </c>
      <c r="I120" t="s">
        <v>21</v>
      </c>
      <c r="J120" t="s">
        <v>21</v>
      </c>
      <c r="K120" t="s">
        <v>530</v>
      </c>
      <c r="L120" t="s">
        <v>420</v>
      </c>
      <c r="M120" t="s">
        <v>387</v>
      </c>
      <c r="N120" t="s">
        <v>379</v>
      </c>
      <c r="O120" t="s">
        <v>380</v>
      </c>
      <c r="P120">
        <v>1</v>
      </c>
      <c r="Q120">
        <v>0</v>
      </c>
    </row>
    <row r="121" spans="1:17" x14ac:dyDescent="0.35">
      <c r="A121">
        <v>3123</v>
      </c>
      <c r="B121">
        <v>795</v>
      </c>
      <c r="C121" t="s">
        <v>543</v>
      </c>
      <c r="D121" t="s">
        <v>544</v>
      </c>
      <c r="E121" t="s">
        <v>374</v>
      </c>
      <c r="F121">
        <v>226327.70920000001</v>
      </c>
      <c r="G121" t="s">
        <v>529</v>
      </c>
      <c r="I121" t="s">
        <v>21</v>
      </c>
      <c r="J121" t="s">
        <v>21</v>
      </c>
      <c r="K121" t="s">
        <v>530</v>
      </c>
      <c r="L121" t="s">
        <v>420</v>
      </c>
      <c r="M121" t="s">
        <v>387</v>
      </c>
      <c r="N121" t="s">
        <v>379</v>
      </c>
      <c r="O121" t="s">
        <v>380</v>
      </c>
      <c r="P121">
        <v>1</v>
      </c>
      <c r="Q121">
        <v>0</v>
      </c>
    </row>
    <row r="122" spans="1:17" x14ac:dyDescent="0.35">
      <c r="A122">
        <v>3123</v>
      </c>
      <c r="B122">
        <v>804</v>
      </c>
      <c r="C122" t="s">
        <v>547</v>
      </c>
      <c r="D122" t="s">
        <v>548</v>
      </c>
      <c r="E122" t="s">
        <v>374</v>
      </c>
      <c r="F122">
        <v>105330.8576</v>
      </c>
      <c r="G122" t="s">
        <v>529</v>
      </c>
      <c r="I122" t="s">
        <v>21</v>
      </c>
      <c r="J122" t="s">
        <v>21</v>
      </c>
      <c r="K122" t="s">
        <v>530</v>
      </c>
      <c r="L122" t="s">
        <v>420</v>
      </c>
      <c r="M122" t="s">
        <v>387</v>
      </c>
      <c r="N122" t="s">
        <v>379</v>
      </c>
      <c r="O122" t="s">
        <v>380</v>
      </c>
      <c r="P122">
        <v>1</v>
      </c>
      <c r="Q122">
        <v>0</v>
      </c>
    </row>
    <row r="123" spans="1:17" x14ac:dyDescent="0.35">
      <c r="A123">
        <v>3123</v>
      </c>
      <c r="B123">
        <v>747</v>
      </c>
      <c r="C123" t="s">
        <v>593</v>
      </c>
      <c r="D123" t="s">
        <v>594</v>
      </c>
      <c r="E123" t="s">
        <v>374</v>
      </c>
      <c r="F123">
        <v>2751610.8171999999</v>
      </c>
      <c r="G123" t="s">
        <v>529</v>
      </c>
      <c r="I123" t="s">
        <v>21</v>
      </c>
      <c r="J123" t="s">
        <v>21</v>
      </c>
      <c r="K123" t="s">
        <v>530</v>
      </c>
      <c r="L123" t="s">
        <v>420</v>
      </c>
      <c r="M123" t="s">
        <v>387</v>
      </c>
      <c r="N123" t="s">
        <v>379</v>
      </c>
      <c r="O123" t="s">
        <v>380</v>
      </c>
      <c r="P123">
        <v>1</v>
      </c>
      <c r="Q123">
        <v>0</v>
      </c>
    </row>
    <row r="124" spans="1:17" x14ac:dyDescent="0.35">
      <c r="A124">
        <v>3123</v>
      </c>
      <c r="B124">
        <v>794</v>
      </c>
      <c r="C124" t="s">
        <v>541</v>
      </c>
      <c r="D124" t="s">
        <v>542</v>
      </c>
      <c r="E124" t="s">
        <v>374</v>
      </c>
      <c r="F124">
        <v>1323310.2486</v>
      </c>
      <c r="G124" t="s">
        <v>529</v>
      </c>
      <c r="I124" t="s">
        <v>21</v>
      </c>
      <c r="J124" t="s">
        <v>21</v>
      </c>
      <c r="K124" t="s">
        <v>530</v>
      </c>
      <c r="L124" t="s">
        <v>420</v>
      </c>
      <c r="M124" t="s">
        <v>387</v>
      </c>
      <c r="N124" t="s">
        <v>379</v>
      </c>
      <c r="O124" t="s">
        <v>380</v>
      </c>
      <c r="P124">
        <v>1</v>
      </c>
      <c r="Q124">
        <v>0</v>
      </c>
    </row>
    <row r="125" spans="1:17" x14ac:dyDescent="0.35">
      <c r="A125">
        <v>3123</v>
      </c>
      <c r="B125">
        <v>771</v>
      </c>
      <c r="C125" t="s">
        <v>585</v>
      </c>
      <c r="D125" t="s">
        <v>586</v>
      </c>
      <c r="E125" t="s">
        <v>374</v>
      </c>
      <c r="F125">
        <v>152026.88260000001</v>
      </c>
      <c r="G125" t="s">
        <v>529</v>
      </c>
      <c r="I125" t="s">
        <v>21</v>
      </c>
      <c r="J125" t="s">
        <v>21</v>
      </c>
      <c r="K125" t="s">
        <v>530</v>
      </c>
      <c r="L125" t="s">
        <v>420</v>
      </c>
      <c r="M125" t="s">
        <v>387</v>
      </c>
      <c r="N125" t="s">
        <v>379</v>
      </c>
      <c r="O125" t="s">
        <v>380</v>
      </c>
      <c r="P125">
        <v>1</v>
      </c>
      <c r="Q125">
        <v>0</v>
      </c>
    </row>
    <row r="126" spans="1:17" x14ac:dyDescent="0.35">
      <c r="A126">
        <v>3123</v>
      </c>
      <c r="B126">
        <v>770</v>
      </c>
      <c r="C126" t="s">
        <v>583</v>
      </c>
      <c r="D126" t="s">
        <v>584</v>
      </c>
      <c r="E126" t="s">
        <v>374</v>
      </c>
      <c r="F126">
        <v>740102.59499999997</v>
      </c>
      <c r="G126" t="s">
        <v>529</v>
      </c>
      <c r="I126" t="s">
        <v>21</v>
      </c>
      <c r="J126" t="s">
        <v>21</v>
      </c>
      <c r="K126" t="s">
        <v>530</v>
      </c>
      <c r="L126" t="s">
        <v>420</v>
      </c>
      <c r="M126" t="s">
        <v>387</v>
      </c>
      <c r="N126" t="s">
        <v>379</v>
      </c>
      <c r="O126" t="s">
        <v>380</v>
      </c>
      <c r="P126">
        <v>1</v>
      </c>
      <c r="Q126">
        <v>0</v>
      </c>
    </row>
    <row r="127" spans="1:17" x14ac:dyDescent="0.35">
      <c r="A127">
        <v>3123</v>
      </c>
      <c r="B127">
        <v>743</v>
      </c>
      <c r="C127" t="s">
        <v>537</v>
      </c>
      <c r="D127" t="s">
        <v>538</v>
      </c>
      <c r="E127" t="s">
        <v>374</v>
      </c>
      <c r="F127">
        <v>1000</v>
      </c>
      <c r="G127" t="s">
        <v>529</v>
      </c>
      <c r="I127" t="s">
        <v>21</v>
      </c>
      <c r="J127" t="s">
        <v>21</v>
      </c>
      <c r="K127" t="s">
        <v>530</v>
      </c>
      <c r="L127" t="s">
        <v>420</v>
      </c>
      <c r="M127" t="s">
        <v>387</v>
      </c>
      <c r="N127" t="s">
        <v>379</v>
      </c>
      <c r="O127" t="s">
        <v>380</v>
      </c>
      <c r="P127">
        <v>1</v>
      </c>
      <c r="Q127">
        <v>0</v>
      </c>
    </row>
    <row r="128" spans="1:17" x14ac:dyDescent="0.35">
      <c r="A128">
        <v>3123</v>
      </c>
      <c r="B128">
        <v>784</v>
      </c>
      <c r="C128" t="s">
        <v>565</v>
      </c>
      <c r="D128" t="s">
        <v>566</v>
      </c>
      <c r="E128" t="s">
        <v>374</v>
      </c>
      <c r="F128">
        <v>2455879.1227000002</v>
      </c>
      <c r="G128" t="s">
        <v>529</v>
      </c>
      <c r="I128" t="s">
        <v>21</v>
      </c>
      <c r="J128" t="s">
        <v>21</v>
      </c>
      <c r="K128" t="s">
        <v>530</v>
      </c>
      <c r="L128" t="s">
        <v>420</v>
      </c>
      <c r="M128" t="s">
        <v>387</v>
      </c>
      <c r="N128" t="s">
        <v>379</v>
      </c>
      <c r="O128" t="s">
        <v>380</v>
      </c>
      <c r="P128">
        <v>1</v>
      </c>
      <c r="Q128">
        <v>0</v>
      </c>
    </row>
    <row r="129" spans="1:17" x14ac:dyDescent="0.35">
      <c r="A129">
        <v>3123</v>
      </c>
      <c r="B129">
        <v>768</v>
      </c>
      <c r="C129" t="s">
        <v>553</v>
      </c>
      <c r="D129" t="s">
        <v>554</v>
      </c>
      <c r="E129" t="s">
        <v>374</v>
      </c>
      <c r="F129">
        <v>625068.46200000006</v>
      </c>
      <c r="G129" t="s">
        <v>529</v>
      </c>
      <c r="I129" t="s">
        <v>21</v>
      </c>
      <c r="J129" t="s">
        <v>21</v>
      </c>
      <c r="K129" t="s">
        <v>530</v>
      </c>
      <c r="L129" t="s">
        <v>420</v>
      </c>
      <c r="M129" t="s">
        <v>387</v>
      </c>
      <c r="N129" t="s">
        <v>379</v>
      </c>
      <c r="O129" t="s">
        <v>380</v>
      </c>
      <c r="P129">
        <v>1</v>
      </c>
      <c r="Q129">
        <v>0</v>
      </c>
    </row>
    <row r="130" spans="1:17" x14ac:dyDescent="0.35">
      <c r="A130">
        <v>3123</v>
      </c>
      <c r="B130">
        <v>811</v>
      </c>
      <c r="C130" t="s">
        <v>589</v>
      </c>
      <c r="D130" t="s">
        <v>590</v>
      </c>
      <c r="E130" t="s">
        <v>374</v>
      </c>
      <c r="F130">
        <v>11899295.249600001</v>
      </c>
      <c r="G130" t="s">
        <v>529</v>
      </c>
      <c r="I130" t="s">
        <v>21</v>
      </c>
      <c r="J130" t="s">
        <v>21</v>
      </c>
      <c r="K130" t="s">
        <v>530</v>
      </c>
      <c r="L130" t="s">
        <v>420</v>
      </c>
      <c r="M130" t="s">
        <v>387</v>
      </c>
      <c r="N130" t="s">
        <v>379</v>
      </c>
      <c r="O130" t="s">
        <v>380</v>
      </c>
      <c r="P130">
        <v>1</v>
      </c>
      <c r="Q130">
        <v>0</v>
      </c>
    </row>
    <row r="131" spans="1:17" x14ac:dyDescent="0.35">
      <c r="A131">
        <v>3123</v>
      </c>
      <c r="B131">
        <v>789</v>
      </c>
      <c r="C131" t="s">
        <v>587</v>
      </c>
      <c r="D131" t="s">
        <v>588</v>
      </c>
      <c r="E131" t="s">
        <v>374</v>
      </c>
      <c r="F131">
        <v>1491471.1327</v>
      </c>
      <c r="G131" t="s">
        <v>529</v>
      </c>
      <c r="I131" t="s">
        <v>21</v>
      </c>
      <c r="J131" t="s">
        <v>21</v>
      </c>
      <c r="K131" t="s">
        <v>530</v>
      </c>
      <c r="L131" t="s">
        <v>420</v>
      </c>
      <c r="M131" t="s">
        <v>387</v>
      </c>
      <c r="N131" t="s">
        <v>379</v>
      </c>
      <c r="O131" t="s">
        <v>380</v>
      </c>
      <c r="P131">
        <v>1</v>
      </c>
      <c r="Q131">
        <v>0</v>
      </c>
    </row>
    <row r="132" spans="1:17" x14ac:dyDescent="0.35">
      <c r="A132">
        <v>3123</v>
      </c>
      <c r="B132">
        <v>764</v>
      </c>
      <c r="C132" t="s">
        <v>555</v>
      </c>
      <c r="D132" t="s">
        <v>556</v>
      </c>
      <c r="E132" t="s">
        <v>374</v>
      </c>
      <c r="F132">
        <v>1089477.3839</v>
      </c>
      <c r="G132" t="s">
        <v>529</v>
      </c>
      <c r="I132" t="s">
        <v>21</v>
      </c>
      <c r="J132" t="s">
        <v>21</v>
      </c>
      <c r="K132" t="s">
        <v>530</v>
      </c>
      <c r="L132" t="s">
        <v>420</v>
      </c>
      <c r="M132" t="s">
        <v>387</v>
      </c>
      <c r="N132" t="s">
        <v>379</v>
      </c>
      <c r="O132" t="s">
        <v>380</v>
      </c>
      <c r="P132">
        <v>1</v>
      </c>
      <c r="Q132">
        <v>0</v>
      </c>
    </row>
    <row r="133" spans="1:17" x14ac:dyDescent="0.35">
      <c r="A133">
        <v>3123</v>
      </c>
      <c r="B133">
        <v>767</v>
      </c>
      <c r="C133" t="s">
        <v>551</v>
      </c>
      <c r="D133" t="s">
        <v>552</v>
      </c>
      <c r="E133" t="s">
        <v>374</v>
      </c>
      <c r="F133">
        <v>903347.32640000002</v>
      </c>
      <c r="G133" t="s">
        <v>529</v>
      </c>
      <c r="I133" t="s">
        <v>21</v>
      </c>
      <c r="J133" t="s">
        <v>21</v>
      </c>
      <c r="K133" t="s">
        <v>530</v>
      </c>
      <c r="L133" t="s">
        <v>420</v>
      </c>
      <c r="M133" t="s">
        <v>387</v>
      </c>
      <c r="N133" t="s">
        <v>379</v>
      </c>
      <c r="O133" t="s">
        <v>380</v>
      </c>
      <c r="P133">
        <v>1</v>
      </c>
      <c r="Q133">
        <v>0</v>
      </c>
    </row>
    <row r="134" spans="1:17" x14ac:dyDescent="0.35">
      <c r="A134">
        <v>3123</v>
      </c>
      <c r="B134">
        <v>769</v>
      </c>
      <c r="C134" t="s">
        <v>581</v>
      </c>
      <c r="D134" t="s">
        <v>582</v>
      </c>
      <c r="E134" t="s">
        <v>374</v>
      </c>
      <c r="F134">
        <v>487165.66399999999</v>
      </c>
      <c r="G134" t="s">
        <v>529</v>
      </c>
      <c r="I134" t="s">
        <v>21</v>
      </c>
      <c r="J134" t="s">
        <v>21</v>
      </c>
      <c r="K134" t="s">
        <v>530</v>
      </c>
      <c r="L134" t="s">
        <v>420</v>
      </c>
      <c r="M134" t="s">
        <v>387</v>
      </c>
      <c r="N134" t="s">
        <v>379</v>
      </c>
      <c r="O134" t="s">
        <v>380</v>
      </c>
      <c r="P134">
        <v>1</v>
      </c>
      <c r="Q134">
        <v>0</v>
      </c>
    </row>
    <row r="135" spans="1:17" x14ac:dyDescent="0.35">
      <c r="A135">
        <v>3123</v>
      </c>
      <c r="B135">
        <v>772</v>
      </c>
      <c r="C135" t="s">
        <v>559</v>
      </c>
      <c r="D135" t="s">
        <v>560</v>
      </c>
      <c r="E135" t="s">
        <v>374</v>
      </c>
      <c r="F135">
        <v>345395.94160000002</v>
      </c>
      <c r="G135" t="s">
        <v>529</v>
      </c>
      <c r="I135" t="s">
        <v>21</v>
      </c>
      <c r="J135" t="s">
        <v>21</v>
      </c>
      <c r="K135" t="s">
        <v>530</v>
      </c>
      <c r="L135" t="s">
        <v>420</v>
      </c>
      <c r="M135" t="s">
        <v>387</v>
      </c>
      <c r="N135" t="s">
        <v>379</v>
      </c>
      <c r="O135" t="s">
        <v>380</v>
      </c>
      <c r="P135">
        <v>1</v>
      </c>
      <c r="Q135">
        <v>0</v>
      </c>
    </row>
    <row r="136" spans="1:17" x14ac:dyDescent="0.35">
      <c r="A136">
        <v>3123</v>
      </c>
      <c r="B136">
        <v>791</v>
      </c>
      <c r="C136" t="s">
        <v>591</v>
      </c>
      <c r="D136" t="s">
        <v>592</v>
      </c>
      <c r="E136" t="s">
        <v>374</v>
      </c>
      <c r="F136">
        <v>520</v>
      </c>
      <c r="G136" t="s">
        <v>529</v>
      </c>
      <c r="I136" t="s">
        <v>21</v>
      </c>
      <c r="J136" t="s">
        <v>21</v>
      </c>
      <c r="K136" t="s">
        <v>530</v>
      </c>
      <c r="L136" t="s">
        <v>420</v>
      </c>
      <c r="M136" t="s">
        <v>387</v>
      </c>
      <c r="N136" t="s">
        <v>379</v>
      </c>
      <c r="O136" t="s">
        <v>380</v>
      </c>
      <c r="P136">
        <v>1</v>
      </c>
      <c r="Q136">
        <v>0</v>
      </c>
    </row>
    <row r="137" spans="1:17" x14ac:dyDescent="0.35">
      <c r="A137">
        <v>3123</v>
      </c>
      <c r="B137">
        <v>788</v>
      </c>
      <c r="C137" t="s">
        <v>571</v>
      </c>
      <c r="D137" t="s">
        <v>572</v>
      </c>
      <c r="E137" t="s">
        <v>374</v>
      </c>
      <c r="F137">
        <v>2886294.0151</v>
      </c>
      <c r="G137" t="s">
        <v>529</v>
      </c>
      <c r="I137" t="s">
        <v>21</v>
      </c>
      <c r="J137" t="s">
        <v>21</v>
      </c>
      <c r="K137" t="s">
        <v>530</v>
      </c>
      <c r="L137" t="s">
        <v>420</v>
      </c>
      <c r="M137" t="s">
        <v>387</v>
      </c>
      <c r="N137" t="s">
        <v>379</v>
      </c>
      <c r="O137" t="s">
        <v>380</v>
      </c>
      <c r="P137">
        <v>1</v>
      </c>
      <c r="Q137">
        <v>0</v>
      </c>
    </row>
    <row r="138" spans="1:17" x14ac:dyDescent="0.35">
      <c r="A138">
        <v>3123</v>
      </c>
      <c r="B138">
        <v>741</v>
      </c>
      <c r="C138" t="s">
        <v>533</v>
      </c>
      <c r="D138" t="s">
        <v>534</v>
      </c>
      <c r="E138" t="s">
        <v>374</v>
      </c>
      <c r="F138">
        <v>738494.56270000001</v>
      </c>
      <c r="G138" t="s">
        <v>529</v>
      </c>
      <c r="I138" t="s">
        <v>21</v>
      </c>
      <c r="J138" t="s">
        <v>21</v>
      </c>
      <c r="K138" t="s">
        <v>530</v>
      </c>
      <c r="L138" t="s">
        <v>420</v>
      </c>
      <c r="M138" t="s">
        <v>387</v>
      </c>
      <c r="N138" t="s">
        <v>379</v>
      </c>
      <c r="O138" t="s">
        <v>380</v>
      </c>
      <c r="P138">
        <v>1</v>
      </c>
      <c r="Q138">
        <v>0</v>
      </c>
    </row>
    <row r="139" spans="1:17" x14ac:dyDescent="0.35">
      <c r="A139">
        <v>3123</v>
      </c>
      <c r="B139">
        <v>785</v>
      </c>
      <c r="C139" t="s">
        <v>567</v>
      </c>
      <c r="D139" t="s">
        <v>568</v>
      </c>
      <c r="E139" t="s">
        <v>374</v>
      </c>
      <c r="F139">
        <v>217760.68410000001</v>
      </c>
      <c r="G139" t="s">
        <v>529</v>
      </c>
      <c r="I139" t="s">
        <v>21</v>
      </c>
      <c r="J139" t="s">
        <v>21</v>
      </c>
      <c r="K139" t="s">
        <v>530</v>
      </c>
      <c r="L139" t="s">
        <v>420</v>
      </c>
      <c r="M139" t="s">
        <v>387</v>
      </c>
      <c r="N139" t="s">
        <v>379</v>
      </c>
      <c r="O139" t="s">
        <v>380</v>
      </c>
      <c r="P139">
        <v>1</v>
      </c>
      <c r="Q139">
        <v>0</v>
      </c>
    </row>
    <row r="140" spans="1:17" x14ac:dyDescent="0.35">
      <c r="A140">
        <v>3123</v>
      </c>
      <c r="B140">
        <v>781</v>
      </c>
      <c r="C140" t="s">
        <v>561</v>
      </c>
      <c r="D140" t="s">
        <v>562</v>
      </c>
      <c r="E140" t="s">
        <v>374</v>
      </c>
      <c r="F140">
        <v>89410.756699999998</v>
      </c>
      <c r="G140" t="s">
        <v>529</v>
      </c>
      <c r="I140" t="s">
        <v>21</v>
      </c>
      <c r="J140" t="s">
        <v>21</v>
      </c>
      <c r="K140" t="s">
        <v>530</v>
      </c>
      <c r="L140" t="s">
        <v>420</v>
      </c>
      <c r="M140" t="s">
        <v>387</v>
      </c>
      <c r="N140" t="s">
        <v>379</v>
      </c>
      <c r="O140" t="s">
        <v>380</v>
      </c>
      <c r="P140">
        <v>1</v>
      </c>
      <c r="Q140">
        <v>0</v>
      </c>
    </row>
    <row r="141" spans="1:17" x14ac:dyDescent="0.35">
      <c r="A141">
        <v>3123</v>
      </c>
      <c r="B141">
        <v>739</v>
      </c>
      <c r="C141" t="s">
        <v>527</v>
      </c>
      <c r="D141" t="s">
        <v>528</v>
      </c>
      <c r="E141" t="s">
        <v>374</v>
      </c>
      <c r="F141">
        <v>325974.82939999999</v>
      </c>
      <c r="G141" t="s">
        <v>529</v>
      </c>
      <c r="I141" t="s">
        <v>21</v>
      </c>
      <c r="J141" t="s">
        <v>21</v>
      </c>
      <c r="K141" t="s">
        <v>530</v>
      </c>
      <c r="L141" t="s">
        <v>420</v>
      </c>
      <c r="M141" t="s">
        <v>387</v>
      </c>
      <c r="N141" t="s">
        <v>379</v>
      </c>
      <c r="O141" t="s">
        <v>380</v>
      </c>
      <c r="P141">
        <v>1</v>
      </c>
      <c r="Q141">
        <v>0</v>
      </c>
    </row>
    <row r="142" spans="1:17" x14ac:dyDescent="0.35">
      <c r="A142">
        <v>3123</v>
      </c>
      <c r="B142">
        <v>735</v>
      </c>
      <c r="C142" t="s">
        <v>531</v>
      </c>
      <c r="D142" t="s">
        <v>532</v>
      </c>
      <c r="E142" t="s">
        <v>374</v>
      </c>
      <c r="F142">
        <v>23745.06</v>
      </c>
      <c r="G142" t="s">
        <v>529</v>
      </c>
      <c r="I142" t="s">
        <v>21</v>
      </c>
      <c r="J142" t="s">
        <v>21</v>
      </c>
      <c r="K142" t="s">
        <v>530</v>
      </c>
      <c r="L142" t="s">
        <v>420</v>
      </c>
      <c r="M142" t="s">
        <v>387</v>
      </c>
      <c r="N142" t="s">
        <v>379</v>
      </c>
      <c r="O142" t="s">
        <v>380</v>
      </c>
      <c r="P142">
        <v>1</v>
      </c>
      <c r="Q142">
        <v>0</v>
      </c>
    </row>
    <row r="143" spans="1:17" x14ac:dyDescent="0.35">
      <c r="A143">
        <v>3123</v>
      </c>
      <c r="B143">
        <v>746</v>
      </c>
      <c r="C143" t="s">
        <v>535</v>
      </c>
      <c r="D143" t="s">
        <v>536</v>
      </c>
      <c r="E143" t="s">
        <v>374</v>
      </c>
      <c r="F143">
        <v>500</v>
      </c>
      <c r="G143" t="s">
        <v>529</v>
      </c>
      <c r="I143" t="s">
        <v>21</v>
      </c>
      <c r="J143" t="s">
        <v>21</v>
      </c>
      <c r="K143" t="s">
        <v>530</v>
      </c>
      <c r="L143" t="s">
        <v>420</v>
      </c>
      <c r="M143" t="s">
        <v>387</v>
      </c>
      <c r="N143" t="s">
        <v>379</v>
      </c>
      <c r="O143" t="s">
        <v>380</v>
      </c>
      <c r="P143">
        <v>1</v>
      </c>
      <c r="Q143">
        <v>0</v>
      </c>
    </row>
    <row r="144" spans="1:17" x14ac:dyDescent="0.35">
      <c r="A144">
        <v>3123</v>
      </c>
      <c r="B144">
        <v>752</v>
      </c>
      <c r="C144" t="s">
        <v>579</v>
      </c>
      <c r="D144" t="s">
        <v>580</v>
      </c>
      <c r="E144" t="s">
        <v>374</v>
      </c>
      <c r="F144">
        <v>250</v>
      </c>
      <c r="G144" t="s">
        <v>529</v>
      </c>
      <c r="I144" t="s">
        <v>21</v>
      </c>
      <c r="J144" t="s">
        <v>21</v>
      </c>
      <c r="K144" t="s">
        <v>530</v>
      </c>
      <c r="L144" t="s">
        <v>420</v>
      </c>
      <c r="M144" t="s">
        <v>387</v>
      </c>
      <c r="N144" t="s">
        <v>379</v>
      </c>
      <c r="O144" t="s">
        <v>380</v>
      </c>
      <c r="P144">
        <v>1</v>
      </c>
      <c r="Q144">
        <v>0</v>
      </c>
    </row>
    <row r="145" spans="1:17" x14ac:dyDescent="0.35">
      <c r="A145">
        <v>3123</v>
      </c>
      <c r="B145">
        <v>755</v>
      </c>
      <c r="C145" t="s">
        <v>539</v>
      </c>
      <c r="D145" t="s">
        <v>540</v>
      </c>
      <c r="E145" t="s">
        <v>374</v>
      </c>
      <c r="F145">
        <v>129</v>
      </c>
      <c r="G145" t="s">
        <v>529</v>
      </c>
      <c r="I145" t="s">
        <v>21</v>
      </c>
      <c r="J145" t="s">
        <v>21</v>
      </c>
      <c r="K145" t="s">
        <v>530</v>
      </c>
      <c r="L145" t="s">
        <v>420</v>
      </c>
      <c r="M145" t="s">
        <v>387</v>
      </c>
      <c r="N145" t="s">
        <v>379</v>
      </c>
      <c r="O145" t="s">
        <v>380</v>
      </c>
      <c r="P145">
        <v>1</v>
      </c>
      <c r="Q145">
        <v>0</v>
      </c>
    </row>
    <row r="146" spans="1:17" x14ac:dyDescent="0.35">
      <c r="A146">
        <v>3123</v>
      </c>
      <c r="B146">
        <v>780</v>
      </c>
      <c r="C146" t="s">
        <v>557</v>
      </c>
      <c r="D146" t="s">
        <v>558</v>
      </c>
      <c r="E146" t="s">
        <v>374</v>
      </c>
      <c r="F146">
        <v>44000</v>
      </c>
      <c r="G146" t="s">
        <v>529</v>
      </c>
      <c r="I146" t="s">
        <v>21</v>
      </c>
      <c r="J146" t="s">
        <v>21</v>
      </c>
      <c r="K146" t="s">
        <v>530</v>
      </c>
      <c r="L146" t="s">
        <v>420</v>
      </c>
      <c r="M146" t="s">
        <v>387</v>
      </c>
      <c r="N146" t="s">
        <v>379</v>
      </c>
      <c r="O146" t="s">
        <v>380</v>
      </c>
      <c r="P146">
        <v>1</v>
      </c>
      <c r="Q146">
        <v>0</v>
      </c>
    </row>
    <row r="147" spans="1:17" x14ac:dyDescent="0.35">
      <c r="A147">
        <v>3123</v>
      </c>
      <c r="B147">
        <v>787</v>
      </c>
      <c r="C147" t="s">
        <v>569</v>
      </c>
      <c r="D147" t="s">
        <v>570</v>
      </c>
      <c r="E147" t="s">
        <v>374</v>
      </c>
      <c r="F147">
        <v>1500</v>
      </c>
      <c r="G147" t="s">
        <v>529</v>
      </c>
      <c r="I147" t="s">
        <v>21</v>
      </c>
      <c r="J147" t="s">
        <v>21</v>
      </c>
      <c r="K147" t="s">
        <v>530</v>
      </c>
      <c r="L147" t="s">
        <v>420</v>
      </c>
      <c r="M147" t="s">
        <v>387</v>
      </c>
      <c r="N147" t="s">
        <v>379</v>
      </c>
      <c r="O147" t="s">
        <v>380</v>
      </c>
      <c r="P147">
        <v>1</v>
      </c>
      <c r="Q147">
        <v>0</v>
      </c>
    </row>
    <row r="148" spans="1:17" x14ac:dyDescent="0.35">
      <c r="A148">
        <v>3123</v>
      </c>
      <c r="B148">
        <v>792</v>
      </c>
      <c r="C148" t="s">
        <v>577</v>
      </c>
      <c r="D148" t="s">
        <v>578</v>
      </c>
      <c r="E148" t="s">
        <v>374</v>
      </c>
      <c r="F148">
        <v>100904.33</v>
      </c>
      <c r="G148" t="s">
        <v>529</v>
      </c>
      <c r="I148" t="s">
        <v>21</v>
      </c>
      <c r="J148" t="s">
        <v>21</v>
      </c>
      <c r="K148" t="s">
        <v>530</v>
      </c>
      <c r="L148" t="s">
        <v>420</v>
      </c>
      <c r="M148" t="s">
        <v>387</v>
      </c>
      <c r="N148" t="s">
        <v>379</v>
      </c>
      <c r="O148" t="s">
        <v>380</v>
      </c>
      <c r="P148">
        <v>1</v>
      </c>
      <c r="Q148">
        <v>0</v>
      </c>
    </row>
    <row r="149" spans="1:17" x14ac:dyDescent="0.35">
      <c r="A149">
        <v>3123</v>
      </c>
      <c r="B149">
        <v>796</v>
      </c>
      <c r="C149" t="s">
        <v>545</v>
      </c>
      <c r="D149" t="s">
        <v>546</v>
      </c>
      <c r="E149" t="s">
        <v>374</v>
      </c>
      <c r="F149">
        <v>187.7</v>
      </c>
      <c r="G149" t="s">
        <v>529</v>
      </c>
      <c r="I149" t="s">
        <v>21</v>
      </c>
      <c r="J149" t="s">
        <v>21</v>
      </c>
      <c r="K149" t="s">
        <v>530</v>
      </c>
      <c r="L149" t="s">
        <v>420</v>
      </c>
      <c r="M149" t="s">
        <v>387</v>
      </c>
      <c r="N149" t="s">
        <v>379</v>
      </c>
      <c r="O149" t="s">
        <v>380</v>
      </c>
      <c r="P149">
        <v>1</v>
      </c>
      <c r="Q149">
        <v>0</v>
      </c>
    </row>
    <row r="150" spans="1:17" x14ac:dyDescent="0.35">
      <c r="A150">
        <v>3123</v>
      </c>
      <c r="B150">
        <v>799</v>
      </c>
      <c r="C150" t="s">
        <v>575</v>
      </c>
      <c r="D150" t="s">
        <v>576</v>
      </c>
      <c r="E150" t="s">
        <v>374</v>
      </c>
      <c r="F150">
        <v>964132.75</v>
      </c>
      <c r="G150" t="s">
        <v>529</v>
      </c>
      <c r="I150" t="s">
        <v>21</v>
      </c>
      <c r="J150" t="s">
        <v>21</v>
      </c>
      <c r="K150" t="s">
        <v>530</v>
      </c>
      <c r="L150" t="s">
        <v>420</v>
      </c>
      <c r="M150" t="s">
        <v>387</v>
      </c>
      <c r="N150" t="s">
        <v>379</v>
      </c>
      <c r="O150" t="s">
        <v>380</v>
      </c>
      <c r="P150">
        <v>1</v>
      </c>
      <c r="Q150">
        <v>0</v>
      </c>
    </row>
    <row r="151" spans="1:17" x14ac:dyDescent="0.35">
      <c r="A151">
        <v>3123</v>
      </c>
      <c r="B151">
        <v>837</v>
      </c>
      <c r="C151" t="s">
        <v>628</v>
      </c>
      <c r="D151" t="s">
        <v>629</v>
      </c>
      <c r="E151" t="s">
        <v>374</v>
      </c>
      <c r="F151">
        <v>32158281.315099999</v>
      </c>
      <c r="G151" t="s">
        <v>601</v>
      </c>
      <c r="I151" t="s">
        <v>21</v>
      </c>
      <c r="J151" t="s">
        <v>21</v>
      </c>
      <c r="K151" t="s">
        <v>419</v>
      </c>
      <c r="L151" t="s">
        <v>23</v>
      </c>
      <c r="M151" t="s">
        <v>387</v>
      </c>
      <c r="N151" t="s">
        <v>379</v>
      </c>
      <c r="O151" t="s">
        <v>380</v>
      </c>
      <c r="P151">
        <v>1</v>
      </c>
      <c r="Q151">
        <v>0</v>
      </c>
    </row>
    <row r="152" spans="1:17" x14ac:dyDescent="0.35">
      <c r="A152">
        <v>3123</v>
      </c>
      <c r="B152">
        <v>817</v>
      </c>
      <c r="C152" t="s">
        <v>871</v>
      </c>
      <c r="D152" t="s">
        <v>872</v>
      </c>
      <c r="E152" t="s">
        <v>374</v>
      </c>
      <c r="F152">
        <v>220119746.64480001</v>
      </c>
      <c r="G152" t="s">
        <v>870</v>
      </c>
      <c r="I152" t="s">
        <v>21</v>
      </c>
      <c r="J152" t="s">
        <v>21</v>
      </c>
      <c r="K152" t="s">
        <v>419</v>
      </c>
      <c r="L152" t="s">
        <v>23</v>
      </c>
      <c r="M152" t="s">
        <v>387</v>
      </c>
      <c r="N152" t="s">
        <v>379</v>
      </c>
      <c r="O152" t="s">
        <v>380</v>
      </c>
      <c r="P152">
        <v>1</v>
      </c>
      <c r="Q152">
        <v>0</v>
      </c>
    </row>
    <row r="153" spans="1:17" x14ac:dyDescent="0.35">
      <c r="A153">
        <v>3123</v>
      </c>
      <c r="B153">
        <v>846</v>
      </c>
      <c r="C153" t="s">
        <v>417</v>
      </c>
      <c r="D153" t="s">
        <v>418</v>
      </c>
      <c r="E153" t="s">
        <v>374</v>
      </c>
      <c r="F153">
        <v>793200.44449999998</v>
      </c>
      <c r="G153" t="s">
        <v>406</v>
      </c>
      <c r="I153" t="s">
        <v>21</v>
      </c>
      <c r="J153" t="s">
        <v>21</v>
      </c>
      <c r="K153" t="s">
        <v>419</v>
      </c>
      <c r="L153" t="s">
        <v>420</v>
      </c>
      <c r="M153" t="s">
        <v>387</v>
      </c>
      <c r="N153" t="s">
        <v>379</v>
      </c>
      <c r="O153" t="s">
        <v>380</v>
      </c>
      <c r="P153">
        <v>1</v>
      </c>
      <c r="Q153">
        <v>0</v>
      </c>
    </row>
    <row r="154" spans="1:17" x14ac:dyDescent="0.35">
      <c r="A154">
        <v>3123</v>
      </c>
      <c r="B154">
        <v>992</v>
      </c>
      <c r="C154" t="s">
        <v>509</v>
      </c>
      <c r="D154" t="s">
        <v>510</v>
      </c>
      <c r="E154" t="s">
        <v>374</v>
      </c>
      <c r="F154">
        <v>36265.195599999999</v>
      </c>
      <c r="G154" t="s">
        <v>502</v>
      </c>
      <c r="I154" t="s">
        <v>21</v>
      </c>
      <c r="J154" t="s">
        <v>21</v>
      </c>
      <c r="K154" t="s">
        <v>419</v>
      </c>
      <c r="L154" t="s">
        <v>420</v>
      </c>
      <c r="M154" t="s">
        <v>387</v>
      </c>
      <c r="N154" t="s">
        <v>379</v>
      </c>
      <c r="O154" t="s">
        <v>380</v>
      </c>
      <c r="P154">
        <v>1</v>
      </c>
      <c r="Q154">
        <v>0</v>
      </c>
    </row>
    <row r="155" spans="1:17" x14ac:dyDescent="0.35">
      <c r="A155">
        <v>3123</v>
      </c>
      <c r="B155">
        <v>833</v>
      </c>
      <c r="C155" t="s">
        <v>632</v>
      </c>
      <c r="D155" t="s">
        <v>633</v>
      </c>
      <c r="E155" t="s">
        <v>374</v>
      </c>
      <c r="F155">
        <v>1535099.9182</v>
      </c>
      <c r="G155" t="s">
        <v>601</v>
      </c>
      <c r="I155" t="s">
        <v>21</v>
      </c>
      <c r="J155" t="s">
        <v>21</v>
      </c>
      <c r="K155" t="s">
        <v>419</v>
      </c>
      <c r="L155" t="s">
        <v>420</v>
      </c>
      <c r="M155" t="s">
        <v>387</v>
      </c>
      <c r="N155" t="s">
        <v>379</v>
      </c>
      <c r="O155" t="s">
        <v>380</v>
      </c>
      <c r="P155">
        <v>1</v>
      </c>
      <c r="Q155">
        <v>0</v>
      </c>
    </row>
    <row r="156" spans="1:17" x14ac:dyDescent="0.35">
      <c r="A156">
        <v>3123</v>
      </c>
      <c r="B156">
        <v>816</v>
      </c>
      <c r="C156" t="s">
        <v>603</v>
      </c>
      <c r="D156" t="s">
        <v>604</v>
      </c>
      <c r="E156" t="s">
        <v>374</v>
      </c>
      <c r="F156">
        <v>1228846.9868000001</v>
      </c>
      <c r="G156" t="s">
        <v>601</v>
      </c>
      <c r="I156" t="s">
        <v>21</v>
      </c>
      <c r="J156" t="s">
        <v>21</v>
      </c>
      <c r="K156" t="s">
        <v>419</v>
      </c>
      <c r="L156" t="s">
        <v>420</v>
      </c>
      <c r="M156" t="s">
        <v>387</v>
      </c>
      <c r="N156" t="s">
        <v>379</v>
      </c>
      <c r="O156" t="s">
        <v>380</v>
      </c>
      <c r="P156">
        <v>1</v>
      </c>
      <c r="Q156">
        <v>0</v>
      </c>
    </row>
    <row r="157" spans="1:17" x14ac:dyDescent="0.35">
      <c r="A157">
        <v>3123</v>
      </c>
      <c r="B157">
        <v>831</v>
      </c>
      <c r="C157" t="s">
        <v>616</v>
      </c>
      <c r="D157" t="s">
        <v>617</v>
      </c>
      <c r="E157" t="s">
        <v>374</v>
      </c>
      <c r="F157">
        <v>38136.257400000002</v>
      </c>
      <c r="G157" t="s">
        <v>601</v>
      </c>
      <c r="I157" t="s">
        <v>21</v>
      </c>
      <c r="J157" t="s">
        <v>21</v>
      </c>
      <c r="K157" t="s">
        <v>419</v>
      </c>
      <c r="L157" t="s">
        <v>420</v>
      </c>
      <c r="M157" t="s">
        <v>387</v>
      </c>
      <c r="N157" t="s">
        <v>379</v>
      </c>
      <c r="O157" t="s">
        <v>380</v>
      </c>
      <c r="P157">
        <v>1</v>
      </c>
      <c r="Q157">
        <v>0</v>
      </c>
    </row>
    <row r="158" spans="1:17" x14ac:dyDescent="0.35">
      <c r="A158">
        <v>3123</v>
      </c>
      <c r="B158">
        <v>841</v>
      </c>
      <c r="C158" t="s">
        <v>636</v>
      </c>
      <c r="D158" t="s">
        <v>637</v>
      </c>
      <c r="E158" t="s">
        <v>374</v>
      </c>
      <c r="F158">
        <v>143562.0589</v>
      </c>
      <c r="G158" t="s">
        <v>601</v>
      </c>
      <c r="I158" t="s">
        <v>21</v>
      </c>
      <c r="J158" t="s">
        <v>21</v>
      </c>
      <c r="K158" t="s">
        <v>419</v>
      </c>
      <c r="L158" t="s">
        <v>420</v>
      </c>
      <c r="M158" t="s">
        <v>387</v>
      </c>
      <c r="N158" t="s">
        <v>379</v>
      </c>
      <c r="O158" t="s">
        <v>380</v>
      </c>
      <c r="P158">
        <v>1</v>
      </c>
      <c r="Q158">
        <v>0</v>
      </c>
    </row>
    <row r="159" spans="1:17" x14ac:dyDescent="0.35">
      <c r="A159">
        <v>3123</v>
      </c>
      <c r="B159">
        <v>827</v>
      </c>
      <c r="C159" t="s">
        <v>624</v>
      </c>
      <c r="D159" t="s">
        <v>625</v>
      </c>
      <c r="E159" t="s">
        <v>374</v>
      </c>
      <c r="F159">
        <v>229719.25390000001</v>
      </c>
      <c r="G159" t="s">
        <v>601</v>
      </c>
      <c r="I159" t="s">
        <v>21</v>
      </c>
      <c r="J159" t="s">
        <v>21</v>
      </c>
      <c r="K159" t="s">
        <v>419</v>
      </c>
      <c r="L159" t="s">
        <v>420</v>
      </c>
      <c r="M159" t="s">
        <v>387</v>
      </c>
      <c r="N159" t="s">
        <v>379</v>
      </c>
      <c r="O159" t="s">
        <v>380</v>
      </c>
      <c r="P159">
        <v>1</v>
      </c>
      <c r="Q159">
        <v>0</v>
      </c>
    </row>
    <row r="160" spans="1:17" x14ac:dyDescent="0.35">
      <c r="A160">
        <v>3123</v>
      </c>
      <c r="B160">
        <v>824</v>
      </c>
      <c r="C160" t="s">
        <v>622</v>
      </c>
      <c r="D160" t="s">
        <v>623</v>
      </c>
      <c r="E160" t="s">
        <v>374</v>
      </c>
      <c r="F160">
        <v>1835937.5729</v>
      </c>
      <c r="G160" t="s">
        <v>601</v>
      </c>
      <c r="I160" t="s">
        <v>21</v>
      </c>
      <c r="J160" t="s">
        <v>21</v>
      </c>
      <c r="K160" t="s">
        <v>419</v>
      </c>
      <c r="L160" t="s">
        <v>420</v>
      </c>
      <c r="M160" t="s">
        <v>387</v>
      </c>
      <c r="N160" t="s">
        <v>379</v>
      </c>
      <c r="O160" t="s">
        <v>380</v>
      </c>
      <c r="P160">
        <v>1</v>
      </c>
      <c r="Q160">
        <v>0</v>
      </c>
    </row>
    <row r="161" spans="1:17" x14ac:dyDescent="0.35">
      <c r="A161">
        <v>3123</v>
      </c>
      <c r="B161">
        <v>702</v>
      </c>
      <c r="C161" t="s">
        <v>644</v>
      </c>
      <c r="D161" t="s">
        <v>645</v>
      </c>
      <c r="E161" t="s">
        <v>374</v>
      </c>
      <c r="F161">
        <v>4248748.2806000002</v>
      </c>
      <c r="G161" t="s">
        <v>601</v>
      </c>
      <c r="I161" t="s">
        <v>21</v>
      </c>
      <c r="J161" t="s">
        <v>21</v>
      </c>
      <c r="K161" t="s">
        <v>419</v>
      </c>
      <c r="L161" t="s">
        <v>420</v>
      </c>
      <c r="M161" t="s">
        <v>387</v>
      </c>
      <c r="N161" t="s">
        <v>379</v>
      </c>
      <c r="O161" t="s">
        <v>380</v>
      </c>
      <c r="P161">
        <v>1</v>
      </c>
      <c r="Q161">
        <v>0</v>
      </c>
    </row>
    <row r="162" spans="1:17" x14ac:dyDescent="0.35">
      <c r="A162">
        <v>3123</v>
      </c>
      <c r="B162">
        <v>822</v>
      </c>
      <c r="C162" t="s">
        <v>620</v>
      </c>
      <c r="D162" t="s">
        <v>621</v>
      </c>
      <c r="E162" t="s">
        <v>374</v>
      </c>
      <c r="F162">
        <v>6806089.8905999996</v>
      </c>
      <c r="G162" t="s">
        <v>601</v>
      </c>
      <c r="I162" t="s">
        <v>21</v>
      </c>
      <c r="J162" t="s">
        <v>21</v>
      </c>
      <c r="K162" t="s">
        <v>419</v>
      </c>
      <c r="L162" t="s">
        <v>420</v>
      </c>
      <c r="M162" t="s">
        <v>387</v>
      </c>
      <c r="N162" t="s">
        <v>379</v>
      </c>
      <c r="O162" t="s">
        <v>380</v>
      </c>
      <c r="P162">
        <v>1</v>
      </c>
      <c r="Q162">
        <v>0</v>
      </c>
    </row>
    <row r="163" spans="1:17" x14ac:dyDescent="0.35">
      <c r="A163">
        <v>3123</v>
      </c>
      <c r="B163">
        <v>836</v>
      </c>
      <c r="C163" t="s">
        <v>634</v>
      </c>
      <c r="D163" t="s">
        <v>635</v>
      </c>
      <c r="E163" t="s">
        <v>374</v>
      </c>
      <c r="F163">
        <v>566290.5662</v>
      </c>
      <c r="G163" t="s">
        <v>601</v>
      </c>
      <c r="I163" t="s">
        <v>21</v>
      </c>
      <c r="J163" t="s">
        <v>21</v>
      </c>
      <c r="K163" t="s">
        <v>419</v>
      </c>
      <c r="L163" t="s">
        <v>420</v>
      </c>
      <c r="M163" t="s">
        <v>387</v>
      </c>
      <c r="N163" t="s">
        <v>379</v>
      </c>
      <c r="O163" t="s">
        <v>380</v>
      </c>
      <c r="P163">
        <v>1</v>
      </c>
      <c r="Q163">
        <v>0</v>
      </c>
    </row>
    <row r="164" spans="1:17" x14ac:dyDescent="0.35">
      <c r="A164">
        <v>3123</v>
      </c>
      <c r="B164">
        <v>844</v>
      </c>
      <c r="C164" t="s">
        <v>640</v>
      </c>
      <c r="D164" t="s">
        <v>641</v>
      </c>
      <c r="E164" t="s">
        <v>374</v>
      </c>
      <c r="F164">
        <v>1236039.1640999999</v>
      </c>
      <c r="G164" t="s">
        <v>601</v>
      </c>
      <c r="I164" t="s">
        <v>21</v>
      </c>
      <c r="J164" t="s">
        <v>21</v>
      </c>
      <c r="K164" t="s">
        <v>419</v>
      </c>
      <c r="L164" t="s">
        <v>420</v>
      </c>
      <c r="M164" t="s">
        <v>387</v>
      </c>
      <c r="N164" t="s">
        <v>379</v>
      </c>
      <c r="O164" t="s">
        <v>380</v>
      </c>
      <c r="P164">
        <v>1</v>
      </c>
      <c r="Q164">
        <v>0</v>
      </c>
    </row>
    <row r="165" spans="1:17" x14ac:dyDescent="0.35">
      <c r="A165">
        <v>3123</v>
      </c>
      <c r="B165">
        <v>843</v>
      </c>
      <c r="C165" t="s">
        <v>638</v>
      </c>
      <c r="D165" t="s">
        <v>639</v>
      </c>
      <c r="E165" t="s">
        <v>374</v>
      </c>
      <c r="F165">
        <v>2462116.1938</v>
      </c>
      <c r="G165" t="s">
        <v>601</v>
      </c>
      <c r="I165" t="s">
        <v>21</v>
      </c>
      <c r="J165" t="s">
        <v>21</v>
      </c>
      <c r="K165" t="s">
        <v>419</v>
      </c>
      <c r="L165" t="s">
        <v>420</v>
      </c>
      <c r="M165" t="s">
        <v>387</v>
      </c>
      <c r="N165" t="s">
        <v>379</v>
      </c>
      <c r="O165" t="s">
        <v>380</v>
      </c>
      <c r="P165">
        <v>1</v>
      </c>
      <c r="Q165">
        <v>0</v>
      </c>
    </row>
    <row r="166" spans="1:17" x14ac:dyDescent="0.35">
      <c r="A166">
        <v>3123</v>
      </c>
      <c r="B166">
        <v>832</v>
      </c>
      <c r="C166" t="s">
        <v>630</v>
      </c>
      <c r="D166" t="s">
        <v>631</v>
      </c>
      <c r="E166" t="s">
        <v>374</v>
      </c>
      <c r="F166">
        <v>32653727.9087</v>
      </c>
      <c r="G166" t="s">
        <v>601</v>
      </c>
      <c r="I166" t="s">
        <v>21</v>
      </c>
      <c r="J166" t="s">
        <v>21</v>
      </c>
      <c r="K166" t="s">
        <v>419</v>
      </c>
      <c r="L166" t="s">
        <v>420</v>
      </c>
      <c r="M166" t="s">
        <v>387</v>
      </c>
      <c r="N166" t="s">
        <v>379</v>
      </c>
      <c r="O166" t="s">
        <v>380</v>
      </c>
      <c r="P166">
        <v>1</v>
      </c>
      <c r="Q166">
        <v>0</v>
      </c>
    </row>
    <row r="167" spans="1:17" x14ac:dyDescent="0.35">
      <c r="A167">
        <v>3123</v>
      </c>
      <c r="B167">
        <v>818</v>
      </c>
      <c r="C167" t="s">
        <v>642</v>
      </c>
      <c r="D167" t="s">
        <v>643</v>
      </c>
      <c r="E167" t="s">
        <v>374</v>
      </c>
      <c r="F167">
        <v>48747564.975900002</v>
      </c>
      <c r="G167" t="s">
        <v>601</v>
      </c>
      <c r="I167" t="s">
        <v>21</v>
      </c>
      <c r="J167" t="s">
        <v>21</v>
      </c>
      <c r="K167" t="s">
        <v>419</v>
      </c>
      <c r="L167" t="s">
        <v>420</v>
      </c>
      <c r="M167" t="s">
        <v>387</v>
      </c>
      <c r="N167" t="s">
        <v>379</v>
      </c>
      <c r="O167" t="s">
        <v>380</v>
      </c>
      <c r="P167">
        <v>1</v>
      </c>
      <c r="Q167">
        <v>0</v>
      </c>
    </row>
    <row r="168" spans="1:17" x14ac:dyDescent="0.35">
      <c r="A168">
        <v>3123</v>
      </c>
      <c r="B168">
        <v>1011</v>
      </c>
      <c r="C168" t="s">
        <v>609</v>
      </c>
      <c r="D168" t="s">
        <v>610</v>
      </c>
      <c r="E168" t="s">
        <v>374</v>
      </c>
      <c r="F168">
        <v>8446686.0899999999</v>
      </c>
      <c r="G168" t="s">
        <v>601</v>
      </c>
      <c r="I168" t="s">
        <v>21</v>
      </c>
      <c r="J168" t="s">
        <v>21</v>
      </c>
      <c r="K168" t="s">
        <v>419</v>
      </c>
      <c r="L168" t="s">
        <v>420</v>
      </c>
      <c r="M168" t="s">
        <v>387</v>
      </c>
      <c r="N168" t="s">
        <v>379</v>
      </c>
      <c r="O168" t="s">
        <v>380</v>
      </c>
      <c r="P168">
        <v>1</v>
      </c>
      <c r="Q168">
        <v>0</v>
      </c>
    </row>
    <row r="169" spans="1:17" x14ac:dyDescent="0.35">
      <c r="A169">
        <v>3123</v>
      </c>
      <c r="B169">
        <v>828</v>
      </c>
      <c r="C169" t="s">
        <v>626</v>
      </c>
      <c r="D169" t="s">
        <v>627</v>
      </c>
      <c r="E169" t="s">
        <v>374</v>
      </c>
      <c r="F169">
        <v>52214.59</v>
      </c>
      <c r="G169" t="s">
        <v>601</v>
      </c>
      <c r="I169" t="s">
        <v>21</v>
      </c>
      <c r="J169" t="s">
        <v>21</v>
      </c>
      <c r="K169" t="s">
        <v>419</v>
      </c>
      <c r="L169" t="s">
        <v>420</v>
      </c>
      <c r="M169" t="s">
        <v>387</v>
      </c>
      <c r="N169" t="s">
        <v>379</v>
      </c>
      <c r="O169" t="s">
        <v>380</v>
      </c>
      <c r="P169">
        <v>1</v>
      </c>
      <c r="Q169">
        <v>0</v>
      </c>
    </row>
    <row r="170" spans="1:17" x14ac:dyDescent="0.35">
      <c r="A170">
        <v>3123</v>
      </c>
      <c r="B170">
        <v>849</v>
      </c>
      <c r="C170" t="s">
        <v>618</v>
      </c>
      <c r="D170" t="s">
        <v>619</v>
      </c>
      <c r="E170" t="s">
        <v>374</v>
      </c>
      <c r="F170">
        <v>2922.66</v>
      </c>
      <c r="G170" t="s">
        <v>601</v>
      </c>
      <c r="I170" t="s">
        <v>21</v>
      </c>
      <c r="J170" t="s">
        <v>21</v>
      </c>
      <c r="K170" t="s">
        <v>419</v>
      </c>
      <c r="L170" t="s">
        <v>420</v>
      </c>
      <c r="M170" t="s">
        <v>387</v>
      </c>
      <c r="N170" t="s">
        <v>379</v>
      </c>
      <c r="O170" t="s">
        <v>380</v>
      </c>
      <c r="P170">
        <v>1</v>
      </c>
      <c r="Q170">
        <v>0</v>
      </c>
    </row>
    <row r="171" spans="1:17" x14ac:dyDescent="0.35">
      <c r="A171">
        <v>3123</v>
      </c>
      <c r="B171">
        <v>813</v>
      </c>
      <c r="C171" t="s">
        <v>1119</v>
      </c>
      <c r="D171" t="s">
        <v>1120</v>
      </c>
      <c r="E171" t="s">
        <v>374</v>
      </c>
      <c r="F171">
        <v>370621.73839999997</v>
      </c>
      <c r="G171" t="s">
        <v>1118</v>
      </c>
      <c r="I171" t="s">
        <v>21</v>
      </c>
      <c r="J171" t="s">
        <v>21</v>
      </c>
      <c r="K171" t="s">
        <v>419</v>
      </c>
      <c r="L171" t="s">
        <v>420</v>
      </c>
      <c r="M171" t="s">
        <v>387</v>
      </c>
      <c r="N171" t="s">
        <v>379</v>
      </c>
      <c r="O171" t="s">
        <v>380</v>
      </c>
      <c r="P171">
        <v>1</v>
      </c>
      <c r="Q171">
        <v>0</v>
      </c>
    </row>
    <row r="172" spans="1:17" x14ac:dyDescent="0.35">
      <c r="A172">
        <v>3123</v>
      </c>
      <c r="B172">
        <v>812</v>
      </c>
      <c r="C172" t="s">
        <v>1116</v>
      </c>
      <c r="D172" t="s">
        <v>1117</v>
      </c>
      <c r="E172" t="s">
        <v>374</v>
      </c>
      <c r="F172">
        <v>1273736.9169999999</v>
      </c>
      <c r="G172" t="s">
        <v>1118</v>
      </c>
      <c r="I172" t="s">
        <v>21</v>
      </c>
      <c r="J172" t="s">
        <v>21</v>
      </c>
      <c r="K172" t="s">
        <v>419</v>
      </c>
      <c r="L172" t="s">
        <v>420</v>
      </c>
      <c r="M172" t="s">
        <v>387</v>
      </c>
      <c r="N172" t="s">
        <v>379</v>
      </c>
      <c r="O172" t="s">
        <v>380</v>
      </c>
      <c r="P172">
        <v>1</v>
      </c>
      <c r="Q172">
        <v>0</v>
      </c>
    </row>
    <row r="173" spans="1:17" x14ac:dyDescent="0.35">
      <c r="A173">
        <v>3123</v>
      </c>
      <c r="B173">
        <v>821</v>
      </c>
      <c r="C173" t="s">
        <v>788</v>
      </c>
      <c r="D173" t="s">
        <v>789</v>
      </c>
      <c r="E173" t="s">
        <v>374</v>
      </c>
      <c r="F173">
        <v>411114.03</v>
      </c>
      <c r="G173" t="s">
        <v>755</v>
      </c>
      <c r="H173" t="s">
        <v>601</v>
      </c>
      <c r="I173" t="s">
        <v>21</v>
      </c>
      <c r="J173" t="s">
        <v>21</v>
      </c>
      <c r="K173" t="s">
        <v>419</v>
      </c>
      <c r="L173" t="s">
        <v>420</v>
      </c>
      <c r="M173" t="s">
        <v>387</v>
      </c>
      <c r="N173" t="s">
        <v>379</v>
      </c>
      <c r="O173" t="s">
        <v>380</v>
      </c>
      <c r="P173">
        <v>1</v>
      </c>
      <c r="Q173">
        <v>0</v>
      </c>
    </row>
    <row r="174" spans="1:17" x14ac:dyDescent="0.35">
      <c r="A174">
        <v>3123</v>
      </c>
      <c r="B174">
        <v>829</v>
      </c>
      <c r="C174" t="s">
        <v>806</v>
      </c>
      <c r="D174" t="s">
        <v>807</v>
      </c>
      <c r="E174" t="s">
        <v>374</v>
      </c>
      <c r="F174">
        <v>246.21</v>
      </c>
      <c r="G174" t="s">
        <v>801</v>
      </c>
      <c r="I174" t="s">
        <v>21</v>
      </c>
      <c r="J174" t="s">
        <v>21</v>
      </c>
      <c r="K174" t="s">
        <v>419</v>
      </c>
      <c r="L174" t="s">
        <v>420</v>
      </c>
      <c r="M174" t="s">
        <v>387</v>
      </c>
      <c r="N174" t="s">
        <v>379</v>
      </c>
      <c r="O174" t="s">
        <v>380</v>
      </c>
      <c r="P174">
        <v>1</v>
      </c>
      <c r="Q174">
        <v>0</v>
      </c>
    </row>
    <row r="175" spans="1:17" x14ac:dyDescent="0.35">
      <c r="A175">
        <v>3123</v>
      </c>
      <c r="B175">
        <v>851</v>
      </c>
      <c r="C175" t="s">
        <v>868</v>
      </c>
      <c r="D175" t="s">
        <v>869</v>
      </c>
      <c r="E175" t="s">
        <v>374</v>
      </c>
      <c r="F175">
        <v>5555.6</v>
      </c>
      <c r="G175" t="s">
        <v>870</v>
      </c>
      <c r="I175" t="s">
        <v>21</v>
      </c>
      <c r="J175" t="s">
        <v>21</v>
      </c>
      <c r="K175" t="s">
        <v>419</v>
      </c>
      <c r="L175" t="s">
        <v>420</v>
      </c>
      <c r="M175" t="s">
        <v>387</v>
      </c>
      <c r="N175" t="s">
        <v>379</v>
      </c>
      <c r="O175" t="s">
        <v>380</v>
      </c>
      <c r="P175">
        <v>1</v>
      </c>
      <c r="Q175">
        <v>0</v>
      </c>
    </row>
    <row r="176" spans="1:17" x14ac:dyDescent="0.35">
      <c r="A176">
        <v>3123</v>
      </c>
      <c r="B176">
        <v>728</v>
      </c>
      <c r="C176" t="s">
        <v>511</v>
      </c>
      <c r="D176" t="s">
        <v>512</v>
      </c>
      <c r="E176" t="s">
        <v>374</v>
      </c>
      <c r="F176">
        <v>8605310.5935999993</v>
      </c>
      <c r="G176" t="s">
        <v>513</v>
      </c>
      <c r="I176" t="s">
        <v>21</v>
      </c>
      <c r="J176" t="s">
        <v>21</v>
      </c>
      <c r="K176" t="s">
        <v>419</v>
      </c>
      <c r="L176" t="s">
        <v>514</v>
      </c>
      <c r="M176" t="s">
        <v>387</v>
      </c>
      <c r="N176" t="s">
        <v>379</v>
      </c>
      <c r="O176" t="s">
        <v>380</v>
      </c>
      <c r="P176">
        <v>1</v>
      </c>
      <c r="Q176">
        <v>0</v>
      </c>
    </row>
    <row r="177" spans="1:17" x14ac:dyDescent="0.35">
      <c r="A177">
        <v>3123</v>
      </c>
      <c r="B177">
        <v>730</v>
      </c>
      <c r="C177" t="s">
        <v>517</v>
      </c>
      <c r="D177" t="s">
        <v>518</v>
      </c>
      <c r="E177" t="s">
        <v>374</v>
      </c>
      <c r="F177">
        <v>29027475.674800001</v>
      </c>
      <c r="G177" t="s">
        <v>513</v>
      </c>
      <c r="I177" t="s">
        <v>21</v>
      </c>
      <c r="J177" t="s">
        <v>21</v>
      </c>
      <c r="K177" t="s">
        <v>419</v>
      </c>
      <c r="L177" t="s">
        <v>514</v>
      </c>
      <c r="M177" t="s">
        <v>387</v>
      </c>
      <c r="N177" t="s">
        <v>379</v>
      </c>
      <c r="O177" t="s">
        <v>380</v>
      </c>
      <c r="P177">
        <v>1</v>
      </c>
      <c r="Q177">
        <v>0</v>
      </c>
    </row>
    <row r="178" spans="1:17" x14ac:dyDescent="0.35">
      <c r="A178">
        <v>3123</v>
      </c>
      <c r="B178">
        <v>731</v>
      </c>
      <c r="C178" t="s">
        <v>519</v>
      </c>
      <c r="D178" t="s">
        <v>520</v>
      </c>
      <c r="E178" t="s">
        <v>374</v>
      </c>
      <c r="F178">
        <v>23970438.338199999</v>
      </c>
      <c r="G178" t="s">
        <v>513</v>
      </c>
      <c r="I178" t="s">
        <v>21</v>
      </c>
      <c r="J178" t="s">
        <v>21</v>
      </c>
      <c r="K178" t="s">
        <v>419</v>
      </c>
      <c r="L178" t="s">
        <v>514</v>
      </c>
      <c r="M178" t="s">
        <v>387</v>
      </c>
      <c r="N178" t="s">
        <v>379</v>
      </c>
      <c r="O178" t="s">
        <v>380</v>
      </c>
      <c r="P178">
        <v>1</v>
      </c>
      <c r="Q178">
        <v>0</v>
      </c>
    </row>
    <row r="179" spans="1:17" x14ac:dyDescent="0.35">
      <c r="A179">
        <v>3123</v>
      </c>
      <c r="B179">
        <v>732</v>
      </c>
      <c r="C179" t="s">
        <v>521</v>
      </c>
      <c r="D179" t="s">
        <v>522</v>
      </c>
      <c r="E179" t="s">
        <v>374</v>
      </c>
      <c r="F179">
        <v>7230501.9002999999</v>
      </c>
      <c r="G179" t="s">
        <v>513</v>
      </c>
      <c r="I179" t="s">
        <v>21</v>
      </c>
      <c r="J179" t="s">
        <v>21</v>
      </c>
      <c r="K179" t="s">
        <v>419</v>
      </c>
      <c r="L179" t="s">
        <v>514</v>
      </c>
      <c r="M179" t="s">
        <v>387</v>
      </c>
      <c r="N179" t="s">
        <v>379</v>
      </c>
      <c r="O179" t="s">
        <v>380</v>
      </c>
      <c r="P179">
        <v>1</v>
      </c>
      <c r="Q179">
        <v>0</v>
      </c>
    </row>
    <row r="180" spans="1:17" x14ac:dyDescent="0.35">
      <c r="A180">
        <v>3123</v>
      </c>
      <c r="B180">
        <v>729</v>
      </c>
      <c r="C180" t="s">
        <v>515</v>
      </c>
      <c r="D180" t="s">
        <v>516</v>
      </c>
      <c r="E180" t="s">
        <v>374</v>
      </c>
      <c r="F180">
        <v>22036078.643100001</v>
      </c>
      <c r="G180" t="s">
        <v>513</v>
      </c>
      <c r="I180" t="s">
        <v>21</v>
      </c>
      <c r="J180" t="s">
        <v>21</v>
      </c>
      <c r="K180" t="s">
        <v>419</v>
      </c>
      <c r="L180" t="s">
        <v>514</v>
      </c>
      <c r="M180" t="s">
        <v>387</v>
      </c>
      <c r="N180" t="s">
        <v>379</v>
      </c>
      <c r="O180" t="s">
        <v>380</v>
      </c>
      <c r="P180">
        <v>1</v>
      </c>
      <c r="Q180">
        <v>0</v>
      </c>
    </row>
    <row r="181" spans="1:17" x14ac:dyDescent="0.35">
      <c r="A181">
        <v>3123</v>
      </c>
      <c r="B181">
        <v>710</v>
      </c>
      <c r="C181" t="s">
        <v>655</v>
      </c>
      <c r="D181" t="s">
        <v>656</v>
      </c>
      <c r="E181" t="s">
        <v>374</v>
      </c>
      <c r="F181">
        <v>404919.82020000002</v>
      </c>
      <c r="G181" t="s">
        <v>657</v>
      </c>
      <c r="I181" t="s">
        <v>21</v>
      </c>
      <c r="J181" t="s">
        <v>21</v>
      </c>
      <c r="K181" t="s">
        <v>419</v>
      </c>
      <c r="L181" t="s">
        <v>514</v>
      </c>
      <c r="M181" t="s">
        <v>387</v>
      </c>
      <c r="N181" t="s">
        <v>379</v>
      </c>
      <c r="O181" t="s">
        <v>380</v>
      </c>
      <c r="P181">
        <v>1</v>
      </c>
      <c r="Q181">
        <v>0</v>
      </c>
    </row>
    <row r="182" spans="1:17" x14ac:dyDescent="0.35">
      <c r="A182">
        <v>3123</v>
      </c>
      <c r="B182">
        <v>713</v>
      </c>
      <c r="C182" t="s">
        <v>680</v>
      </c>
      <c r="D182" t="s">
        <v>681</v>
      </c>
      <c r="E182" t="s">
        <v>374</v>
      </c>
      <c r="F182">
        <v>1023978.39</v>
      </c>
      <c r="G182" t="s">
        <v>657</v>
      </c>
      <c r="I182" t="s">
        <v>21</v>
      </c>
      <c r="J182" t="s">
        <v>21</v>
      </c>
      <c r="K182" t="s">
        <v>419</v>
      </c>
      <c r="L182" t="s">
        <v>514</v>
      </c>
      <c r="M182" t="s">
        <v>387</v>
      </c>
      <c r="N182" t="s">
        <v>379</v>
      </c>
      <c r="O182" t="s">
        <v>380</v>
      </c>
      <c r="P182">
        <v>1</v>
      </c>
      <c r="Q182">
        <v>0</v>
      </c>
    </row>
    <row r="183" spans="1:17" x14ac:dyDescent="0.35">
      <c r="A183">
        <v>3123</v>
      </c>
      <c r="B183">
        <v>717</v>
      </c>
      <c r="C183" t="s">
        <v>662</v>
      </c>
      <c r="D183" t="s">
        <v>663</v>
      </c>
      <c r="E183" t="s">
        <v>374</v>
      </c>
      <c r="F183">
        <v>3874591.1102999998</v>
      </c>
      <c r="G183" t="s">
        <v>657</v>
      </c>
      <c r="I183" t="s">
        <v>21</v>
      </c>
      <c r="J183" t="s">
        <v>21</v>
      </c>
      <c r="K183" t="s">
        <v>419</v>
      </c>
      <c r="L183" t="s">
        <v>514</v>
      </c>
      <c r="M183" t="s">
        <v>387</v>
      </c>
      <c r="N183" t="s">
        <v>379</v>
      </c>
      <c r="O183" t="s">
        <v>380</v>
      </c>
      <c r="P183">
        <v>1</v>
      </c>
      <c r="Q183">
        <v>0</v>
      </c>
    </row>
    <row r="184" spans="1:17" x14ac:dyDescent="0.35">
      <c r="A184">
        <v>3123</v>
      </c>
      <c r="B184">
        <v>712</v>
      </c>
      <c r="C184" t="s">
        <v>678</v>
      </c>
      <c r="D184" t="s">
        <v>679</v>
      </c>
      <c r="E184" t="s">
        <v>374</v>
      </c>
      <c r="F184">
        <v>1410048.1461</v>
      </c>
      <c r="G184" t="s">
        <v>657</v>
      </c>
      <c r="I184" t="s">
        <v>21</v>
      </c>
      <c r="J184" t="s">
        <v>21</v>
      </c>
      <c r="K184" t="s">
        <v>419</v>
      </c>
      <c r="L184" t="s">
        <v>514</v>
      </c>
      <c r="M184" t="s">
        <v>387</v>
      </c>
      <c r="N184" t="s">
        <v>379</v>
      </c>
      <c r="O184" t="s">
        <v>380</v>
      </c>
      <c r="P184">
        <v>1</v>
      </c>
      <c r="Q184">
        <v>0</v>
      </c>
    </row>
    <row r="185" spans="1:17" x14ac:dyDescent="0.35">
      <c r="A185">
        <v>3123</v>
      </c>
      <c r="B185">
        <v>718</v>
      </c>
      <c r="C185" t="s">
        <v>664</v>
      </c>
      <c r="D185" t="s">
        <v>665</v>
      </c>
      <c r="E185" t="s">
        <v>374</v>
      </c>
      <c r="F185">
        <v>2836443.2461999999</v>
      </c>
      <c r="G185" t="s">
        <v>657</v>
      </c>
      <c r="I185" t="s">
        <v>21</v>
      </c>
      <c r="J185" t="s">
        <v>21</v>
      </c>
      <c r="K185" t="s">
        <v>419</v>
      </c>
      <c r="L185" t="s">
        <v>514</v>
      </c>
      <c r="M185" t="s">
        <v>387</v>
      </c>
      <c r="N185" t="s">
        <v>379</v>
      </c>
      <c r="O185" t="s">
        <v>380</v>
      </c>
      <c r="P185">
        <v>1</v>
      </c>
      <c r="Q185">
        <v>0</v>
      </c>
    </row>
    <row r="186" spans="1:17" x14ac:dyDescent="0.35">
      <c r="A186">
        <v>3123</v>
      </c>
      <c r="B186">
        <v>707</v>
      </c>
      <c r="C186" t="s">
        <v>658</v>
      </c>
      <c r="D186" t="s">
        <v>659</v>
      </c>
      <c r="E186" t="s">
        <v>374</v>
      </c>
      <c r="F186">
        <v>123418656.38060001</v>
      </c>
      <c r="G186" t="s">
        <v>657</v>
      </c>
      <c r="I186" t="s">
        <v>21</v>
      </c>
      <c r="J186" t="s">
        <v>21</v>
      </c>
      <c r="K186" t="s">
        <v>419</v>
      </c>
      <c r="L186" t="s">
        <v>514</v>
      </c>
      <c r="M186" t="s">
        <v>387</v>
      </c>
      <c r="N186" t="s">
        <v>379</v>
      </c>
      <c r="O186" t="s">
        <v>380</v>
      </c>
      <c r="P186">
        <v>1</v>
      </c>
      <c r="Q186">
        <v>0</v>
      </c>
    </row>
    <row r="187" spans="1:17" x14ac:dyDescent="0.35">
      <c r="A187">
        <v>3123</v>
      </c>
      <c r="B187">
        <v>711</v>
      </c>
      <c r="C187" t="s">
        <v>676</v>
      </c>
      <c r="D187" t="s">
        <v>677</v>
      </c>
      <c r="E187" t="s">
        <v>374</v>
      </c>
      <c r="F187">
        <v>20029442.547800001</v>
      </c>
      <c r="G187" t="s">
        <v>657</v>
      </c>
      <c r="I187" t="s">
        <v>21</v>
      </c>
      <c r="J187" t="s">
        <v>21</v>
      </c>
      <c r="K187" t="s">
        <v>419</v>
      </c>
      <c r="L187" t="s">
        <v>514</v>
      </c>
      <c r="M187" t="s">
        <v>387</v>
      </c>
      <c r="N187" t="s">
        <v>379</v>
      </c>
      <c r="O187" t="s">
        <v>380</v>
      </c>
      <c r="P187">
        <v>1</v>
      </c>
      <c r="Q187">
        <v>0</v>
      </c>
    </row>
    <row r="188" spans="1:17" x14ac:dyDescent="0.35">
      <c r="A188">
        <v>3123</v>
      </c>
      <c r="B188">
        <v>721</v>
      </c>
      <c r="C188" t="s">
        <v>668</v>
      </c>
      <c r="D188" t="s">
        <v>669</v>
      </c>
      <c r="E188" t="s">
        <v>374</v>
      </c>
      <c r="F188">
        <v>5287966.8546000002</v>
      </c>
      <c r="G188" t="s">
        <v>657</v>
      </c>
      <c r="I188" t="s">
        <v>21</v>
      </c>
      <c r="J188" t="s">
        <v>21</v>
      </c>
      <c r="K188" t="s">
        <v>419</v>
      </c>
      <c r="L188" t="s">
        <v>514</v>
      </c>
      <c r="M188" t="s">
        <v>387</v>
      </c>
      <c r="N188" t="s">
        <v>379</v>
      </c>
      <c r="O188" t="s">
        <v>380</v>
      </c>
      <c r="P188">
        <v>1</v>
      </c>
      <c r="Q188">
        <v>0</v>
      </c>
    </row>
    <row r="189" spans="1:17" x14ac:dyDescent="0.35">
      <c r="A189">
        <v>3123</v>
      </c>
      <c r="B189">
        <v>727</v>
      </c>
      <c r="C189" t="s">
        <v>666</v>
      </c>
      <c r="D189" t="s">
        <v>667</v>
      </c>
      <c r="E189" t="s">
        <v>374</v>
      </c>
      <c r="F189">
        <v>3762536.7598999999</v>
      </c>
      <c r="G189" t="s">
        <v>657</v>
      </c>
      <c r="I189" t="s">
        <v>21</v>
      </c>
      <c r="J189" t="s">
        <v>21</v>
      </c>
      <c r="K189" t="s">
        <v>419</v>
      </c>
      <c r="L189" t="s">
        <v>514</v>
      </c>
      <c r="M189" t="s">
        <v>387</v>
      </c>
      <c r="N189" t="s">
        <v>379</v>
      </c>
      <c r="O189" t="s">
        <v>380</v>
      </c>
      <c r="P189">
        <v>1</v>
      </c>
      <c r="Q189">
        <v>0</v>
      </c>
    </row>
    <row r="190" spans="1:17" x14ac:dyDescent="0.35">
      <c r="A190">
        <v>3123</v>
      </c>
      <c r="B190">
        <v>725</v>
      </c>
      <c r="C190" t="s">
        <v>674</v>
      </c>
      <c r="D190" t="s">
        <v>675</v>
      </c>
      <c r="E190" t="s">
        <v>374</v>
      </c>
      <c r="F190">
        <v>10057414.5812</v>
      </c>
      <c r="G190" t="s">
        <v>657</v>
      </c>
      <c r="I190" t="s">
        <v>21</v>
      </c>
      <c r="J190" t="s">
        <v>21</v>
      </c>
      <c r="K190" t="s">
        <v>419</v>
      </c>
      <c r="L190" t="s">
        <v>514</v>
      </c>
      <c r="M190" t="s">
        <v>387</v>
      </c>
      <c r="N190" t="s">
        <v>379</v>
      </c>
      <c r="O190" t="s">
        <v>380</v>
      </c>
      <c r="P190">
        <v>1</v>
      </c>
      <c r="Q190">
        <v>0</v>
      </c>
    </row>
    <row r="191" spans="1:17" x14ac:dyDescent="0.35">
      <c r="A191">
        <v>3123</v>
      </c>
      <c r="B191">
        <v>723</v>
      </c>
      <c r="C191" t="s">
        <v>670</v>
      </c>
      <c r="D191" t="s">
        <v>671</v>
      </c>
      <c r="E191" t="s">
        <v>374</v>
      </c>
      <c r="F191">
        <v>40783093.699500002</v>
      </c>
      <c r="G191" t="s">
        <v>657</v>
      </c>
      <c r="I191" t="s">
        <v>21</v>
      </c>
      <c r="J191" t="s">
        <v>21</v>
      </c>
      <c r="K191" t="s">
        <v>419</v>
      </c>
      <c r="L191" t="s">
        <v>514</v>
      </c>
      <c r="M191" t="s">
        <v>387</v>
      </c>
      <c r="N191" t="s">
        <v>379</v>
      </c>
      <c r="O191" t="s">
        <v>380</v>
      </c>
      <c r="P191">
        <v>1</v>
      </c>
      <c r="Q191">
        <v>0</v>
      </c>
    </row>
    <row r="192" spans="1:17" x14ac:dyDescent="0.35">
      <c r="A192">
        <v>3123</v>
      </c>
      <c r="B192">
        <v>724</v>
      </c>
      <c r="C192" t="s">
        <v>672</v>
      </c>
      <c r="D192" t="s">
        <v>673</v>
      </c>
      <c r="E192" t="s">
        <v>374</v>
      </c>
      <c r="F192">
        <v>8147014.8704000004</v>
      </c>
      <c r="G192" t="s">
        <v>657</v>
      </c>
      <c r="I192" t="s">
        <v>21</v>
      </c>
      <c r="J192" t="s">
        <v>21</v>
      </c>
      <c r="K192" t="s">
        <v>419</v>
      </c>
      <c r="L192" t="s">
        <v>514</v>
      </c>
      <c r="M192" t="s">
        <v>387</v>
      </c>
      <c r="N192" t="s">
        <v>379</v>
      </c>
      <c r="O192" t="s">
        <v>380</v>
      </c>
      <c r="P192">
        <v>1</v>
      </c>
      <c r="Q192">
        <v>0</v>
      </c>
    </row>
    <row r="193" spans="1:17" x14ac:dyDescent="0.35">
      <c r="A193">
        <v>3123</v>
      </c>
      <c r="B193">
        <v>714</v>
      </c>
      <c r="C193" t="s">
        <v>682</v>
      </c>
      <c r="D193" t="s">
        <v>683</v>
      </c>
      <c r="E193" t="s">
        <v>374</v>
      </c>
      <c r="F193">
        <v>6287435.1369000003</v>
      </c>
      <c r="G193" t="s">
        <v>684</v>
      </c>
      <c r="I193" t="s">
        <v>21</v>
      </c>
      <c r="J193" t="s">
        <v>21</v>
      </c>
      <c r="K193" t="s">
        <v>419</v>
      </c>
      <c r="L193" t="s">
        <v>514</v>
      </c>
      <c r="M193" t="s">
        <v>387</v>
      </c>
      <c r="N193" t="s">
        <v>379</v>
      </c>
      <c r="O193" t="s">
        <v>380</v>
      </c>
      <c r="P193">
        <v>1</v>
      </c>
      <c r="Q193">
        <v>0</v>
      </c>
    </row>
    <row r="194" spans="1:17" x14ac:dyDescent="0.35">
      <c r="A194">
        <v>3123</v>
      </c>
      <c r="B194">
        <v>709</v>
      </c>
      <c r="C194" t="s">
        <v>685</v>
      </c>
      <c r="D194" t="s">
        <v>686</v>
      </c>
      <c r="E194" t="s">
        <v>374</v>
      </c>
      <c r="F194">
        <v>22635164.796100002</v>
      </c>
      <c r="G194" t="s">
        <v>687</v>
      </c>
      <c r="I194" t="s">
        <v>21</v>
      </c>
      <c r="J194" t="s">
        <v>21</v>
      </c>
      <c r="K194" t="s">
        <v>419</v>
      </c>
      <c r="L194" t="s">
        <v>514</v>
      </c>
      <c r="M194" t="s">
        <v>387</v>
      </c>
      <c r="N194" t="s">
        <v>379</v>
      </c>
      <c r="O194" t="s">
        <v>380</v>
      </c>
      <c r="P194">
        <v>1</v>
      </c>
      <c r="Q194">
        <v>0</v>
      </c>
    </row>
    <row r="195" spans="1:17" x14ac:dyDescent="0.35">
      <c r="A195">
        <v>3123</v>
      </c>
      <c r="B195">
        <v>703</v>
      </c>
      <c r="C195" t="s">
        <v>504</v>
      </c>
      <c r="D195" t="s">
        <v>505</v>
      </c>
      <c r="E195" t="s">
        <v>374</v>
      </c>
      <c r="F195">
        <v>16068948.7325</v>
      </c>
      <c r="G195" t="s">
        <v>502</v>
      </c>
      <c r="I195" t="s">
        <v>21</v>
      </c>
      <c r="J195" t="s">
        <v>21</v>
      </c>
      <c r="K195" t="s">
        <v>419</v>
      </c>
      <c r="L195" t="s">
        <v>503</v>
      </c>
      <c r="M195" t="s">
        <v>387</v>
      </c>
      <c r="N195" t="s">
        <v>379</v>
      </c>
      <c r="O195" t="s">
        <v>380</v>
      </c>
      <c r="P195">
        <v>1</v>
      </c>
      <c r="Q195">
        <v>0</v>
      </c>
    </row>
    <row r="196" spans="1:17" x14ac:dyDescent="0.35">
      <c r="A196">
        <v>3123</v>
      </c>
      <c r="B196">
        <v>701</v>
      </c>
      <c r="C196" t="s">
        <v>500</v>
      </c>
      <c r="D196" t="s">
        <v>501</v>
      </c>
      <c r="E196" t="s">
        <v>374</v>
      </c>
      <c r="F196">
        <v>36987465.976099998</v>
      </c>
      <c r="G196" t="s">
        <v>502</v>
      </c>
      <c r="I196" t="s">
        <v>21</v>
      </c>
      <c r="J196" t="s">
        <v>21</v>
      </c>
      <c r="K196" t="s">
        <v>419</v>
      </c>
      <c r="L196" t="s">
        <v>503</v>
      </c>
      <c r="M196" t="s">
        <v>387</v>
      </c>
      <c r="N196" t="s">
        <v>379</v>
      </c>
      <c r="O196" t="s">
        <v>380</v>
      </c>
      <c r="P196">
        <v>1</v>
      </c>
      <c r="Q196">
        <v>0</v>
      </c>
    </row>
    <row r="197" spans="1:17" x14ac:dyDescent="0.35">
      <c r="A197">
        <v>3123</v>
      </c>
      <c r="B197">
        <v>579</v>
      </c>
      <c r="C197" t="s">
        <v>494</v>
      </c>
      <c r="D197" t="s">
        <v>495</v>
      </c>
      <c r="E197" t="s">
        <v>374</v>
      </c>
      <c r="F197">
        <v>324045710.9411</v>
      </c>
      <c r="G197" t="s">
        <v>480</v>
      </c>
      <c r="I197" t="s">
        <v>21</v>
      </c>
      <c r="J197" t="s">
        <v>21</v>
      </c>
      <c r="K197" t="s">
        <v>481</v>
      </c>
      <c r="L197" t="s">
        <v>480</v>
      </c>
      <c r="M197" t="s">
        <v>387</v>
      </c>
      <c r="N197" t="s">
        <v>379</v>
      </c>
      <c r="O197" t="s">
        <v>380</v>
      </c>
      <c r="P197">
        <v>1</v>
      </c>
      <c r="Q197">
        <v>0</v>
      </c>
    </row>
    <row r="198" spans="1:17" x14ac:dyDescent="0.35">
      <c r="A198">
        <v>3123</v>
      </c>
      <c r="B198">
        <v>582</v>
      </c>
      <c r="C198" t="s">
        <v>482</v>
      </c>
      <c r="D198" t="s">
        <v>483</v>
      </c>
      <c r="E198" t="s">
        <v>374</v>
      </c>
      <c r="F198">
        <v>13045372.785499999</v>
      </c>
      <c r="G198" t="s">
        <v>480</v>
      </c>
      <c r="I198" t="s">
        <v>21</v>
      </c>
      <c r="J198" t="s">
        <v>21</v>
      </c>
      <c r="K198" t="s">
        <v>481</v>
      </c>
      <c r="L198" t="s">
        <v>480</v>
      </c>
      <c r="M198" t="s">
        <v>387</v>
      </c>
      <c r="N198" t="s">
        <v>379</v>
      </c>
      <c r="O198" t="s">
        <v>380</v>
      </c>
      <c r="P198">
        <v>1</v>
      </c>
      <c r="Q198">
        <v>0</v>
      </c>
    </row>
    <row r="199" spans="1:17" x14ac:dyDescent="0.35">
      <c r="A199">
        <v>3123</v>
      </c>
      <c r="B199">
        <v>586</v>
      </c>
      <c r="C199" t="s">
        <v>490</v>
      </c>
      <c r="D199" t="s">
        <v>491</v>
      </c>
      <c r="E199" t="s">
        <v>374</v>
      </c>
      <c r="F199">
        <v>14314866.6274</v>
      </c>
      <c r="G199" t="s">
        <v>480</v>
      </c>
      <c r="I199" t="s">
        <v>21</v>
      </c>
      <c r="J199" t="s">
        <v>21</v>
      </c>
      <c r="K199" t="s">
        <v>481</v>
      </c>
      <c r="L199" t="s">
        <v>480</v>
      </c>
      <c r="M199" t="s">
        <v>387</v>
      </c>
      <c r="N199" t="s">
        <v>379</v>
      </c>
      <c r="O199" t="s">
        <v>380</v>
      </c>
      <c r="P199">
        <v>1</v>
      </c>
      <c r="Q199">
        <v>0</v>
      </c>
    </row>
    <row r="200" spans="1:17" x14ac:dyDescent="0.35">
      <c r="A200">
        <v>3123</v>
      </c>
      <c r="B200">
        <v>587</v>
      </c>
      <c r="C200" t="s">
        <v>492</v>
      </c>
      <c r="D200" t="s">
        <v>493</v>
      </c>
      <c r="E200" t="s">
        <v>374</v>
      </c>
      <c r="F200">
        <v>2725821.7585999998</v>
      </c>
      <c r="G200" t="s">
        <v>480</v>
      </c>
      <c r="I200" t="s">
        <v>21</v>
      </c>
      <c r="J200" t="s">
        <v>21</v>
      </c>
      <c r="K200" t="s">
        <v>481</v>
      </c>
      <c r="L200" t="s">
        <v>480</v>
      </c>
      <c r="M200" t="s">
        <v>387</v>
      </c>
      <c r="N200" t="s">
        <v>379</v>
      </c>
      <c r="O200" t="s">
        <v>380</v>
      </c>
      <c r="P200">
        <v>1</v>
      </c>
      <c r="Q200">
        <v>0</v>
      </c>
    </row>
    <row r="201" spans="1:17" x14ac:dyDescent="0.35">
      <c r="A201">
        <v>3123</v>
      </c>
      <c r="B201">
        <v>585</v>
      </c>
      <c r="C201" t="s">
        <v>488</v>
      </c>
      <c r="D201" t="s">
        <v>489</v>
      </c>
      <c r="E201" t="s">
        <v>374</v>
      </c>
      <c r="F201">
        <v>5568704.0094999997</v>
      </c>
      <c r="G201" t="s">
        <v>480</v>
      </c>
      <c r="I201" t="s">
        <v>21</v>
      </c>
      <c r="J201" t="s">
        <v>21</v>
      </c>
      <c r="K201" t="s">
        <v>481</v>
      </c>
      <c r="L201" t="s">
        <v>480</v>
      </c>
      <c r="M201" t="s">
        <v>387</v>
      </c>
      <c r="N201" t="s">
        <v>379</v>
      </c>
      <c r="O201" t="s">
        <v>380</v>
      </c>
      <c r="P201">
        <v>1</v>
      </c>
      <c r="Q201">
        <v>0</v>
      </c>
    </row>
    <row r="202" spans="1:17" x14ac:dyDescent="0.35">
      <c r="A202">
        <v>3123</v>
      </c>
      <c r="B202">
        <v>583</v>
      </c>
      <c r="C202" t="s">
        <v>484</v>
      </c>
      <c r="D202" t="s">
        <v>485</v>
      </c>
      <c r="E202" t="s">
        <v>374</v>
      </c>
      <c r="F202">
        <v>196652.30549999999</v>
      </c>
      <c r="G202" t="s">
        <v>480</v>
      </c>
      <c r="I202" t="s">
        <v>21</v>
      </c>
      <c r="J202" t="s">
        <v>21</v>
      </c>
      <c r="K202" t="s">
        <v>481</v>
      </c>
      <c r="L202" t="s">
        <v>480</v>
      </c>
      <c r="M202" t="s">
        <v>387</v>
      </c>
      <c r="N202" t="s">
        <v>379</v>
      </c>
      <c r="O202" t="s">
        <v>380</v>
      </c>
      <c r="P202">
        <v>1</v>
      </c>
      <c r="Q202">
        <v>0</v>
      </c>
    </row>
    <row r="203" spans="1:17" x14ac:dyDescent="0.35">
      <c r="A203">
        <v>3123</v>
      </c>
      <c r="B203">
        <v>580</v>
      </c>
      <c r="C203" t="s">
        <v>478</v>
      </c>
      <c r="D203" t="s">
        <v>479</v>
      </c>
      <c r="E203" t="s">
        <v>374</v>
      </c>
      <c r="F203">
        <v>54699776.196000002</v>
      </c>
      <c r="G203" t="s">
        <v>480</v>
      </c>
      <c r="I203" t="s">
        <v>21</v>
      </c>
      <c r="J203" t="s">
        <v>21</v>
      </c>
      <c r="K203" t="s">
        <v>481</v>
      </c>
      <c r="L203" t="s">
        <v>480</v>
      </c>
      <c r="M203" t="s">
        <v>387</v>
      </c>
      <c r="N203" t="s">
        <v>379</v>
      </c>
      <c r="O203" t="s">
        <v>380</v>
      </c>
      <c r="P203">
        <v>1</v>
      </c>
      <c r="Q203">
        <v>0</v>
      </c>
    </row>
    <row r="204" spans="1:17" x14ac:dyDescent="0.35">
      <c r="A204">
        <v>3123</v>
      </c>
      <c r="B204">
        <v>584</v>
      </c>
      <c r="C204" t="s">
        <v>486</v>
      </c>
      <c r="D204" t="s">
        <v>487</v>
      </c>
      <c r="E204" t="s">
        <v>374</v>
      </c>
      <c r="F204">
        <v>106024.2403</v>
      </c>
      <c r="G204" t="s">
        <v>480</v>
      </c>
      <c r="I204" t="s">
        <v>21</v>
      </c>
      <c r="J204" t="s">
        <v>21</v>
      </c>
      <c r="K204" t="s">
        <v>481</v>
      </c>
      <c r="L204" t="s">
        <v>480</v>
      </c>
      <c r="M204" t="s">
        <v>387</v>
      </c>
      <c r="N204" t="s">
        <v>379</v>
      </c>
      <c r="O204" t="s">
        <v>380</v>
      </c>
      <c r="P204">
        <v>1</v>
      </c>
      <c r="Q204">
        <v>0</v>
      </c>
    </row>
    <row r="205" spans="1:17" x14ac:dyDescent="0.35">
      <c r="A205">
        <v>3123</v>
      </c>
      <c r="B205">
        <v>570</v>
      </c>
      <c r="C205" t="s">
        <v>660</v>
      </c>
      <c r="D205" t="s">
        <v>661</v>
      </c>
      <c r="E205" t="s">
        <v>374</v>
      </c>
      <c r="F205">
        <v>207659272.4526</v>
      </c>
      <c r="G205" t="s">
        <v>657</v>
      </c>
      <c r="I205" t="s">
        <v>21</v>
      </c>
      <c r="J205" t="s">
        <v>21</v>
      </c>
      <c r="K205" t="s">
        <v>615</v>
      </c>
      <c r="L205" t="s">
        <v>461</v>
      </c>
      <c r="M205" t="s">
        <v>387</v>
      </c>
      <c r="N205" t="s">
        <v>379</v>
      </c>
      <c r="O205" t="s">
        <v>380</v>
      </c>
      <c r="P205">
        <v>1</v>
      </c>
      <c r="Q205">
        <v>0</v>
      </c>
    </row>
    <row r="206" spans="1:17" x14ac:dyDescent="0.35">
      <c r="A206">
        <v>3123</v>
      </c>
      <c r="B206">
        <v>1051</v>
      </c>
      <c r="C206" t="s">
        <v>613</v>
      </c>
      <c r="D206" t="s">
        <v>614</v>
      </c>
      <c r="E206" t="s">
        <v>374</v>
      </c>
      <c r="F206">
        <v>-256614</v>
      </c>
      <c r="G206" t="s">
        <v>601</v>
      </c>
      <c r="I206" t="s">
        <v>21</v>
      </c>
      <c r="J206" t="s">
        <v>21</v>
      </c>
      <c r="K206" t="s">
        <v>615</v>
      </c>
      <c r="L206" t="s">
        <v>23</v>
      </c>
      <c r="M206" t="s">
        <v>387</v>
      </c>
      <c r="N206" t="s">
        <v>379</v>
      </c>
      <c r="O206" t="s">
        <v>380</v>
      </c>
      <c r="P206">
        <v>1</v>
      </c>
      <c r="Q206">
        <v>0</v>
      </c>
    </row>
    <row r="207" spans="1:17" x14ac:dyDescent="0.35">
      <c r="A207">
        <v>3123</v>
      </c>
      <c r="B207">
        <v>994</v>
      </c>
      <c r="C207" t="s">
        <v>688</v>
      </c>
      <c r="D207" t="s">
        <v>689</v>
      </c>
      <c r="E207" t="s">
        <v>374</v>
      </c>
      <c r="F207">
        <v>511453.54</v>
      </c>
      <c r="G207" t="s">
        <v>503</v>
      </c>
      <c r="H207" t="s">
        <v>755</v>
      </c>
      <c r="I207" t="s">
        <v>21</v>
      </c>
      <c r="J207" t="s">
        <v>21</v>
      </c>
      <c r="K207" t="s">
        <v>508</v>
      </c>
      <c r="L207" t="s">
        <v>602</v>
      </c>
      <c r="M207" t="s">
        <v>387</v>
      </c>
      <c r="N207" t="s">
        <v>379</v>
      </c>
      <c r="O207" t="s">
        <v>380</v>
      </c>
      <c r="P207">
        <v>1</v>
      </c>
      <c r="Q207">
        <v>0</v>
      </c>
    </row>
    <row r="208" spans="1:17" x14ac:dyDescent="0.35">
      <c r="A208">
        <v>3123</v>
      </c>
      <c r="B208">
        <v>1015</v>
      </c>
      <c r="C208" t="s">
        <v>506</v>
      </c>
      <c r="D208" t="s">
        <v>507</v>
      </c>
      <c r="E208" t="s">
        <v>374</v>
      </c>
      <c r="F208">
        <v>1071466.7512000001</v>
      </c>
      <c r="G208" t="s">
        <v>502</v>
      </c>
      <c r="H208" t="s">
        <v>503</v>
      </c>
      <c r="I208" t="s">
        <v>21</v>
      </c>
      <c r="J208" t="s">
        <v>21</v>
      </c>
      <c r="K208" t="s">
        <v>508</v>
      </c>
      <c r="L208" t="s">
        <v>503</v>
      </c>
      <c r="M208" t="s">
        <v>387</v>
      </c>
      <c r="N208" t="s">
        <v>379</v>
      </c>
      <c r="O208" t="s">
        <v>380</v>
      </c>
      <c r="P208">
        <v>1</v>
      </c>
      <c r="Q208">
        <v>0</v>
      </c>
    </row>
    <row r="209" spans="1:17" x14ac:dyDescent="0.35">
      <c r="A209">
        <v>3123</v>
      </c>
      <c r="B209">
        <v>699</v>
      </c>
      <c r="C209" t="s">
        <v>696</v>
      </c>
      <c r="D209" t="s">
        <v>697</v>
      </c>
      <c r="E209" t="s">
        <v>374</v>
      </c>
      <c r="F209">
        <v>13178.362800000001</v>
      </c>
      <c r="G209" t="s">
        <v>503</v>
      </c>
      <c r="I209" t="s">
        <v>21</v>
      </c>
      <c r="J209" t="s">
        <v>21</v>
      </c>
      <c r="K209" t="s">
        <v>508</v>
      </c>
      <c r="L209" t="s">
        <v>503</v>
      </c>
      <c r="M209" t="s">
        <v>387</v>
      </c>
      <c r="N209" t="s">
        <v>379</v>
      </c>
      <c r="O209" t="s">
        <v>380</v>
      </c>
      <c r="P209">
        <v>1</v>
      </c>
      <c r="Q209">
        <v>0</v>
      </c>
    </row>
    <row r="210" spans="1:17" x14ac:dyDescent="0.35">
      <c r="A210">
        <v>3123</v>
      </c>
      <c r="B210">
        <v>700</v>
      </c>
      <c r="C210" t="s">
        <v>698</v>
      </c>
      <c r="D210" t="s">
        <v>699</v>
      </c>
      <c r="E210" t="s">
        <v>374</v>
      </c>
      <c r="F210">
        <v>1820283.2678</v>
      </c>
      <c r="G210" t="s">
        <v>503</v>
      </c>
      <c r="I210" t="s">
        <v>21</v>
      </c>
      <c r="J210" t="s">
        <v>21</v>
      </c>
      <c r="K210" t="s">
        <v>508</v>
      </c>
      <c r="L210" t="s">
        <v>503</v>
      </c>
      <c r="M210" t="s">
        <v>387</v>
      </c>
      <c r="N210" t="s">
        <v>379</v>
      </c>
      <c r="O210" t="s">
        <v>380</v>
      </c>
      <c r="P210">
        <v>1</v>
      </c>
      <c r="Q210">
        <v>0</v>
      </c>
    </row>
    <row r="211" spans="1:17" x14ac:dyDescent="0.35">
      <c r="A211">
        <v>3123</v>
      </c>
      <c r="B211">
        <v>691</v>
      </c>
      <c r="C211" t="s">
        <v>706</v>
      </c>
      <c r="D211" t="s">
        <v>707</v>
      </c>
      <c r="E211" t="s">
        <v>374</v>
      </c>
      <c r="F211">
        <v>57993420.552599996</v>
      </c>
      <c r="G211" t="s">
        <v>503</v>
      </c>
      <c r="I211" t="s">
        <v>21</v>
      </c>
      <c r="J211" t="s">
        <v>21</v>
      </c>
      <c r="K211" t="s">
        <v>508</v>
      </c>
      <c r="L211" t="s">
        <v>503</v>
      </c>
      <c r="M211" t="s">
        <v>387</v>
      </c>
      <c r="N211" t="s">
        <v>379</v>
      </c>
      <c r="O211" t="s">
        <v>380</v>
      </c>
      <c r="P211">
        <v>1</v>
      </c>
      <c r="Q211">
        <v>0</v>
      </c>
    </row>
    <row r="212" spans="1:17" x14ac:dyDescent="0.35">
      <c r="A212">
        <v>3123</v>
      </c>
      <c r="B212">
        <v>698</v>
      </c>
      <c r="C212" t="s">
        <v>694</v>
      </c>
      <c r="D212" t="s">
        <v>695</v>
      </c>
      <c r="E212" t="s">
        <v>374</v>
      </c>
      <c r="F212">
        <v>0</v>
      </c>
      <c r="G212" t="s">
        <v>503</v>
      </c>
      <c r="I212" t="s">
        <v>21</v>
      </c>
      <c r="J212" t="s">
        <v>21</v>
      </c>
      <c r="K212" t="s">
        <v>508</v>
      </c>
      <c r="L212" t="s">
        <v>503</v>
      </c>
      <c r="M212" t="s">
        <v>387</v>
      </c>
      <c r="N212" t="s">
        <v>379</v>
      </c>
      <c r="O212" t="s">
        <v>380</v>
      </c>
      <c r="P212">
        <v>1</v>
      </c>
      <c r="Q212">
        <v>0</v>
      </c>
    </row>
    <row r="213" spans="1:17" x14ac:dyDescent="0.35">
      <c r="A213">
        <v>3123</v>
      </c>
      <c r="B213">
        <v>893</v>
      </c>
      <c r="C213" t="s">
        <v>746</v>
      </c>
      <c r="D213" t="s">
        <v>746</v>
      </c>
      <c r="F213">
        <v>1125739.9791999999</v>
      </c>
      <c r="G213" t="s">
        <v>710</v>
      </c>
      <c r="I213" t="s">
        <v>21</v>
      </c>
      <c r="J213" t="s">
        <v>21</v>
      </c>
      <c r="K213" t="s">
        <v>607</v>
      </c>
      <c r="L213" t="s">
        <v>21</v>
      </c>
      <c r="M213" t="s">
        <v>387</v>
      </c>
      <c r="N213" t="s">
        <v>379</v>
      </c>
      <c r="O213" t="s">
        <v>380</v>
      </c>
      <c r="P213">
        <v>1</v>
      </c>
      <c r="Q213">
        <v>0</v>
      </c>
    </row>
    <row r="214" spans="1:17" x14ac:dyDescent="0.35">
      <c r="A214">
        <v>3123</v>
      </c>
      <c r="B214">
        <v>978</v>
      </c>
      <c r="C214" t="s">
        <v>742</v>
      </c>
      <c r="D214" t="s">
        <v>743</v>
      </c>
      <c r="E214" t="s">
        <v>374</v>
      </c>
      <c r="F214">
        <v>-13924249.0131</v>
      </c>
      <c r="G214" t="s">
        <v>710</v>
      </c>
      <c r="I214" t="s">
        <v>21</v>
      </c>
      <c r="J214" t="s">
        <v>21</v>
      </c>
      <c r="K214" t="s">
        <v>607</v>
      </c>
      <c r="L214" t="s">
        <v>21</v>
      </c>
      <c r="M214" t="s">
        <v>387</v>
      </c>
      <c r="N214" t="s">
        <v>379</v>
      </c>
      <c r="O214" t="s">
        <v>380</v>
      </c>
      <c r="P214">
        <v>1</v>
      </c>
      <c r="Q214">
        <v>0</v>
      </c>
    </row>
    <row r="215" spans="1:17" x14ac:dyDescent="0.35">
      <c r="A215">
        <v>3123</v>
      </c>
      <c r="B215">
        <v>892</v>
      </c>
      <c r="C215" t="s">
        <v>747</v>
      </c>
      <c r="D215" t="s">
        <v>748</v>
      </c>
      <c r="F215">
        <v>24093219.060800001</v>
      </c>
      <c r="G215" t="s">
        <v>749</v>
      </c>
      <c r="I215" t="s">
        <v>21</v>
      </c>
      <c r="J215" t="s">
        <v>21</v>
      </c>
      <c r="K215" t="s">
        <v>607</v>
      </c>
      <c r="L215" t="s">
        <v>21</v>
      </c>
      <c r="M215" t="s">
        <v>387</v>
      </c>
      <c r="N215" t="s">
        <v>379</v>
      </c>
      <c r="O215" t="s">
        <v>380</v>
      </c>
      <c r="P215">
        <v>1</v>
      </c>
      <c r="Q215">
        <v>0</v>
      </c>
    </row>
    <row r="216" spans="1:17" x14ac:dyDescent="0.35">
      <c r="A216">
        <v>3123</v>
      </c>
      <c r="B216">
        <v>1052</v>
      </c>
      <c r="C216" t="s">
        <v>605</v>
      </c>
      <c r="D216" t="s">
        <v>606</v>
      </c>
      <c r="E216" t="s">
        <v>374</v>
      </c>
      <c r="F216">
        <v>2425000</v>
      </c>
      <c r="G216" t="s">
        <v>601</v>
      </c>
      <c r="H216" t="s">
        <v>749</v>
      </c>
      <c r="I216" t="s">
        <v>21</v>
      </c>
      <c r="J216" t="s">
        <v>21</v>
      </c>
      <c r="K216" t="s">
        <v>607</v>
      </c>
      <c r="L216" t="s">
        <v>608</v>
      </c>
      <c r="M216" t="s">
        <v>387</v>
      </c>
      <c r="N216" t="s">
        <v>379</v>
      </c>
      <c r="O216" t="s">
        <v>380</v>
      </c>
      <c r="P216">
        <v>1</v>
      </c>
      <c r="Q216">
        <v>0</v>
      </c>
    </row>
    <row r="217" spans="1:17" x14ac:dyDescent="0.35">
      <c r="A217">
        <v>3123</v>
      </c>
      <c r="B217">
        <v>533</v>
      </c>
      <c r="C217" t="s">
        <v>708</v>
      </c>
      <c r="D217" t="s">
        <v>709</v>
      </c>
      <c r="E217" t="s">
        <v>374</v>
      </c>
      <c r="F217">
        <v>660788890.32930005</v>
      </c>
      <c r="G217" t="s">
        <v>710</v>
      </c>
      <c r="I217" t="s">
        <v>21</v>
      </c>
      <c r="J217" t="s">
        <v>21</v>
      </c>
      <c r="K217" t="s">
        <v>607</v>
      </c>
      <c r="L217" t="s">
        <v>711</v>
      </c>
      <c r="M217" t="s">
        <v>387</v>
      </c>
      <c r="N217" t="s">
        <v>379</v>
      </c>
      <c r="O217" t="s">
        <v>380</v>
      </c>
      <c r="P217">
        <v>1</v>
      </c>
      <c r="Q217">
        <v>1</v>
      </c>
    </row>
    <row r="218" spans="1:17" x14ac:dyDescent="0.35">
      <c r="A218">
        <v>3123</v>
      </c>
      <c r="B218">
        <v>534</v>
      </c>
      <c r="C218" t="s">
        <v>718</v>
      </c>
      <c r="D218" t="s">
        <v>719</v>
      </c>
      <c r="E218" t="s">
        <v>374</v>
      </c>
      <c r="F218">
        <v>160546896.35710001</v>
      </c>
      <c r="G218" t="s">
        <v>710</v>
      </c>
      <c r="I218" t="s">
        <v>21</v>
      </c>
      <c r="J218" t="s">
        <v>21</v>
      </c>
      <c r="K218" t="s">
        <v>607</v>
      </c>
      <c r="L218" t="s">
        <v>711</v>
      </c>
      <c r="M218" t="s">
        <v>387</v>
      </c>
      <c r="N218" t="s">
        <v>379</v>
      </c>
      <c r="O218" t="s">
        <v>380</v>
      </c>
      <c r="P218">
        <v>1</v>
      </c>
      <c r="Q218">
        <v>1</v>
      </c>
    </row>
    <row r="219" spans="1:17" x14ac:dyDescent="0.35">
      <c r="A219">
        <v>3123</v>
      </c>
      <c r="B219">
        <v>535</v>
      </c>
      <c r="C219" t="s">
        <v>720</v>
      </c>
      <c r="D219" t="s">
        <v>721</v>
      </c>
      <c r="E219" t="s">
        <v>374</v>
      </c>
      <c r="F219">
        <v>12534047.835100001</v>
      </c>
      <c r="G219" t="s">
        <v>710</v>
      </c>
      <c r="I219" t="s">
        <v>21</v>
      </c>
      <c r="J219" t="s">
        <v>21</v>
      </c>
      <c r="K219" t="s">
        <v>607</v>
      </c>
      <c r="L219" t="s">
        <v>711</v>
      </c>
      <c r="M219" t="s">
        <v>387</v>
      </c>
      <c r="N219" t="s">
        <v>379</v>
      </c>
      <c r="O219" t="s">
        <v>380</v>
      </c>
      <c r="P219">
        <v>1</v>
      </c>
      <c r="Q219">
        <v>1</v>
      </c>
    </row>
    <row r="220" spans="1:17" x14ac:dyDescent="0.35">
      <c r="A220">
        <v>3123</v>
      </c>
      <c r="B220">
        <v>536</v>
      </c>
      <c r="C220" t="s">
        <v>730</v>
      </c>
      <c r="D220" t="s">
        <v>731</v>
      </c>
      <c r="E220" t="s">
        <v>374</v>
      </c>
      <c r="F220">
        <v>386396487.38319999</v>
      </c>
      <c r="G220" t="s">
        <v>710</v>
      </c>
      <c r="I220" t="s">
        <v>21</v>
      </c>
      <c r="J220" t="s">
        <v>21</v>
      </c>
      <c r="K220" t="s">
        <v>607</v>
      </c>
      <c r="L220" t="s">
        <v>711</v>
      </c>
      <c r="M220" t="s">
        <v>387</v>
      </c>
      <c r="N220" t="s">
        <v>379</v>
      </c>
      <c r="O220" t="s">
        <v>380</v>
      </c>
      <c r="P220">
        <v>1</v>
      </c>
      <c r="Q220">
        <v>1</v>
      </c>
    </row>
    <row r="221" spans="1:17" x14ac:dyDescent="0.35">
      <c r="A221">
        <v>3123</v>
      </c>
      <c r="B221">
        <v>537</v>
      </c>
      <c r="C221" t="s">
        <v>732</v>
      </c>
      <c r="D221" t="s">
        <v>733</v>
      </c>
      <c r="E221" t="s">
        <v>374</v>
      </c>
      <c r="F221">
        <v>188081154.56850001</v>
      </c>
      <c r="G221" t="s">
        <v>710</v>
      </c>
      <c r="I221" t="s">
        <v>21</v>
      </c>
      <c r="J221" t="s">
        <v>21</v>
      </c>
      <c r="K221" t="s">
        <v>607</v>
      </c>
      <c r="L221" t="s">
        <v>711</v>
      </c>
      <c r="M221" t="s">
        <v>387</v>
      </c>
      <c r="N221" t="s">
        <v>379</v>
      </c>
      <c r="O221" t="s">
        <v>380</v>
      </c>
      <c r="P221">
        <v>1</v>
      </c>
      <c r="Q221">
        <v>1</v>
      </c>
    </row>
    <row r="222" spans="1:17" x14ac:dyDescent="0.35">
      <c r="A222">
        <v>3123</v>
      </c>
      <c r="B222">
        <v>538</v>
      </c>
      <c r="C222" t="s">
        <v>734</v>
      </c>
      <c r="D222" t="s">
        <v>735</v>
      </c>
      <c r="E222" t="s">
        <v>374</v>
      </c>
      <c r="F222">
        <v>177928292.45100001</v>
      </c>
      <c r="G222" t="s">
        <v>710</v>
      </c>
      <c r="I222" t="s">
        <v>21</v>
      </c>
      <c r="J222" t="s">
        <v>21</v>
      </c>
      <c r="K222" t="s">
        <v>607</v>
      </c>
      <c r="L222" t="s">
        <v>711</v>
      </c>
      <c r="M222" t="s">
        <v>387</v>
      </c>
      <c r="N222" t="s">
        <v>379</v>
      </c>
      <c r="O222" t="s">
        <v>380</v>
      </c>
      <c r="P222">
        <v>1</v>
      </c>
      <c r="Q222">
        <v>1</v>
      </c>
    </row>
    <row r="223" spans="1:17" x14ac:dyDescent="0.35">
      <c r="A223">
        <v>3123</v>
      </c>
      <c r="B223">
        <v>539</v>
      </c>
      <c r="C223" t="s">
        <v>712</v>
      </c>
      <c r="D223" t="s">
        <v>713</v>
      </c>
      <c r="E223" t="s">
        <v>374</v>
      </c>
      <c r="F223">
        <v>89431665.402199998</v>
      </c>
      <c r="G223" t="s">
        <v>710</v>
      </c>
      <c r="I223" t="s">
        <v>21</v>
      </c>
      <c r="J223" t="s">
        <v>21</v>
      </c>
      <c r="K223" t="s">
        <v>607</v>
      </c>
      <c r="L223" t="s">
        <v>711</v>
      </c>
      <c r="M223" t="s">
        <v>387</v>
      </c>
      <c r="N223" t="s">
        <v>379</v>
      </c>
      <c r="O223" t="s">
        <v>380</v>
      </c>
      <c r="P223">
        <v>1</v>
      </c>
      <c r="Q223">
        <v>1</v>
      </c>
    </row>
    <row r="224" spans="1:17" x14ac:dyDescent="0.35">
      <c r="A224">
        <v>3123</v>
      </c>
      <c r="B224">
        <v>540</v>
      </c>
      <c r="C224" t="s">
        <v>714</v>
      </c>
      <c r="D224" t="s">
        <v>715</v>
      </c>
      <c r="E224" t="s">
        <v>374</v>
      </c>
      <c r="F224">
        <v>405547469.33230001</v>
      </c>
      <c r="G224" t="s">
        <v>710</v>
      </c>
      <c r="I224" t="s">
        <v>21</v>
      </c>
      <c r="J224" t="s">
        <v>21</v>
      </c>
      <c r="K224" t="s">
        <v>607</v>
      </c>
      <c r="L224" t="s">
        <v>711</v>
      </c>
      <c r="M224" t="s">
        <v>387</v>
      </c>
      <c r="N224" t="s">
        <v>379</v>
      </c>
      <c r="O224" t="s">
        <v>380</v>
      </c>
      <c r="P224">
        <v>1</v>
      </c>
      <c r="Q224">
        <v>1</v>
      </c>
    </row>
    <row r="225" spans="1:17" x14ac:dyDescent="0.35">
      <c r="A225">
        <v>3123</v>
      </c>
      <c r="B225">
        <v>541</v>
      </c>
      <c r="C225" t="s">
        <v>716</v>
      </c>
      <c r="D225" t="s">
        <v>717</v>
      </c>
      <c r="E225" t="s">
        <v>374</v>
      </c>
      <c r="F225">
        <v>42000770.580700003</v>
      </c>
      <c r="G225" t="s">
        <v>710</v>
      </c>
      <c r="I225" t="s">
        <v>21</v>
      </c>
      <c r="J225" t="s">
        <v>21</v>
      </c>
      <c r="K225" t="s">
        <v>607</v>
      </c>
      <c r="L225" t="s">
        <v>711</v>
      </c>
      <c r="M225" t="s">
        <v>387</v>
      </c>
      <c r="N225" t="s">
        <v>379</v>
      </c>
      <c r="O225" t="s">
        <v>380</v>
      </c>
      <c r="P225">
        <v>1</v>
      </c>
      <c r="Q225">
        <v>1</v>
      </c>
    </row>
    <row r="226" spans="1:17" x14ac:dyDescent="0.35">
      <c r="A226">
        <v>3123</v>
      </c>
      <c r="B226">
        <v>543</v>
      </c>
      <c r="C226" t="s">
        <v>724</v>
      </c>
      <c r="D226" t="s">
        <v>725</v>
      </c>
      <c r="E226" t="s">
        <v>374</v>
      </c>
      <c r="F226">
        <v>967909.64060000004</v>
      </c>
      <c r="G226" t="s">
        <v>710</v>
      </c>
      <c r="I226" t="s">
        <v>21</v>
      </c>
      <c r="J226" t="s">
        <v>21</v>
      </c>
      <c r="K226" t="s">
        <v>607</v>
      </c>
      <c r="L226" t="s">
        <v>711</v>
      </c>
      <c r="M226" t="s">
        <v>387</v>
      </c>
      <c r="N226" t="s">
        <v>379</v>
      </c>
      <c r="O226" t="s">
        <v>380</v>
      </c>
      <c r="P226">
        <v>1</v>
      </c>
      <c r="Q226">
        <v>1</v>
      </c>
    </row>
    <row r="227" spans="1:17" x14ac:dyDescent="0.35">
      <c r="A227">
        <v>3123</v>
      </c>
      <c r="B227">
        <v>542</v>
      </c>
      <c r="C227" t="s">
        <v>722</v>
      </c>
      <c r="D227" t="s">
        <v>723</v>
      </c>
      <c r="E227" t="s">
        <v>374</v>
      </c>
      <c r="F227">
        <v>85062931.621099994</v>
      </c>
      <c r="G227" t="s">
        <v>710</v>
      </c>
      <c r="I227" t="s">
        <v>21</v>
      </c>
      <c r="J227" t="s">
        <v>21</v>
      </c>
      <c r="K227" t="s">
        <v>607</v>
      </c>
      <c r="L227" t="s">
        <v>711</v>
      </c>
      <c r="M227" t="s">
        <v>387</v>
      </c>
      <c r="N227" t="s">
        <v>379</v>
      </c>
      <c r="O227" t="s">
        <v>380</v>
      </c>
      <c r="P227">
        <v>1</v>
      </c>
      <c r="Q227">
        <v>1</v>
      </c>
    </row>
    <row r="228" spans="1:17" x14ac:dyDescent="0.35">
      <c r="A228">
        <v>3123</v>
      </c>
      <c r="B228">
        <v>546</v>
      </c>
      <c r="C228" t="s">
        <v>728</v>
      </c>
      <c r="D228" t="s">
        <v>729</v>
      </c>
      <c r="E228" t="s">
        <v>374</v>
      </c>
      <c r="F228">
        <v>131923615.2806</v>
      </c>
      <c r="G228" t="s">
        <v>710</v>
      </c>
      <c r="I228" t="s">
        <v>21</v>
      </c>
      <c r="J228" t="s">
        <v>21</v>
      </c>
      <c r="K228" t="s">
        <v>607</v>
      </c>
      <c r="L228" t="s">
        <v>711</v>
      </c>
      <c r="M228" t="s">
        <v>387</v>
      </c>
      <c r="N228" t="s">
        <v>379</v>
      </c>
      <c r="O228" t="s">
        <v>380</v>
      </c>
      <c r="P228">
        <v>1</v>
      </c>
      <c r="Q228">
        <v>0</v>
      </c>
    </row>
    <row r="229" spans="1:17" x14ac:dyDescent="0.35">
      <c r="A229">
        <v>3123</v>
      </c>
      <c r="B229">
        <v>966</v>
      </c>
      <c r="C229" t="s">
        <v>740</v>
      </c>
      <c r="D229" t="s">
        <v>741</v>
      </c>
      <c r="E229" t="s">
        <v>374</v>
      </c>
      <c r="F229">
        <v>2414822.037</v>
      </c>
      <c r="G229" t="s">
        <v>710</v>
      </c>
      <c r="I229" t="s">
        <v>21</v>
      </c>
      <c r="J229" t="s">
        <v>21</v>
      </c>
      <c r="K229" t="s">
        <v>607</v>
      </c>
      <c r="L229" t="s">
        <v>711</v>
      </c>
      <c r="M229" t="s">
        <v>387</v>
      </c>
      <c r="N229" t="s">
        <v>379</v>
      </c>
      <c r="O229" t="s">
        <v>380</v>
      </c>
      <c r="P229">
        <v>1</v>
      </c>
      <c r="Q229">
        <v>0</v>
      </c>
    </row>
    <row r="230" spans="1:17" x14ac:dyDescent="0.35">
      <c r="A230">
        <v>3123</v>
      </c>
      <c r="B230">
        <v>971</v>
      </c>
      <c r="C230" t="s">
        <v>738</v>
      </c>
      <c r="D230" t="s">
        <v>739</v>
      </c>
      <c r="E230" t="s">
        <v>374</v>
      </c>
      <c r="F230">
        <v>3704216.2001999998</v>
      </c>
      <c r="G230" t="s">
        <v>710</v>
      </c>
      <c r="I230" t="s">
        <v>21</v>
      </c>
      <c r="J230" t="s">
        <v>21</v>
      </c>
      <c r="K230" t="s">
        <v>607</v>
      </c>
      <c r="L230" t="s">
        <v>711</v>
      </c>
      <c r="M230" t="s">
        <v>387</v>
      </c>
      <c r="N230" t="s">
        <v>379</v>
      </c>
      <c r="O230" t="s">
        <v>380</v>
      </c>
      <c r="P230">
        <v>1</v>
      </c>
      <c r="Q230">
        <v>0</v>
      </c>
    </row>
    <row r="231" spans="1:17" x14ac:dyDescent="0.35">
      <c r="A231">
        <v>3123</v>
      </c>
      <c r="B231">
        <v>545</v>
      </c>
      <c r="C231" t="s">
        <v>726</v>
      </c>
      <c r="D231" t="s">
        <v>727</v>
      </c>
      <c r="E231" t="s">
        <v>374</v>
      </c>
      <c r="F231">
        <v>-131356191.1557</v>
      </c>
      <c r="G231" t="s">
        <v>710</v>
      </c>
      <c r="I231" t="s">
        <v>21</v>
      </c>
      <c r="J231" t="s">
        <v>21</v>
      </c>
      <c r="K231" t="s">
        <v>607</v>
      </c>
      <c r="L231" t="s">
        <v>711</v>
      </c>
      <c r="M231" t="s">
        <v>387</v>
      </c>
      <c r="N231" t="s">
        <v>379</v>
      </c>
      <c r="O231" t="s">
        <v>380</v>
      </c>
      <c r="P231">
        <v>1</v>
      </c>
      <c r="Q231">
        <v>0</v>
      </c>
    </row>
    <row r="232" spans="1:17" x14ac:dyDescent="0.35">
      <c r="A232">
        <v>3123</v>
      </c>
      <c r="B232">
        <v>547</v>
      </c>
      <c r="C232" t="s">
        <v>744</v>
      </c>
      <c r="D232" t="s">
        <v>745</v>
      </c>
      <c r="E232" t="s">
        <v>374</v>
      </c>
      <c r="F232">
        <v>-1268657.49</v>
      </c>
      <c r="G232" t="s">
        <v>710</v>
      </c>
      <c r="I232" t="s">
        <v>21</v>
      </c>
      <c r="J232" t="s">
        <v>21</v>
      </c>
      <c r="K232" t="s">
        <v>607</v>
      </c>
      <c r="L232" t="s">
        <v>711</v>
      </c>
      <c r="M232" t="s">
        <v>387</v>
      </c>
      <c r="N232" t="s">
        <v>379</v>
      </c>
      <c r="O232" t="s">
        <v>380</v>
      </c>
      <c r="P232">
        <v>1</v>
      </c>
      <c r="Q232">
        <v>0</v>
      </c>
    </row>
    <row r="233" spans="1:17" x14ac:dyDescent="0.35">
      <c r="A233">
        <v>3123</v>
      </c>
      <c r="B233">
        <v>1054</v>
      </c>
      <c r="C233" t="s">
        <v>750</v>
      </c>
      <c r="D233" t="s">
        <v>751</v>
      </c>
      <c r="E233" t="s">
        <v>374</v>
      </c>
      <c r="F233">
        <v>3587876.8</v>
      </c>
      <c r="G233" t="s">
        <v>752</v>
      </c>
      <c r="I233" t="s">
        <v>21</v>
      </c>
      <c r="J233" t="s">
        <v>21</v>
      </c>
      <c r="K233" t="s">
        <v>607</v>
      </c>
      <c r="L233" t="s">
        <v>711</v>
      </c>
      <c r="M233" t="s">
        <v>387</v>
      </c>
      <c r="N233" t="s">
        <v>379</v>
      </c>
      <c r="O233" t="s">
        <v>380</v>
      </c>
      <c r="P233">
        <v>1</v>
      </c>
      <c r="Q233">
        <v>0</v>
      </c>
    </row>
    <row r="234" spans="1:17" x14ac:dyDescent="0.35">
      <c r="A234">
        <v>3123</v>
      </c>
      <c r="B234">
        <v>610</v>
      </c>
      <c r="C234" t="s">
        <v>455</v>
      </c>
      <c r="D234" t="s">
        <v>456</v>
      </c>
      <c r="E234" t="s">
        <v>374</v>
      </c>
      <c r="F234">
        <v>1523996.4491999999</v>
      </c>
      <c r="G234" t="s">
        <v>452</v>
      </c>
      <c r="I234" t="s">
        <v>21</v>
      </c>
      <c r="J234" t="s">
        <v>21</v>
      </c>
      <c r="K234" t="s">
        <v>453</v>
      </c>
      <c r="L234" t="s">
        <v>454</v>
      </c>
      <c r="M234" t="s">
        <v>387</v>
      </c>
      <c r="N234" t="s">
        <v>379</v>
      </c>
      <c r="O234" t="s">
        <v>380</v>
      </c>
      <c r="P234">
        <v>1</v>
      </c>
      <c r="Q234">
        <v>0</v>
      </c>
    </row>
    <row r="235" spans="1:17" x14ac:dyDescent="0.35">
      <c r="A235">
        <v>3123</v>
      </c>
      <c r="B235">
        <v>607</v>
      </c>
      <c r="C235" t="s">
        <v>450</v>
      </c>
      <c r="D235" t="s">
        <v>451</v>
      </c>
      <c r="E235" t="s">
        <v>374</v>
      </c>
      <c r="F235">
        <v>11414774.215399999</v>
      </c>
      <c r="G235" t="s">
        <v>452</v>
      </c>
      <c r="I235" t="s">
        <v>21</v>
      </c>
      <c r="J235" t="s">
        <v>21</v>
      </c>
      <c r="K235" t="s">
        <v>453</v>
      </c>
      <c r="L235" t="s">
        <v>454</v>
      </c>
      <c r="M235" t="s">
        <v>387</v>
      </c>
      <c r="N235" t="s">
        <v>379</v>
      </c>
      <c r="O235" t="s">
        <v>380</v>
      </c>
      <c r="P235">
        <v>1</v>
      </c>
      <c r="Q235">
        <v>0</v>
      </c>
    </row>
    <row r="236" spans="1:17" x14ac:dyDescent="0.35">
      <c r="A236">
        <v>3123</v>
      </c>
      <c r="B236">
        <v>636</v>
      </c>
      <c r="C236" t="s">
        <v>784</v>
      </c>
      <c r="D236" t="s">
        <v>785</v>
      </c>
      <c r="E236" t="s">
        <v>374</v>
      </c>
      <c r="F236">
        <v>312235.4227</v>
      </c>
      <c r="G236" t="s">
        <v>755</v>
      </c>
      <c r="H236" t="s">
        <v>810</v>
      </c>
      <c r="I236" t="s">
        <v>21</v>
      </c>
      <c r="J236" t="s">
        <v>21</v>
      </c>
      <c r="K236" t="s">
        <v>453</v>
      </c>
      <c r="L236" t="s">
        <v>454</v>
      </c>
      <c r="M236" t="s">
        <v>387</v>
      </c>
      <c r="N236" t="s">
        <v>379</v>
      </c>
      <c r="O236" t="s">
        <v>380</v>
      </c>
      <c r="P236">
        <v>1</v>
      </c>
      <c r="Q236">
        <v>0</v>
      </c>
    </row>
    <row r="237" spans="1:17" x14ac:dyDescent="0.35">
      <c r="A237">
        <v>3123</v>
      </c>
      <c r="B237">
        <v>641</v>
      </c>
      <c r="C237" t="s">
        <v>782</v>
      </c>
      <c r="D237" t="s">
        <v>783</v>
      </c>
      <c r="E237" t="s">
        <v>374</v>
      </c>
      <c r="F237">
        <v>2563479.3591</v>
      </c>
      <c r="G237" t="s">
        <v>755</v>
      </c>
      <c r="I237" t="s">
        <v>21</v>
      </c>
      <c r="J237" t="s">
        <v>21</v>
      </c>
      <c r="K237" t="s">
        <v>453</v>
      </c>
      <c r="L237" t="s">
        <v>454</v>
      </c>
      <c r="M237" t="s">
        <v>387</v>
      </c>
      <c r="N237" t="s">
        <v>379</v>
      </c>
      <c r="O237" t="s">
        <v>380</v>
      </c>
      <c r="P237">
        <v>1</v>
      </c>
      <c r="Q237">
        <v>0</v>
      </c>
    </row>
    <row r="238" spans="1:17" x14ac:dyDescent="0.35">
      <c r="A238">
        <v>3123</v>
      </c>
      <c r="B238">
        <v>680</v>
      </c>
      <c r="C238" t="s">
        <v>768</v>
      </c>
      <c r="D238" t="s">
        <v>769</v>
      </c>
      <c r="E238" t="s">
        <v>374</v>
      </c>
      <c r="F238">
        <v>102320109.1249</v>
      </c>
      <c r="G238" t="s">
        <v>755</v>
      </c>
      <c r="H238" t="s">
        <v>810</v>
      </c>
      <c r="I238" t="s">
        <v>21</v>
      </c>
      <c r="J238" t="s">
        <v>21</v>
      </c>
      <c r="K238" t="s">
        <v>453</v>
      </c>
      <c r="L238" t="s">
        <v>454</v>
      </c>
      <c r="M238" t="s">
        <v>387</v>
      </c>
      <c r="N238" t="s">
        <v>379</v>
      </c>
      <c r="O238" t="s">
        <v>380</v>
      </c>
      <c r="P238">
        <v>1</v>
      </c>
      <c r="Q238">
        <v>0</v>
      </c>
    </row>
    <row r="239" spans="1:17" x14ac:dyDescent="0.35">
      <c r="A239">
        <v>3123</v>
      </c>
      <c r="B239">
        <v>616</v>
      </c>
      <c r="C239" t="s">
        <v>766</v>
      </c>
      <c r="D239" t="s">
        <v>767</v>
      </c>
      <c r="E239" t="s">
        <v>374</v>
      </c>
      <c r="F239">
        <v>11657798.7162</v>
      </c>
      <c r="G239" t="s">
        <v>755</v>
      </c>
      <c r="I239" t="s">
        <v>21</v>
      </c>
      <c r="J239" t="s">
        <v>21</v>
      </c>
      <c r="K239" t="s">
        <v>453</v>
      </c>
      <c r="L239" t="s">
        <v>454</v>
      </c>
      <c r="M239" t="s">
        <v>387</v>
      </c>
      <c r="N239" t="s">
        <v>379</v>
      </c>
      <c r="O239" t="s">
        <v>380</v>
      </c>
      <c r="P239">
        <v>1</v>
      </c>
      <c r="Q239">
        <v>0</v>
      </c>
    </row>
    <row r="240" spans="1:17" x14ac:dyDescent="0.35">
      <c r="A240">
        <v>3123</v>
      </c>
      <c r="B240">
        <v>617</v>
      </c>
      <c r="C240" t="s">
        <v>753</v>
      </c>
      <c r="D240" t="s">
        <v>754</v>
      </c>
      <c r="E240" t="s">
        <v>374</v>
      </c>
      <c r="F240">
        <v>2811505.7050000001</v>
      </c>
      <c r="G240" t="s">
        <v>755</v>
      </c>
      <c r="I240" t="s">
        <v>21</v>
      </c>
      <c r="J240" t="s">
        <v>21</v>
      </c>
      <c r="K240" t="s">
        <v>453</v>
      </c>
      <c r="L240" t="s">
        <v>454</v>
      </c>
      <c r="M240" t="s">
        <v>387</v>
      </c>
      <c r="N240" t="s">
        <v>379</v>
      </c>
      <c r="O240" t="s">
        <v>380</v>
      </c>
      <c r="P240">
        <v>1</v>
      </c>
      <c r="Q240">
        <v>0</v>
      </c>
    </row>
    <row r="241" spans="1:17" x14ac:dyDescent="0.35">
      <c r="A241">
        <v>3123</v>
      </c>
      <c r="B241">
        <v>656</v>
      </c>
      <c r="C241" t="s">
        <v>758</v>
      </c>
      <c r="D241" t="s">
        <v>759</v>
      </c>
      <c r="E241" t="s">
        <v>374</v>
      </c>
      <c r="F241">
        <v>199.91</v>
      </c>
      <c r="G241" t="s">
        <v>755</v>
      </c>
      <c r="I241" t="s">
        <v>21</v>
      </c>
      <c r="J241" t="s">
        <v>21</v>
      </c>
      <c r="K241" t="s">
        <v>453</v>
      </c>
      <c r="L241" t="s">
        <v>454</v>
      </c>
      <c r="M241" t="s">
        <v>387</v>
      </c>
      <c r="N241" t="s">
        <v>379</v>
      </c>
      <c r="O241" t="s">
        <v>380</v>
      </c>
      <c r="P241">
        <v>1</v>
      </c>
      <c r="Q241">
        <v>0</v>
      </c>
    </row>
    <row r="242" spans="1:17" x14ac:dyDescent="0.35">
      <c r="A242">
        <v>3123</v>
      </c>
      <c r="B242">
        <v>637</v>
      </c>
      <c r="C242" t="s">
        <v>764</v>
      </c>
      <c r="D242" t="s">
        <v>765</v>
      </c>
      <c r="E242" t="s">
        <v>374</v>
      </c>
      <c r="F242">
        <v>154790.6018</v>
      </c>
      <c r="G242" t="s">
        <v>755</v>
      </c>
      <c r="I242" t="s">
        <v>21</v>
      </c>
      <c r="J242" t="s">
        <v>21</v>
      </c>
      <c r="K242" t="s">
        <v>453</v>
      </c>
      <c r="L242" t="s">
        <v>454</v>
      </c>
      <c r="M242" t="s">
        <v>387</v>
      </c>
      <c r="N242" t="s">
        <v>379</v>
      </c>
      <c r="O242" t="s">
        <v>380</v>
      </c>
      <c r="P242">
        <v>1</v>
      </c>
      <c r="Q242">
        <v>0</v>
      </c>
    </row>
    <row r="243" spans="1:17" x14ac:dyDescent="0.35">
      <c r="A243">
        <v>3123</v>
      </c>
      <c r="B243">
        <v>640</v>
      </c>
      <c r="C243" t="s">
        <v>780</v>
      </c>
      <c r="D243" t="s">
        <v>781</v>
      </c>
      <c r="E243" t="s">
        <v>374</v>
      </c>
      <c r="F243">
        <v>0</v>
      </c>
      <c r="G243" t="s">
        <v>755</v>
      </c>
      <c r="I243" t="s">
        <v>21</v>
      </c>
      <c r="J243" t="s">
        <v>21</v>
      </c>
      <c r="K243" t="s">
        <v>453</v>
      </c>
      <c r="L243" t="s">
        <v>454</v>
      </c>
      <c r="M243" t="s">
        <v>387</v>
      </c>
      <c r="N243" t="s">
        <v>379</v>
      </c>
      <c r="O243" t="s">
        <v>380</v>
      </c>
      <c r="P243">
        <v>1</v>
      </c>
      <c r="Q243">
        <v>0</v>
      </c>
    </row>
    <row r="244" spans="1:17" x14ac:dyDescent="0.35">
      <c r="A244">
        <v>3123</v>
      </c>
      <c r="B244">
        <v>621</v>
      </c>
      <c r="C244" t="s">
        <v>843</v>
      </c>
      <c r="D244" t="s">
        <v>844</v>
      </c>
      <c r="E244" t="s">
        <v>374</v>
      </c>
      <c r="F244">
        <v>20231986.379299998</v>
      </c>
      <c r="G244" t="s">
        <v>810</v>
      </c>
      <c r="I244" t="s">
        <v>21</v>
      </c>
      <c r="J244" t="s">
        <v>21</v>
      </c>
      <c r="K244" t="s">
        <v>453</v>
      </c>
      <c r="L244" t="s">
        <v>454</v>
      </c>
      <c r="M244" t="s">
        <v>387</v>
      </c>
      <c r="N244" t="s">
        <v>379</v>
      </c>
      <c r="O244" t="s">
        <v>380</v>
      </c>
      <c r="P244">
        <v>1</v>
      </c>
      <c r="Q244">
        <v>0</v>
      </c>
    </row>
    <row r="245" spans="1:17" x14ac:dyDescent="0.35">
      <c r="A245">
        <v>3123</v>
      </c>
      <c r="B245">
        <v>629</v>
      </c>
      <c r="C245" t="s">
        <v>861</v>
      </c>
      <c r="D245" t="s">
        <v>862</v>
      </c>
      <c r="E245" t="s">
        <v>374</v>
      </c>
      <c r="F245">
        <v>30871561.384500001</v>
      </c>
      <c r="G245" t="s">
        <v>810</v>
      </c>
      <c r="I245" t="s">
        <v>21</v>
      </c>
      <c r="J245" t="s">
        <v>21</v>
      </c>
      <c r="K245" t="s">
        <v>453</v>
      </c>
      <c r="L245" t="s">
        <v>454</v>
      </c>
      <c r="M245" t="s">
        <v>387</v>
      </c>
      <c r="N245" t="s">
        <v>379</v>
      </c>
      <c r="O245" t="s">
        <v>380</v>
      </c>
      <c r="P245">
        <v>1</v>
      </c>
      <c r="Q245">
        <v>0</v>
      </c>
    </row>
    <row r="246" spans="1:17" x14ac:dyDescent="0.35">
      <c r="A246">
        <v>3123</v>
      </c>
      <c r="B246">
        <v>598</v>
      </c>
      <c r="C246" t="s">
        <v>855</v>
      </c>
      <c r="D246" t="s">
        <v>856</v>
      </c>
      <c r="E246" t="s">
        <v>374</v>
      </c>
      <c r="F246">
        <v>1174860.0212999999</v>
      </c>
      <c r="G246" t="s">
        <v>810</v>
      </c>
      <c r="I246" t="s">
        <v>21</v>
      </c>
      <c r="J246" t="s">
        <v>21</v>
      </c>
      <c r="K246" t="s">
        <v>453</v>
      </c>
      <c r="L246" t="s">
        <v>454</v>
      </c>
      <c r="M246" t="s">
        <v>387</v>
      </c>
      <c r="N246" t="s">
        <v>379</v>
      </c>
      <c r="O246" t="s">
        <v>380</v>
      </c>
      <c r="P246">
        <v>1</v>
      </c>
      <c r="Q246">
        <v>0</v>
      </c>
    </row>
    <row r="247" spans="1:17" x14ac:dyDescent="0.35">
      <c r="A247">
        <v>3123</v>
      </c>
      <c r="B247">
        <v>615</v>
      </c>
      <c r="C247" t="s">
        <v>849</v>
      </c>
      <c r="D247" t="s">
        <v>850</v>
      </c>
      <c r="E247" t="s">
        <v>374</v>
      </c>
      <c r="F247">
        <v>23461.1273</v>
      </c>
      <c r="G247" t="s">
        <v>810</v>
      </c>
      <c r="I247" t="s">
        <v>21</v>
      </c>
      <c r="J247" t="s">
        <v>21</v>
      </c>
      <c r="K247" t="s">
        <v>453</v>
      </c>
      <c r="L247" t="s">
        <v>454</v>
      </c>
      <c r="M247" t="s">
        <v>387</v>
      </c>
      <c r="N247" t="s">
        <v>379</v>
      </c>
      <c r="O247" t="s">
        <v>380</v>
      </c>
      <c r="P247">
        <v>1</v>
      </c>
      <c r="Q247">
        <v>0</v>
      </c>
    </row>
    <row r="248" spans="1:17" x14ac:dyDescent="0.35">
      <c r="A248">
        <v>3123</v>
      </c>
      <c r="B248">
        <v>628</v>
      </c>
      <c r="C248" t="s">
        <v>829</v>
      </c>
      <c r="D248" t="s">
        <v>830</v>
      </c>
      <c r="E248" t="s">
        <v>374</v>
      </c>
      <c r="F248">
        <v>1907494.2331999999</v>
      </c>
      <c r="G248" t="s">
        <v>810</v>
      </c>
      <c r="I248" t="s">
        <v>21</v>
      </c>
      <c r="J248" t="s">
        <v>21</v>
      </c>
      <c r="K248" t="s">
        <v>453</v>
      </c>
      <c r="L248" t="s">
        <v>454</v>
      </c>
      <c r="M248" t="s">
        <v>387</v>
      </c>
      <c r="N248" t="s">
        <v>379</v>
      </c>
      <c r="O248" t="s">
        <v>380</v>
      </c>
      <c r="P248">
        <v>1</v>
      </c>
      <c r="Q248">
        <v>0</v>
      </c>
    </row>
    <row r="249" spans="1:17" x14ac:dyDescent="0.35">
      <c r="A249">
        <v>3123</v>
      </c>
      <c r="B249">
        <v>613</v>
      </c>
      <c r="C249" t="s">
        <v>813</v>
      </c>
      <c r="D249" t="s">
        <v>814</v>
      </c>
      <c r="E249" t="s">
        <v>374</v>
      </c>
      <c r="F249">
        <v>1527484.4838</v>
      </c>
      <c r="G249" t="s">
        <v>810</v>
      </c>
      <c r="I249" t="s">
        <v>21</v>
      </c>
      <c r="J249" t="s">
        <v>21</v>
      </c>
      <c r="K249" t="s">
        <v>453</v>
      </c>
      <c r="L249" t="s">
        <v>454</v>
      </c>
      <c r="M249" t="s">
        <v>387</v>
      </c>
      <c r="N249" t="s">
        <v>379</v>
      </c>
      <c r="O249" t="s">
        <v>380</v>
      </c>
      <c r="P249">
        <v>1</v>
      </c>
      <c r="Q249">
        <v>0</v>
      </c>
    </row>
    <row r="250" spans="1:17" x14ac:dyDescent="0.35">
      <c r="A250">
        <v>3123</v>
      </c>
      <c r="B250">
        <v>614</v>
      </c>
      <c r="C250" t="s">
        <v>815</v>
      </c>
      <c r="D250" t="s">
        <v>816</v>
      </c>
      <c r="E250" t="s">
        <v>374</v>
      </c>
      <c r="F250">
        <v>5480408.0051999995</v>
      </c>
      <c r="G250" t="s">
        <v>810</v>
      </c>
      <c r="I250" t="s">
        <v>21</v>
      </c>
      <c r="J250" t="s">
        <v>21</v>
      </c>
      <c r="K250" t="s">
        <v>453</v>
      </c>
      <c r="L250" t="s">
        <v>454</v>
      </c>
      <c r="M250" t="s">
        <v>387</v>
      </c>
      <c r="N250" t="s">
        <v>379</v>
      </c>
      <c r="O250" t="s">
        <v>380</v>
      </c>
      <c r="P250">
        <v>1</v>
      </c>
      <c r="Q250">
        <v>0</v>
      </c>
    </row>
    <row r="251" spans="1:17" x14ac:dyDescent="0.35">
      <c r="A251">
        <v>3123</v>
      </c>
      <c r="B251">
        <v>623</v>
      </c>
      <c r="C251" t="s">
        <v>847</v>
      </c>
      <c r="D251" t="s">
        <v>848</v>
      </c>
      <c r="E251" t="s">
        <v>374</v>
      </c>
      <c r="F251">
        <v>132815610.70190001</v>
      </c>
      <c r="G251" t="s">
        <v>810</v>
      </c>
      <c r="I251" t="s">
        <v>21</v>
      </c>
      <c r="J251" t="s">
        <v>21</v>
      </c>
      <c r="K251" t="s">
        <v>453</v>
      </c>
      <c r="L251" t="s">
        <v>454</v>
      </c>
      <c r="M251" t="s">
        <v>387</v>
      </c>
      <c r="N251" t="s">
        <v>379</v>
      </c>
      <c r="O251" t="s">
        <v>380</v>
      </c>
      <c r="P251">
        <v>1</v>
      </c>
      <c r="Q251">
        <v>0</v>
      </c>
    </row>
    <row r="252" spans="1:17" x14ac:dyDescent="0.35">
      <c r="A252">
        <v>3123</v>
      </c>
      <c r="B252">
        <v>625</v>
      </c>
      <c r="C252" t="s">
        <v>839</v>
      </c>
      <c r="D252" t="s">
        <v>840</v>
      </c>
      <c r="E252" t="s">
        <v>374</v>
      </c>
      <c r="F252">
        <v>68742449.719899997</v>
      </c>
      <c r="G252" t="s">
        <v>810</v>
      </c>
      <c r="I252" t="s">
        <v>21</v>
      </c>
      <c r="J252" t="s">
        <v>21</v>
      </c>
      <c r="K252" t="s">
        <v>453</v>
      </c>
      <c r="L252" t="s">
        <v>454</v>
      </c>
      <c r="M252" t="s">
        <v>387</v>
      </c>
      <c r="N252" t="s">
        <v>379</v>
      </c>
      <c r="O252" t="s">
        <v>380</v>
      </c>
      <c r="P252">
        <v>1</v>
      </c>
      <c r="Q252">
        <v>0</v>
      </c>
    </row>
    <row r="253" spans="1:17" x14ac:dyDescent="0.35">
      <c r="A253">
        <v>3123</v>
      </c>
      <c r="B253">
        <v>609</v>
      </c>
      <c r="C253" t="s">
        <v>857</v>
      </c>
      <c r="D253" t="s">
        <v>858</v>
      </c>
      <c r="E253" t="s">
        <v>374</v>
      </c>
      <c r="F253">
        <v>207.8261</v>
      </c>
      <c r="G253" t="s">
        <v>810</v>
      </c>
      <c r="I253" t="s">
        <v>21</v>
      </c>
      <c r="J253" t="s">
        <v>21</v>
      </c>
      <c r="K253" t="s">
        <v>453</v>
      </c>
      <c r="L253" t="s">
        <v>454</v>
      </c>
      <c r="M253" t="s">
        <v>387</v>
      </c>
      <c r="N253" t="s">
        <v>379</v>
      </c>
      <c r="O253" t="s">
        <v>380</v>
      </c>
      <c r="P253">
        <v>1</v>
      </c>
      <c r="Q253">
        <v>0</v>
      </c>
    </row>
    <row r="254" spans="1:17" x14ac:dyDescent="0.35">
      <c r="A254">
        <v>3123</v>
      </c>
      <c r="B254">
        <v>633</v>
      </c>
      <c r="C254" t="s">
        <v>817</v>
      </c>
      <c r="D254" t="s">
        <v>818</v>
      </c>
      <c r="E254" t="s">
        <v>374</v>
      </c>
      <c r="F254">
        <v>10838158.602</v>
      </c>
      <c r="G254" t="s">
        <v>810</v>
      </c>
      <c r="I254" t="s">
        <v>21</v>
      </c>
      <c r="J254" t="s">
        <v>21</v>
      </c>
      <c r="K254" t="s">
        <v>453</v>
      </c>
      <c r="L254" t="s">
        <v>454</v>
      </c>
      <c r="M254" t="s">
        <v>387</v>
      </c>
      <c r="N254" t="s">
        <v>379</v>
      </c>
      <c r="O254" t="s">
        <v>380</v>
      </c>
      <c r="P254">
        <v>1</v>
      </c>
      <c r="Q254">
        <v>0</v>
      </c>
    </row>
    <row r="255" spans="1:17" x14ac:dyDescent="0.35">
      <c r="A255">
        <v>3123</v>
      </c>
      <c r="B255">
        <v>627</v>
      </c>
      <c r="C255" t="s">
        <v>827</v>
      </c>
      <c r="D255" t="s">
        <v>828</v>
      </c>
      <c r="E255" t="s">
        <v>374</v>
      </c>
      <c r="F255">
        <v>3398864.5381</v>
      </c>
      <c r="G255" t="s">
        <v>810</v>
      </c>
      <c r="I255" t="s">
        <v>21</v>
      </c>
      <c r="J255" t="s">
        <v>21</v>
      </c>
      <c r="K255" t="s">
        <v>453</v>
      </c>
      <c r="L255" t="s">
        <v>454</v>
      </c>
      <c r="M255" t="s">
        <v>387</v>
      </c>
      <c r="N255" t="s">
        <v>379</v>
      </c>
      <c r="O255" t="s">
        <v>380</v>
      </c>
      <c r="P255">
        <v>1</v>
      </c>
      <c r="Q255">
        <v>0</v>
      </c>
    </row>
    <row r="256" spans="1:17" x14ac:dyDescent="0.35">
      <c r="A256">
        <v>3123</v>
      </c>
      <c r="B256">
        <v>634</v>
      </c>
      <c r="C256" t="s">
        <v>819</v>
      </c>
      <c r="D256" t="s">
        <v>820</v>
      </c>
      <c r="E256" t="s">
        <v>374</v>
      </c>
      <c r="F256">
        <v>858063.87179999996</v>
      </c>
      <c r="G256" t="s">
        <v>810</v>
      </c>
      <c r="I256" t="s">
        <v>21</v>
      </c>
      <c r="J256" t="s">
        <v>21</v>
      </c>
      <c r="K256" t="s">
        <v>453</v>
      </c>
      <c r="L256" t="s">
        <v>454</v>
      </c>
      <c r="M256" t="s">
        <v>387</v>
      </c>
      <c r="N256" t="s">
        <v>379</v>
      </c>
      <c r="O256" t="s">
        <v>380</v>
      </c>
      <c r="P256">
        <v>1</v>
      </c>
      <c r="Q256">
        <v>0</v>
      </c>
    </row>
    <row r="257" spans="1:17" x14ac:dyDescent="0.35">
      <c r="A257">
        <v>3123</v>
      </c>
      <c r="B257">
        <v>612</v>
      </c>
      <c r="C257" t="s">
        <v>811</v>
      </c>
      <c r="D257" t="s">
        <v>812</v>
      </c>
      <c r="E257" t="s">
        <v>374</v>
      </c>
      <c r="F257">
        <v>7032097.8004999999</v>
      </c>
      <c r="G257" t="s">
        <v>810</v>
      </c>
      <c r="I257" t="s">
        <v>21</v>
      </c>
      <c r="J257" t="s">
        <v>21</v>
      </c>
      <c r="K257" t="s">
        <v>453</v>
      </c>
      <c r="L257" t="s">
        <v>454</v>
      </c>
      <c r="M257" t="s">
        <v>387</v>
      </c>
      <c r="N257" t="s">
        <v>379</v>
      </c>
      <c r="O257" t="s">
        <v>380</v>
      </c>
      <c r="P257">
        <v>1</v>
      </c>
      <c r="Q257">
        <v>0</v>
      </c>
    </row>
    <row r="258" spans="1:17" x14ac:dyDescent="0.35">
      <c r="A258">
        <v>3123</v>
      </c>
      <c r="B258">
        <v>608</v>
      </c>
      <c r="C258" t="s">
        <v>841</v>
      </c>
      <c r="D258" t="s">
        <v>842</v>
      </c>
      <c r="E258" t="s">
        <v>374</v>
      </c>
      <c r="F258">
        <v>12277400.280400001</v>
      </c>
      <c r="G258" t="s">
        <v>810</v>
      </c>
      <c r="I258" t="s">
        <v>21</v>
      </c>
      <c r="J258" t="s">
        <v>21</v>
      </c>
      <c r="K258" t="s">
        <v>453</v>
      </c>
      <c r="L258" t="s">
        <v>454</v>
      </c>
      <c r="M258" t="s">
        <v>387</v>
      </c>
      <c r="N258" t="s">
        <v>379</v>
      </c>
      <c r="O258" t="s">
        <v>380</v>
      </c>
      <c r="P258">
        <v>1</v>
      </c>
      <c r="Q258">
        <v>0</v>
      </c>
    </row>
    <row r="259" spans="1:17" x14ac:dyDescent="0.35">
      <c r="A259">
        <v>3123</v>
      </c>
      <c r="B259">
        <v>642</v>
      </c>
      <c r="C259" t="s">
        <v>833</v>
      </c>
      <c r="D259" t="s">
        <v>834</v>
      </c>
      <c r="E259" t="s">
        <v>374</v>
      </c>
      <c r="F259">
        <v>3155248.9264000002</v>
      </c>
      <c r="G259" t="s">
        <v>810</v>
      </c>
      <c r="I259" t="s">
        <v>21</v>
      </c>
      <c r="J259" t="s">
        <v>21</v>
      </c>
      <c r="K259" t="s">
        <v>453</v>
      </c>
      <c r="L259" t="s">
        <v>454</v>
      </c>
      <c r="M259" t="s">
        <v>387</v>
      </c>
      <c r="N259" t="s">
        <v>379</v>
      </c>
      <c r="O259" t="s">
        <v>380</v>
      </c>
      <c r="P259">
        <v>1</v>
      </c>
      <c r="Q259">
        <v>0</v>
      </c>
    </row>
    <row r="260" spans="1:17" x14ac:dyDescent="0.35">
      <c r="A260">
        <v>3123</v>
      </c>
      <c r="B260">
        <v>624</v>
      </c>
      <c r="C260" t="s">
        <v>837</v>
      </c>
      <c r="D260" t="s">
        <v>838</v>
      </c>
      <c r="E260" t="s">
        <v>374</v>
      </c>
      <c r="F260">
        <v>4418853.9567</v>
      </c>
      <c r="G260" t="s">
        <v>810</v>
      </c>
      <c r="I260" t="s">
        <v>21</v>
      </c>
      <c r="J260" t="s">
        <v>21</v>
      </c>
      <c r="K260" t="s">
        <v>453</v>
      </c>
      <c r="L260" t="s">
        <v>454</v>
      </c>
      <c r="M260" t="s">
        <v>387</v>
      </c>
      <c r="N260" t="s">
        <v>379</v>
      </c>
      <c r="O260" t="s">
        <v>380</v>
      </c>
      <c r="P260">
        <v>1</v>
      </c>
      <c r="Q260">
        <v>0</v>
      </c>
    </row>
    <row r="261" spans="1:17" x14ac:dyDescent="0.35">
      <c r="A261">
        <v>3123</v>
      </c>
      <c r="B261">
        <v>653</v>
      </c>
      <c r="C261" t="s">
        <v>808</v>
      </c>
      <c r="D261" t="s">
        <v>809</v>
      </c>
      <c r="E261" t="s">
        <v>374</v>
      </c>
      <c r="F261">
        <v>16274272.828400001</v>
      </c>
      <c r="G261" t="s">
        <v>810</v>
      </c>
      <c r="I261" t="s">
        <v>21</v>
      </c>
      <c r="J261" t="s">
        <v>21</v>
      </c>
      <c r="K261" t="s">
        <v>453</v>
      </c>
      <c r="L261" t="s">
        <v>454</v>
      </c>
      <c r="M261" t="s">
        <v>387</v>
      </c>
      <c r="N261" t="s">
        <v>379</v>
      </c>
      <c r="O261" t="s">
        <v>380</v>
      </c>
      <c r="P261">
        <v>1</v>
      </c>
      <c r="Q261">
        <v>0</v>
      </c>
    </row>
    <row r="262" spans="1:17" x14ac:dyDescent="0.35">
      <c r="A262">
        <v>3123</v>
      </c>
      <c r="B262">
        <v>620</v>
      </c>
      <c r="C262" t="s">
        <v>853</v>
      </c>
      <c r="D262" t="s">
        <v>854</v>
      </c>
      <c r="E262" t="s">
        <v>374</v>
      </c>
      <c r="F262">
        <v>2979656.2255000002</v>
      </c>
      <c r="G262" t="s">
        <v>810</v>
      </c>
      <c r="I262" t="s">
        <v>21</v>
      </c>
      <c r="J262" t="s">
        <v>21</v>
      </c>
      <c r="K262" t="s">
        <v>453</v>
      </c>
      <c r="L262" t="s">
        <v>454</v>
      </c>
      <c r="M262" t="s">
        <v>387</v>
      </c>
      <c r="N262" t="s">
        <v>379</v>
      </c>
      <c r="O262" t="s">
        <v>380</v>
      </c>
      <c r="P262">
        <v>1</v>
      </c>
      <c r="Q262">
        <v>0</v>
      </c>
    </row>
    <row r="263" spans="1:17" x14ac:dyDescent="0.35">
      <c r="A263">
        <v>3123</v>
      </c>
      <c r="B263">
        <v>654</v>
      </c>
      <c r="C263" t="s">
        <v>823</v>
      </c>
      <c r="D263" t="s">
        <v>824</v>
      </c>
      <c r="E263" t="s">
        <v>374</v>
      </c>
      <c r="F263">
        <v>5675.7335999999996</v>
      </c>
      <c r="G263" t="s">
        <v>810</v>
      </c>
      <c r="I263" t="s">
        <v>21</v>
      </c>
      <c r="J263" t="s">
        <v>21</v>
      </c>
      <c r="K263" t="s">
        <v>453</v>
      </c>
      <c r="L263" t="s">
        <v>454</v>
      </c>
      <c r="M263" t="s">
        <v>387</v>
      </c>
      <c r="N263" t="s">
        <v>379</v>
      </c>
      <c r="O263" t="s">
        <v>380</v>
      </c>
      <c r="P263">
        <v>1</v>
      </c>
      <c r="Q263">
        <v>0</v>
      </c>
    </row>
    <row r="264" spans="1:17" x14ac:dyDescent="0.35">
      <c r="A264">
        <v>3123</v>
      </c>
      <c r="B264">
        <v>619</v>
      </c>
      <c r="C264" t="s">
        <v>851</v>
      </c>
      <c r="D264" t="s">
        <v>852</v>
      </c>
      <c r="E264" t="s">
        <v>374</v>
      </c>
      <c r="F264">
        <v>2688542.7069000001</v>
      </c>
      <c r="G264" t="s">
        <v>810</v>
      </c>
      <c r="I264" t="s">
        <v>21</v>
      </c>
      <c r="J264" t="s">
        <v>21</v>
      </c>
      <c r="K264" t="s">
        <v>453</v>
      </c>
      <c r="L264" t="s">
        <v>454</v>
      </c>
      <c r="M264" t="s">
        <v>387</v>
      </c>
      <c r="N264" t="s">
        <v>379</v>
      </c>
      <c r="O264" t="s">
        <v>380</v>
      </c>
      <c r="P264">
        <v>1</v>
      </c>
      <c r="Q264">
        <v>0</v>
      </c>
    </row>
    <row r="265" spans="1:17" x14ac:dyDescent="0.35">
      <c r="A265">
        <v>3123</v>
      </c>
      <c r="B265">
        <v>611</v>
      </c>
      <c r="C265" t="s">
        <v>859</v>
      </c>
      <c r="D265" t="s">
        <v>860</v>
      </c>
      <c r="E265" t="s">
        <v>374</v>
      </c>
      <c r="F265">
        <v>2977432.6730999998</v>
      </c>
      <c r="G265" t="s">
        <v>810</v>
      </c>
      <c r="I265" t="s">
        <v>21</v>
      </c>
      <c r="J265" t="s">
        <v>21</v>
      </c>
      <c r="K265" t="s">
        <v>453</v>
      </c>
      <c r="L265" t="s">
        <v>454</v>
      </c>
      <c r="M265" t="s">
        <v>387</v>
      </c>
      <c r="N265" t="s">
        <v>379</v>
      </c>
      <c r="O265" t="s">
        <v>380</v>
      </c>
      <c r="P265">
        <v>1</v>
      </c>
      <c r="Q265">
        <v>0</v>
      </c>
    </row>
    <row r="266" spans="1:17" x14ac:dyDescent="0.35">
      <c r="A266">
        <v>3123</v>
      </c>
      <c r="B266">
        <v>655</v>
      </c>
      <c r="C266" t="s">
        <v>825</v>
      </c>
      <c r="D266" t="s">
        <v>826</v>
      </c>
      <c r="E266" t="s">
        <v>374</v>
      </c>
      <c r="F266">
        <v>9206193.4755000006</v>
      </c>
      <c r="G266" t="s">
        <v>810</v>
      </c>
      <c r="I266" t="s">
        <v>21</v>
      </c>
      <c r="J266" t="s">
        <v>21</v>
      </c>
      <c r="K266" t="s">
        <v>453</v>
      </c>
      <c r="L266" t="s">
        <v>454</v>
      </c>
      <c r="M266" t="s">
        <v>387</v>
      </c>
      <c r="N266" t="s">
        <v>379</v>
      </c>
      <c r="O266" t="s">
        <v>380</v>
      </c>
      <c r="P266">
        <v>1</v>
      </c>
      <c r="Q266">
        <v>0</v>
      </c>
    </row>
    <row r="267" spans="1:17" x14ac:dyDescent="0.35">
      <c r="A267">
        <v>3123</v>
      </c>
      <c r="B267">
        <v>635</v>
      </c>
      <c r="C267" t="s">
        <v>835</v>
      </c>
      <c r="D267" t="s">
        <v>836</v>
      </c>
      <c r="E267" t="s">
        <v>374</v>
      </c>
      <c r="F267">
        <v>25636538.515500002</v>
      </c>
      <c r="G267" t="s">
        <v>810</v>
      </c>
      <c r="I267" t="s">
        <v>21</v>
      </c>
      <c r="J267" t="s">
        <v>21</v>
      </c>
      <c r="K267" t="s">
        <v>453</v>
      </c>
      <c r="L267" t="s">
        <v>454</v>
      </c>
      <c r="M267" t="s">
        <v>387</v>
      </c>
      <c r="N267" t="s">
        <v>379</v>
      </c>
      <c r="O267" t="s">
        <v>380</v>
      </c>
      <c r="P267">
        <v>1</v>
      </c>
      <c r="Q267">
        <v>0</v>
      </c>
    </row>
    <row r="268" spans="1:17" x14ac:dyDescent="0.35">
      <c r="A268">
        <v>3123</v>
      </c>
      <c r="B268">
        <v>622</v>
      </c>
      <c r="C268" t="s">
        <v>845</v>
      </c>
      <c r="D268" t="s">
        <v>846</v>
      </c>
      <c r="E268" t="s">
        <v>374</v>
      </c>
      <c r="F268">
        <v>23229827.694800001</v>
      </c>
      <c r="G268" t="s">
        <v>810</v>
      </c>
      <c r="I268" t="s">
        <v>21</v>
      </c>
      <c r="J268" t="s">
        <v>21</v>
      </c>
      <c r="K268" t="s">
        <v>453</v>
      </c>
      <c r="L268" t="s">
        <v>454</v>
      </c>
      <c r="M268" t="s">
        <v>387</v>
      </c>
      <c r="N268" t="s">
        <v>379</v>
      </c>
      <c r="O268" t="s">
        <v>380</v>
      </c>
      <c r="P268">
        <v>1</v>
      </c>
      <c r="Q268">
        <v>0</v>
      </c>
    </row>
    <row r="269" spans="1:17" x14ac:dyDescent="0.35">
      <c r="A269">
        <v>3123</v>
      </c>
      <c r="B269">
        <v>644</v>
      </c>
      <c r="C269" t="s">
        <v>831</v>
      </c>
      <c r="D269" t="s">
        <v>832</v>
      </c>
      <c r="E269" t="s">
        <v>374</v>
      </c>
      <c r="F269">
        <v>488.35</v>
      </c>
      <c r="G269" t="s">
        <v>810</v>
      </c>
      <c r="I269" t="s">
        <v>21</v>
      </c>
      <c r="J269" t="s">
        <v>21</v>
      </c>
      <c r="K269" t="s">
        <v>453</v>
      </c>
      <c r="L269" t="s">
        <v>454</v>
      </c>
      <c r="M269" t="s">
        <v>387</v>
      </c>
      <c r="N269" t="s">
        <v>379</v>
      </c>
      <c r="O269" t="s">
        <v>380</v>
      </c>
      <c r="P269">
        <v>1</v>
      </c>
      <c r="Q269">
        <v>0</v>
      </c>
    </row>
    <row r="270" spans="1:17" x14ac:dyDescent="0.35">
      <c r="A270">
        <v>3123</v>
      </c>
      <c r="B270">
        <v>626</v>
      </c>
      <c r="C270" t="s">
        <v>794</v>
      </c>
      <c r="D270" t="s">
        <v>795</v>
      </c>
      <c r="E270" t="s">
        <v>374</v>
      </c>
      <c r="F270">
        <v>46666169.942100003</v>
      </c>
      <c r="G270" t="s">
        <v>796</v>
      </c>
      <c r="I270" t="s">
        <v>21</v>
      </c>
      <c r="J270" t="s">
        <v>21</v>
      </c>
      <c r="K270" t="s">
        <v>453</v>
      </c>
      <c r="L270" t="s">
        <v>454</v>
      </c>
      <c r="M270" t="s">
        <v>387</v>
      </c>
      <c r="N270" t="s">
        <v>379</v>
      </c>
      <c r="O270" t="s">
        <v>380</v>
      </c>
      <c r="P270">
        <v>1</v>
      </c>
      <c r="Q270">
        <v>0</v>
      </c>
    </row>
    <row r="271" spans="1:17" x14ac:dyDescent="0.35">
      <c r="A271">
        <v>3123</v>
      </c>
      <c r="B271">
        <v>630</v>
      </c>
      <c r="C271" t="s">
        <v>797</v>
      </c>
      <c r="D271" t="s">
        <v>798</v>
      </c>
      <c r="E271" t="s">
        <v>374</v>
      </c>
      <c r="F271">
        <v>353580.86949999997</v>
      </c>
      <c r="G271" t="s">
        <v>796</v>
      </c>
      <c r="I271" t="s">
        <v>21</v>
      </c>
      <c r="J271" t="s">
        <v>21</v>
      </c>
      <c r="K271" t="s">
        <v>453</v>
      </c>
      <c r="L271" t="s">
        <v>454</v>
      </c>
      <c r="M271" t="s">
        <v>387</v>
      </c>
      <c r="N271" t="s">
        <v>379</v>
      </c>
      <c r="O271" t="s">
        <v>380</v>
      </c>
      <c r="P271">
        <v>1</v>
      </c>
      <c r="Q271">
        <v>0</v>
      </c>
    </row>
    <row r="272" spans="1:17" x14ac:dyDescent="0.35">
      <c r="A272">
        <v>3123</v>
      </c>
      <c r="B272">
        <v>589</v>
      </c>
      <c r="C272" t="s">
        <v>496</v>
      </c>
      <c r="D272" t="s">
        <v>497</v>
      </c>
      <c r="E272" t="s">
        <v>374</v>
      </c>
      <c r="F272">
        <v>3274738.5048000002</v>
      </c>
      <c r="G272" t="s">
        <v>498</v>
      </c>
      <c r="I272" t="s">
        <v>21</v>
      </c>
      <c r="J272" t="s">
        <v>21</v>
      </c>
      <c r="K272" t="s">
        <v>453</v>
      </c>
      <c r="L272" t="s">
        <v>499</v>
      </c>
      <c r="M272" t="s">
        <v>387</v>
      </c>
      <c r="N272" t="s">
        <v>379</v>
      </c>
      <c r="O272" t="s">
        <v>380</v>
      </c>
      <c r="P272">
        <v>1</v>
      </c>
      <c r="Q272">
        <v>0</v>
      </c>
    </row>
    <row r="273" spans="1:17" x14ac:dyDescent="0.35">
      <c r="A273">
        <v>3123</v>
      </c>
      <c r="B273">
        <v>679</v>
      </c>
      <c r="C273" t="s">
        <v>599</v>
      </c>
      <c r="D273" t="s">
        <v>600</v>
      </c>
      <c r="E273" t="s">
        <v>374</v>
      </c>
      <c r="F273">
        <v>1477.6221</v>
      </c>
      <c r="G273" t="s">
        <v>601</v>
      </c>
      <c r="I273" t="s">
        <v>21</v>
      </c>
      <c r="J273" t="s">
        <v>21</v>
      </c>
      <c r="K273" t="s">
        <v>453</v>
      </c>
      <c r="L273" t="s">
        <v>602</v>
      </c>
      <c r="M273" t="s">
        <v>387</v>
      </c>
      <c r="N273" t="s">
        <v>379</v>
      </c>
      <c r="O273" t="s">
        <v>380</v>
      </c>
      <c r="P273">
        <v>1</v>
      </c>
      <c r="Q273">
        <v>0</v>
      </c>
    </row>
    <row r="274" spans="1:17" x14ac:dyDescent="0.35">
      <c r="A274">
        <v>3123</v>
      </c>
      <c r="B274">
        <v>991</v>
      </c>
      <c r="C274" t="s">
        <v>646</v>
      </c>
      <c r="D274" t="s">
        <v>647</v>
      </c>
      <c r="E274" t="s">
        <v>374</v>
      </c>
      <c r="F274">
        <v>248716.0667</v>
      </c>
      <c r="G274" t="s">
        <v>648</v>
      </c>
      <c r="I274" t="s">
        <v>21</v>
      </c>
      <c r="J274" t="s">
        <v>21</v>
      </c>
      <c r="K274" t="s">
        <v>453</v>
      </c>
      <c r="L274" t="s">
        <v>602</v>
      </c>
      <c r="M274" t="s">
        <v>387</v>
      </c>
      <c r="N274" t="s">
        <v>379</v>
      </c>
      <c r="O274" t="s">
        <v>380</v>
      </c>
      <c r="P274">
        <v>1</v>
      </c>
      <c r="Q274">
        <v>0</v>
      </c>
    </row>
    <row r="275" spans="1:17" x14ac:dyDescent="0.35">
      <c r="A275">
        <v>3123</v>
      </c>
      <c r="B275">
        <v>673</v>
      </c>
      <c r="C275" t="s">
        <v>704</v>
      </c>
      <c r="D275" t="s">
        <v>705</v>
      </c>
      <c r="E275" t="s">
        <v>374</v>
      </c>
      <c r="F275">
        <v>1021695.4296</v>
      </c>
      <c r="G275" t="s">
        <v>503</v>
      </c>
      <c r="H275" t="s">
        <v>755</v>
      </c>
      <c r="I275" t="s">
        <v>21</v>
      </c>
      <c r="J275" t="s">
        <v>21</v>
      </c>
      <c r="K275" t="s">
        <v>453</v>
      </c>
      <c r="L275" t="s">
        <v>602</v>
      </c>
      <c r="M275" t="s">
        <v>387</v>
      </c>
      <c r="N275" t="s">
        <v>379</v>
      </c>
      <c r="O275" t="s">
        <v>380</v>
      </c>
      <c r="P275">
        <v>1</v>
      </c>
      <c r="Q275">
        <v>0</v>
      </c>
    </row>
    <row r="276" spans="1:17" x14ac:dyDescent="0.35">
      <c r="A276">
        <v>3123</v>
      </c>
      <c r="B276">
        <v>670</v>
      </c>
      <c r="C276" t="s">
        <v>692</v>
      </c>
      <c r="D276" t="s">
        <v>693</v>
      </c>
      <c r="E276" t="s">
        <v>374</v>
      </c>
      <c r="F276">
        <v>321027.22619999998</v>
      </c>
      <c r="G276" t="s">
        <v>503</v>
      </c>
      <c r="H276" t="s">
        <v>755</v>
      </c>
      <c r="I276" t="s">
        <v>21</v>
      </c>
      <c r="J276" t="s">
        <v>21</v>
      </c>
      <c r="K276" t="s">
        <v>453</v>
      </c>
      <c r="L276" t="s">
        <v>602</v>
      </c>
      <c r="M276" t="s">
        <v>387</v>
      </c>
      <c r="N276" t="s">
        <v>379</v>
      </c>
      <c r="O276" t="s">
        <v>380</v>
      </c>
      <c r="P276">
        <v>1</v>
      </c>
      <c r="Q276">
        <v>0</v>
      </c>
    </row>
    <row r="277" spans="1:17" x14ac:dyDescent="0.35">
      <c r="A277">
        <v>3123</v>
      </c>
      <c r="B277">
        <v>667</v>
      </c>
      <c r="C277" t="s">
        <v>700</v>
      </c>
      <c r="D277" t="s">
        <v>701</v>
      </c>
      <c r="E277" t="s">
        <v>374</v>
      </c>
      <c r="F277">
        <v>5.01</v>
      </c>
      <c r="G277" t="s">
        <v>503</v>
      </c>
      <c r="H277" t="s">
        <v>755</v>
      </c>
      <c r="I277" t="s">
        <v>21</v>
      </c>
      <c r="J277" t="s">
        <v>21</v>
      </c>
      <c r="K277" t="s">
        <v>453</v>
      </c>
      <c r="L277" t="s">
        <v>602</v>
      </c>
      <c r="M277" t="s">
        <v>387</v>
      </c>
      <c r="N277" t="s">
        <v>379</v>
      </c>
      <c r="O277" t="s">
        <v>380</v>
      </c>
      <c r="P277">
        <v>1</v>
      </c>
      <c r="Q277">
        <v>0</v>
      </c>
    </row>
    <row r="278" spans="1:17" x14ac:dyDescent="0.35">
      <c r="A278">
        <v>3123</v>
      </c>
      <c r="B278">
        <v>669</v>
      </c>
      <c r="C278" t="s">
        <v>690</v>
      </c>
      <c r="D278" t="s">
        <v>691</v>
      </c>
      <c r="E278" t="s">
        <v>374</v>
      </c>
      <c r="F278">
        <v>109481.49</v>
      </c>
      <c r="G278" t="s">
        <v>503</v>
      </c>
      <c r="H278" t="s">
        <v>755</v>
      </c>
      <c r="I278" t="s">
        <v>21</v>
      </c>
      <c r="J278" t="s">
        <v>21</v>
      </c>
      <c r="K278" t="s">
        <v>453</v>
      </c>
      <c r="L278" t="s">
        <v>602</v>
      </c>
      <c r="M278" t="s">
        <v>387</v>
      </c>
      <c r="N278" t="s">
        <v>379</v>
      </c>
      <c r="O278" t="s">
        <v>380</v>
      </c>
      <c r="P278">
        <v>1</v>
      </c>
      <c r="Q278">
        <v>0</v>
      </c>
    </row>
    <row r="279" spans="1:17" x14ac:dyDescent="0.35">
      <c r="A279">
        <v>3123</v>
      </c>
      <c r="B279">
        <v>672</v>
      </c>
      <c r="C279" t="s">
        <v>702</v>
      </c>
      <c r="D279" t="s">
        <v>703</v>
      </c>
      <c r="E279" t="s">
        <v>374</v>
      </c>
      <c r="F279">
        <v>507.1</v>
      </c>
      <c r="G279" t="s">
        <v>503</v>
      </c>
      <c r="I279" t="s">
        <v>21</v>
      </c>
      <c r="J279" t="s">
        <v>21</v>
      </c>
      <c r="K279" t="s">
        <v>453</v>
      </c>
      <c r="L279" t="s">
        <v>602</v>
      </c>
      <c r="M279" t="s">
        <v>387</v>
      </c>
      <c r="N279" t="s">
        <v>379</v>
      </c>
      <c r="O279" t="s">
        <v>380</v>
      </c>
      <c r="P279">
        <v>1</v>
      </c>
      <c r="Q279">
        <v>0</v>
      </c>
    </row>
    <row r="280" spans="1:17" x14ac:dyDescent="0.35">
      <c r="A280">
        <v>3123</v>
      </c>
      <c r="B280">
        <v>674</v>
      </c>
      <c r="C280" t="s">
        <v>774</v>
      </c>
      <c r="D280" t="s">
        <v>775</v>
      </c>
      <c r="E280" t="s">
        <v>374</v>
      </c>
      <c r="F280">
        <v>10794.4324</v>
      </c>
      <c r="G280" t="s">
        <v>755</v>
      </c>
      <c r="I280" t="s">
        <v>21</v>
      </c>
      <c r="J280" t="s">
        <v>21</v>
      </c>
      <c r="K280" t="s">
        <v>453</v>
      </c>
      <c r="L280" t="s">
        <v>602</v>
      </c>
      <c r="M280" t="s">
        <v>387</v>
      </c>
      <c r="N280" t="s">
        <v>379</v>
      </c>
      <c r="O280" t="s">
        <v>380</v>
      </c>
      <c r="P280">
        <v>1</v>
      </c>
      <c r="Q280">
        <v>0</v>
      </c>
    </row>
    <row r="281" spans="1:17" x14ac:dyDescent="0.35">
      <c r="A281">
        <v>3123</v>
      </c>
      <c r="B281">
        <v>659</v>
      </c>
      <c r="C281" t="s">
        <v>760</v>
      </c>
      <c r="D281" t="s">
        <v>761</v>
      </c>
      <c r="E281" t="s">
        <v>374</v>
      </c>
      <c r="F281">
        <v>525075.51119999995</v>
      </c>
      <c r="G281" t="s">
        <v>755</v>
      </c>
      <c r="I281" t="s">
        <v>21</v>
      </c>
      <c r="J281" t="s">
        <v>21</v>
      </c>
      <c r="K281" t="s">
        <v>453</v>
      </c>
      <c r="L281" t="s">
        <v>602</v>
      </c>
      <c r="M281" t="s">
        <v>387</v>
      </c>
      <c r="N281" t="s">
        <v>379</v>
      </c>
      <c r="O281" t="s">
        <v>380</v>
      </c>
      <c r="P281">
        <v>1</v>
      </c>
      <c r="Q281">
        <v>0</v>
      </c>
    </row>
    <row r="282" spans="1:17" x14ac:dyDescent="0.35">
      <c r="A282">
        <v>3123</v>
      </c>
      <c r="B282">
        <v>677</v>
      </c>
      <c r="C282" t="s">
        <v>762</v>
      </c>
      <c r="D282" t="s">
        <v>763</v>
      </c>
      <c r="E282" t="s">
        <v>374</v>
      </c>
      <c r="F282">
        <v>328485.8075</v>
      </c>
      <c r="G282" t="s">
        <v>755</v>
      </c>
      <c r="I282" t="s">
        <v>21</v>
      </c>
      <c r="J282" t="s">
        <v>21</v>
      </c>
      <c r="K282" t="s">
        <v>453</v>
      </c>
      <c r="L282" t="s">
        <v>602</v>
      </c>
      <c r="M282" t="s">
        <v>387</v>
      </c>
      <c r="N282" t="s">
        <v>379</v>
      </c>
      <c r="O282" t="s">
        <v>380</v>
      </c>
      <c r="P282">
        <v>1</v>
      </c>
      <c r="Q282">
        <v>0</v>
      </c>
    </row>
    <row r="283" spans="1:17" x14ac:dyDescent="0.35">
      <c r="A283">
        <v>3123</v>
      </c>
      <c r="B283">
        <v>618</v>
      </c>
      <c r="C283" t="s">
        <v>756</v>
      </c>
      <c r="D283" t="s">
        <v>757</v>
      </c>
      <c r="E283" t="s">
        <v>374</v>
      </c>
      <c r="F283">
        <v>64343069.691500001</v>
      </c>
      <c r="G283" t="s">
        <v>755</v>
      </c>
      <c r="I283" t="s">
        <v>21</v>
      </c>
      <c r="J283" t="s">
        <v>21</v>
      </c>
      <c r="K283" t="s">
        <v>453</v>
      </c>
      <c r="L283" t="s">
        <v>602</v>
      </c>
      <c r="M283" t="s">
        <v>387</v>
      </c>
      <c r="N283" t="s">
        <v>379</v>
      </c>
      <c r="O283" t="s">
        <v>380</v>
      </c>
      <c r="P283">
        <v>1</v>
      </c>
      <c r="Q283">
        <v>0</v>
      </c>
    </row>
    <row r="284" spans="1:17" x14ac:dyDescent="0.35">
      <c r="A284">
        <v>3123</v>
      </c>
      <c r="B284">
        <v>664</v>
      </c>
      <c r="C284" t="s">
        <v>770</v>
      </c>
      <c r="D284" t="s">
        <v>771</v>
      </c>
      <c r="E284" t="s">
        <v>374</v>
      </c>
      <c r="F284">
        <v>54095.138599999998</v>
      </c>
      <c r="G284" t="s">
        <v>755</v>
      </c>
      <c r="I284" t="s">
        <v>21</v>
      </c>
      <c r="J284" t="s">
        <v>21</v>
      </c>
      <c r="K284" t="s">
        <v>453</v>
      </c>
      <c r="L284" t="s">
        <v>602</v>
      </c>
      <c r="M284" t="s">
        <v>387</v>
      </c>
      <c r="N284" t="s">
        <v>379</v>
      </c>
      <c r="O284" t="s">
        <v>380</v>
      </c>
      <c r="P284">
        <v>1</v>
      </c>
      <c r="Q284">
        <v>0</v>
      </c>
    </row>
    <row r="285" spans="1:17" x14ac:dyDescent="0.35">
      <c r="A285">
        <v>3123</v>
      </c>
      <c r="B285">
        <v>665</v>
      </c>
      <c r="C285" t="s">
        <v>772</v>
      </c>
      <c r="D285" t="s">
        <v>773</v>
      </c>
      <c r="E285" t="s">
        <v>374</v>
      </c>
      <c r="F285">
        <v>661072.17819999997</v>
      </c>
      <c r="G285" t="s">
        <v>755</v>
      </c>
      <c r="I285" t="s">
        <v>21</v>
      </c>
      <c r="J285" t="s">
        <v>21</v>
      </c>
      <c r="K285" t="s">
        <v>453</v>
      </c>
      <c r="L285" t="s">
        <v>602</v>
      </c>
      <c r="M285" t="s">
        <v>387</v>
      </c>
      <c r="N285" t="s">
        <v>379</v>
      </c>
      <c r="O285" t="s">
        <v>380</v>
      </c>
      <c r="P285">
        <v>1</v>
      </c>
      <c r="Q285">
        <v>0</v>
      </c>
    </row>
    <row r="286" spans="1:17" x14ac:dyDescent="0.35">
      <c r="A286">
        <v>3123</v>
      </c>
      <c r="B286">
        <v>643</v>
      </c>
      <c r="C286" t="s">
        <v>786</v>
      </c>
      <c r="D286" t="s">
        <v>787</v>
      </c>
      <c r="E286" t="s">
        <v>374</v>
      </c>
      <c r="F286">
        <v>93049.910999999993</v>
      </c>
      <c r="G286" t="s">
        <v>755</v>
      </c>
      <c r="I286" t="s">
        <v>21</v>
      </c>
      <c r="J286" t="s">
        <v>21</v>
      </c>
      <c r="K286" t="s">
        <v>453</v>
      </c>
      <c r="L286" t="s">
        <v>602</v>
      </c>
      <c r="M286" t="s">
        <v>387</v>
      </c>
      <c r="N286" t="s">
        <v>379</v>
      </c>
      <c r="O286" t="s">
        <v>380</v>
      </c>
      <c r="P286">
        <v>1</v>
      </c>
      <c r="Q286">
        <v>0</v>
      </c>
    </row>
    <row r="287" spans="1:17" x14ac:dyDescent="0.35">
      <c r="A287">
        <v>3123</v>
      </c>
      <c r="B287">
        <v>647</v>
      </c>
      <c r="C287" t="s">
        <v>776</v>
      </c>
      <c r="D287" t="s">
        <v>777</v>
      </c>
      <c r="E287" t="s">
        <v>374</v>
      </c>
      <c r="F287">
        <v>1356166.5286000001</v>
      </c>
      <c r="G287" t="s">
        <v>755</v>
      </c>
      <c r="I287" t="s">
        <v>21</v>
      </c>
      <c r="J287" t="s">
        <v>21</v>
      </c>
      <c r="K287" t="s">
        <v>453</v>
      </c>
      <c r="L287" t="s">
        <v>602</v>
      </c>
      <c r="M287" t="s">
        <v>387</v>
      </c>
      <c r="N287" t="s">
        <v>379</v>
      </c>
      <c r="O287" t="s">
        <v>380</v>
      </c>
      <c r="P287">
        <v>1</v>
      </c>
      <c r="Q287">
        <v>0</v>
      </c>
    </row>
    <row r="288" spans="1:17" x14ac:dyDescent="0.35">
      <c r="A288">
        <v>3123</v>
      </c>
      <c r="B288">
        <v>671</v>
      </c>
      <c r="C288" t="s">
        <v>792</v>
      </c>
      <c r="D288" t="s">
        <v>793</v>
      </c>
      <c r="E288" t="s">
        <v>374</v>
      </c>
      <c r="F288">
        <v>395978.9853</v>
      </c>
      <c r="G288" t="s">
        <v>755</v>
      </c>
      <c r="I288" t="s">
        <v>21</v>
      </c>
      <c r="J288" t="s">
        <v>21</v>
      </c>
      <c r="K288" t="s">
        <v>453</v>
      </c>
      <c r="L288" t="s">
        <v>602</v>
      </c>
      <c r="M288" t="s">
        <v>387</v>
      </c>
      <c r="N288" t="s">
        <v>379</v>
      </c>
      <c r="O288" t="s">
        <v>380</v>
      </c>
      <c r="P288">
        <v>1</v>
      </c>
      <c r="Q288">
        <v>0</v>
      </c>
    </row>
    <row r="289" spans="1:17" x14ac:dyDescent="0.35">
      <c r="A289">
        <v>3123</v>
      </c>
      <c r="B289">
        <v>652</v>
      </c>
      <c r="C289" t="s">
        <v>790</v>
      </c>
      <c r="D289" t="s">
        <v>791</v>
      </c>
      <c r="E289" t="s">
        <v>374</v>
      </c>
      <c r="F289">
        <v>161428.4002</v>
      </c>
      <c r="G289" t="s">
        <v>755</v>
      </c>
      <c r="I289" t="s">
        <v>21</v>
      </c>
      <c r="J289" t="s">
        <v>21</v>
      </c>
      <c r="K289" t="s">
        <v>453</v>
      </c>
      <c r="L289" t="s">
        <v>602</v>
      </c>
      <c r="M289" t="s">
        <v>387</v>
      </c>
      <c r="N289" t="s">
        <v>379</v>
      </c>
      <c r="O289" t="s">
        <v>380</v>
      </c>
      <c r="P289">
        <v>1</v>
      </c>
      <c r="Q289">
        <v>0</v>
      </c>
    </row>
    <row r="290" spans="1:17" x14ac:dyDescent="0.35">
      <c r="A290">
        <v>3123</v>
      </c>
      <c r="B290">
        <v>662</v>
      </c>
      <c r="C290" t="s">
        <v>778</v>
      </c>
      <c r="D290" t="s">
        <v>779</v>
      </c>
      <c r="E290" t="s">
        <v>374</v>
      </c>
      <c r="F290">
        <v>952794.62230000005</v>
      </c>
      <c r="G290" t="s">
        <v>755</v>
      </c>
      <c r="I290" t="s">
        <v>21</v>
      </c>
      <c r="J290" t="s">
        <v>21</v>
      </c>
      <c r="K290" t="s">
        <v>453</v>
      </c>
      <c r="L290" t="s">
        <v>602</v>
      </c>
      <c r="M290" t="s">
        <v>387</v>
      </c>
      <c r="N290" t="s">
        <v>379</v>
      </c>
      <c r="O290" t="s">
        <v>380</v>
      </c>
      <c r="P290">
        <v>1</v>
      </c>
      <c r="Q290">
        <v>0</v>
      </c>
    </row>
    <row r="291" spans="1:17" x14ac:dyDescent="0.35">
      <c r="A291">
        <v>3123</v>
      </c>
      <c r="B291">
        <v>646</v>
      </c>
      <c r="C291" t="s">
        <v>821</v>
      </c>
      <c r="D291" t="s">
        <v>822</v>
      </c>
      <c r="E291" t="s">
        <v>374</v>
      </c>
      <c r="F291">
        <v>47554.878199999999</v>
      </c>
      <c r="G291" t="s">
        <v>810</v>
      </c>
      <c r="H291" t="s">
        <v>755</v>
      </c>
      <c r="I291" t="s">
        <v>21</v>
      </c>
      <c r="J291" t="s">
        <v>21</v>
      </c>
      <c r="K291" t="s">
        <v>453</v>
      </c>
      <c r="L291" t="s">
        <v>602</v>
      </c>
      <c r="M291" t="s">
        <v>387</v>
      </c>
      <c r="N291" t="s">
        <v>379</v>
      </c>
      <c r="O291" t="s">
        <v>380</v>
      </c>
      <c r="P291">
        <v>1</v>
      </c>
      <c r="Q291">
        <v>0</v>
      </c>
    </row>
    <row r="292" spans="1:17" x14ac:dyDescent="0.35">
      <c r="A292">
        <v>3123</v>
      </c>
      <c r="B292">
        <v>658</v>
      </c>
      <c r="C292" t="s">
        <v>799</v>
      </c>
      <c r="D292" t="s">
        <v>800</v>
      </c>
      <c r="E292" t="s">
        <v>374</v>
      </c>
      <c r="F292">
        <v>221898.2285</v>
      </c>
      <c r="G292" t="s">
        <v>801</v>
      </c>
      <c r="I292" t="s">
        <v>21</v>
      </c>
      <c r="J292" t="s">
        <v>21</v>
      </c>
      <c r="K292" t="s">
        <v>453</v>
      </c>
      <c r="L292" t="s">
        <v>602</v>
      </c>
      <c r="M292" t="s">
        <v>387</v>
      </c>
      <c r="N292" t="s">
        <v>379</v>
      </c>
      <c r="O292" t="s">
        <v>380</v>
      </c>
      <c r="P292">
        <v>1</v>
      </c>
      <c r="Q292">
        <v>0</v>
      </c>
    </row>
    <row r="293" spans="1:17" x14ac:dyDescent="0.35">
      <c r="A293">
        <v>3123</v>
      </c>
      <c r="B293">
        <v>660</v>
      </c>
      <c r="C293" t="s">
        <v>804</v>
      </c>
      <c r="D293" t="s">
        <v>805</v>
      </c>
      <c r="E293" t="s">
        <v>374</v>
      </c>
      <c r="F293">
        <v>2047314.1324</v>
      </c>
      <c r="G293" t="s">
        <v>801</v>
      </c>
      <c r="I293" t="s">
        <v>21</v>
      </c>
      <c r="J293" t="s">
        <v>21</v>
      </c>
      <c r="K293" t="s">
        <v>453</v>
      </c>
      <c r="L293" t="s">
        <v>602</v>
      </c>
      <c r="M293" t="s">
        <v>387</v>
      </c>
      <c r="N293" t="s">
        <v>379</v>
      </c>
      <c r="O293" t="s">
        <v>380</v>
      </c>
      <c r="P293">
        <v>1</v>
      </c>
      <c r="Q293">
        <v>0</v>
      </c>
    </row>
    <row r="294" spans="1:17" x14ac:dyDescent="0.35">
      <c r="A294">
        <v>3123</v>
      </c>
      <c r="B294">
        <v>663</v>
      </c>
      <c r="C294" t="s">
        <v>802</v>
      </c>
      <c r="D294" t="s">
        <v>803</v>
      </c>
      <c r="E294" t="s">
        <v>374</v>
      </c>
      <c r="F294">
        <v>102204.8309</v>
      </c>
      <c r="G294" t="s">
        <v>801</v>
      </c>
      <c r="I294" t="s">
        <v>21</v>
      </c>
      <c r="J294" t="s">
        <v>21</v>
      </c>
      <c r="K294" t="s">
        <v>453</v>
      </c>
      <c r="L294" t="s">
        <v>602</v>
      </c>
      <c r="M294" t="s">
        <v>387</v>
      </c>
      <c r="N294" t="s">
        <v>379</v>
      </c>
      <c r="O294" t="s">
        <v>380</v>
      </c>
      <c r="P294">
        <v>1</v>
      </c>
      <c r="Q294">
        <v>0</v>
      </c>
    </row>
    <row r="295" spans="1:17" x14ac:dyDescent="0.35">
      <c r="A295">
        <v>3123</v>
      </c>
      <c r="B295">
        <v>661</v>
      </c>
      <c r="C295" t="s">
        <v>866</v>
      </c>
      <c r="D295" t="s">
        <v>867</v>
      </c>
      <c r="E295" t="s">
        <v>374</v>
      </c>
      <c r="F295">
        <v>954346.81969999999</v>
      </c>
      <c r="G295" t="s">
        <v>865</v>
      </c>
      <c r="I295" t="s">
        <v>21</v>
      </c>
      <c r="J295" t="s">
        <v>21</v>
      </c>
      <c r="K295" t="s">
        <v>453</v>
      </c>
      <c r="L295" t="s">
        <v>602</v>
      </c>
      <c r="M295" t="s">
        <v>387</v>
      </c>
      <c r="N295" t="s">
        <v>379</v>
      </c>
      <c r="O295" t="s">
        <v>380</v>
      </c>
      <c r="P295">
        <v>1</v>
      </c>
      <c r="Q295">
        <v>0</v>
      </c>
    </row>
    <row r="296" spans="1:17" x14ac:dyDescent="0.35">
      <c r="A296">
        <v>3123</v>
      </c>
      <c r="B296">
        <v>678</v>
      </c>
      <c r="C296" t="s">
        <v>863</v>
      </c>
      <c r="D296" t="s">
        <v>864</v>
      </c>
      <c r="E296" t="s">
        <v>374</v>
      </c>
      <c r="F296">
        <v>183249.87220000001</v>
      </c>
      <c r="G296" t="s">
        <v>865</v>
      </c>
      <c r="I296" t="s">
        <v>21</v>
      </c>
      <c r="J296" t="s">
        <v>21</v>
      </c>
      <c r="K296" t="s">
        <v>453</v>
      </c>
      <c r="L296" t="s">
        <v>602</v>
      </c>
      <c r="M296" t="s">
        <v>387</v>
      </c>
      <c r="N296" t="s">
        <v>379</v>
      </c>
      <c r="O296" t="s">
        <v>380</v>
      </c>
      <c r="P296">
        <v>1</v>
      </c>
      <c r="Q296">
        <v>0</v>
      </c>
    </row>
    <row r="297" spans="1:17" x14ac:dyDescent="0.35">
      <c r="A297">
        <v>3123</v>
      </c>
      <c r="B297">
        <v>1047</v>
      </c>
      <c r="C297" t="s">
        <v>952</v>
      </c>
      <c r="D297" t="s">
        <v>953</v>
      </c>
      <c r="E297" t="s">
        <v>889</v>
      </c>
      <c r="F297">
        <v>0</v>
      </c>
      <c r="G297" t="s">
        <v>901</v>
      </c>
      <c r="I297" t="s">
        <v>21</v>
      </c>
      <c r="J297" t="s">
        <v>21</v>
      </c>
      <c r="K297" t="s">
        <v>900</v>
      </c>
      <c r="L297" t="s">
        <v>23</v>
      </c>
      <c r="M297" t="s">
        <v>920</v>
      </c>
      <c r="N297" t="s">
        <v>921</v>
      </c>
      <c r="O297" t="s">
        <v>380</v>
      </c>
      <c r="P297">
        <v>1</v>
      </c>
      <c r="Q297">
        <v>0</v>
      </c>
    </row>
    <row r="298" spans="1:17" x14ac:dyDescent="0.35">
      <c r="A298">
        <v>3123</v>
      </c>
      <c r="B298">
        <v>486</v>
      </c>
      <c r="C298" t="s">
        <v>967</v>
      </c>
      <c r="D298" t="s">
        <v>968</v>
      </c>
      <c r="E298" t="s">
        <v>889</v>
      </c>
      <c r="F298">
        <v>2644581.8106999998</v>
      </c>
      <c r="G298" t="s">
        <v>964</v>
      </c>
      <c r="I298" t="s">
        <v>21</v>
      </c>
      <c r="J298" t="s">
        <v>21</v>
      </c>
      <c r="K298" t="s">
        <v>900</v>
      </c>
      <c r="L298" t="s">
        <v>23</v>
      </c>
      <c r="M298" t="s">
        <v>920</v>
      </c>
      <c r="N298" t="s">
        <v>921</v>
      </c>
      <c r="O298" t="s">
        <v>380</v>
      </c>
      <c r="P298">
        <v>1</v>
      </c>
      <c r="Q298">
        <v>0</v>
      </c>
    </row>
    <row r="299" spans="1:17" x14ac:dyDescent="0.35">
      <c r="A299">
        <v>3123</v>
      </c>
      <c r="B299">
        <v>1063</v>
      </c>
      <c r="C299" t="s">
        <v>917</v>
      </c>
      <c r="D299" t="s">
        <v>918</v>
      </c>
      <c r="E299" t="s">
        <v>889</v>
      </c>
      <c r="F299">
        <v>-46415.07</v>
      </c>
      <c r="G299" t="s">
        <v>919</v>
      </c>
      <c r="I299" t="s">
        <v>21</v>
      </c>
      <c r="J299" t="s">
        <v>21</v>
      </c>
      <c r="K299" t="s">
        <v>900</v>
      </c>
      <c r="L299" t="s">
        <v>901</v>
      </c>
      <c r="M299" t="s">
        <v>920</v>
      </c>
      <c r="N299" t="s">
        <v>921</v>
      </c>
      <c r="O299" t="s">
        <v>380</v>
      </c>
      <c r="P299">
        <v>1</v>
      </c>
      <c r="Q299">
        <v>0</v>
      </c>
    </row>
    <row r="300" spans="1:17" x14ac:dyDescent="0.35">
      <c r="A300">
        <v>3123</v>
      </c>
      <c r="B300">
        <v>459</v>
      </c>
      <c r="C300" t="s">
        <v>922</v>
      </c>
      <c r="D300" t="s">
        <v>923</v>
      </c>
      <c r="E300" t="s">
        <v>889</v>
      </c>
      <c r="F300">
        <v>1767001.1109</v>
      </c>
      <c r="G300" t="s">
        <v>924</v>
      </c>
      <c r="I300" t="s">
        <v>21</v>
      </c>
      <c r="J300" t="s">
        <v>21</v>
      </c>
      <c r="K300" t="s">
        <v>900</v>
      </c>
      <c r="L300" t="s">
        <v>901</v>
      </c>
      <c r="M300" t="s">
        <v>920</v>
      </c>
      <c r="N300" t="s">
        <v>921</v>
      </c>
      <c r="O300" t="s">
        <v>380</v>
      </c>
      <c r="P300">
        <v>1</v>
      </c>
      <c r="Q300">
        <v>0</v>
      </c>
    </row>
    <row r="301" spans="1:17" x14ac:dyDescent="0.35">
      <c r="A301">
        <v>3123</v>
      </c>
      <c r="B301">
        <v>497</v>
      </c>
      <c r="C301" t="s">
        <v>897</v>
      </c>
      <c r="D301" t="s">
        <v>898</v>
      </c>
      <c r="E301" t="s">
        <v>889</v>
      </c>
      <c r="F301">
        <v>524452.81000000006</v>
      </c>
      <c r="G301" t="s">
        <v>899</v>
      </c>
      <c r="I301" t="s">
        <v>21</v>
      </c>
      <c r="J301" t="s">
        <v>21</v>
      </c>
      <c r="K301" t="s">
        <v>900</v>
      </c>
      <c r="L301" t="s">
        <v>901</v>
      </c>
      <c r="M301" t="s">
        <v>892</v>
      </c>
      <c r="N301" t="s">
        <v>893</v>
      </c>
      <c r="O301" t="s">
        <v>380</v>
      </c>
      <c r="P301">
        <v>1</v>
      </c>
      <c r="Q301">
        <v>0</v>
      </c>
    </row>
    <row r="302" spans="1:17" x14ac:dyDescent="0.35">
      <c r="A302">
        <v>3123</v>
      </c>
      <c r="B302">
        <v>499</v>
      </c>
      <c r="C302" t="s">
        <v>925</v>
      </c>
      <c r="D302" t="s">
        <v>926</v>
      </c>
      <c r="E302" t="s">
        <v>889</v>
      </c>
      <c r="F302">
        <v>6540965.8905999996</v>
      </c>
      <c r="G302" t="s">
        <v>927</v>
      </c>
      <c r="I302" t="s">
        <v>21</v>
      </c>
      <c r="J302" t="s">
        <v>21</v>
      </c>
      <c r="K302" t="s">
        <v>900</v>
      </c>
      <c r="L302" t="s">
        <v>901</v>
      </c>
      <c r="M302" t="s">
        <v>920</v>
      </c>
      <c r="N302" t="s">
        <v>921</v>
      </c>
      <c r="O302" t="s">
        <v>380</v>
      </c>
      <c r="P302">
        <v>1</v>
      </c>
      <c r="Q302">
        <v>0</v>
      </c>
    </row>
    <row r="303" spans="1:17" x14ac:dyDescent="0.35">
      <c r="A303">
        <v>3123</v>
      </c>
      <c r="B303">
        <v>496</v>
      </c>
      <c r="C303" t="s">
        <v>956</v>
      </c>
      <c r="D303" t="s">
        <v>957</v>
      </c>
      <c r="E303" t="s">
        <v>889</v>
      </c>
      <c r="F303">
        <v>56515461.243100002</v>
      </c>
      <c r="G303" t="s">
        <v>901</v>
      </c>
      <c r="I303" t="s">
        <v>21</v>
      </c>
      <c r="J303" t="s">
        <v>21</v>
      </c>
      <c r="K303" t="s">
        <v>900</v>
      </c>
      <c r="L303" t="s">
        <v>901</v>
      </c>
      <c r="M303" t="s">
        <v>920</v>
      </c>
      <c r="N303" t="s">
        <v>921</v>
      </c>
      <c r="O303" t="s">
        <v>380</v>
      </c>
      <c r="P303">
        <v>1</v>
      </c>
      <c r="Q303">
        <v>0</v>
      </c>
    </row>
    <row r="304" spans="1:17" x14ac:dyDescent="0.35">
      <c r="A304">
        <v>3123</v>
      </c>
      <c r="B304">
        <v>484</v>
      </c>
      <c r="C304" t="s">
        <v>936</v>
      </c>
      <c r="D304" t="s">
        <v>937</v>
      </c>
      <c r="E304" t="s">
        <v>889</v>
      </c>
      <c r="F304">
        <v>1701890.2712000001</v>
      </c>
      <c r="G304" t="s">
        <v>901</v>
      </c>
      <c r="I304" t="s">
        <v>21</v>
      </c>
      <c r="J304" t="s">
        <v>21</v>
      </c>
      <c r="K304" t="s">
        <v>900</v>
      </c>
      <c r="L304" t="s">
        <v>901</v>
      </c>
      <c r="M304" t="s">
        <v>920</v>
      </c>
      <c r="N304" t="s">
        <v>921</v>
      </c>
      <c r="O304" t="s">
        <v>380</v>
      </c>
      <c r="P304">
        <v>1</v>
      </c>
      <c r="Q304">
        <v>0</v>
      </c>
    </row>
    <row r="305" spans="1:17" x14ac:dyDescent="0.35">
      <c r="A305">
        <v>3123</v>
      </c>
      <c r="B305">
        <v>492</v>
      </c>
      <c r="C305" t="s">
        <v>944</v>
      </c>
      <c r="D305" t="s">
        <v>945</v>
      </c>
      <c r="E305" t="s">
        <v>889</v>
      </c>
      <c r="F305">
        <v>262364.05829999998</v>
      </c>
      <c r="G305" t="s">
        <v>901</v>
      </c>
      <c r="I305" t="s">
        <v>21</v>
      </c>
      <c r="J305" t="s">
        <v>21</v>
      </c>
      <c r="K305" t="s">
        <v>900</v>
      </c>
      <c r="L305" t="s">
        <v>901</v>
      </c>
      <c r="M305" t="s">
        <v>920</v>
      </c>
      <c r="N305" t="s">
        <v>921</v>
      </c>
      <c r="O305" t="s">
        <v>380</v>
      </c>
      <c r="P305">
        <v>1</v>
      </c>
      <c r="Q305">
        <v>0</v>
      </c>
    </row>
    <row r="306" spans="1:17" x14ac:dyDescent="0.35">
      <c r="A306">
        <v>3123</v>
      </c>
      <c r="B306">
        <v>523</v>
      </c>
      <c r="C306" t="s">
        <v>940</v>
      </c>
      <c r="D306" t="s">
        <v>941</v>
      </c>
      <c r="E306" t="s">
        <v>889</v>
      </c>
      <c r="F306">
        <v>18022975.712200001</v>
      </c>
      <c r="G306" t="s">
        <v>901</v>
      </c>
      <c r="I306" t="s">
        <v>21</v>
      </c>
      <c r="J306" t="s">
        <v>21</v>
      </c>
      <c r="K306" t="s">
        <v>900</v>
      </c>
      <c r="L306" t="s">
        <v>901</v>
      </c>
      <c r="M306" t="s">
        <v>920</v>
      </c>
      <c r="N306" t="s">
        <v>921</v>
      </c>
      <c r="O306" t="s">
        <v>380</v>
      </c>
      <c r="P306">
        <v>1</v>
      </c>
      <c r="Q306">
        <v>0</v>
      </c>
    </row>
    <row r="307" spans="1:17" x14ac:dyDescent="0.35">
      <c r="A307">
        <v>3123</v>
      </c>
      <c r="B307">
        <v>1056</v>
      </c>
      <c r="C307" t="s">
        <v>960</v>
      </c>
      <c r="D307" t="s">
        <v>961</v>
      </c>
      <c r="E307" t="s">
        <v>889</v>
      </c>
      <c r="F307">
        <v>504202.60110000003</v>
      </c>
      <c r="G307" t="s">
        <v>901</v>
      </c>
      <c r="I307" t="s">
        <v>21</v>
      </c>
      <c r="J307" t="s">
        <v>21</v>
      </c>
      <c r="K307" t="s">
        <v>900</v>
      </c>
      <c r="L307" t="s">
        <v>901</v>
      </c>
      <c r="M307" t="s">
        <v>920</v>
      </c>
      <c r="N307" t="s">
        <v>921</v>
      </c>
      <c r="O307" t="s">
        <v>380</v>
      </c>
      <c r="P307">
        <v>1</v>
      </c>
      <c r="Q307">
        <v>0</v>
      </c>
    </row>
    <row r="308" spans="1:17" x14ac:dyDescent="0.35">
      <c r="A308">
        <v>3123</v>
      </c>
      <c r="B308">
        <v>455</v>
      </c>
      <c r="C308" t="s">
        <v>928</v>
      </c>
      <c r="D308" t="s">
        <v>929</v>
      </c>
      <c r="E308" t="s">
        <v>889</v>
      </c>
      <c r="F308">
        <v>6279475.4463</v>
      </c>
      <c r="G308" t="s">
        <v>901</v>
      </c>
      <c r="I308" t="s">
        <v>21</v>
      </c>
      <c r="J308" t="s">
        <v>21</v>
      </c>
      <c r="K308" t="s">
        <v>900</v>
      </c>
      <c r="L308" t="s">
        <v>901</v>
      </c>
      <c r="M308" t="s">
        <v>920</v>
      </c>
      <c r="N308" t="s">
        <v>921</v>
      </c>
      <c r="O308" t="s">
        <v>380</v>
      </c>
      <c r="P308">
        <v>1</v>
      </c>
      <c r="Q308">
        <v>0</v>
      </c>
    </row>
    <row r="309" spans="1:17" x14ac:dyDescent="0.35">
      <c r="A309">
        <v>3123</v>
      </c>
      <c r="B309">
        <v>462</v>
      </c>
      <c r="C309" t="s">
        <v>942</v>
      </c>
      <c r="D309" t="s">
        <v>943</v>
      </c>
      <c r="E309" t="s">
        <v>889</v>
      </c>
      <c r="F309">
        <v>85867.5</v>
      </c>
      <c r="G309" t="s">
        <v>901</v>
      </c>
      <c r="I309" t="s">
        <v>21</v>
      </c>
      <c r="J309" t="s">
        <v>21</v>
      </c>
      <c r="K309" t="s">
        <v>900</v>
      </c>
      <c r="L309" t="s">
        <v>901</v>
      </c>
      <c r="M309" t="s">
        <v>920</v>
      </c>
      <c r="N309" t="s">
        <v>921</v>
      </c>
      <c r="O309" t="s">
        <v>380</v>
      </c>
      <c r="P309">
        <v>1</v>
      </c>
      <c r="Q309">
        <v>0</v>
      </c>
    </row>
    <row r="310" spans="1:17" x14ac:dyDescent="0.35">
      <c r="A310">
        <v>3123</v>
      </c>
      <c r="B310">
        <v>498</v>
      </c>
      <c r="C310" t="s">
        <v>954</v>
      </c>
      <c r="D310" t="s">
        <v>955</v>
      </c>
      <c r="E310" t="s">
        <v>889</v>
      </c>
      <c r="F310">
        <v>68372.759900000005</v>
      </c>
      <c r="G310" t="s">
        <v>901</v>
      </c>
      <c r="I310" t="s">
        <v>21</v>
      </c>
      <c r="J310" t="s">
        <v>21</v>
      </c>
      <c r="K310" t="s">
        <v>900</v>
      </c>
      <c r="L310" t="s">
        <v>901</v>
      </c>
      <c r="M310" t="s">
        <v>920</v>
      </c>
      <c r="N310" t="s">
        <v>921</v>
      </c>
      <c r="O310" t="s">
        <v>380</v>
      </c>
      <c r="P310">
        <v>1</v>
      </c>
      <c r="Q310">
        <v>0</v>
      </c>
    </row>
    <row r="311" spans="1:17" x14ac:dyDescent="0.35">
      <c r="A311">
        <v>3123</v>
      </c>
      <c r="B311">
        <v>450</v>
      </c>
      <c r="C311" t="s">
        <v>958</v>
      </c>
      <c r="D311" t="s">
        <v>959</v>
      </c>
      <c r="E311" t="s">
        <v>889</v>
      </c>
      <c r="F311">
        <v>191834.97769999999</v>
      </c>
      <c r="G311" t="s">
        <v>901</v>
      </c>
      <c r="I311" t="s">
        <v>21</v>
      </c>
      <c r="J311" t="s">
        <v>21</v>
      </c>
      <c r="K311" t="s">
        <v>900</v>
      </c>
      <c r="L311" t="s">
        <v>901</v>
      </c>
      <c r="M311" t="s">
        <v>920</v>
      </c>
      <c r="N311" t="s">
        <v>921</v>
      </c>
      <c r="O311" t="s">
        <v>380</v>
      </c>
      <c r="P311">
        <v>1</v>
      </c>
      <c r="Q311">
        <v>0</v>
      </c>
    </row>
    <row r="312" spans="1:17" x14ac:dyDescent="0.35">
      <c r="A312">
        <v>3123</v>
      </c>
      <c r="B312">
        <v>481</v>
      </c>
      <c r="C312" t="s">
        <v>934</v>
      </c>
      <c r="D312" t="s">
        <v>935</v>
      </c>
      <c r="E312" t="s">
        <v>889</v>
      </c>
      <c r="F312">
        <v>328192.52360000001</v>
      </c>
      <c r="G312" t="s">
        <v>901</v>
      </c>
      <c r="I312" t="s">
        <v>21</v>
      </c>
      <c r="J312" t="s">
        <v>21</v>
      </c>
      <c r="K312" t="s">
        <v>900</v>
      </c>
      <c r="L312" t="s">
        <v>901</v>
      </c>
      <c r="M312" t="s">
        <v>920</v>
      </c>
      <c r="N312" t="s">
        <v>921</v>
      </c>
      <c r="O312" t="s">
        <v>380</v>
      </c>
      <c r="P312">
        <v>1</v>
      </c>
      <c r="Q312">
        <v>0</v>
      </c>
    </row>
    <row r="313" spans="1:17" x14ac:dyDescent="0.35">
      <c r="A313">
        <v>3123</v>
      </c>
      <c r="B313">
        <v>504</v>
      </c>
      <c r="C313" t="s">
        <v>938</v>
      </c>
      <c r="D313" t="s">
        <v>939</v>
      </c>
      <c r="E313" t="s">
        <v>889</v>
      </c>
      <c r="F313">
        <v>1741458.912</v>
      </c>
      <c r="G313" t="s">
        <v>901</v>
      </c>
      <c r="I313" t="s">
        <v>21</v>
      </c>
      <c r="J313" t="s">
        <v>21</v>
      </c>
      <c r="K313" t="s">
        <v>900</v>
      </c>
      <c r="L313" t="s">
        <v>901</v>
      </c>
      <c r="M313" t="s">
        <v>920</v>
      </c>
      <c r="N313" t="s">
        <v>921</v>
      </c>
      <c r="O313" t="s">
        <v>380</v>
      </c>
      <c r="P313">
        <v>1</v>
      </c>
      <c r="Q313">
        <v>0</v>
      </c>
    </row>
    <row r="314" spans="1:17" x14ac:dyDescent="0.35">
      <c r="A314">
        <v>3123</v>
      </c>
      <c r="B314">
        <v>451</v>
      </c>
      <c r="C314" t="s">
        <v>946</v>
      </c>
      <c r="D314" t="s">
        <v>947</v>
      </c>
      <c r="E314" t="s">
        <v>889</v>
      </c>
      <c r="F314">
        <v>712817.73849999998</v>
      </c>
      <c r="G314" t="s">
        <v>901</v>
      </c>
      <c r="I314" t="s">
        <v>21</v>
      </c>
      <c r="J314" t="s">
        <v>21</v>
      </c>
      <c r="K314" t="s">
        <v>900</v>
      </c>
      <c r="L314" t="s">
        <v>901</v>
      </c>
      <c r="M314" t="s">
        <v>920</v>
      </c>
      <c r="N314" t="s">
        <v>921</v>
      </c>
      <c r="O314" t="s">
        <v>380</v>
      </c>
      <c r="P314">
        <v>1</v>
      </c>
      <c r="Q314">
        <v>0</v>
      </c>
    </row>
    <row r="315" spans="1:17" x14ac:dyDescent="0.35">
      <c r="A315">
        <v>3123</v>
      </c>
      <c r="B315">
        <v>472</v>
      </c>
      <c r="C315" t="s">
        <v>948</v>
      </c>
      <c r="D315" t="s">
        <v>949</v>
      </c>
      <c r="E315" t="s">
        <v>889</v>
      </c>
      <c r="F315">
        <v>12269.1801</v>
      </c>
      <c r="G315" t="s">
        <v>901</v>
      </c>
      <c r="I315" t="s">
        <v>21</v>
      </c>
      <c r="J315" t="s">
        <v>21</v>
      </c>
      <c r="K315" t="s">
        <v>900</v>
      </c>
      <c r="L315" t="s">
        <v>901</v>
      </c>
      <c r="M315" t="s">
        <v>920</v>
      </c>
      <c r="N315" t="s">
        <v>921</v>
      </c>
      <c r="O315" t="s">
        <v>380</v>
      </c>
      <c r="P315">
        <v>1</v>
      </c>
      <c r="Q315">
        <v>0</v>
      </c>
    </row>
    <row r="316" spans="1:17" x14ac:dyDescent="0.35">
      <c r="A316">
        <v>3123</v>
      </c>
      <c r="B316">
        <v>473</v>
      </c>
      <c r="C316" t="s">
        <v>950</v>
      </c>
      <c r="D316" t="s">
        <v>951</v>
      </c>
      <c r="E316" t="s">
        <v>889</v>
      </c>
      <c r="F316">
        <v>2471193.7200000002</v>
      </c>
      <c r="G316" t="s">
        <v>901</v>
      </c>
      <c r="I316" t="s">
        <v>21</v>
      </c>
      <c r="J316" t="s">
        <v>21</v>
      </c>
      <c r="K316" t="s">
        <v>900</v>
      </c>
      <c r="L316" t="s">
        <v>901</v>
      </c>
      <c r="M316" t="s">
        <v>920</v>
      </c>
      <c r="N316" t="s">
        <v>921</v>
      </c>
      <c r="O316" t="s">
        <v>380</v>
      </c>
      <c r="P316">
        <v>1</v>
      </c>
      <c r="Q316">
        <v>0</v>
      </c>
    </row>
    <row r="317" spans="1:17" x14ac:dyDescent="0.35">
      <c r="A317">
        <v>3123</v>
      </c>
      <c r="B317">
        <v>466</v>
      </c>
      <c r="C317" t="s">
        <v>930</v>
      </c>
      <c r="D317" t="s">
        <v>931</v>
      </c>
      <c r="E317" t="s">
        <v>889</v>
      </c>
      <c r="F317">
        <v>67247.117299999998</v>
      </c>
      <c r="G317" t="s">
        <v>901</v>
      </c>
      <c r="I317" t="s">
        <v>21</v>
      </c>
      <c r="J317" t="s">
        <v>21</v>
      </c>
      <c r="K317" t="s">
        <v>900</v>
      </c>
      <c r="L317" t="s">
        <v>901</v>
      </c>
      <c r="M317" t="s">
        <v>920</v>
      </c>
      <c r="N317" t="s">
        <v>921</v>
      </c>
      <c r="O317" t="s">
        <v>380</v>
      </c>
      <c r="P317">
        <v>1</v>
      </c>
      <c r="Q317">
        <v>0</v>
      </c>
    </row>
    <row r="318" spans="1:17" x14ac:dyDescent="0.35">
      <c r="A318">
        <v>3123</v>
      </c>
      <c r="B318">
        <v>467</v>
      </c>
      <c r="C318" t="s">
        <v>932</v>
      </c>
      <c r="D318" t="s">
        <v>933</v>
      </c>
      <c r="E318" t="s">
        <v>889</v>
      </c>
      <c r="F318">
        <v>52132.959999999999</v>
      </c>
      <c r="G318" t="s">
        <v>901</v>
      </c>
      <c r="I318" t="s">
        <v>21</v>
      </c>
      <c r="J318" t="s">
        <v>21</v>
      </c>
      <c r="K318" t="s">
        <v>900</v>
      </c>
      <c r="L318" t="s">
        <v>901</v>
      </c>
      <c r="M318" t="s">
        <v>920</v>
      </c>
      <c r="N318" t="s">
        <v>921</v>
      </c>
      <c r="O318" t="s">
        <v>380</v>
      </c>
      <c r="P318">
        <v>1</v>
      </c>
      <c r="Q318">
        <v>0</v>
      </c>
    </row>
    <row r="319" spans="1:17" x14ac:dyDescent="0.35">
      <c r="A319">
        <v>3123</v>
      </c>
      <c r="B319">
        <v>485</v>
      </c>
      <c r="C319" t="s">
        <v>965</v>
      </c>
      <c r="D319" t="s">
        <v>966</v>
      </c>
      <c r="E319" t="s">
        <v>889</v>
      </c>
      <c r="F319">
        <v>168660368.89570001</v>
      </c>
      <c r="G319" t="s">
        <v>964</v>
      </c>
      <c r="H319" t="s">
        <v>919</v>
      </c>
      <c r="I319" t="s">
        <v>21</v>
      </c>
      <c r="J319" t="s">
        <v>21</v>
      </c>
      <c r="K319" t="s">
        <v>900</v>
      </c>
      <c r="L319" t="s">
        <v>901</v>
      </c>
      <c r="M319" t="s">
        <v>920</v>
      </c>
      <c r="N319" t="s">
        <v>921</v>
      </c>
      <c r="O319" t="s">
        <v>380</v>
      </c>
      <c r="P319">
        <v>1</v>
      </c>
      <c r="Q319">
        <v>0</v>
      </c>
    </row>
    <row r="320" spans="1:17" x14ac:dyDescent="0.35">
      <c r="A320">
        <v>3123</v>
      </c>
      <c r="B320">
        <v>487</v>
      </c>
      <c r="C320" t="s">
        <v>969</v>
      </c>
      <c r="D320" t="s">
        <v>970</v>
      </c>
      <c r="E320" t="s">
        <v>889</v>
      </c>
      <c r="F320">
        <v>352340.53120000003</v>
      </c>
      <c r="G320" t="s">
        <v>964</v>
      </c>
      <c r="H320" t="s">
        <v>919</v>
      </c>
      <c r="I320" t="s">
        <v>21</v>
      </c>
      <c r="J320" t="s">
        <v>21</v>
      </c>
      <c r="K320" t="s">
        <v>900</v>
      </c>
      <c r="L320" t="s">
        <v>901</v>
      </c>
      <c r="M320" t="s">
        <v>920</v>
      </c>
      <c r="N320" t="s">
        <v>921</v>
      </c>
      <c r="O320" t="s">
        <v>380</v>
      </c>
      <c r="P320">
        <v>1</v>
      </c>
      <c r="Q320">
        <v>0</v>
      </c>
    </row>
    <row r="321" spans="1:17" x14ac:dyDescent="0.35">
      <c r="A321">
        <v>3123</v>
      </c>
      <c r="B321">
        <v>452</v>
      </c>
      <c r="C321" t="s">
        <v>962</v>
      </c>
      <c r="D321" t="s">
        <v>963</v>
      </c>
      <c r="E321" t="s">
        <v>889</v>
      </c>
      <c r="F321">
        <v>11089693.3906</v>
      </c>
      <c r="G321" t="s">
        <v>964</v>
      </c>
      <c r="I321" t="s">
        <v>21</v>
      </c>
      <c r="J321" t="s">
        <v>21</v>
      </c>
      <c r="K321" t="s">
        <v>900</v>
      </c>
      <c r="L321" t="s">
        <v>901</v>
      </c>
      <c r="M321" t="s">
        <v>920</v>
      </c>
      <c r="N321" t="s">
        <v>921</v>
      </c>
      <c r="O321" t="s">
        <v>380</v>
      </c>
      <c r="P321">
        <v>1</v>
      </c>
      <c r="Q321">
        <v>0</v>
      </c>
    </row>
    <row r="322" spans="1:17" x14ac:dyDescent="0.35">
      <c r="A322">
        <v>3123</v>
      </c>
      <c r="B322">
        <v>381</v>
      </c>
      <c r="C322" t="s">
        <v>971</v>
      </c>
      <c r="D322" t="s">
        <v>972</v>
      </c>
      <c r="E322" t="s">
        <v>889</v>
      </c>
      <c r="F322">
        <v>8505827961.3636999</v>
      </c>
      <c r="G322" t="s">
        <v>973</v>
      </c>
      <c r="I322" t="s">
        <v>21</v>
      </c>
      <c r="J322" t="s">
        <v>21</v>
      </c>
      <c r="K322" t="s">
        <v>974</v>
      </c>
      <c r="L322" t="s">
        <v>23</v>
      </c>
      <c r="M322" t="s">
        <v>975</v>
      </c>
      <c r="N322" t="s">
        <v>921</v>
      </c>
      <c r="O322" t="s">
        <v>380</v>
      </c>
      <c r="P322">
        <v>1</v>
      </c>
      <c r="Q322">
        <v>0</v>
      </c>
    </row>
    <row r="323" spans="1:17" x14ac:dyDescent="0.35">
      <c r="A323">
        <v>3123</v>
      </c>
      <c r="B323">
        <v>380</v>
      </c>
      <c r="C323" t="s">
        <v>1015</v>
      </c>
      <c r="D323" t="s">
        <v>1016</v>
      </c>
      <c r="E323" t="s">
        <v>889</v>
      </c>
      <c r="F323">
        <v>13147312086.025999</v>
      </c>
      <c r="G323" t="s">
        <v>1017</v>
      </c>
      <c r="I323" t="s">
        <v>21</v>
      </c>
      <c r="J323" t="s">
        <v>21</v>
      </c>
      <c r="K323" t="s">
        <v>978</v>
      </c>
      <c r="L323" t="s">
        <v>23</v>
      </c>
      <c r="M323" t="s">
        <v>1000</v>
      </c>
      <c r="N323" t="s">
        <v>921</v>
      </c>
      <c r="O323" t="s">
        <v>380</v>
      </c>
      <c r="P323">
        <v>1</v>
      </c>
      <c r="Q323">
        <v>0</v>
      </c>
    </row>
    <row r="324" spans="1:17" x14ac:dyDescent="0.35">
      <c r="A324">
        <v>3123</v>
      </c>
      <c r="B324">
        <v>376</v>
      </c>
      <c r="C324" t="s">
        <v>976</v>
      </c>
      <c r="D324" t="s">
        <v>977</v>
      </c>
      <c r="E324" t="s">
        <v>889</v>
      </c>
      <c r="F324">
        <v>1444794787.5051</v>
      </c>
      <c r="G324" t="s">
        <v>973</v>
      </c>
      <c r="I324" t="s">
        <v>21</v>
      </c>
      <c r="J324" t="s">
        <v>21</v>
      </c>
      <c r="K324" t="s">
        <v>978</v>
      </c>
      <c r="L324" t="s">
        <v>23</v>
      </c>
      <c r="M324" t="s">
        <v>975</v>
      </c>
      <c r="N324" t="s">
        <v>921</v>
      </c>
      <c r="O324" t="s">
        <v>380</v>
      </c>
      <c r="P324">
        <v>1</v>
      </c>
      <c r="Q324">
        <v>0</v>
      </c>
    </row>
    <row r="325" spans="1:17" x14ac:dyDescent="0.35">
      <c r="A325">
        <v>3123</v>
      </c>
      <c r="B325">
        <v>383</v>
      </c>
      <c r="C325" t="s">
        <v>987</v>
      </c>
      <c r="D325" t="s">
        <v>988</v>
      </c>
      <c r="E325" t="s">
        <v>889</v>
      </c>
      <c r="F325">
        <v>37918630.6105</v>
      </c>
      <c r="G325" t="s">
        <v>981</v>
      </c>
      <c r="I325" t="s">
        <v>21</v>
      </c>
      <c r="J325" t="s">
        <v>21</v>
      </c>
      <c r="K325" t="s">
        <v>984</v>
      </c>
      <c r="L325" t="s">
        <v>23</v>
      </c>
      <c r="M325" t="s">
        <v>975</v>
      </c>
      <c r="N325" t="s">
        <v>921</v>
      </c>
      <c r="O325" t="s">
        <v>380</v>
      </c>
      <c r="P325">
        <v>1</v>
      </c>
      <c r="Q325">
        <v>0</v>
      </c>
    </row>
    <row r="326" spans="1:17" x14ac:dyDescent="0.35">
      <c r="A326">
        <v>3123</v>
      </c>
      <c r="B326">
        <v>384</v>
      </c>
      <c r="C326" t="s">
        <v>989</v>
      </c>
      <c r="D326" t="s">
        <v>990</v>
      </c>
      <c r="E326" t="s">
        <v>889</v>
      </c>
      <c r="F326">
        <v>11899882.0287</v>
      </c>
      <c r="G326" t="s">
        <v>981</v>
      </c>
      <c r="I326" t="s">
        <v>21</v>
      </c>
      <c r="J326" t="s">
        <v>21</v>
      </c>
      <c r="K326" t="s">
        <v>984</v>
      </c>
      <c r="L326" t="s">
        <v>23</v>
      </c>
      <c r="M326" t="s">
        <v>975</v>
      </c>
      <c r="N326" t="s">
        <v>921</v>
      </c>
      <c r="O326" t="s">
        <v>380</v>
      </c>
      <c r="P326">
        <v>1</v>
      </c>
      <c r="Q326">
        <v>0</v>
      </c>
    </row>
    <row r="327" spans="1:17" x14ac:dyDescent="0.35">
      <c r="A327">
        <v>3123</v>
      </c>
      <c r="B327">
        <v>388</v>
      </c>
      <c r="C327" t="s">
        <v>982</v>
      </c>
      <c r="D327" t="s">
        <v>983</v>
      </c>
      <c r="E327" t="s">
        <v>889</v>
      </c>
      <c r="F327">
        <v>38872593.460000001</v>
      </c>
      <c r="G327" t="s">
        <v>981</v>
      </c>
      <c r="I327" t="s">
        <v>21</v>
      </c>
      <c r="J327" t="s">
        <v>21</v>
      </c>
      <c r="K327" t="s">
        <v>984</v>
      </c>
      <c r="L327" t="s">
        <v>23</v>
      </c>
      <c r="M327" t="s">
        <v>975</v>
      </c>
      <c r="N327" t="s">
        <v>921</v>
      </c>
      <c r="O327" t="s">
        <v>380</v>
      </c>
      <c r="P327">
        <v>1</v>
      </c>
      <c r="Q327">
        <v>0</v>
      </c>
    </row>
    <row r="328" spans="1:17" x14ac:dyDescent="0.35">
      <c r="A328">
        <v>3123</v>
      </c>
      <c r="B328">
        <v>386</v>
      </c>
      <c r="C328" t="s">
        <v>993</v>
      </c>
      <c r="D328" t="s">
        <v>994</v>
      </c>
      <c r="E328" t="s">
        <v>889</v>
      </c>
      <c r="F328">
        <v>13810136.5701</v>
      </c>
      <c r="G328" t="s">
        <v>981</v>
      </c>
      <c r="I328" t="s">
        <v>21</v>
      </c>
      <c r="J328" t="s">
        <v>21</v>
      </c>
      <c r="K328" t="s">
        <v>984</v>
      </c>
      <c r="L328" t="s">
        <v>23</v>
      </c>
      <c r="M328" t="s">
        <v>975</v>
      </c>
      <c r="N328" t="s">
        <v>921</v>
      </c>
      <c r="O328" t="s">
        <v>380</v>
      </c>
      <c r="P328">
        <v>1</v>
      </c>
      <c r="Q328">
        <v>0</v>
      </c>
    </row>
    <row r="329" spans="1:17" x14ac:dyDescent="0.35">
      <c r="A329">
        <v>3123</v>
      </c>
      <c r="B329">
        <v>385</v>
      </c>
      <c r="C329" t="s">
        <v>991</v>
      </c>
      <c r="D329" t="s">
        <v>992</v>
      </c>
      <c r="E329" t="s">
        <v>889</v>
      </c>
      <c r="F329">
        <v>154848931.42199999</v>
      </c>
      <c r="G329" t="s">
        <v>981</v>
      </c>
      <c r="I329" t="s">
        <v>21</v>
      </c>
      <c r="J329" t="s">
        <v>21</v>
      </c>
      <c r="K329" t="s">
        <v>984</v>
      </c>
      <c r="L329" t="s">
        <v>23</v>
      </c>
      <c r="M329" t="s">
        <v>975</v>
      </c>
      <c r="N329" t="s">
        <v>921</v>
      </c>
      <c r="O329" t="s">
        <v>380</v>
      </c>
      <c r="P329">
        <v>1</v>
      </c>
      <c r="Q329">
        <v>0</v>
      </c>
    </row>
    <row r="330" spans="1:17" x14ac:dyDescent="0.35">
      <c r="A330">
        <v>3123</v>
      </c>
      <c r="B330">
        <v>387</v>
      </c>
      <c r="C330" t="s">
        <v>995</v>
      </c>
      <c r="D330" t="e">
        <f>- FREE SERV-AL CHARITY</f>
        <v>#NAME?</v>
      </c>
      <c r="E330" t="s">
        <v>889</v>
      </c>
      <c r="F330">
        <v>-34147082.385600001</v>
      </c>
      <c r="G330" t="s">
        <v>981</v>
      </c>
      <c r="I330" t="s">
        <v>21</v>
      </c>
      <c r="J330" t="s">
        <v>21</v>
      </c>
      <c r="K330" t="s">
        <v>984</v>
      </c>
      <c r="L330" t="s">
        <v>23</v>
      </c>
      <c r="M330" t="s">
        <v>975</v>
      </c>
      <c r="N330" t="s">
        <v>921</v>
      </c>
      <c r="O330" t="s">
        <v>380</v>
      </c>
      <c r="P330">
        <v>1</v>
      </c>
      <c r="Q330">
        <v>0</v>
      </c>
    </row>
    <row r="331" spans="1:17" x14ac:dyDescent="0.35">
      <c r="A331">
        <v>3123</v>
      </c>
      <c r="B331">
        <v>389</v>
      </c>
      <c r="C331" t="s">
        <v>985</v>
      </c>
      <c r="D331" t="s">
        <v>986</v>
      </c>
      <c r="E331" t="s">
        <v>889</v>
      </c>
      <c r="F331">
        <v>35663490.530000001</v>
      </c>
      <c r="G331" t="s">
        <v>981</v>
      </c>
      <c r="I331" t="s">
        <v>21</v>
      </c>
      <c r="J331" t="s">
        <v>21</v>
      </c>
      <c r="K331" t="s">
        <v>984</v>
      </c>
      <c r="L331" t="s">
        <v>23</v>
      </c>
      <c r="M331" t="s">
        <v>975</v>
      </c>
      <c r="N331" t="s">
        <v>921</v>
      </c>
      <c r="O331" t="s">
        <v>380</v>
      </c>
      <c r="P331">
        <v>1</v>
      </c>
      <c r="Q331">
        <v>0</v>
      </c>
    </row>
    <row r="332" spans="1:17" x14ac:dyDescent="0.35">
      <c r="A332">
        <v>3123</v>
      </c>
      <c r="B332">
        <v>319</v>
      </c>
      <c r="C332" t="s">
        <v>293</v>
      </c>
      <c r="D332" t="s">
        <v>294</v>
      </c>
      <c r="E332" t="s">
        <v>252</v>
      </c>
      <c r="F332">
        <v>-32536319.52</v>
      </c>
      <c r="G332" t="s">
        <v>291</v>
      </c>
      <c r="I332" t="s">
        <v>21</v>
      </c>
      <c r="J332" t="s">
        <v>21</v>
      </c>
      <c r="K332" t="s">
        <v>22</v>
      </c>
      <c r="L332" t="s">
        <v>23</v>
      </c>
      <c r="M332" t="s">
        <v>292</v>
      </c>
      <c r="N332" t="s">
        <v>280</v>
      </c>
      <c r="O332" t="s">
        <v>26</v>
      </c>
      <c r="P332">
        <v>1</v>
      </c>
      <c r="Q332">
        <v>0</v>
      </c>
    </row>
    <row r="333" spans="1:17" x14ac:dyDescent="0.35">
      <c r="A333">
        <v>3123</v>
      </c>
      <c r="B333">
        <v>320</v>
      </c>
      <c r="C333" t="s">
        <v>289</v>
      </c>
      <c r="D333" t="s">
        <v>290</v>
      </c>
      <c r="E333" t="s">
        <v>252</v>
      </c>
      <c r="F333">
        <v>-28016533.329999998</v>
      </c>
      <c r="G333" t="s">
        <v>291</v>
      </c>
      <c r="I333" t="s">
        <v>21</v>
      </c>
      <c r="J333" t="s">
        <v>21</v>
      </c>
      <c r="K333" t="s">
        <v>22</v>
      </c>
      <c r="L333" t="s">
        <v>23</v>
      </c>
      <c r="M333" t="s">
        <v>292</v>
      </c>
      <c r="N333" t="s">
        <v>280</v>
      </c>
      <c r="O333" t="s">
        <v>26</v>
      </c>
      <c r="P333">
        <v>1</v>
      </c>
      <c r="Q333">
        <v>0</v>
      </c>
    </row>
    <row r="334" spans="1:17" x14ac:dyDescent="0.35">
      <c r="A334">
        <v>3123</v>
      </c>
      <c r="B334">
        <v>341</v>
      </c>
      <c r="C334" t="s">
        <v>295</v>
      </c>
      <c r="D334" t="s">
        <v>296</v>
      </c>
      <c r="E334" t="s">
        <v>252</v>
      </c>
      <c r="F334">
        <v>-1154003.94</v>
      </c>
      <c r="G334" t="s">
        <v>297</v>
      </c>
      <c r="I334" t="s">
        <v>21</v>
      </c>
      <c r="J334" t="s">
        <v>21</v>
      </c>
      <c r="K334" t="s">
        <v>22</v>
      </c>
      <c r="L334" t="s">
        <v>23</v>
      </c>
      <c r="M334" t="s">
        <v>292</v>
      </c>
      <c r="N334" t="s">
        <v>280</v>
      </c>
      <c r="O334" t="s">
        <v>26</v>
      </c>
      <c r="P334">
        <v>1</v>
      </c>
      <c r="Q334">
        <v>0</v>
      </c>
    </row>
    <row r="335" spans="1:17" x14ac:dyDescent="0.35">
      <c r="A335">
        <v>3123</v>
      </c>
      <c r="B335">
        <v>128</v>
      </c>
      <c r="C335" t="s">
        <v>33</v>
      </c>
      <c r="D335" t="s">
        <v>34</v>
      </c>
      <c r="E335" t="s">
        <v>19</v>
      </c>
      <c r="F335">
        <v>-552735.98</v>
      </c>
      <c r="G335" t="s">
        <v>20</v>
      </c>
      <c r="I335" t="s">
        <v>21</v>
      </c>
      <c r="J335" t="s">
        <v>21</v>
      </c>
      <c r="K335" t="s">
        <v>22</v>
      </c>
      <c r="L335" t="s">
        <v>23</v>
      </c>
      <c r="M335" t="s">
        <v>24</v>
      </c>
      <c r="N335" t="s">
        <v>25</v>
      </c>
      <c r="O335" t="s">
        <v>26</v>
      </c>
      <c r="P335">
        <v>1</v>
      </c>
      <c r="Q335">
        <v>0</v>
      </c>
    </row>
    <row r="336" spans="1:17" x14ac:dyDescent="0.35">
      <c r="A336">
        <v>3123</v>
      </c>
      <c r="B336">
        <v>189</v>
      </c>
      <c r="C336" t="s">
        <v>17</v>
      </c>
      <c r="D336" t="s">
        <v>18</v>
      </c>
      <c r="E336" t="s">
        <v>19</v>
      </c>
      <c r="F336">
        <v>-23702893</v>
      </c>
      <c r="G336" t="s">
        <v>20</v>
      </c>
      <c r="I336" t="s">
        <v>21</v>
      </c>
      <c r="J336" t="s">
        <v>21</v>
      </c>
      <c r="K336" t="s">
        <v>22</v>
      </c>
      <c r="L336" t="s">
        <v>23</v>
      </c>
      <c r="M336" t="s">
        <v>24</v>
      </c>
      <c r="N336" t="s">
        <v>25</v>
      </c>
      <c r="O336" t="s">
        <v>26</v>
      </c>
      <c r="P336">
        <v>1</v>
      </c>
      <c r="Q336">
        <v>0</v>
      </c>
    </row>
    <row r="337" spans="1:17" x14ac:dyDescent="0.35">
      <c r="A337">
        <v>3123</v>
      </c>
      <c r="B337">
        <v>121</v>
      </c>
      <c r="C337" t="s">
        <v>29</v>
      </c>
      <c r="D337" t="s">
        <v>30</v>
      </c>
      <c r="E337" t="s">
        <v>19</v>
      </c>
      <c r="F337">
        <v>-71286.710000000006</v>
      </c>
      <c r="G337" t="s">
        <v>20</v>
      </c>
      <c r="I337" t="s">
        <v>21</v>
      </c>
      <c r="J337" t="s">
        <v>21</v>
      </c>
      <c r="K337" t="s">
        <v>22</v>
      </c>
      <c r="L337" t="s">
        <v>23</v>
      </c>
      <c r="M337" t="s">
        <v>24</v>
      </c>
      <c r="N337" t="s">
        <v>25</v>
      </c>
      <c r="O337" t="s">
        <v>26</v>
      </c>
      <c r="P337">
        <v>1</v>
      </c>
      <c r="Q337">
        <v>0</v>
      </c>
    </row>
    <row r="338" spans="1:17" x14ac:dyDescent="0.35">
      <c r="A338">
        <v>3123</v>
      </c>
      <c r="B338">
        <v>123</v>
      </c>
      <c r="C338" t="s">
        <v>31</v>
      </c>
      <c r="D338" t="s">
        <v>32</v>
      </c>
      <c r="E338" t="s">
        <v>19</v>
      </c>
      <c r="F338">
        <v>-200</v>
      </c>
      <c r="G338" t="s">
        <v>20</v>
      </c>
      <c r="I338" t="s">
        <v>21</v>
      </c>
      <c r="J338" t="s">
        <v>21</v>
      </c>
      <c r="K338" t="s">
        <v>22</v>
      </c>
      <c r="L338" t="s">
        <v>23</v>
      </c>
      <c r="M338" t="s">
        <v>24</v>
      </c>
      <c r="N338" t="s">
        <v>25</v>
      </c>
      <c r="O338" t="s">
        <v>26</v>
      </c>
      <c r="P338">
        <v>1</v>
      </c>
      <c r="Q338">
        <v>0</v>
      </c>
    </row>
    <row r="339" spans="1:17" x14ac:dyDescent="0.35">
      <c r="A339">
        <v>3123</v>
      </c>
      <c r="B339">
        <v>130</v>
      </c>
      <c r="C339" t="s">
        <v>27</v>
      </c>
      <c r="D339" t="s">
        <v>28</v>
      </c>
      <c r="E339" t="s">
        <v>19</v>
      </c>
      <c r="F339">
        <v>-7400</v>
      </c>
      <c r="G339" t="s">
        <v>20</v>
      </c>
      <c r="I339" t="s">
        <v>21</v>
      </c>
      <c r="J339" t="s">
        <v>21</v>
      </c>
      <c r="K339" t="s">
        <v>22</v>
      </c>
      <c r="L339" t="s">
        <v>23</v>
      </c>
      <c r="M339" t="s">
        <v>24</v>
      </c>
      <c r="N339" t="s">
        <v>25</v>
      </c>
      <c r="O339" t="s">
        <v>26</v>
      </c>
      <c r="P339">
        <v>1</v>
      </c>
      <c r="Q339">
        <v>0</v>
      </c>
    </row>
    <row r="340" spans="1:17" x14ac:dyDescent="0.35">
      <c r="A340">
        <v>3123</v>
      </c>
      <c r="B340">
        <v>20</v>
      </c>
      <c r="C340" t="s">
        <v>35</v>
      </c>
      <c r="D340" t="s">
        <v>36</v>
      </c>
      <c r="E340" t="s">
        <v>19</v>
      </c>
      <c r="F340">
        <v>-677323474.83000004</v>
      </c>
      <c r="G340" t="s">
        <v>37</v>
      </c>
      <c r="I340" t="s">
        <v>21</v>
      </c>
      <c r="J340" t="s">
        <v>21</v>
      </c>
      <c r="K340" t="s">
        <v>22</v>
      </c>
      <c r="L340" t="s">
        <v>23</v>
      </c>
      <c r="M340" t="s">
        <v>38</v>
      </c>
      <c r="N340" t="s">
        <v>25</v>
      </c>
      <c r="O340" t="s">
        <v>26</v>
      </c>
      <c r="P340">
        <v>1</v>
      </c>
      <c r="Q340">
        <v>0</v>
      </c>
    </row>
    <row r="341" spans="1:17" x14ac:dyDescent="0.35">
      <c r="A341">
        <v>3123</v>
      </c>
      <c r="B341">
        <v>137</v>
      </c>
      <c r="C341" t="s">
        <v>41</v>
      </c>
      <c r="D341" t="s">
        <v>42</v>
      </c>
      <c r="E341" t="s">
        <v>19</v>
      </c>
      <c r="F341">
        <v>-87962160</v>
      </c>
      <c r="G341" t="s">
        <v>37</v>
      </c>
      <c r="I341" t="s">
        <v>21</v>
      </c>
      <c r="J341" t="s">
        <v>21</v>
      </c>
      <c r="K341" t="s">
        <v>22</v>
      </c>
      <c r="L341" t="s">
        <v>23</v>
      </c>
      <c r="M341" t="s">
        <v>38</v>
      </c>
      <c r="N341" t="s">
        <v>25</v>
      </c>
      <c r="O341" t="s">
        <v>26</v>
      </c>
      <c r="P341">
        <v>1</v>
      </c>
      <c r="Q341">
        <v>0</v>
      </c>
    </row>
    <row r="342" spans="1:17" x14ac:dyDescent="0.35">
      <c r="A342">
        <v>3123</v>
      </c>
      <c r="B342">
        <v>317</v>
      </c>
      <c r="C342" t="s">
        <v>43</v>
      </c>
      <c r="D342" t="s">
        <v>44</v>
      </c>
      <c r="E342" t="s">
        <v>19</v>
      </c>
      <c r="F342">
        <v>-594723.61</v>
      </c>
      <c r="G342" t="s">
        <v>37</v>
      </c>
      <c r="I342" t="s">
        <v>21</v>
      </c>
      <c r="J342" t="s">
        <v>21</v>
      </c>
      <c r="K342" t="s">
        <v>22</v>
      </c>
      <c r="L342" t="s">
        <v>23</v>
      </c>
      <c r="M342" t="s">
        <v>38</v>
      </c>
      <c r="N342" t="s">
        <v>25</v>
      </c>
      <c r="O342" t="s">
        <v>26</v>
      </c>
      <c r="P342">
        <v>1</v>
      </c>
      <c r="Q342">
        <v>0</v>
      </c>
    </row>
    <row r="343" spans="1:17" x14ac:dyDescent="0.35">
      <c r="A343">
        <v>3123</v>
      </c>
      <c r="B343">
        <v>47</v>
      </c>
      <c r="C343" t="s">
        <v>39</v>
      </c>
      <c r="D343" t="s">
        <v>40</v>
      </c>
      <c r="E343" t="s">
        <v>19</v>
      </c>
      <c r="F343">
        <v>8801.34</v>
      </c>
      <c r="G343" t="s">
        <v>37</v>
      </c>
      <c r="I343" t="s">
        <v>21</v>
      </c>
      <c r="J343" t="s">
        <v>21</v>
      </c>
      <c r="K343" t="s">
        <v>22</v>
      </c>
      <c r="L343" t="s">
        <v>23</v>
      </c>
      <c r="M343" t="s">
        <v>38</v>
      </c>
      <c r="N343" t="s">
        <v>25</v>
      </c>
      <c r="O343" t="s">
        <v>26</v>
      </c>
      <c r="P343">
        <v>1</v>
      </c>
      <c r="Q343">
        <v>0</v>
      </c>
    </row>
    <row r="344" spans="1:17" x14ac:dyDescent="0.35">
      <c r="A344">
        <v>3123</v>
      </c>
      <c r="B344">
        <v>26</v>
      </c>
      <c r="C344" t="s">
        <v>108</v>
      </c>
      <c r="D344" t="s">
        <v>109</v>
      </c>
      <c r="E344" t="s">
        <v>19</v>
      </c>
      <c r="F344">
        <v>-143645814.36000001</v>
      </c>
      <c r="G344" t="s">
        <v>51</v>
      </c>
      <c r="I344" t="s">
        <v>21</v>
      </c>
      <c r="J344" t="s">
        <v>21</v>
      </c>
      <c r="K344" t="s">
        <v>22</v>
      </c>
      <c r="L344" t="s">
        <v>23</v>
      </c>
      <c r="M344" t="s">
        <v>52</v>
      </c>
      <c r="N344" t="s">
        <v>25</v>
      </c>
      <c r="O344" t="s">
        <v>26</v>
      </c>
      <c r="P344">
        <v>1</v>
      </c>
      <c r="Q344">
        <v>0</v>
      </c>
    </row>
    <row r="345" spans="1:17" x14ac:dyDescent="0.35">
      <c r="A345">
        <v>3123</v>
      </c>
      <c r="B345">
        <v>9</v>
      </c>
      <c r="C345" t="s">
        <v>93</v>
      </c>
      <c r="D345" t="s">
        <v>94</v>
      </c>
      <c r="E345" t="s">
        <v>19</v>
      </c>
      <c r="F345">
        <v>8493.02</v>
      </c>
      <c r="G345" t="s">
        <v>51</v>
      </c>
      <c r="I345" t="s">
        <v>21</v>
      </c>
      <c r="J345" t="s">
        <v>21</v>
      </c>
      <c r="K345" t="s">
        <v>22</v>
      </c>
      <c r="L345" t="s">
        <v>23</v>
      </c>
      <c r="M345" t="s">
        <v>52</v>
      </c>
      <c r="N345" t="s">
        <v>25</v>
      </c>
      <c r="O345" t="s">
        <v>26</v>
      </c>
      <c r="P345">
        <v>1</v>
      </c>
      <c r="Q345">
        <v>0</v>
      </c>
    </row>
    <row r="346" spans="1:17" x14ac:dyDescent="0.35">
      <c r="A346">
        <v>3123</v>
      </c>
      <c r="B346">
        <v>23</v>
      </c>
      <c r="C346" t="s">
        <v>81</v>
      </c>
      <c r="D346" t="s">
        <v>82</v>
      </c>
      <c r="E346" t="s">
        <v>19</v>
      </c>
      <c r="F346">
        <v>17795.38</v>
      </c>
      <c r="G346" t="s">
        <v>51</v>
      </c>
      <c r="I346" t="s">
        <v>21</v>
      </c>
      <c r="J346" t="s">
        <v>21</v>
      </c>
      <c r="K346" t="s">
        <v>22</v>
      </c>
      <c r="L346" t="s">
        <v>23</v>
      </c>
      <c r="M346" t="s">
        <v>52</v>
      </c>
      <c r="N346" t="s">
        <v>25</v>
      </c>
      <c r="O346" t="s">
        <v>26</v>
      </c>
      <c r="P346">
        <v>1</v>
      </c>
      <c r="Q346">
        <v>0</v>
      </c>
    </row>
    <row r="347" spans="1:17" x14ac:dyDescent="0.35">
      <c r="A347">
        <v>3123</v>
      </c>
      <c r="B347">
        <v>25</v>
      </c>
      <c r="C347" t="s">
        <v>106</v>
      </c>
      <c r="D347" t="s">
        <v>107</v>
      </c>
      <c r="E347" t="s">
        <v>19</v>
      </c>
      <c r="F347">
        <v>5145.8</v>
      </c>
      <c r="G347" t="s">
        <v>51</v>
      </c>
      <c r="I347" t="s">
        <v>21</v>
      </c>
      <c r="J347" t="s">
        <v>21</v>
      </c>
      <c r="K347" t="s">
        <v>22</v>
      </c>
      <c r="L347" t="s">
        <v>23</v>
      </c>
      <c r="M347" t="s">
        <v>52</v>
      </c>
      <c r="N347" t="s">
        <v>25</v>
      </c>
      <c r="O347" t="s">
        <v>26</v>
      </c>
      <c r="P347">
        <v>1</v>
      </c>
      <c r="Q347">
        <v>0</v>
      </c>
    </row>
    <row r="348" spans="1:17" x14ac:dyDescent="0.35">
      <c r="A348">
        <v>3123</v>
      </c>
      <c r="B348">
        <v>27</v>
      </c>
      <c r="C348" t="s">
        <v>77</v>
      </c>
      <c r="D348" t="s">
        <v>78</v>
      </c>
      <c r="E348" t="s">
        <v>19</v>
      </c>
      <c r="F348">
        <v>10556.18</v>
      </c>
      <c r="G348" t="s">
        <v>51</v>
      </c>
      <c r="I348" t="s">
        <v>21</v>
      </c>
      <c r="J348" t="s">
        <v>21</v>
      </c>
      <c r="K348" t="s">
        <v>22</v>
      </c>
      <c r="L348" t="s">
        <v>23</v>
      </c>
      <c r="M348" t="s">
        <v>52</v>
      </c>
      <c r="N348" t="s">
        <v>25</v>
      </c>
      <c r="O348" t="s">
        <v>26</v>
      </c>
      <c r="P348">
        <v>1</v>
      </c>
      <c r="Q348">
        <v>0</v>
      </c>
    </row>
    <row r="349" spans="1:17" x14ac:dyDescent="0.35">
      <c r="A349">
        <v>3123</v>
      </c>
      <c r="B349">
        <v>28</v>
      </c>
      <c r="C349" t="s">
        <v>79</v>
      </c>
      <c r="D349" t="s">
        <v>80</v>
      </c>
      <c r="E349" t="s">
        <v>19</v>
      </c>
      <c r="F349">
        <v>28831.99</v>
      </c>
      <c r="G349" t="s">
        <v>51</v>
      </c>
      <c r="I349" t="s">
        <v>21</v>
      </c>
      <c r="J349" t="s">
        <v>21</v>
      </c>
      <c r="K349" t="s">
        <v>22</v>
      </c>
      <c r="L349" t="s">
        <v>23</v>
      </c>
      <c r="M349" t="s">
        <v>52</v>
      </c>
      <c r="N349" t="s">
        <v>25</v>
      </c>
      <c r="O349" t="s">
        <v>26</v>
      </c>
      <c r="P349">
        <v>1</v>
      </c>
      <c r="Q349">
        <v>0</v>
      </c>
    </row>
    <row r="350" spans="1:17" x14ac:dyDescent="0.35">
      <c r="A350">
        <v>3123</v>
      </c>
      <c r="B350">
        <v>30</v>
      </c>
      <c r="C350" t="s">
        <v>83</v>
      </c>
      <c r="D350" t="s">
        <v>84</v>
      </c>
      <c r="E350" t="s">
        <v>19</v>
      </c>
      <c r="F350">
        <v>11845.53</v>
      </c>
      <c r="G350" t="s">
        <v>51</v>
      </c>
      <c r="I350" t="s">
        <v>21</v>
      </c>
      <c r="J350" t="s">
        <v>21</v>
      </c>
      <c r="K350" t="s">
        <v>22</v>
      </c>
      <c r="L350" t="s">
        <v>23</v>
      </c>
      <c r="M350" t="s">
        <v>52</v>
      </c>
      <c r="N350" t="s">
        <v>25</v>
      </c>
      <c r="O350" t="s">
        <v>26</v>
      </c>
      <c r="P350">
        <v>1</v>
      </c>
      <c r="Q350">
        <v>0</v>
      </c>
    </row>
    <row r="351" spans="1:17" x14ac:dyDescent="0.35">
      <c r="A351">
        <v>3123</v>
      </c>
      <c r="B351">
        <v>32</v>
      </c>
      <c r="C351" t="s">
        <v>85</v>
      </c>
      <c r="D351" t="s">
        <v>86</v>
      </c>
      <c r="E351" t="s">
        <v>19</v>
      </c>
      <c r="F351">
        <v>1721.82</v>
      </c>
      <c r="G351" t="s">
        <v>51</v>
      </c>
      <c r="I351" t="s">
        <v>21</v>
      </c>
      <c r="J351" t="s">
        <v>21</v>
      </c>
      <c r="K351" t="s">
        <v>22</v>
      </c>
      <c r="L351" t="s">
        <v>23</v>
      </c>
      <c r="M351" t="s">
        <v>52</v>
      </c>
      <c r="N351" t="s">
        <v>25</v>
      </c>
      <c r="O351" t="s">
        <v>26</v>
      </c>
      <c r="P351">
        <v>1</v>
      </c>
      <c r="Q351">
        <v>0</v>
      </c>
    </row>
    <row r="352" spans="1:17" x14ac:dyDescent="0.35">
      <c r="A352">
        <v>3123</v>
      </c>
      <c r="B352">
        <v>34</v>
      </c>
      <c r="C352" t="s">
        <v>87</v>
      </c>
      <c r="D352" t="s">
        <v>88</v>
      </c>
      <c r="E352" t="s">
        <v>19</v>
      </c>
      <c r="F352">
        <v>2934.17</v>
      </c>
      <c r="G352" t="s">
        <v>51</v>
      </c>
      <c r="I352" t="s">
        <v>21</v>
      </c>
      <c r="J352" t="s">
        <v>21</v>
      </c>
      <c r="K352" t="s">
        <v>22</v>
      </c>
      <c r="L352" t="s">
        <v>23</v>
      </c>
      <c r="M352" t="s">
        <v>52</v>
      </c>
      <c r="N352" t="s">
        <v>25</v>
      </c>
      <c r="O352" t="s">
        <v>26</v>
      </c>
      <c r="P352">
        <v>1</v>
      </c>
      <c r="Q352">
        <v>0</v>
      </c>
    </row>
    <row r="353" spans="1:17" x14ac:dyDescent="0.35">
      <c r="A353">
        <v>3123</v>
      </c>
      <c r="B353">
        <v>36</v>
      </c>
      <c r="C353" t="s">
        <v>89</v>
      </c>
      <c r="D353" t="s">
        <v>90</v>
      </c>
      <c r="E353" t="s">
        <v>19</v>
      </c>
      <c r="F353">
        <v>2572.2600000000002</v>
      </c>
      <c r="G353" t="s">
        <v>51</v>
      </c>
      <c r="I353" t="s">
        <v>21</v>
      </c>
      <c r="J353" t="s">
        <v>21</v>
      </c>
      <c r="K353" t="s">
        <v>22</v>
      </c>
      <c r="L353" t="s">
        <v>23</v>
      </c>
      <c r="M353" t="s">
        <v>52</v>
      </c>
      <c r="N353" t="s">
        <v>25</v>
      </c>
      <c r="O353" t="s">
        <v>26</v>
      </c>
      <c r="P353">
        <v>1</v>
      </c>
      <c r="Q353">
        <v>0</v>
      </c>
    </row>
    <row r="354" spans="1:17" x14ac:dyDescent="0.35">
      <c r="A354">
        <v>3123</v>
      </c>
      <c r="B354">
        <v>38</v>
      </c>
      <c r="C354" t="s">
        <v>95</v>
      </c>
      <c r="D354" t="s">
        <v>96</v>
      </c>
      <c r="E354" t="s">
        <v>19</v>
      </c>
      <c r="F354">
        <v>5262.35</v>
      </c>
      <c r="G354" t="s">
        <v>51</v>
      </c>
      <c r="I354" t="s">
        <v>21</v>
      </c>
      <c r="J354" t="s">
        <v>21</v>
      </c>
      <c r="K354" t="s">
        <v>22</v>
      </c>
      <c r="L354" t="s">
        <v>23</v>
      </c>
      <c r="M354" t="s">
        <v>52</v>
      </c>
      <c r="N354" t="s">
        <v>25</v>
      </c>
      <c r="O354" t="s">
        <v>26</v>
      </c>
      <c r="P354">
        <v>1</v>
      </c>
      <c r="Q354">
        <v>0</v>
      </c>
    </row>
    <row r="355" spans="1:17" x14ac:dyDescent="0.35">
      <c r="A355">
        <v>3123</v>
      </c>
      <c r="B355">
        <v>40</v>
      </c>
      <c r="C355" t="s">
        <v>97</v>
      </c>
      <c r="D355" t="s">
        <v>98</v>
      </c>
      <c r="E355" t="s">
        <v>19</v>
      </c>
      <c r="F355">
        <v>7374.17</v>
      </c>
      <c r="G355" t="s">
        <v>51</v>
      </c>
      <c r="I355" t="s">
        <v>21</v>
      </c>
      <c r="J355" t="s">
        <v>21</v>
      </c>
      <c r="K355" t="s">
        <v>22</v>
      </c>
      <c r="L355" t="s">
        <v>23</v>
      </c>
      <c r="M355" t="s">
        <v>52</v>
      </c>
      <c r="N355" t="s">
        <v>25</v>
      </c>
      <c r="O355" t="s">
        <v>26</v>
      </c>
      <c r="P355">
        <v>1</v>
      </c>
      <c r="Q355">
        <v>0</v>
      </c>
    </row>
    <row r="356" spans="1:17" x14ac:dyDescent="0.35">
      <c r="A356">
        <v>3123</v>
      </c>
      <c r="B356">
        <v>44</v>
      </c>
      <c r="C356" t="s">
        <v>122</v>
      </c>
      <c r="D356" t="s">
        <v>123</v>
      </c>
      <c r="E356" t="s">
        <v>19</v>
      </c>
      <c r="F356">
        <v>29012.3</v>
      </c>
      <c r="G356" t="s">
        <v>51</v>
      </c>
      <c r="I356" t="s">
        <v>21</v>
      </c>
      <c r="J356" t="s">
        <v>21</v>
      </c>
      <c r="K356" t="s">
        <v>22</v>
      </c>
      <c r="L356" t="s">
        <v>23</v>
      </c>
      <c r="M356" t="s">
        <v>52</v>
      </c>
      <c r="N356" t="s">
        <v>25</v>
      </c>
      <c r="O356" t="s">
        <v>26</v>
      </c>
      <c r="P356">
        <v>1</v>
      </c>
      <c r="Q356">
        <v>0</v>
      </c>
    </row>
    <row r="357" spans="1:17" x14ac:dyDescent="0.35">
      <c r="A357">
        <v>3123</v>
      </c>
      <c r="B357">
        <v>45</v>
      </c>
      <c r="C357" t="s">
        <v>124</v>
      </c>
      <c r="D357" t="s">
        <v>125</v>
      </c>
      <c r="E357" t="s">
        <v>19</v>
      </c>
      <c r="F357">
        <v>2317.9699999999998</v>
      </c>
      <c r="G357" t="s">
        <v>51</v>
      </c>
      <c r="I357" t="s">
        <v>21</v>
      </c>
      <c r="J357" t="s">
        <v>21</v>
      </c>
      <c r="K357" t="s">
        <v>22</v>
      </c>
      <c r="L357" t="s">
        <v>23</v>
      </c>
      <c r="M357" t="s">
        <v>52</v>
      </c>
      <c r="N357" t="s">
        <v>25</v>
      </c>
      <c r="O357" t="s">
        <v>26</v>
      </c>
      <c r="P357">
        <v>1</v>
      </c>
      <c r="Q357">
        <v>0</v>
      </c>
    </row>
    <row r="358" spans="1:17" x14ac:dyDescent="0.35">
      <c r="A358">
        <v>3123</v>
      </c>
      <c r="B358">
        <v>46</v>
      </c>
      <c r="C358" t="s">
        <v>91</v>
      </c>
      <c r="D358" t="s">
        <v>92</v>
      </c>
      <c r="E358" t="s">
        <v>19</v>
      </c>
      <c r="F358">
        <v>57622.09</v>
      </c>
      <c r="G358" t="s">
        <v>51</v>
      </c>
      <c r="I358" t="s">
        <v>21</v>
      </c>
      <c r="J358" t="s">
        <v>21</v>
      </c>
      <c r="K358" t="s">
        <v>22</v>
      </c>
      <c r="L358" t="s">
        <v>23</v>
      </c>
      <c r="M358" t="s">
        <v>52</v>
      </c>
      <c r="N358" t="s">
        <v>25</v>
      </c>
      <c r="O358" t="s">
        <v>26</v>
      </c>
      <c r="P358">
        <v>1</v>
      </c>
      <c r="Q358">
        <v>0</v>
      </c>
    </row>
    <row r="359" spans="1:17" x14ac:dyDescent="0.35">
      <c r="A359">
        <v>3123</v>
      </c>
      <c r="B359">
        <v>51</v>
      </c>
      <c r="C359" t="s">
        <v>61</v>
      </c>
      <c r="D359" t="s">
        <v>62</v>
      </c>
      <c r="E359" t="s">
        <v>19</v>
      </c>
      <c r="F359">
        <v>50</v>
      </c>
      <c r="G359" t="s">
        <v>51</v>
      </c>
      <c r="I359" t="s">
        <v>21</v>
      </c>
      <c r="J359" t="s">
        <v>21</v>
      </c>
      <c r="K359" t="s">
        <v>22</v>
      </c>
      <c r="L359" t="s">
        <v>23</v>
      </c>
      <c r="M359" t="s">
        <v>52</v>
      </c>
      <c r="N359" t="s">
        <v>25</v>
      </c>
      <c r="O359" t="s">
        <v>26</v>
      </c>
      <c r="P359">
        <v>1</v>
      </c>
      <c r="Q359">
        <v>0</v>
      </c>
    </row>
    <row r="360" spans="1:17" x14ac:dyDescent="0.35">
      <c r="A360">
        <v>3123</v>
      </c>
      <c r="B360">
        <v>53</v>
      </c>
      <c r="C360" t="s">
        <v>63</v>
      </c>
      <c r="D360" t="s">
        <v>64</v>
      </c>
      <c r="E360" t="s">
        <v>19</v>
      </c>
      <c r="F360">
        <v>13910.03</v>
      </c>
      <c r="G360" t="s">
        <v>51</v>
      </c>
      <c r="I360" t="s">
        <v>21</v>
      </c>
      <c r="J360" t="s">
        <v>21</v>
      </c>
      <c r="K360" t="s">
        <v>22</v>
      </c>
      <c r="L360" t="s">
        <v>23</v>
      </c>
      <c r="M360" t="s">
        <v>52</v>
      </c>
      <c r="N360" t="s">
        <v>25</v>
      </c>
      <c r="O360" t="s">
        <v>26</v>
      </c>
      <c r="P360">
        <v>1</v>
      </c>
      <c r="Q360">
        <v>0</v>
      </c>
    </row>
    <row r="361" spans="1:17" x14ac:dyDescent="0.35">
      <c r="A361">
        <v>3123</v>
      </c>
      <c r="B361">
        <v>54</v>
      </c>
      <c r="C361" t="s">
        <v>110</v>
      </c>
      <c r="D361" t="s">
        <v>111</v>
      </c>
      <c r="E361" t="s">
        <v>19</v>
      </c>
      <c r="F361">
        <v>6103.57</v>
      </c>
      <c r="G361" t="s">
        <v>51</v>
      </c>
      <c r="I361" t="s">
        <v>21</v>
      </c>
      <c r="J361" t="s">
        <v>21</v>
      </c>
      <c r="K361" t="s">
        <v>22</v>
      </c>
      <c r="L361" t="s">
        <v>23</v>
      </c>
      <c r="M361" t="s">
        <v>52</v>
      </c>
      <c r="N361" t="s">
        <v>25</v>
      </c>
      <c r="O361" t="s">
        <v>26</v>
      </c>
      <c r="P361">
        <v>1</v>
      </c>
      <c r="Q361">
        <v>0</v>
      </c>
    </row>
    <row r="362" spans="1:17" x14ac:dyDescent="0.35">
      <c r="A362">
        <v>3123</v>
      </c>
      <c r="B362">
        <v>56</v>
      </c>
      <c r="C362" t="s">
        <v>112</v>
      </c>
      <c r="D362" t="s">
        <v>113</v>
      </c>
      <c r="E362" t="s">
        <v>19</v>
      </c>
      <c r="F362">
        <v>34570.57</v>
      </c>
      <c r="G362" t="s">
        <v>51</v>
      </c>
      <c r="I362" t="s">
        <v>21</v>
      </c>
      <c r="J362" t="s">
        <v>21</v>
      </c>
      <c r="K362" t="s">
        <v>22</v>
      </c>
      <c r="L362" t="s">
        <v>23</v>
      </c>
      <c r="M362" t="s">
        <v>52</v>
      </c>
      <c r="N362" t="s">
        <v>25</v>
      </c>
      <c r="O362" t="s">
        <v>26</v>
      </c>
      <c r="P362">
        <v>1</v>
      </c>
      <c r="Q362">
        <v>0</v>
      </c>
    </row>
    <row r="363" spans="1:17" x14ac:dyDescent="0.35">
      <c r="A363">
        <v>3123</v>
      </c>
      <c r="B363">
        <v>57</v>
      </c>
      <c r="C363" t="s">
        <v>114</v>
      </c>
      <c r="D363" t="s">
        <v>115</v>
      </c>
      <c r="E363" t="s">
        <v>19</v>
      </c>
      <c r="F363">
        <v>29156.33</v>
      </c>
      <c r="G363" t="s">
        <v>51</v>
      </c>
      <c r="I363" t="s">
        <v>21</v>
      </c>
      <c r="J363" t="s">
        <v>21</v>
      </c>
      <c r="K363" t="s">
        <v>22</v>
      </c>
      <c r="L363" t="s">
        <v>23</v>
      </c>
      <c r="M363" t="s">
        <v>52</v>
      </c>
      <c r="N363" t="s">
        <v>25</v>
      </c>
      <c r="O363" t="s">
        <v>26</v>
      </c>
      <c r="P363">
        <v>1</v>
      </c>
      <c r="Q363">
        <v>0</v>
      </c>
    </row>
    <row r="364" spans="1:17" x14ac:dyDescent="0.35">
      <c r="A364">
        <v>3123</v>
      </c>
      <c r="B364">
        <v>58</v>
      </c>
      <c r="C364" t="s">
        <v>99</v>
      </c>
      <c r="D364" t="s">
        <v>100</v>
      </c>
      <c r="E364" t="s">
        <v>19</v>
      </c>
      <c r="F364">
        <v>5761.71</v>
      </c>
      <c r="G364" t="s">
        <v>51</v>
      </c>
      <c r="I364" t="s">
        <v>21</v>
      </c>
      <c r="J364" t="s">
        <v>21</v>
      </c>
      <c r="K364" t="s">
        <v>22</v>
      </c>
      <c r="L364" t="s">
        <v>23</v>
      </c>
      <c r="M364" t="s">
        <v>52</v>
      </c>
      <c r="N364" t="s">
        <v>25</v>
      </c>
      <c r="O364" t="s">
        <v>26</v>
      </c>
      <c r="P364">
        <v>1</v>
      </c>
      <c r="Q364">
        <v>0</v>
      </c>
    </row>
    <row r="365" spans="1:17" x14ac:dyDescent="0.35">
      <c r="A365">
        <v>3123</v>
      </c>
      <c r="B365">
        <v>60</v>
      </c>
      <c r="C365" t="s">
        <v>101</v>
      </c>
      <c r="D365" t="s">
        <v>102</v>
      </c>
      <c r="E365" t="s">
        <v>19</v>
      </c>
      <c r="F365">
        <v>27577.25</v>
      </c>
      <c r="G365" t="s">
        <v>51</v>
      </c>
      <c r="I365" t="s">
        <v>21</v>
      </c>
      <c r="J365" t="s">
        <v>21</v>
      </c>
      <c r="K365" t="s">
        <v>22</v>
      </c>
      <c r="L365" t="s">
        <v>23</v>
      </c>
      <c r="M365" t="s">
        <v>52</v>
      </c>
      <c r="N365" t="s">
        <v>25</v>
      </c>
      <c r="O365" t="s">
        <v>26</v>
      </c>
      <c r="P365">
        <v>1</v>
      </c>
      <c r="Q365">
        <v>0</v>
      </c>
    </row>
    <row r="366" spans="1:17" x14ac:dyDescent="0.35">
      <c r="A366">
        <v>3123</v>
      </c>
      <c r="B366">
        <v>62</v>
      </c>
      <c r="C366" t="s">
        <v>71</v>
      </c>
      <c r="D366" t="s">
        <v>72</v>
      </c>
      <c r="E366" t="s">
        <v>19</v>
      </c>
      <c r="F366">
        <v>875.76</v>
      </c>
      <c r="G366" t="s">
        <v>51</v>
      </c>
      <c r="I366" t="s">
        <v>21</v>
      </c>
      <c r="J366" t="s">
        <v>21</v>
      </c>
      <c r="K366" t="s">
        <v>22</v>
      </c>
      <c r="L366" t="s">
        <v>23</v>
      </c>
      <c r="M366" t="s">
        <v>52</v>
      </c>
      <c r="N366" t="s">
        <v>25</v>
      </c>
      <c r="O366" t="s">
        <v>26</v>
      </c>
      <c r="P366">
        <v>1</v>
      </c>
      <c r="Q366">
        <v>0</v>
      </c>
    </row>
    <row r="367" spans="1:17" x14ac:dyDescent="0.35">
      <c r="A367">
        <v>3123</v>
      </c>
      <c r="B367">
        <v>63</v>
      </c>
      <c r="C367" t="s">
        <v>116</v>
      </c>
      <c r="D367" t="s">
        <v>117</v>
      </c>
      <c r="E367" t="s">
        <v>19</v>
      </c>
      <c r="F367">
        <v>2608.31</v>
      </c>
      <c r="G367" t="s">
        <v>51</v>
      </c>
      <c r="I367" t="s">
        <v>21</v>
      </c>
      <c r="J367" t="s">
        <v>21</v>
      </c>
      <c r="K367" t="s">
        <v>22</v>
      </c>
      <c r="L367" t="s">
        <v>23</v>
      </c>
      <c r="M367" t="s">
        <v>52</v>
      </c>
      <c r="N367" t="s">
        <v>25</v>
      </c>
      <c r="O367" t="s">
        <v>26</v>
      </c>
      <c r="P367">
        <v>1</v>
      </c>
      <c r="Q367">
        <v>0</v>
      </c>
    </row>
    <row r="368" spans="1:17" x14ac:dyDescent="0.35">
      <c r="A368">
        <v>3123</v>
      </c>
      <c r="B368">
        <v>64</v>
      </c>
      <c r="C368" t="s">
        <v>118</v>
      </c>
      <c r="D368" t="s">
        <v>119</v>
      </c>
      <c r="E368" t="s">
        <v>19</v>
      </c>
      <c r="F368">
        <v>1491.13</v>
      </c>
      <c r="G368" t="s">
        <v>51</v>
      </c>
      <c r="I368" t="s">
        <v>21</v>
      </c>
      <c r="J368" t="s">
        <v>21</v>
      </c>
      <c r="K368" t="s">
        <v>22</v>
      </c>
      <c r="L368" t="s">
        <v>23</v>
      </c>
      <c r="M368" t="s">
        <v>52</v>
      </c>
      <c r="N368" t="s">
        <v>25</v>
      </c>
      <c r="O368" t="s">
        <v>26</v>
      </c>
      <c r="P368">
        <v>1</v>
      </c>
      <c r="Q368">
        <v>0</v>
      </c>
    </row>
    <row r="369" spans="1:17" x14ac:dyDescent="0.35">
      <c r="A369">
        <v>3123</v>
      </c>
      <c r="B369">
        <v>65</v>
      </c>
      <c r="C369" t="s">
        <v>120</v>
      </c>
      <c r="D369" t="s">
        <v>121</v>
      </c>
      <c r="E369" t="s">
        <v>19</v>
      </c>
      <c r="F369">
        <v>4397.5600000000004</v>
      </c>
      <c r="G369" t="s">
        <v>51</v>
      </c>
      <c r="I369" t="s">
        <v>21</v>
      </c>
      <c r="J369" t="s">
        <v>21</v>
      </c>
      <c r="K369" t="s">
        <v>22</v>
      </c>
      <c r="L369" t="s">
        <v>23</v>
      </c>
      <c r="M369" t="s">
        <v>52</v>
      </c>
      <c r="N369" t="s">
        <v>25</v>
      </c>
      <c r="O369" t="s">
        <v>26</v>
      </c>
      <c r="P369">
        <v>1</v>
      </c>
      <c r="Q369">
        <v>0</v>
      </c>
    </row>
    <row r="370" spans="1:17" x14ac:dyDescent="0.35">
      <c r="A370">
        <v>3123</v>
      </c>
      <c r="B370">
        <v>66</v>
      </c>
      <c r="C370" t="s">
        <v>65</v>
      </c>
      <c r="D370" t="s">
        <v>66</v>
      </c>
      <c r="E370" t="s">
        <v>19</v>
      </c>
      <c r="F370">
        <v>10942.03</v>
      </c>
      <c r="G370" t="s">
        <v>51</v>
      </c>
      <c r="I370" t="s">
        <v>21</v>
      </c>
      <c r="J370" t="s">
        <v>21</v>
      </c>
      <c r="K370" t="s">
        <v>22</v>
      </c>
      <c r="L370" t="s">
        <v>23</v>
      </c>
      <c r="M370" t="s">
        <v>52</v>
      </c>
      <c r="N370" t="s">
        <v>25</v>
      </c>
      <c r="O370" t="s">
        <v>26</v>
      </c>
      <c r="P370">
        <v>1</v>
      </c>
      <c r="Q370">
        <v>0</v>
      </c>
    </row>
    <row r="371" spans="1:17" x14ac:dyDescent="0.35">
      <c r="A371">
        <v>3123</v>
      </c>
      <c r="B371">
        <v>67</v>
      </c>
      <c r="C371" t="s">
        <v>67</v>
      </c>
      <c r="D371" t="s">
        <v>68</v>
      </c>
      <c r="E371" t="s">
        <v>19</v>
      </c>
      <c r="F371">
        <v>7603.33</v>
      </c>
      <c r="G371" t="s">
        <v>51</v>
      </c>
      <c r="I371" t="s">
        <v>21</v>
      </c>
      <c r="J371" t="s">
        <v>21</v>
      </c>
      <c r="K371" t="s">
        <v>22</v>
      </c>
      <c r="L371" t="s">
        <v>23</v>
      </c>
      <c r="M371" t="s">
        <v>52</v>
      </c>
      <c r="N371" t="s">
        <v>25</v>
      </c>
      <c r="O371" t="s">
        <v>26</v>
      </c>
      <c r="P371">
        <v>1</v>
      </c>
      <c r="Q371">
        <v>0</v>
      </c>
    </row>
    <row r="372" spans="1:17" x14ac:dyDescent="0.35">
      <c r="A372">
        <v>3123</v>
      </c>
      <c r="B372">
        <v>68</v>
      </c>
      <c r="C372" t="s">
        <v>69</v>
      </c>
      <c r="D372" t="s">
        <v>70</v>
      </c>
      <c r="E372" t="s">
        <v>19</v>
      </c>
      <c r="F372">
        <v>79908.800000000003</v>
      </c>
      <c r="G372" t="s">
        <v>51</v>
      </c>
      <c r="I372" t="s">
        <v>21</v>
      </c>
      <c r="J372" t="s">
        <v>21</v>
      </c>
      <c r="K372" t="s">
        <v>22</v>
      </c>
      <c r="L372" t="s">
        <v>23</v>
      </c>
      <c r="M372" t="s">
        <v>52</v>
      </c>
      <c r="N372" t="s">
        <v>25</v>
      </c>
      <c r="O372" t="s">
        <v>26</v>
      </c>
      <c r="P372">
        <v>1</v>
      </c>
      <c r="Q372">
        <v>0</v>
      </c>
    </row>
    <row r="373" spans="1:17" x14ac:dyDescent="0.35">
      <c r="A373">
        <v>3123</v>
      </c>
      <c r="B373">
        <v>70</v>
      </c>
      <c r="C373" t="s">
        <v>73</v>
      </c>
      <c r="D373" t="s">
        <v>74</v>
      </c>
      <c r="E373" t="s">
        <v>19</v>
      </c>
      <c r="F373">
        <v>19086.82</v>
      </c>
      <c r="G373" t="s">
        <v>51</v>
      </c>
      <c r="I373" t="s">
        <v>21</v>
      </c>
      <c r="J373" t="s">
        <v>21</v>
      </c>
      <c r="K373" t="s">
        <v>22</v>
      </c>
      <c r="L373" t="s">
        <v>23</v>
      </c>
      <c r="M373" t="s">
        <v>52</v>
      </c>
      <c r="N373" t="s">
        <v>25</v>
      </c>
      <c r="O373" t="s">
        <v>26</v>
      </c>
      <c r="P373">
        <v>1</v>
      </c>
      <c r="Q373">
        <v>0</v>
      </c>
    </row>
    <row r="374" spans="1:17" x14ac:dyDescent="0.35">
      <c r="A374">
        <v>3123</v>
      </c>
      <c r="B374">
        <v>72</v>
      </c>
      <c r="C374" t="s">
        <v>75</v>
      </c>
      <c r="D374" t="s">
        <v>76</v>
      </c>
      <c r="E374" t="s">
        <v>19</v>
      </c>
      <c r="F374">
        <v>1631.6</v>
      </c>
      <c r="G374" t="s">
        <v>51</v>
      </c>
      <c r="I374" t="s">
        <v>21</v>
      </c>
      <c r="J374" t="s">
        <v>21</v>
      </c>
      <c r="K374" t="s">
        <v>22</v>
      </c>
      <c r="L374" t="s">
        <v>23</v>
      </c>
      <c r="M374" t="s">
        <v>52</v>
      </c>
      <c r="N374" t="s">
        <v>25</v>
      </c>
      <c r="O374" t="s">
        <v>26</v>
      </c>
      <c r="P374">
        <v>1</v>
      </c>
      <c r="Q374">
        <v>0</v>
      </c>
    </row>
    <row r="375" spans="1:17" x14ac:dyDescent="0.35">
      <c r="A375">
        <v>3123</v>
      </c>
      <c r="B375">
        <v>74</v>
      </c>
      <c r="C375" t="s">
        <v>55</v>
      </c>
      <c r="D375" t="s">
        <v>56</v>
      </c>
      <c r="E375" t="s">
        <v>19</v>
      </c>
      <c r="F375">
        <v>30753.91</v>
      </c>
      <c r="G375" t="s">
        <v>51</v>
      </c>
      <c r="I375" t="s">
        <v>21</v>
      </c>
      <c r="J375" t="s">
        <v>21</v>
      </c>
      <c r="K375" t="s">
        <v>22</v>
      </c>
      <c r="L375" t="s">
        <v>23</v>
      </c>
      <c r="M375" t="s">
        <v>52</v>
      </c>
      <c r="N375" t="s">
        <v>25</v>
      </c>
      <c r="O375" t="s">
        <v>26</v>
      </c>
      <c r="P375">
        <v>1</v>
      </c>
      <c r="Q375">
        <v>0</v>
      </c>
    </row>
    <row r="376" spans="1:17" x14ac:dyDescent="0.35">
      <c r="A376">
        <v>3123</v>
      </c>
      <c r="B376">
        <v>76</v>
      </c>
      <c r="C376" t="s">
        <v>103</v>
      </c>
      <c r="D376" t="s">
        <v>104</v>
      </c>
      <c r="E376" t="s">
        <v>19</v>
      </c>
      <c r="F376">
        <v>2641.86</v>
      </c>
      <c r="G376" t="s">
        <v>51</v>
      </c>
      <c r="I376" t="s">
        <v>21</v>
      </c>
      <c r="J376" t="s">
        <v>21</v>
      </c>
      <c r="K376" t="s">
        <v>22</v>
      </c>
      <c r="L376" t="s">
        <v>23</v>
      </c>
      <c r="M376" t="s">
        <v>52</v>
      </c>
      <c r="N376" t="s">
        <v>25</v>
      </c>
      <c r="O376" t="s">
        <v>26</v>
      </c>
      <c r="P376">
        <v>1</v>
      </c>
      <c r="Q376">
        <v>0</v>
      </c>
    </row>
    <row r="377" spans="1:17" x14ac:dyDescent="0.35">
      <c r="A377">
        <v>3123</v>
      </c>
      <c r="B377">
        <v>78</v>
      </c>
      <c r="C377" t="s">
        <v>105</v>
      </c>
      <c r="D377" t="s">
        <v>50</v>
      </c>
      <c r="E377" t="s">
        <v>19</v>
      </c>
      <c r="F377">
        <v>-4684.6899999999996</v>
      </c>
      <c r="G377" t="s">
        <v>51</v>
      </c>
      <c r="I377" t="s">
        <v>21</v>
      </c>
      <c r="J377" t="s">
        <v>21</v>
      </c>
      <c r="K377" t="s">
        <v>22</v>
      </c>
      <c r="L377" t="s">
        <v>23</v>
      </c>
      <c r="M377" t="s">
        <v>52</v>
      </c>
      <c r="N377" t="s">
        <v>25</v>
      </c>
      <c r="O377" t="s">
        <v>26</v>
      </c>
      <c r="P377">
        <v>1</v>
      </c>
      <c r="Q377">
        <v>0</v>
      </c>
    </row>
    <row r="378" spans="1:17" x14ac:dyDescent="0.35">
      <c r="A378">
        <v>3123</v>
      </c>
      <c r="B378">
        <v>79</v>
      </c>
      <c r="C378" t="s">
        <v>57</v>
      </c>
      <c r="D378" t="s">
        <v>58</v>
      </c>
      <c r="E378" t="s">
        <v>19</v>
      </c>
      <c r="F378">
        <v>2233.84</v>
      </c>
      <c r="G378" t="s">
        <v>51</v>
      </c>
      <c r="I378" t="s">
        <v>21</v>
      </c>
      <c r="J378" t="s">
        <v>21</v>
      </c>
      <c r="K378" t="s">
        <v>22</v>
      </c>
      <c r="L378" t="s">
        <v>23</v>
      </c>
      <c r="M378" t="s">
        <v>52</v>
      </c>
      <c r="N378" t="s">
        <v>25</v>
      </c>
      <c r="O378" t="s">
        <v>26</v>
      </c>
      <c r="P378">
        <v>1</v>
      </c>
      <c r="Q378">
        <v>0</v>
      </c>
    </row>
    <row r="379" spans="1:17" x14ac:dyDescent="0.35">
      <c r="A379">
        <v>3123</v>
      </c>
      <c r="B379">
        <v>80</v>
      </c>
      <c r="C379" t="s">
        <v>59</v>
      </c>
      <c r="D379" t="s">
        <v>60</v>
      </c>
      <c r="E379" t="s">
        <v>19</v>
      </c>
      <c r="F379">
        <v>49287.93</v>
      </c>
      <c r="G379" t="s">
        <v>51</v>
      </c>
      <c r="I379" t="s">
        <v>21</v>
      </c>
      <c r="J379" t="s">
        <v>21</v>
      </c>
      <c r="K379" t="s">
        <v>22</v>
      </c>
      <c r="L379" t="s">
        <v>23</v>
      </c>
      <c r="M379" t="s">
        <v>52</v>
      </c>
      <c r="N379" t="s">
        <v>25</v>
      </c>
      <c r="O379" t="s">
        <v>26</v>
      </c>
      <c r="P379">
        <v>1</v>
      </c>
      <c r="Q379">
        <v>0</v>
      </c>
    </row>
    <row r="380" spans="1:17" x14ac:dyDescent="0.35">
      <c r="A380">
        <v>3123</v>
      </c>
      <c r="B380">
        <v>81</v>
      </c>
      <c r="C380" t="s">
        <v>126</v>
      </c>
      <c r="D380" t="s">
        <v>127</v>
      </c>
      <c r="E380" t="s">
        <v>19</v>
      </c>
      <c r="F380">
        <v>138791.91</v>
      </c>
      <c r="G380" t="s">
        <v>51</v>
      </c>
      <c r="I380" t="s">
        <v>21</v>
      </c>
      <c r="J380" t="s">
        <v>21</v>
      </c>
      <c r="K380" t="s">
        <v>22</v>
      </c>
      <c r="L380" t="s">
        <v>23</v>
      </c>
      <c r="M380" t="s">
        <v>52</v>
      </c>
      <c r="N380" t="s">
        <v>25</v>
      </c>
      <c r="O380" t="s">
        <v>26</v>
      </c>
      <c r="P380">
        <v>1</v>
      </c>
      <c r="Q380">
        <v>0</v>
      </c>
    </row>
    <row r="381" spans="1:17" x14ac:dyDescent="0.35">
      <c r="A381">
        <v>3123</v>
      </c>
      <c r="B381">
        <v>165</v>
      </c>
      <c r="C381" t="s">
        <v>53</v>
      </c>
      <c r="D381" t="s">
        <v>54</v>
      </c>
      <c r="E381" t="s">
        <v>19</v>
      </c>
      <c r="F381">
        <v>200</v>
      </c>
      <c r="G381" t="s">
        <v>51</v>
      </c>
      <c r="I381" t="s">
        <v>21</v>
      </c>
      <c r="J381" t="s">
        <v>21</v>
      </c>
      <c r="K381" t="s">
        <v>22</v>
      </c>
      <c r="L381" t="s">
        <v>23</v>
      </c>
      <c r="M381" t="s">
        <v>52</v>
      </c>
      <c r="N381" t="s">
        <v>25</v>
      </c>
      <c r="O381" t="s">
        <v>26</v>
      </c>
      <c r="P381">
        <v>1</v>
      </c>
      <c r="Q381">
        <v>0</v>
      </c>
    </row>
    <row r="382" spans="1:17" x14ac:dyDescent="0.35">
      <c r="A382">
        <v>3123</v>
      </c>
      <c r="B382">
        <v>181</v>
      </c>
      <c r="C382" t="s">
        <v>49</v>
      </c>
      <c r="D382" t="s">
        <v>50</v>
      </c>
      <c r="E382" t="s">
        <v>19</v>
      </c>
      <c r="F382">
        <v>20000</v>
      </c>
      <c r="G382" t="s">
        <v>51</v>
      </c>
      <c r="I382" t="s">
        <v>21</v>
      </c>
      <c r="J382" t="s">
        <v>21</v>
      </c>
      <c r="K382" t="s">
        <v>22</v>
      </c>
      <c r="L382" t="s">
        <v>23</v>
      </c>
      <c r="M382" t="s">
        <v>52</v>
      </c>
      <c r="N382" t="s">
        <v>25</v>
      </c>
      <c r="O382" t="s">
        <v>26</v>
      </c>
      <c r="P382">
        <v>1</v>
      </c>
      <c r="Q382">
        <v>0</v>
      </c>
    </row>
    <row r="383" spans="1:17" x14ac:dyDescent="0.35">
      <c r="A383">
        <v>3123</v>
      </c>
      <c r="B383">
        <v>316</v>
      </c>
      <c r="C383" t="s">
        <v>128</v>
      </c>
      <c r="D383" t="s">
        <v>129</v>
      </c>
      <c r="E383" t="s">
        <v>19</v>
      </c>
      <c r="F383">
        <v>10663226.140000001</v>
      </c>
      <c r="G383" t="s">
        <v>130</v>
      </c>
      <c r="I383" t="s">
        <v>21</v>
      </c>
      <c r="J383" t="s">
        <v>21</v>
      </c>
      <c r="K383" t="s">
        <v>22</v>
      </c>
      <c r="L383" t="s">
        <v>23</v>
      </c>
      <c r="M383" t="s">
        <v>52</v>
      </c>
      <c r="N383" t="s">
        <v>25</v>
      </c>
      <c r="O383" t="s">
        <v>26</v>
      </c>
      <c r="P383">
        <v>1</v>
      </c>
      <c r="Q383">
        <v>0</v>
      </c>
    </row>
    <row r="384" spans="1:17" x14ac:dyDescent="0.35">
      <c r="A384">
        <v>3123</v>
      </c>
      <c r="B384">
        <v>882</v>
      </c>
      <c r="C384" t="s">
        <v>136</v>
      </c>
      <c r="D384" t="s">
        <v>137</v>
      </c>
      <c r="E384" t="s">
        <v>19</v>
      </c>
      <c r="F384">
        <v>4802330.7300000004</v>
      </c>
      <c r="G384" t="s">
        <v>133</v>
      </c>
      <c r="I384" t="s">
        <v>21</v>
      </c>
      <c r="J384" t="s">
        <v>21</v>
      </c>
      <c r="K384" t="s">
        <v>22</v>
      </c>
      <c r="L384" t="s">
        <v>23</v>
      </c>
      <c r="M384" t="s">
        <v>52</v>
      </c>
      <c r="N384" t="s">
        <v>25</v>
      </c>
      <c r="O384" t="s">
        <v>26</v>
      </c>
      <c r="P384">
        <v>1</v>
      </c>
      <c r="Q384">
        <v>0</v>
      </c>
    </row>
    <row r="385" spans="1:17" x14ac:dyDescent="0.35">
      <c r="A385">
        <v>3123</v>
      </c>
      <c r="B385">
        <v>203</v>
      </c>
      <c r="C385" t="s">
        <v>131</v>
      </c>
      <c r="D385" t="s">
        <v>132</v>
      </c>
      <c r="E385" t="s">
        <v>19</v>
      </c>
      <c r="F385">
        <v>1505164.59</v>
      </c>
      <c r="G385" t="s">
        <v>133</v>
      </c>
      <c r="I385" t="s">
        <v>21</v>
      </c>
      <c r="J385" t="s">
        <v>21</v>
      </c>
      <c r="K385" t="s">
        <v>22</v>
      </c>
      <c r="L385" t="s">
        <v>23</v>
      </c>
      <c r="M385" t="s">
        <v>52</v>
      </c>
      <c r="N385" t="s">
        <v>25</v>
      </c>
      <c r="O385" t="s">
        <v>26</v>
      </c>
      <c r="P385">
        <v>1</v>
      </c>
      <c r="Q385">
        <v>0</v>
      </c>
    </row>
    <row r="386" spans="1:17" x14ac:dyDescent="0.35">
      <c r="A386">
        <v>3123</v>
      </c>
      <c r="B386">
        <v>213</v>
      </c>
      <c r="C386" t="s">
        <v>134</v>
      </c>
      <c r="D386" t="s">
        <v>135</v>
      </c>
      <c r="E386" t="s">
        <v>19</v>
      </c>
      <c r="F386">
        <v>0</v>
      </c>
      <c r="G386" t="s">
        <v>133</v>
      </c>
      <c r="I386" t="s">
        <v>21</v>
      </c>
      <c r="J386" t="s">
        <v>21</v>
      </c>
      <c r="K386" t="s">
        <v>22</v>
      </c>
      <c r="L386" t="s">
        <v>23</v>
      </c>
      <c r="M386" t="s">
        <v>52</v>
      </c>
      <c r="N386" t="s">
        <v>25</v>
      </c>
      <c r="O386" t="s">
        <v>26</v>
      </c>
      <c r="P386">
        <v>1</v>
      </c>
      <c r="Q386">
        <v>0</v>
      </c>
    </row>
    <row r="387" spans="1:17" x14ac:dyDescent="0.35">
      <c r="A387">
        <v>3123</v>
      </c>
      <c r="B387">
        <v>71</v>
      </c>
      <c r="C387" t="s">
        <v>138</v>
      </c>
      <c r="D387" t="s">
        <v>139</v>
      </c>
      <c r="E387" t="s">
        <v>19</v>
      </c>
      <c r="F387">
        <v>8440241.6699999999</v>
      </c>
      <c r="G387" t="s">
        <v>140</v>
      </c>
      <c r="I387" t="s">
        <v>21</v>
      </c>
      <c r="J387" t="s">
        <v>21</v>
      </c>
      <c r="K387" t="s">
        <v>22</v>
      </c>
      <c r="L387" t="s">
        <v>23</v>
      </c>
      <c r="M387" t="s">
        <v>52</v>
      </c>
      <c r="N387" t="s">
        <v>25</v>
      </c>
      <c r="O387" t="s">
        <v>26</v>
      </c>
      <c r="P387">
        <v>1</v>
      </c>
      <c r="Q387">
        <v>0</v>
      </c>
    </row>
    <row r="388" spans="1:17" x14ac:dyDescent="0.35">
      <c r="A388">
        <v>3123</v>
      </c>
      <c r="B388">
        <v>19</v>
      </c>
      <c r="C388" t="s">
        <v>274</v>
      </c>
      <c r="D388" t="s">
        <v>275</v>
      </c>
      <c r="E388" t="s">
        <v>19</v>
      </c>
      <c r="F388">
        <v>-6</v>
      </c>
      <c r="G388" t="s">
        <v>271</v>
      </c>
      <c r="I388" t="s">
        <v>21</v>
      </c>
      <c r="J388" t="s">
        <v>21</v>
      </c>
      <c r="K388" t="s">
        <v>22</v>
      </c>
      <c r="L388" t="s">
        <v>23</v>
      </c>
      <c r="M388" t="s">
        <v>273</v>
      </c>
      <c r="N388" t="s">
        <v>25</v>
      </c>
      <c r="O388" t="s">
        <v>26</v>
      </c>
      <c r="P388">
        <v>1</v>
      </c>
      <c r="Q388">
        <v>0</v>
      </c>
    </row>
    <row r="389" spans="1:17" x14ac:dyDescent="0.35">
      <c r="A389">
        <v>3123</v>
      </c>
      <c r="B389">
        <v>329</v>
      </c>
      <c r="C389" t="s">
        <v>298</v>
      </c>
      <c r="D389" t="s">
        <v>299</v>
      </c>
      <c r="E389" t="s">
        <v>252</v>
      </c>
      <c r="F389">
        <v>-26200463.41</v>
      </c>
      <c r="G389" t="s">
        <v>300</v>
      </c>
      <c r="I389" t="s">
        <v>21</v>
      </c>
      <c r="J389" t="s">
        <v>21</v>
      </c>
      <c r="K389" t="s">
        <v>22</v>
      </c>
      <c r="L389" t="s">
        <v>23</v>
      </c>
      <c r="M389" t="s">
        <v>301</v>
      </c>
      <c r="N389" t="s">
        <v>280</v>
      </c>
      <c r="O389" t="s">
        <v>26</v>
      </c>
      <c r="P389">
        <v>1</v>
      </c>
      <c r="Q389">
        <v>0</v>
      </c>
    </row>
    <row r="390" spans="1:17" x14ac:dyDescent="0.35">
      <c r="A390">
        <v>3123</v>
      </c>
      <c r="B390">
        <v>331</v>
      </c>
      <c r="C390" t="s">
        <v>308</v>
      </c>
      <c r="D390" t="s">
        <v>309</v>
      </c>
      <c r="E390" t="s">
        <v>252</v>
      </c>
      <c r="F390">
        <v>-44970232.159999996</v>
      </c>
      <c r="G390" t="s">
        <v>300</v>
      </c>
      <c r="I390" t="s">
        <v>21</v>
      </c>
      <c r="J390" t="s">
        <v>21</v>
      </c>
      <c r="K390" t="s">
        <v>22</v>
      </c>
      <c r="L390" t="s">
        <v>23</v>
      </c>
      <c r="M390" t="s">
        <v>301</v>
      </c>
      <c r="N390" t="s">
        <v>280</v>
      </c>
      <c r="O390" t="s">
        <v>26</v>
      </c>
      <c r="P390">
        <v>1</v>
      </c>
      <c r="Q390">
        <v>0</v>
      </c>
    </row>
    <row r="391" spans="1:17" x14ac:dyDescent="0.35">
      <c r="A391">
        <v>3123</v>
      </c>
      <c r="B391">
        <v>332</v>
      </c>
      <c r="C391" t="s">
        <v>310</v>
      </c>
      <c r="D391" t="s">
        <v>311</v>
      </c>
      <c r="E391" t="s">
        <v>252</v>
      </c>
      <c r="F391">
        <v>9780789.5800000001</v>
      </c>
      <c r="G391" t="s">
        <v>300</v>
      </c>
      <c r="I391" t="s">
        <v>21</v>
      </c>
      <c r="J391" t="s">
        <v>21</v>
      </c>
      <c r="K391" t="s">
        <v>22</v>
      </c>
      <c r="L391" t="s">
        <v>23</v>
      </c>
      <c r="M391" t="s">
        <v>301</v>
      </c>
      <c r="N391" t="s">
        <v>280</v>
      </c>
      <c r="O391" t="s">
        <v>26</v>
      </c>
      <c r="P391">
        <v>1</v>
      </c>
      <c r="Q391">
        <v>0</v>
      </c>
    </row>
    <row r="392" spans="1:17" x14ac:dyDescent="0.35">
      <c r="A392">
        <v>3123</v>
      </c>
      <c r="B392">
        <v>965</v>
      </c>
      <c r="C392" t="s">
        <v>328</v>
      </c>
      <c r="D392" t="s">
        <v>329</v>
      </c>
      <c r="E392" t="s">
        <v>252</v>
      </c>
      <c r="F392">
        <v>-12784242.32</v>
      </c>
      <c r="G392" t="s">
        <v>300</v>
      </c>
      <c r="I392" t="s">
        <v>21</v>
      </c>
      <c r="J392" t="s">
        <v>21</v>
      </c>
      <c r="K392" t="s">
        <v>22</v>
      </c>
      <c r="L392" t="s">
        <v>23</v>
      </c>
      <c r="M392" t="s">
        <v>301</v>
      </c>
      <c r="N392" t="s">
        <v>280</v>
      </c>
      <c r="O392" t="s">
        <v>26</v>
      </c>
      <c r="P392">
        <v>1</v>
      </c>
      <c r="Q392">
        <v>0</v>
      </c>
    </row>
    <row r="393" spans="1:17" x14ac:dyDescent="0.35">
      <c r="A393">
        <v>3123</v>
      </c>
      <c r="B393">
        <v>333</v>
      </c>
      <c r="C393" t="s">
        <v>312</v>
      </c>
      <c r="D393" t="s">
        <v>313</v>
      </c>
      <c r="E393" t="s">
        <v>252</v>
      </c>
      <c r="F393">
        <v>-7589751.1200000001</v>
      </c>
      <c r="G393" t="s">
        <v>300</v>
      </c>
      <c r="I393" t="s">
        <v>21</v>
      </c>
      <c r="J393" t="s">
        <v>21</v>
      </c>
      <c r="K393" t="s">
        <v>22</v>
      </c>
      <c r="L393" t="s">
        <v>23</v>
      </c>
      <c r="M393" t="s">
        <v>301</v>
      </c>
      <c r="N393" t="s">
        <v>280</v>
      </c>
      <c r="O393" t="s">
        <v>26</v>
      </c>
      <c r="P393">
        <v>1</v>
      </c>
      <c r="Q393">
        <v>0</v>
      </c>
    </row>
    <row r="394" spans="1:17" x14ac:dyDescent="0.35">
      <c r="A394">
        <v>3123</v>
      </c>
      <c r="B394">
        <v>334</v>
      </c>
      <c r="C394" t="s">
        <v>304</v>
      </c>
      <c r="D394" t="s">
        <v>305</v>
      </c>
      <c r="E394" t="s">
        <v>252</v>
      </c>
      <c r="F394">
        <v>-1664219.49</v>
      </c>
      <c r="G394" t="s">
        <v>300</v>
      </c>
      <c r="I394" t="s">
        <v>21</v>
      </c>
      <c r="J394" t="s">
        <v>21</v>
      </c>
      <c r="K394" t="s">
        <v>22</v>
      </c>
      <c r="L394" t="s">
        <v>23</v>
      </c>
      <c r="M394" t="s">
        <v>301</v>
      </c>
      <c r="N394" t="s">
        <v>280</v>
      </c>
      <c r="O394" t="s">
        <v>26</v>
      </c>
      <c r="P394">
        <v>1</v>
      </c>
      <c r="Q394">
        <v>0</v>
      </c>
    </row>
    <row r="395" spans="1:17" x14ac:dyDescent="0.35">
      <c r="A395">
        <v>3123</v>
      </c>
      <c r="B395">
        <v>335</v>
      </c>
      <c r="C395" t="s">
        <v>306</v>
      </c>
      <c r="D395" t="s">
        <v>307</v>
      </c>
      <c r="E395" t="s">
        <v>252</v>
      </c>
      <c r="F395">
        <v>-1578094.1</v>
      </c>
      <c r="G395" t="s">
        <v>300</v>
      </c>
      <c r="I395" t="s">
        <v>21</v>
      </c>
      <c r="J395" t="s">
        <v>21</v>
      </c>
      <c r="K395" t="s">
        <v>22</v>
      </c>
      <c r="L395" t="s">
        <v>23</v>
      </c>
      <c r="M395" t="s">
        <v>301</v>
      </c>
      <c r="N395" t="s">
        <v>280</v>
      </c>
      <c r="O395" t="s">
        <v>26</v>
      </c>
      <c r="P395">
        <v>1</v>
      </c>
      <c r="Q395">
        <v>0</v>
      </c>
    </row>
    <row r="396" spans="1:17" x14ac:dyDescent="0.35">
      <c r="A396">
        <v>3123</v>
      </c>
      <c r="B396">
        <v>973</v>
      </c>
      <c r="C396" t="s">
        <v>326</v>
      </c>
      <c r="D396" t="s">
        <v>327</v>
      </c>
      <c r="E396" t="s">
        <v>252</v>
      </c>
      <c r="F396">
        <v>-4495.4799999999996</v>
      </c>
      <c r="G396" t="s">
        <v>300</v>
      </c>
      <c r="I396" t="s">
        <v>21</v>
      </c>
      <c r="J396" t="s">
        <v>21</v>
      </c>
      <c r="K396" t="s">
        <v>22</v>
      </c>
      <c r="L396" t="s">
        <v>23</v>
      </c>
      <c r="M396" t="s">
        <v>301</v>
      </c>
      <c r="N396" t="s">
        <v>280</v>
      </c>
      <c r="O396" t="s">
        <v>26</v>
      </c>
      <c r="P396">
        <v>1</v>
      </c>
      <c r="Q396">
        <v>0</v>
      </c>
    </row>
    <row r="397" spans="1:17" x14ac:dyDescent="0.35">
      <c r="A397">
        <v>3123</v>
      </c>
      <c r="B397">
        <v>339</v>
      </c>
      <c r="C397" t="s">
        <v>324</v>
      </c>
      <c r="D397" t="s">
        <v>325</v>
      </c>
      <c r="E397" t="s">
        <v>252</v>
      </c>
      <c r="F397">
        <v>-31668000</v>
      </c>
      <c r="G397" t="s">
        <v>300</v>
      </c>
      <c r="I397" t="s">
        <v>21</v>
      </c>
      <c r="J397" t="s">
        <v>21</v>
      </c>
      <c r="K397" t="s">
        <v>22</v>
      </c>
      <c r="L397" t="s">
        <v>23</v>
      </c>
      <c r="M397" t="s">
        <v>301</v>
      </c>
      <c r="N397" t="s">
        <v>280</v>
      </c>
      <c r="O397" t="s">
        <v>26</v>
      </c>
      <c r="P397">
        <v>1</v>
      </c>
      <c r="Q397">
        <v>0</v>
      </c>
    </row>
    <row r="398" spans="1:17" x14ac:dyDescent="0.35">
      <c r="A398">
        <v>3123</v>
      </c>
      <c r="B398">
        <v>338</v>
      </c>
      <c r="C398" t="s">
        <v>322</v>
      </c>
      <c r="D398" t="s">
        <v>323</v>
      </c>
      <c r="E398" t="s">
        <v>252</v>
      </c>
      <c r="F398">
        <v>267987.14</v>
      </c>
      <c r="G398" t="s">
        <v>300</v>
      </c>
      <c r="I398" t="s">
        <v>21</v>
      </c>
      <c r="J398" t="s">
        <v>21</v>
      </c>
      <c r="K398" t="s">
        <v>22</v>
      </c>
      <c r="L398" t="s">
        <v>23</v>
      </c>
      <c r="M398" t="s">
        <v>301</v>
      </c>
      <c r="N398" t="s">
        <v>280</v>
      </c>
      <c r="O398" t="s">
        <v>26</v>
      </c>
      <c r="P398">
        <v>1</v>
      </c>
      <c r="Q398">
        <v>0</v>
      </c>
    </row>
    <row r="399" spans="1:17" x14ac:dyDescent="0.35">
      <c r="A399">
        <v>3123</v>
      </c>
      <c r="B399">
        <v>337</v>
      </c>
      <c r="C399" t="s">
        <v>320</v>
      </c>
      <c r="D399" t="s">
        <v>321</v>
      </c>
      <c r="E399" t="s">
        <v>252</v>
      </c>
      <c r="F399">
        <v>-116670.71</v>
      </c>
      <c r="G399" t="s">
        <v>300</v>
      </c>
      <c r="I399" t="s">
        <v>21</v>
      </c>
      <c r="J399" t="s">
        <v>21</v>
      </c>
      <c r="K399" t="s">
        <v>22</v>
      </c>
      <c r="L399" t="s">
        <v>23</v>
      </c>
      <c r="M399" t="s">
        <v>301</v>
      </c>
      <c r="N399" t="s">
        <v>280</v>
      </c>
      <c r="O399" t="s">
        <v>26</v>
      </c>
      <c r="P399">
        <v>1</v>
      </c>
      <c r="Q399">
        <v>0</v>
      </c>
    </row>
    <row r="400" spans="1:17" x14ac:dyDescent="0.35">
      <c r="A400">
        <v>3123</v>
      </c>
      <c r="B400">
        <v>336</v>
      </c>
      <c r="C400" t="s">
        <v>318</v>
      </c>
      <c r="D400" t="s">
        <v>319</v>
      </c>
      <c r="E400" t="s">
        <v>252</v>
      </c>
      <c r="F400">
        <v>-1608539.83</v>
      </c>
      <c r="G400" t="s">
        <v>300</v>
      </c>
      <c r="I400" t="s">
        <v>21</v>
      </c>
      <c r="J400" t="s">
        <v>21</v>
      </c>
      <c r="K400" t="s">
        <v>22</v>
      </c>
      <c r="L400" t="s">
        <v>23</v>
      </c>
      <c r="M400" t="s">
        <v>301</v>
      </c>
      <c r="N400" t="s">
        <v>280</v>
      </c>
      <c r="O400" t="s">
        <v>26</v>
      </c>
      <c r="P400">
        <v>1</v>
      </c>
      <c r="Q400">
        <v>0</v>
      </c>
    </row>
    <row r="401" spans="1:17" x14ac:dyDescent="0.35">
      <c r="A401">
        <v>3123</v>
      </c>
      <c r="B401">
        <v>340</v>
      </c>
      <c r="C401" t="s">
        <v>302</v>
      </c>
      <c r="D401" t="s">
        <v>303</v>
      </c>
      <c r="E401" t="s">
        <v>252</v>
      </c>
      <c r="F401">
        <v>2930.62</v>
      </c>
      <c r="G401" t="s">
        <v>300</v>
      </c>
      <c r="I401" t="s">
        <v>21</v>
      </c>
      <c r="J401" t="s">
        <v>21</v>
      </c>
      <c r="K401" t="s">
        <v>22</v>
      </c>
      <c r="L401" t="s">
        <v>23</v>
      </c>
      <c r="M401" t="s">
        <v>301</v>
      </c>
      <c r="N401" t="s">
        <v>280</v>
      </c>
      <c r="O401" t="s">
        <v>26</v>
      </c>
      <c r="P401">
        <v>1</v>
      </c>
      <c r="Q401">
        <v>0</v>
      </c>
    </row>
    <row r="402" spans="1:17" x14ac:dyDescent="0.35">
      <c r="A402">
        <v>3123</v>
      </c>
      <c r="B402">
        <v>1069</v>
      </c>
      <c r="C402" t="s">
        <v>314</v>
      </c>
      <c r="D402" t="s">
        <v>315</v>
      </c>
      <c r="E402" t="s">
        <v>252</v>
      </c>
      <c r="F402">
        <v>659.3</v>
      </c>
      <c r="G402" t="s">
        <v>300</v>
      </c>
      <c r="I402" t="s">
        <v>21</v>
      </c>
      <c r="J402" t="s">
        <v>21</v>
      </c>
      <c r="K402" t="s">
        <v>22</v>
      </c>
      <c r="L402" t="s">
        <v>23</v>
      </c>
      <c r="M402" t="s">
        <v>301</v>
      </c>
      <c r="N402" t="s">
        <v>280</v>
      </c>
      <c r="O402" t="s">
        <v>26</v>
      </c>
      <c r="P402">
        <v>1</v>
      </c>
      <c r="Q402">
        <v>0</v>
      </c>
    </row>
    <row r="403" spans="1:17" x14ac:dyDescent="0.35">
      <c r="A403">
        <v>3123</v>
      </c>
      <c r="B403">
        <v>347</v>
      </c>
      <c r="C403" t="s">
        <v>333</v>
      </c>
      <c r="D403" t="s">
        <v>334</v>
      </c>
      <c r="E403" t="s">
        <v>252</v>
      </c>
      <c r="F403">
        <v>2429620.91</v>
      </c>
      <c r="G403" t="s">
        <v>332</v>
      </c>
      <c r="I403" t="s">
        <v>21</v>
      </c>
      <c r="J403" t="s">
        <v>21</v>
      </c>
      <c r="K403" t="s">
        <v>22</v>
      </c>
      <c r="L403" t="s">
        <v>23</v>
      </c>
      <c r="M403" t="s">
        <v>301</v>
      </c>
      <c r="N403" t="s">
        <v>280</v>
      </c>
      <c r="O403" t="s">
        <v>26</v>
      </c>
      <c r="P403">
        <v>1</v>
      </c>
      <c r="Q403">
        <v>0</v>
      </c>
    </row>
    <row r="404" spans="1:17" x14ac:dyDescent="0.35">
      <c r="A404">
        <v>3123</v>
      </c>
      <c r="B404">
        <v>349</v>
      </c>
      <c r="C404" t="s">
        <v>330</v>
      </c>
      <c r="D404" t="s">
        <v>331</v>
      </c>
      <c r="E404" t="s">
        <v>252</v>
      </c>
      <c r="F404">
        <v>-188317</v>
      </c>
      <c r="G404" t="s">
        <v>332</v>
      </c>
      <c r="I404" t="s">
        <v>21</v>
      </c>
      <c r="J404" t="s">
        <v>21</v>
      </c>
      <c r="K404" t="s">
        <v>22</v>
      </c>
      <c r="L404" t="s">
        <v>23</v>
      </c>
      <c r="M404" t="s">
        <v>301</v>
      </c>
      <c r="N404" t="s">
        <v>280</v>
      </c>
      <c r="O404" t="s">
        <v>26</v>
      </c>
      <c r="P404">
        <v>1</v>
      </c>
      <c r="Q404">
        <v>0</v>
      </c>
    </row>
    <row r="405" spans="1:17" x14ac:dyDescent="0.35">
      <c r="A405">
        <v>3123</v>
      </c>
      <c r="B405">
        <v>325</v>
      </c>
      <c r="C405" t="s">
        <v>335</v>
      </c>
      <c r="D405" t="s">
        <v>336</v>
      </c>
      <c r="E405" t="s">
        <v>252</v>
      </c>
      <c r="F405">
        <v>-16741020.220000001</v>
      </c>
      <c r="G405" t="s">
        <v>337</v>
      </c>
      <c r="I405" t="s">
        <v>21</v>
      </c>
      <c r="J405" t="s">
        <v>21</v>
      </c>
      <c r="K405" t="s">
        <v>22</v>
      </c>
      <c r="L405" t="s">
        <v>23</v>
      </c>
      <c r="M405" t="s">
        <v>301</v>
      </c>
      <c r="N405" t="s">
        <v>280</v>
      </c>
      <c r="O405" t="s">
        <v>26</v>
      </c>
      <c r="P405">
        <v>1</v>
      </c>
      <c r="Q405">
        <v>0</v>
      </c>
    </row>
    <row r="406" spans="1:17" x14ac:dyDescent="0.35">
      <c r="A406">
        <v>3123</v>
      </c>
      <c r="B406">
        <v>327</v>
      </c>
      <c r="C406" t="s">
        <v>338</v>
      </c>
      <c r="D406" t="s">
        <v>339</v>
      </c>
      <c r="E406" t="s">
        <v>252</v>
      </c>
      <c r="F406">
        <v>-1682734.15</v>
      </c>
      <c r="G406" t="s">
        <v>337</v>
      </c>
      <c r="I406" t="s">
        <v>21</v>
      </c>
      <c r="J406" t="s">
        <v>21</v>
      </c>
      <c r="K406" t="s">
        <v>22</v>
      </c>
      <c r="L406" t="s">
        <v>23</v>
      </c>
      <c r="M406" t="s">
        <v>301</v>
      </c>
      <c r="N406" t="s">
        <v>280</v>
      </c>
      <c r="O406" t="s">
        <v>26</v>
      </c>
      <c r="P406">
        <v>1</v>
      </c>
      <c r="Q406">
        <v>0</v>
      </c>
    </row>
    <row r="407" spans="1:17" x14ac:dyDescent="0.35">
      <c r="A407">
        <v>3123</v>
      </c>
      <c r="B407">
        <v>1</v>
      </c>
      <c r="C407" t="s">
        <v>144</v>
      </c>
      <c r="D407" t="s">
        <v>145</v>
      </c>
      <c r="E407" t="s">
        <v>19</v>
      </c>
      <c r="F407">
        <v>167145964.91999999</v>
      </c>
      <c r="G407" t="s">
        <v>143</v>
      </c>
      <c r="I407" t="s">
        <v>21</v>
      </c>
      <c r="J407" t="s">
        <v>21</v>
      </c>
      <c r="K407" t="s">
        <v>22</v>
      </c>
      <c r="L407" t="s">
        <v>23</v>
      </c>
      <c r="M407" t="s">
        <v>52</v>
      </c>
      <c r="N407" t="s">
        <v>25</v>
      </c>
      <c r="O407" t="s">
        <v>26</v>
      </c>
      <c r="P407">
        <v>1</v>
      </c>
      <c r="Q407">
        <v>0</v>
      </c>
    </row>
    <row r="408" spans="1:17" x14ac:dyDescent="0.35">
      <c r="A408">
        <v>3123</v>
      </c>
      <c r="B408">
        <v>13</v>
      </c>
      <c r="C408" t="s">
        <v>141</v>
      </c>
      <c r="D408" t="s">
        <v>142</v>
      </c>
      <c r="E408" t="s">
        <v>19</v>
      </c>
      <c r="F408">
        <v>139527.04999999999</v>
      </c>
      <c r="G408" t="s">
        <v>143</v>
      </c>
      <c r="I408" t="s">
        <v>21</v>
      </c>
      <c r="J408" t="s">
        <v>21</v>
      </c>
      <c r="K408" t="s">
        <v>22</v>
      </c>
      <c r="L408" t="s">
        <v>23</v>
      </c>
      <c r="M408" t="s">
        <v>52</v>
      </c>
      <c r="N408" t="s">
        <v>25</v>
      </c>
      <c r="O408" t="s">
        <v>26</v>
      </c>
      <c r="P408">
        <v>1</v>
      </c>
      <c r="Q408">
        <v>0</v>
      </c>
    </row>
    <row r="409" spans="1:17" x14ac:dyDescent="0.35">
      <c r="A409">
        <v>3123</v>
      </c>
      <c r="B409">
        <v>271</v>
      </c>
      <c r="C409" t="s">
        <v>45</v>
      </c>
      <c r="D409" t="s">
        <v>46</v>
      </c>
      <c r="E409" t="s">
        <v>19</v>
      </c>
      <c r="F409">
        <v>47056118.920000002</v>
      </c>
      <c r="G409" t="s">
        <v>47</v>
      </c>
      <c r="I409" t="s">
        <v>21</v>
      </c>
      <c r="J409" t="s">
        <v>21</v>
      </c>
      <c r="K409" t="s">
        <v>22</v>
      </c>
      <c r="L409" t="s">
        <v>23</v>
      </c>
      <c r="M409" t="s">
        <v>48</v>
      </c>
      <c r="N409" t="s">
        <v>25</v>
      </c>
      <c r="O409" t="s">
        <v>26</v>
      </c>
      <c r="P409">
        <v>1</v>
      </c>
      <c r="Q409">
        <v>0</v>
      </c>
    </row>
    <row r="410" spans="1:17" x14ac:dyDescent="0.35">
      <c r="A410">
        <v>3123</v>
      </c>
      <c r="B410">
        <v>328</v>
      </c>
      <c r="C410" t="s">
        <v>346</v>
      </c>
      <c r="D410" t="s">
        <v>347</v>
      </c>
      <c r="E410" t="s">
        <v>252</v>
      </c>
      <c r="F410">
        <v>-96342106.049999997</v>
      </c>
      <c r="G410" t="s">
        <v>348</v>
      </c>
      <c r="I410" t="s">
        <v>21</v>
      </c>
      <c r="J410" t="s">
        <v>21</v>
      </c>
      <c r="K410" t="s">
        <v>22</v>
      </c>
      <c r="L410" t="s">
        <v>23</v>
      </c>
      <c r="M410" t="s">
        <v>301</v>
      </c>
      <c r="N410" t="s">
        <v>280</v>
      </c>
      <c r="O410" t="s">
        <v>26</v>
      </c>
      <c r="P410">
        <v>1</v>
      </c>
      <c r="Q410">
        <v>0</v>
      </c>
    </row>
    <row r="411" spans="1:17" x14ac:dyDescent="0.35">
      <c r="A411">
        <v>3123</v>
      </c>
      <c r="B411">
        <v>315</v>
      </c>
      <c r="C411" t="s">
        <v>255</v>
      </c>
      <c r="D411" t="s">
        <v>256</v>
      </c>
      <c r="E411" t="s">
        <v>19</v>
      </c>
      <c r="F411">
        <v>9888504.5899999999</v>
      </c>
      <c r="G411" t="s">
        <v>257</v>
      </c>
      <c r="I411" t="s">
        <v>21</v>
      </c>
      <c r="J411" t="s">
        <v>21</v>
      </c>
      <c r="K411" t="s">
        <v>22</v>
      </c>
      <c r="L411" t="s">
        <v>23</v>
      </c>
      <c r="M411" t="s">
        <v>254</v>
      </c>
      <c r="N411" t="s">
        <v>25</v>
      </c>
      <c r="O411" t="s">
        <v>26</v>
      </c>
      <c r="P411">
        <v>1</v>
      </c>
      <c r="Q411">
        <v>0</v>
      </c>
    </row>
    <row r="412" spans="1:17" x14ac:dyDescent="0.35">
      <c r="A412">
        <v>3123</v>
      </c>
      <c r="B412">
        <v>192</v>
      </c>
      <c r="C412" t="s">
        <v>230</v>
      </c>
      <c r="D412" t="s">
        <v>231</v>
      </c>
      <c r="E412" t="s">
        <v>19</v>
      </c>
      <c r="F412">
        <v>42015822.770000003</v>
      </c>
      <c r="G412" t="s">
        <v>226</v>
      </c>
      <c r="I412" t="s">
        <v>21</v>
      </c>
      <c r="J412" t="s">
        <v>21</v>
      </c>
      <c r="K412" t="s">
        <v>22</v>
      </c>
      <c r="L412" t="s">
        <v>23</v>
      </c>
      <c r="M412" t="s">
        <v>227</v>
      </c>
      <c r="N412" t="s">
        <v>25</v>
      </c>
      <c r="O412" t="s">
        <v>26</v>
      </c>
      <c r="P412">
        <v>1</v>
      </c>
      <c r="Q412">
        <v>0</v>
      </c>
    </row>
    <row r="413" spans="1:17" x14ac:dyDescent="0.35">
      <c r="A413">
        <v>3123</v>
      </c>
      <c r="B413">
        <v>197</v>
      </c>
      <c r="C413" t="s">
        <v>228</v>
      </c>
      <c r="D413" t="s">
        <v>229</v>
      </c>
      <c r="E413" t="s">
        <v>19</v>
      </c>
      <c r="F413">
        <v>162312.72</v>
      </c>
      <c r="G413" t="s">
        <v>226</v>
      </c>
      <c r="I413" t="s">
        <v>21</v>
      </c>
      <c r="J413" t="s">
        <v>21</v>
      </c>
      <c r="K413" t="s">
        <v>22</v>
      </c>
      <c r="L413" t="s">
        <v>23</v>
      </c>
      <c r="M413" t="s">
        <v>227</v>
      </c>
      <c r="N413" t="s">
        <v>25</v>
      </c>
      <c r="O413" t="s">
        <v>26</v>
      </c>
      <c r="P413">
        <v>1</v>
      </c>
      <c r="Q413">
        <v>0</v>
      </c>
    </row>
    <row r="414" spans="1:17" x14ac:dyDescent="0.35">
      <c r="A414">
        <v>3123</v>
      </c>
      <c r="B414">
        <v>200</v>
      </c>
      <c r="C414" t="s">
        <v>232</v>
      </c>
      <c r="D414" t="s">
        <v>233</v>
      </c>
      <c r="E414" t="s">
        <v>19</v>
      </c>
      <c r="F414">
        <v>-2922.6</v>
      </c>
      <c r="G414" t="s">
        <v>226</v>
      </c>
      <c r="I414" t="s">
        <v>21</v>
      </c>
      <c r="J414" t="s">
        <v>21</v>
      </c>
      <c r="K414" t="s">
        <v>22</v>
      </c>
      <c r="L414" t="s">
        <v>23</v>
      </c>
      <c r="M414" t="s">
        <v>227</v>
      </c>
      <c r="N414" t="s">
        <v>25</v>
      </c>
      <c r="O414" t="s">
        <v>26</v>
      </c>
      <c r="P414">
        <v>1</v>
      </c>
      <c r="Q414">
        <v>0</v>
      </c>
    </row>
    <row r="415" spans="1:17" x14ac:dyDescent="0.35">
      <c r="A415">
        <v>3123</v>
      </c>
      <c r="B415">
        <v>201</v>
      </c>
      <c r="C415" t="s">
        <v>234</v>
      </c>
      <c r="D415" t="s">
        <v>235</v>
      </c>
      <c r="E415" t="s">
        <v>19</v>
      </c>
      <c r="F415">
        <v>-570</v>
      </c>
      <c r="G415" t="s">
        <v>226</v>
      </c>
      <c r="I415" t="s">
        <v>21</v>
      </c>
      <c r="J415" t="s">
        <v>21</v>
      </c>
      <c r="K415" t="s">
        <v>22</v>
      </c>
      <c r="L415" t="s">
        <v>23</v>
      </c>
      <c r="M415" t="s">
        <v>227</v>
      </c>
      <c r="N415" t="s">
        <v>25</v>
      </c>
      <c r="O415" t="s">
        <v>26</v>
      </c>
      <c r="P415">
        <v>1</v>
      </c>
      <c r="Q415">
        <v>0</v>
      </c>
    </row>
    <row r="416" spans="1:17" x14ac:dyDescent="0.35">
      <c r="A416">
        <v>3123</v>
      </c>
      <c r="B416">
        <v>263</v>
      </c>
      <c r="C416" t="s">
        <v>246</v>
      </c>
      <c r="D416" t="s">
        <v>247</v>
      </c>
      <c r="E416" t="s">
        <v>19</v>
      </c>
      <c r="F416">
        <v>39599608.549999997</v>
      </c>
      <c r="G416" t="s">
        <v>248</v>
      </c>
      <c r="I416" t="s">
        <v>21</v>
      </c>
      <c r="J416" t="s">
        <v>21</v>
      </c>
      <c r="K416" t="s">
        <v>22</v>
      </c>
      <c r="L416" t="s">
        <v>23</v>
      </c>
      <c r="M416" t="s">
        <v>249</v>
      </c>
      <c r="N416" t="s">
        <v>25</v>
      </c>
      <c r="O416" t="s">
        <v>26</v>
      </c>
      <c r="P416">
        <v>1</v>
      </c>
      <c r="Q416">
        <v>0</v>
      </c>
    </row>
    <row r="417" spans="1:17" x14ac:dyDescent="0.35">
      <c r="A417">
        <v>3123</v>
      </c>
      <c r="B417">
        <v>351</v>
      </c>
      <c r="C417" t="s">
        <v>283</v>
      </c>
      <c r="D417" t="s">
        <v>284</v>
      </c>
      <c r="E417" t="s">
        <v>252</v>
      </c>
      <c r="F417">
        <v>-24853336.379999999</v>
      </c>
      <c r="G417" t="s">
        <v>278</v>
      </c>
      <c r="I417" t="s">
        <v>21</v>
      </c>
      <c r="J417" t="s">
        <v>21</v>
      </c>
      <c r="K417" t="s">
        <v>22</v>
      </c>
      <c r="L417" t="s">
        <v>23</v>
      </c>
      <c r="M417" t="s">
        <v>279</v>
      </c>
      <c r="N417" t="s">
        <v>280</v>
      </c>
      <c r="O417" t="s">
        <v>26</v>
      </c>
      <c r="P417">
        <v>1</v>
      </c>
      <c r="Q417">
        <v>0</v>
      </c>
    </row>
    <row r="418" spans="1:17" x14ac:dyDescent="0.35">
      <c r="A418">
        <v>3123</v>
      </c>
      <c r="B418">
        <v>346</v>
      </c>
      <c r="C418" t="s">
        <v>285</v>
      </c>
      <c r="D418" t="s">
        <v>286</v>
      </c>
      <c r="E418" t="s">
        <v>252</v>
      </c>
      <c r="F418">
        <v>-430608209.14999998</v>
      </c>
      <c r="G418" t="s">
        <v>278</v>
      </c>
      <c r="I418" t="s">
        <v>21</v>
      </c>
      <c r="J418" t="s">
        <v>21</v>
      </c>
      <c r="K418" t="s">
        <v>22</v>
      </c>
      <c r="L418" t="s">
        <v>23</v>
      </c>
      <c r="M418" t="s">
        <v>279</v>
      </c>
      <c r="N418" t="s">
        <v>280</v>
      </c>
      <c r="O418" t="s">
        <v>26</v>
      </c>
      <c r="P418">
        <v>1</v>
      </c>
      <c r="Q418">
        <v>0</v>
      </c>
    </row>
    <row r="419" spans="1:17" x14ac:dyDescent="0.35">
      <c r="A419">
        <v>3123</v>
      </c>
      <c r="B419">
        <v>348</v>
      </c>
      <c r="C419" t="s">
        <v>287</v>
      </c>
      <c r="D419" t="s">
        <v>288</v>
      </c>
      <c r="E419" t="s">
        <v>252</v>
      </c>
      <c r="F419">
        <v>33270000</v>
      </c>
      <c r="G419" t="s">
        <v>278</v>
      </c>
      <c r="I419" t="s">
        <v>21</v>
      </c>
      <c r="J419" t="s">
        <v>21</v>
      </c>
      <c r="K419" t="s">
        <v>22</v>
      </c>
      <c r="L419" t="s">
        <v>23</v>
      </c>
      <c r="M419" t="s">
        <v>279</v>
      </c>
      <c r="N419" t="s">
        <v>280</v>
      </c>
      <c r="O419" t="s">
        <v>26</v>
      </c>
      <c r="P419">
        <v>1</v>
      </c>
      <c r="Q419">
        <v>0</v>
      </c>
    </row>
    <row r="420" spans="1:17" x14ac:dyDescent="0.35">
      <c r="A420">
        <v>3123</v>
      </c>
      <c r="B420">
        <v>318</v>
      </c>
      <c r="C420" t="s">
        <v>349</v>
      </c>
      <c r="D420" t="s">
        <v>350</v>
      </c>
      <c r="E420" t="s">
        <v>252</v>
      </c>
      <c r="F420">
        <v>-12970000</v>
      </c>
      <c r="G420" t="s">
        <v>351</v>
      </c>
      <c r="I420" t="s">
        <v>21</v>
      </c>
      <c r="J420" t="s">
        <v>21</v>
      </c>
      <c r="K420" t="s">
        <v>22</v>
      </c>
      <c r="L420" t="s">
        <v>23</v>
      </c>
      <c r="M420" t="s">
        <v>301</v>
      </c>
      <c r="N420" t="s">
        <v>280</v>
      </c>
      <c r="O420" t="s">
        <v>26</v>
      </c>
      <c r="P420">
        <v>1</v>
      </c>
      <c r="Q420">
        <v>0</v>
      </c>
    </row>
    <row r="421" spans="1:17" x14ac:dyDescent="0.35">
      <c r="A421">
        <v>3123</v>
      </c>
      <c r="B421">
        <v>323</v>
      </c>
      <c r="C421" t="s">
        <v>355</v>
      </c>
      <c r="D421" t="s">
        <v>356</v>
      </c>
      <c r="E421" t="s">
        <v>252</v>
      </c>
      <c r="F421">
        <v>-198354.35</v>
      </c>
      <c r="G421" t="s">
        <v>357</v>
      </c>
      <c r="I421" t="s">
        <v>21</v>
      </c>
      <c r="J421" t="s">
        <v>21</v>
      </c>
      <c r="K421" t="s">
        <v>22</v>
      </c>
      <c r="L421" t="s">
        <v>23</v>
      </c>
      <c r="M421" t="s">
        <v>358</v>
      </c>
      <c r="N421" t="s">
        <v>280</v>
      </c>
      <c r="O421" t="s">
        <v>26</v>
      </c>
      <c r="P421">
        <v>1</v>
      </c>
      <c r="Q421">
        <v>0</v>
      </c>
    </row>
    <row r="422" spans="1:17" x14ac:dyDescent="0.35">
      <c r="A422">
        <v>3123</v>
      </c>
      <c r="B422">
        <v>342</v>
      </c>
      <c r="C422" t="s">
        <v>359</v>
      </c>
      <c r="D422" t="s">
        <v>360</v>
      </c>
      <c r="E422" t="s">
        <v>252</v>
      </c>
      <c r="F422">
        <v>-72314459.590000004</v>
      </c>
      <c r="G422" t="s">
        <v>357</v>
      </c>
      <c r="I422" t="s">
        <v>21</v>
      </c>
      <c r="J422" t="s">
        <v>21</v>
      </c>
      <c r="K422" t="s">
        <v>22</v>
      </c>
      <c r="L422" t="s">
        <v>23</v>
      </c>
      <c r="M422" t="s">
        <v>358</v>
      </c>
      <c r="N422" t="s">
        <v>280</v>
      </c>
      <c r="O422" t="s">
        <v>26</v>
      </c>
      <c r="P422">
        <v>1</v>
      </c>
      <c r="Q422">
        <v>0</v>
      </c>
    </row>
    <row r="423" spans="1:17" x14ac:dyDescent="0.35">
      <c r="A423">
        <v>3123</v>
      </c>
      <c r="B423">
        <v>205</v>
      </c>
      <c r="C423" t="s">
        <v>187</v>
      </c>
      <c r="D423" t="s">
        <v>188</v>
      </c>
      <c r="E423" t="s">
        <v>19</v>
      </c>
      <c r="F423">
        <v>2557148.4900000002</v>
      </c>
      <c r="G423" t="s">
        <v>148</v>
      </c>
      <c r="I423" t="s">
        <v>21</v>
      </c>
      <c r="J423" t="s">
        <v>21</v>
      </c>
      <c r="K423" t="s">
        <v>22</v>
      </c>
      <c r="L423" t="s">
        <v>23</v>
      </c>
      <c r="M423" t="s">
        <v>52</v>
      </c>
      <c r="N423" t="s">
        <v>25</v>
      </c>
      <c r="O423" t="s">
        <v>26</v>
      </c>
      <c r="P423">
        <v>1</v>
      </c>
      <c r="Q423">
        <v>0</v>
      </c>
    </row>
    <row r="424" spans="1:17" x14ac:dyDescent="0.35">
      <c r="A424">
        <v>3123</v>
      </c>
      <c r="B424">
        <v>883</v>
      </c>
      <c r="C424" t="s">
        <v>167</v>
      </c>
      <c r="D424" t="s">
        <v>168</v>
      </c>
      <c r="E424" t="s">
        <v>19</v>
      </c>
      <c r="F424">
        <v>-101131.91</v>
      </c>
      <c r="G424" t="s">
        <v>148</v>
      </c>
      <c r="I424" t="s">
        <v>21</v>
      </c>
      <c r="J424" t="s">
        <v>21</v>
      </c>
      <c r="K424" t="s">
        <v>22</v>
      </c>
      <c r="L424" t="s">
        <v>23</v>
      </c>
      <c r="M424" t="s">
        <v>52</v>
      </c>
      <c r="N424" t="s">
        <v>25</v>
      </c>
      <c r="O424" t="s">
        <v>26</v>
      </c>
      <c r="P424">
        <v>1</v>
      </c>
      <c r="Q424">
        <v>0</v>
      </c>
    </row>
    <row r="425" spans="1:17" x14ac:dyDescent="0.35">
      <c r="A425">
        <v>3123</v>
      </c>
      <c r="B425">
        <v>890</v>
      </c>
      <c r="C425" t="s">
        <v>165</v>
      </c>
      <c r="D425" t="s">
        <v>166</v>
      </c>
      <c r="E425" t="s">
        <v>19</v>
      </c>
      <c r="F425">
        <v>-6165.7</v>
      </c>
      <c r="G425" t="s">
        <v>148</v>
      </c>
      <c r="I425" t="s">
        <v>21</v>
      </c>
      <c r="J425" t="s">
        <v>21</v>
      </c>
      <c r="K425" t="s">
        <v>22</v>
      </c>
      <c r="L425" t="s">
        <v>23</v>
      </c>
      <c r="M425" t="s">
        <v>52</v>
      </c>
      <c r="N425" t="s">
        <v>25</v>
      </c>
      <c r="O425" t="s">
        <v>26</v>
      </c>
      <c r="P425">
        <v>1</v>
      </c>
      <c r="Q425">
        <v>0</v>
      </c>
    </row>
    <row r="426" spans="1:17" x14ac:dyDescent="0.35">
      <c r="A426">
        <v>3123</v>
      </c>
      <c r="B426">
        <v>887</v>
      </c>
      <c r="C426" t="s">
        <v>169</v>
      </c>
      <c r="D426" t="s">
        <v>170</v>
      </c>
      <c r="E426" t="s">
        <v>19</v>
      </c>
      <c r="F426">
        <v>-24013.96</v>
      </c>
      <c r="G426" t="s">
        <v>148</v>
      </c>
      <c r="I426" t="s">
        <v>21</v>
      </c>
      <c r="J426" t="s">
        <v>21</v>
      </c>
      <c r="K426" t="s">
        <v>22</v>
      </c>
      <c r="L426" t="s">
        <v>23</v>
      </c>
      <c r="M426" t="s">
        <v>52</v>
      </c>
      <c r="N426" t="s">
        <v>25</v>
      </c>
      <c r="O426" t="s">
        <v>26</v>
      </c>
      <c r="P426">
        <v>1</v>
      </c>
      <c r="Q426">
        <v>0</v>
      </c>
    </row>
    <row r="427" spans="1:17" x14ac:dyDescent="0.35">
      <c r="A427">
        <v>3123</v>
      </c>
      <c r="B427">
        <v>888</v>
      </c>
      <c r="C427" t="s">
        <v>171</v>
      </c>
      <c r="D427" t="s">
        <v>172</v>
      </c>
      <c r="E427" t="s">
        <v>19</v>
      </c>
      <c r="F427">
        <v>-23129.83</v>
      </c>
      <c r="G427" t="s">
        <v>148</v>
      </c>
      <c r="I427" t="s">
        <v>21</v>
      </c>
      <c r="J427" t="s">
        <v>21</v>
      </c>
      <c r="K427" t="s">
        <v>22</v>
      </c>
      <c r="L427" t="s">
        <v>23</v>
      </c>
      <c r="M427" t="s">
        <v>52</v>
      </c>
      <c r="N427" t="s">
        <v>25</v>
      </c>
      <c r="O427" t="s">
        <v>26</v>
      </c>
      <c r="P427">
        <v>1</v>
      </c>
      <c r="Q427">
        <v>0</v>
      </c>
    </row>
    <row r="428" spans="1:17" x14ac:dyDescent="0.35">
      <c r="A428">
        <v>3123</v>
      </c>
      <c r="B428">
        <v>216</v>
      </c>
      <c r="C428" t="s">
        <v>151</v>
      </c>
      <c r="D428" t="s">
        <v>152</v>
      </c>
      <c r="E428" t="s">
        <v>19</v>
      </c>
      <c r="F428">
        <v>-4758.3900000000003</v>
      </c>
      <c r="G428" t="s">
        <v>148</v>
      </c>
      <c r="I428" t="s">
        <v>21</v>
      </c>
      <c r="J428" t="s">
        <v>21</v>
      </c>
      <c r="K428" t="s">
        <v>22</v>
      </c>
      <c r="L428" t="s">
        <v>23</v>
      </c>
      <c r="M428" t="s">
        <v>52</v>
      </c>
      <c r="N428" t="s">
        <v>25</v>
      </c>
      <c r="O428" t="s">
        <v>26</v>
      </c>
      <c r="P428">
        <v>1</v>
      </c>
      <c r="Q428">
        <v>0</v>
      </c>
    </row>
    <row r="429" spans="1:17" x14ac:dyDescent="0.35">
      <c r="A429">
        <v>3123</v>
      </c>
      <c r="B429">
        <v>889</v>
      </c>
      <c r="C429" t="s">
        <v>173</v>
      </c>
      <c r="D429" t="s">
        <v>174</v>
      </c>
      <c r="E429" t="s">
        <v>19</v>
      </c>
      <c r="F429">
        <v>-56.97</v>
      </c>
      <c r="G429" t="s">
        <v>148</v>
      </c>
      <c r="I429" t="s">
        <v>21</v>
      </c>
      <c r="J429" t="s">
        <v>21</v>
      </c>
      <c r="K429" t="s">
        <v>22</v>
      </c>
      <c r="L429" t="s">
        <v>23</v>
      </c>
      <c r="M429" t="s">
        <v>52</v>
      </c>
      <c r="N429" t="s">
        <v>25</v>
      </c>
      <c r="O429" t="s">
        <v>26</v>
      </c>
      <c r="P429">
        <v>1</v>
      </c>
      <c r="Q429">
        <v>0</v>
      </c>
    </row>
    <row r="430" spans="1:17" x14ac:dyDescent="0.35">
      <c r="A430">
        <v>3123</v>
      </c>
      <c r="B430">
        <v>884</v>
      </c>
      <c r="C430" t="s">
        <v>175</v>
      </c>
      <c r="D430" t="s">
        <v>176</v>
      </c>
      <c r="E430" t="s">
        <v>19</v>
      </c>
      <c r="F430">
        <v>-35104.800000000003</v>
      </c>
      <c r="G430" t="s">
        <v>148</v>
      </c>
      <c r="I430" t="s">
        <v>21</v>
      </c>
      <c r="J430" t="s">
        <v>21</v>
      </c>
      <c r="K430" t="s">
        <v>22</v>
      </c>
      <c r="L430" t="s">
        <v>23</v>
      </c>
      <c r="M430" t="s">
        <v>52</v>
      </c>
      <c r="N430" t="s">
        <v>25</v>
      </c>
      <c r="O430" t="s">
        <v>26</v>
      </c>
      <c r="P430">
        <v>1</v>
      </c>
      <c r="Q430">
        <v>0</v>
      </c>
    </row>
    <row r="431" spans="1:17" x14ac:dyDescent="0.35">
      <c r="A431">
        <v>3123</v>
      </c>
      <c r="B431">
        <v>886</v>
      </c>
      <c r="C431" t="s">
        <v>179</v>
      </c>
      <c r="D431" t="s">
        <v>180</v>
      </c>
      <c r="E431" t="s">
        <v>19</v>
      </c>
      <c r="F431">
        <v>-28417.08</v>
      </c>
      <c r="G431" t="s">
        <v>148</v>
      </c>
      <c r="I431" t="s">
        <v>21</v>
      </c>
      <c r="J431" t="s">
        <v>21</v>
      </c>
      <c r="K431" t="s">
        <v>22</v>
      </c>
      <c r="L431" t="s">
        <v>23</v>
      </c>
      <c r="M431" t="s">
        <v>52</v>
      </c>
      <c r="N431" t="s">
        <v>25</v>
      </c>
      <c r="O431" t="s">
        <v>26</v>
      </c>
      <c r="P431">
        <v>1</v>
      </c>
      <c r="Q431">
        <v>0</v>
      </c>
    </row>
    <row r="432" spans="1:17" x14ac:dyDescent="0.35">
      <c r="A432">
        <v>3123</v>
      </c>
      <c r="B432">
        <v>210</v>
      </c>
      <c r="C432" t="s">
        <v>159</v>
      </c>
      <c r="D432" t="s">
        <v>160</v>
      </c>
      <c r="E432" t="s">
        <v>19</v>
      </c>
      <c r="F432">
        <v>-163851.92000000001</v>
      </c>
      <c r="G432" t="s">
        <v>148</v>
      </c>
      <c r="I432" t="s">
        <v>21</v>
      </c>
      <c r="J432" t="s">
        <v>21</v>
      </c>
      <c r="K432" t="s">
        <v>22</v>
      </c>
      <c r="L432" t="s">
        <v>23</v>
      </c>
      <c r="M432" t="s">
        <v>52</v>
      </c>
      <c r="N432" t="s">
        <v>25</v>
      </c>
      <c r="O432" t="s">
        <v>26</v>
      </c>
      <c r="P432">
        <v>1</v>
      </c>
      <c r="Q432">
        <v>0</v>
      </c>
    </row>
    <row r="433" spans="1:17" x14ac:dyDescent="0.35">
      <c r="A433">
        <v>3123</v>
      </c>
      <c r="B433">
        <v>211</v>
      </c>
      <c r="C433" t="s">
        <v>161</v>
      </c>
      <c r="D433" t="s">
        <v>162</v>
      </c>
      <c r="E433" t="s">
        <v>19</v>
      </c>
      <c r="F433">
        <v>-67690.67</v>
      </c>
      <c r="G433" t="s">
        <v>148</v>
      </c>
      <c r="I433" t="s">
        <v>21</v>
      </c>
      <c r="J433" t="s">
        <v>21</v>
      </c>
      <c r="K433" t="s">
        <v>22</v>
      </c>
      <c r="L433" t="s">
        <v>23</v>
      </c>
      <c r="M433" t="s">
        <v>52</v>
      </c>
      <c r="N433" t="s">
        <v>25</v>
      </c>
      <c r="O433" t="s">
        <v>26</v>
      </c>
      <c r="P433">
        <v>1</v>
      </c>
      <c r="Q433">
        <v>0</v>
      </c>
    </row>
    <row r="434" spans="1:17" x14ac:dyDescent="0.35">
      <c r="A434">
        <v>3123</v>
      </c>
      <c r="B434">
        <v>212</v>
      </c>
      <c r="C434" t="s">
        <v>163</v>
      </c>
      <c r="D434" t="s">
        <v>164</v>
      </c>
      <c r="E434" t="s">
        <v>19</v>
      </c>
      <c r="F434">
        <v>259362.43</v>
      </c>
      <c r="G434" t="s">
        <v>148</v>
      </c>
      <c r="I434" t="s">
        <v>21</v>
      </c>
      <c r="J434" t="s">
        <v>21</v>
      </c>
      <c r="K434" t="s">
        <v>22</v>
      </c>
      <c r="L434" t="s">
        <v>23</v>
      </c>
      <c r="M434" t="s">
        <v>52</v>
      </c>
      <c r="N434" t="s">
        <v>25</v>
      </c>
      <c r="O434" t="s">
        <v>26</v>
      </c>
      <c r="P434">
        <v>1</v>
      </c>
      <c r="Q434">
        <v>0</v>
      </c>
    </row>
    <row r="435" spans="1:17" x14ac:dyDescent="0.35">
      <c r="A435">
        <v>3123</v>
      </c>
      <c r="B435">
        <v>214</v>
      </c>
      <c r="C435" t="s">
        <v>181</v>
      </c>
      <c r="D435" t="s">
        <v>182</v>
      </c>
      <c r="E435" t="s">
        <v>19</v>
      </c>
      <c r="F435">
        <v>-2234</v>
      </c>
      <c r="G435" t="s">
        <v>148</v>
      </c>
      <c r="I435" t="s">
        <v>21</v>
      </c>
      <c r="J435" t="s">
        <v>21</v>
      </c>
      <c r="K435" t="s">
        <v>22</v>
      </c>
      <c r="L435" t="s">
        <v>23</v>
      </c>
      <c r="M435" t="s">
        <v>52</v>
      </c>
      <c r="N435" t="s">
        <v>25</v>
      </c>
      <c r="O435" t="s">
        <v>26</v>
      </c>
      <c r="P435">
        <v>1</v>
      </c>
      <c r="Q435">
        <v>0</v>
      </c>
    </row>
    <row r="436" spans="1:17" x14ac:dyDescent="0.35">
      <c r="A436">
        <v>3123</v>
      </c>
      <c r="B436">
        <v>218</v>
      </c>
      <c r="C436" t="s">
        <v>153</v>
      </c>
      <c r="D436" t="s">
        <v>154</v>
      </c>
      <c r="E436" t="s">
        <v>19</v>
      </c>
      <c r="F436">
        <v>-4690.08</v>
      </c>
      <c r="G436" t="s">
        <v>148</v>
      </c>
      <c r="I436" t="s">
        <v>21</v>
      </c>
      <c r="J436" t="s">
        <v>21</v>
      </c>
      <c r="K436" t="s">
        <v>22</v>
      </c>
      <c r="L436" t="s">
        <v>23</v>
      </c>
      <c r="M436" t="s">
        <v>52</v>
      </c>
      <c r="N436" t="s">
        <v>25</v>
      </c>
      <c r="O436" t="s">
        <v>26</v>
      </c>
      <c r="P436">
        <v>1</v>
      </c>
      <c r="Q436">
        <v>0</v>
      </c>
    </row>
    <row r="437" spans="1:17" x14ac:dyDescent="0.35">
      <c r="A437">
        <v>3123</v>
      </c>
      <c r="B437">
        <v>219</v>
      </c>
      <c r="C437" t="s">
        <v>185</v>
      </c>
      <c r="D437" t="s">
        <v>186</v>
      </c>
      <c r="E437" t="s">
        <v>19</v>
      </c>
      <c r="F437">
        <v>-25111.96</v>
      </c>
      <c r="G437" t="s">
        <v>148</v>
      </c>
      <c r="I437" t="s">
        <v>21</v>
      </c>
      <c r="J437" t="s">
        <v>21</v>
      </c>
      <c r="K437" t="s">
        <v>22</v>
      </c>
      <c r="L437" t="s">
        <v>23</v>
      </c>
      <c r="M437" t="s">
        <v>52</v>
      </c>
      <c r="N437" t="s">
        <v>25</v>
      </c>
      <c r="O437" t="s">
        <v>26</v>
      </c>
      <c r="P437">
        <v>1</v>
      </c>
      <c r="Q437">
        <v>0</v>
      </c>
    </row>
    <row r="438" spans="1:17" x14ac:dyDescent="0.35">
      <c r="A438">
        <v>3123</v>
      </c>
      <c r="B438">
        <v>221</v>
      </c>
      <c r="C438" t="s">
        <v>183</v>
      </c>
      <c r="D438" t="s">
        <v>184</v>
      </c>
      <c r="E438" t="s">
        <v>19</v>
      </c>
      <c r="F438">
        <v>-4400</v>
      </c>
      <c r="G438" t="s">
        <v>148</v>
      </c>
      <c r="I438" t="s">
        <v>21</v>
      </c>
      <c r="J438" t="s">
        <v>21</v>
      </c>
      <c r="K438" t="s">
        <v>22</v>
      </c>
      <c r="L438" t="s">
        <v>23</v>
      </c>
      <c r="M438" t="s">
        <v>52</v>
      </c>
      <c r="N438" t="s">
        <v>25</v>
      </c>
      <c r="O438" t="s">
        <v>26</v>
      </c>
      <c r="P438">
        <v>1</v>
      </c>
      <c r="Q438">
        <v>0</v>
      </c>
    </row>
    <row r="439" spans="1:17" x14ac:dyDescent="0.35">
      <c r="A439">
        <v>3123</v>
      </c>
      <c r="B439">
        <v>223</v>
      </c>
      <c r="C439" t="s">
        <v>189</v>
      </c>
      <c r="D439" t="s">
        <v>190</v>
      </c>
      <c r="E439" t="s">
        <v>19</v>
      </c>
      <c r="F439">
        <v>0</v>
      </c>
      <c r="G439" t="s">
        <v>148</v>
      </c>
      <c r="I439" t="s">
        <v>21</v>
      </c>
      <c r="J439" t="s">
        <v>21</v>
      </c>
      <c r="K439" t="s">
        <v>22</v>
      </c>
      <c r="L439" t="s">
        <v>23</v>
      </c>
      <c r="M439" t="s">
        <v>52</v>
      </c>
      <c r="N439" t="s">
        <v>25</v>
      </c>
      <c r="O439" t="s">
        <v>26</v>
      </c>
      <c r="P439">
        <v>1</v>
      </c>
      <c r="Q439">
        <v>0</v>
      </c>
    </row>
    <row r="440" spans="1:17" x14ac:dyDescent="0.35">
      <c r="A440">
        <v>3123</v>
      </c>
      <c r="B440">
        <v>224</v>
      </c>
      <c r="C440" t="s">
        <v>191</v>
      </c>
      <c r="D440" t="s">
        <v>192</v>
      </c>
      <c r="E440" t="s">
        <v>19</v>
      </c>
      <c r="F440">
        <v>-47484.24</v>
      </c>
      <c r="G440" t="s">
        <v>148</v>
      </c>
      <c r="I440" t="s">
        <v>21</v>
      </c>
      <c r="J440" t="s">
        <v>21</v>
      </c>
      <c r="K440" t="s">
        <v>22</v>
      </c>
      <c r="L440" t="s">
        <v>23</v>
      </c>
      <c r="M440" t="s">
        <v>52</v>
      </c>
      <c r="N440" t="s">
        <v>25</v>
      </c>
      <c r="O440" t="s">
        <v>26</v>
      </c>
      <c r="P440">
        <v>1</v>
      </c>
      <c r="Q440">
        <v>0</v>
      </c>
    </row>
    <row r="441" spans="1:17" x14ac:dyDescent="0.35">
      <c r="A441">
        <v>3123</v>
      </c>
      <c r="B441">
        <v>225</v>
      </c>
      <c r="C441" t="s">
        <v>193</v>
      </c>
      <c r="D441" t="s">
        <v>194</v>
      </c>
      <c r="E441" t="s">
        <v>19</v>
      </c>
      <c r="F441">
        <v>-2008</v>
      </c>
      <c r="G441" t="s">
        <v>148</v>
      </c>
      <c r="I441" t="s">
        <v>21</v>
      </c>
      <c r="J441" t="s">
        <v>21</v>
      </c>
      <c r="K441" t="s">
        <v>22</v>
      </c>
      <c r="L441" t="s">
        <v>23</v>
      </c>
      <c r="M441" t="s">
        <v>52</v>
      </c>
      <c r="N441" t="s">
        <v>25</v>
      </c>
      <c r="O441" t="s">
        <v>26</v>
      </c>
      <c r="P441">
        <v>1</v>
      </c>
      <c r="Q441">
        <v>0</v>
      </c>
    </row>
    <row r="442" spans="1:17" x14ac:dyDescent="0.35">
      <c r="A442">
        <v>3123</v>
      </c>
      <c r="B442">
        <v>227</v>
      </c>
      <c r="C442" t="s">
        <v>195</v>
      </c>
      <c r="D442" t="s">
        <v>196</v>
      </c>
      <c r="E442" t="s">
        <v>19</v>
      </c>
      <c r="F442">
        <v>-4514.2</v>
      </c>
      <c r="G442" t="s">
        <v>148</v>
      </c>
      <c r="I442" t="s">
        <v>21</v>
      </c>
      <c r="J442" t="s">
        <v>21</v>
      </c>
      <c r="K442" t="s">
        <v>22</v>
      </c>
      <c r="L442" t="s">
        <v>23</v>
      </c>
      <c r="M442" t="s">
        <v>52</v>
      </c>
      <c r="N442" t="s">
        <v>25</v>
      </c>
      <c r="O442" t="s">
        <v>26</v>
      </c>
      <c r="P442">
        <v>1</v>
      </c>
      <c r="Q442">
        <v>0</v>
      </c>
    </row>
    <row r="443" spans="1:17" x14ac:dyDescent="0.35">
      <c r="A443">
        <v>3123</v>
      </c>
      <c r="B443">
        <v>885</v>
      </c>
      <c r="C443" t="s">
        <v>177</v>
      </c>
      <c r="D443" t="s">
        <v>178</v>
      </c>
      <c r="E443" t="s">
        <v>19</v>
      </c>
      <c r="F443">
        <v>-15080.72</v>
      </c>
      <c r="G443" t="s">
        <v>148</v>
      </c>
      <c r="I443" t="s">
        <v>21</v>
      </c>
      <c r="J443" t="s">
        <v>21</v>
      </c>
      <c r="K443" t="s">
        <v>22</v>
      </c>
      <c r="L443" t="s">
        <v>23</v>
      </c>
      <c r="M443" t="s">
        <v>52</v>
      </c>
      <c r="N443" t="s">
        <v>25</v>
      </c>
      <c r="O443" t="s">
        <v>26</v>
      </c>
      <c r="P443">
        <v>1</v>
      </c>
      <c r="Q443">
        <v>0</v>
      </c>
    </row>
    <row r="444" spans="1:17" x14ac:dyDescent="0.35">
      <c r="A444">
        <v>3123</v>
      </c>
      <c r="B444">
        <v>191</v>
      </c>
      <c r="C444" t="s">
        <v>157</v>
      </c>
      <c r="D444" t="s">
        <v>158</v>
      </c>
      <c r="E444" t="s">
        <v>19</v>
      </c>
      <c r="F444">
        <v>7984035</v>
      </c>
      <c r="G444" t="s">
        <v>148</v>
      </c>
      <c r="I444" t="s">
        <v>21</v>
      </c>
      <c r="J444" t="s">
        <v>21</v>
      </c>
      <c r="K444" t="s">
        <v>22</v>
      </c>
      <c r="L444" t="s">
        <v>23</v>
      </c>
      <c r="M444" t="s">
        <v>52</v>
      </c>
      <c r="N444" t="s">
        <v>25</v>
      </c>
      <c r="O444" t="s">
        <v>26</v>
      </c>
      <c r="P444">
        <v>1</v>
      </c>
      <c r="Q444">
        <v>0</v>
      </c>
    </row>
    <row r="445" spans="1:17" x14ac:dyDescent="0.35">
      <c r="A445">
        <v>3123</v>
      </c>
      <c r="B445">
        <v>69</v>
      </c>
      <c r="C445" t="s">
        <v>199</v>
      </c>
      <c r="D445" t="s">
        <v>200</v>
      </c>
      <c r="E445" t="s">
        <v>19</v>
      </c>
      <c r="F445">
        <v>22277.95</v>
      </c>
      <c r="G445" t="s">
        <v>148</v>
      </c>
      <c r="I445" t="s">
        <v>21</v>
      </c>
      <c r="J445" t="s">
        <v>21</v>
      </c>
      <c r="K445" t="s">
        <v>22</v>
      </c>
      <c r="L445" t="s">
        <v>23</v>
      </c>
      <c r="M445" t="s">
        <v>52</v>
      </c>
      <c r="N445" t="s">
        <v>25</v>
      </c>
      <c r="O445" t="s">
        <v>26</v>
      </c>
      <c r="P445">
        <v>1</v>
      </c>
      <c r="Q445">
        <v>0</v>
      </c>
    </row>
    <row r="446" spans="1:17" x14ac:dyDescent="0.35">
      <c r="A446">
        <v>3123</v>
      </c>
      <c r="B446">
        <v>75</v>
      </c>
      <c r="C446" t="s">
        <v>197</v>
      </c>
      <c r="D446" t="s">
        <v>198</v>
      </c>
      <c r="E446" t="s">
        <v>19</v>
      </c>
      <c r="F446">
        <v>13411.44</v>
      </c>
      <c r="G446" t="s">
        <v>148</v>
      </c>
      <c r="I446" t="s">
        <v>21</v>
      </c>
      <c r="J446" t="s">
        <v>21</v>
      </c>
      <c r="K446" t="s">
        <v>22</v>
      </c>
      <c r="L446" t="s">
        <v>23</v>
      </c>
      <c r="M446" t="s">
        <v>52</v>
      </c>
      <c r="N446" t="s">
        <v>25</v>
      </c>
      <c r="O446" t="s">
        <v>26</v>
      </c>
      <c r="P446">
        <v>1</v>
      </c>
      <c r="Q446">
        <v>0</v>
      </c>
    </row>
    <row r="447" spans="1:17" x14ac:dyDescent="0.35">
      <c r="A447">
        <v>3123</v>
      </c>
      <c r="B447">
        <v>215</v>
      </c>
      <c r="C447" t="s">
        <v>149</v>
      </c>
      <c r="D447" t="s">
        <v>150</v>
      </c>
      <c r="E447" t="s">
        <v>19</v>
      </c>
      <c r="F447">
        <v>-4575.01</v>
      </c>
      <c r="G447" t="s">
        <v>148</v>
      </c>
      <c r="I447" t="s">
        <v>21</v>
      </c>
      <c r="J447" t="s">
        <v>21</v>
      </c>
      <c r="K447" t="s">
        <v>22</v>
      </c>
      <c r="L447" t="s">
        <v>23</v>
      </c>
      <c r="M447" t="s">
        <v>52</v>
      </c>
      <c r="N447" t="s">
        <v>25</v>
      </c>
      <c r="O447" t="s">
        <v>26</v>
      </c>
      <c r="P447">
        <v>1</v>
      </c>
      <c r="Q447">
        <v>0</v>
      </c>
    </row>
    <row r="448" spans="1:17" x14ac:dyDescent="0.35">
      <c r="A448">
        <v>3123</v>
      </c>
      <c r="B448">
        <v>250</v>
      </c>
      <c r="C448" t="s">
        <v>155</v>
      </c>
      <c r="D448" t="s">
        <v>156</v>
      </c>
      <c r="E448" t="s">
        <v>19</v>
      </c>
      <c r="F448">
        <v>-28867985.170000002</v>
      </c>
      <c r="G448" t="s">
        <v>148</v>
      </c>
      <c r="I448" t="s">
        <v>21</v>
      </c>
      <c r="J448" t="s">
        <v>21</v>
      </c>
      <c r="K448" t="s">
        <v>22</v>
      </c>
      <c r="L448" t="s">
        <v>23</v>
      </c>
      <c r="M448" t="s">
        <v>52</v>
      </c>
      <c r="N448" t="s">
        <v>25</v>
      </c>
      <c r="O448" t="s">
        <v>26</v>
      </c>
      <c r="P448">
        <v>1</v>
      </c>
      <c r="Q448">
        <v>0</v>
      </c>
    </row>
    <row r="449" spans="1:17" x14ac:dyDescent="0.35">
      <c r="A449">
        <v>3123</v>
      </c>
      <c r="B449">
        <v>322</v>
      </c>
      <c r="C449" t="s">
        <v>352</v>
      </c>
      <c r="D449" t="s">
        <v>353</v>
      </c>
      <c r="E449" t="s">
        <v>252</v>
      </c>
      <c r="F449">
        <v>-1334950.6499999999</v>
      </c>
      <c r="G449" t="s">
        <v>354</v>
      </c>
      <c r="I449" t="s">
        <v>21</v>
      </c>
      <c r="J449" t="s">
        <v>21</v>
      </c>
      <c r="K449" t="s">
        <v>22</v>
      </c>
      <c r="L449" t="s">
        <v>23</v>
      </c>
      <c r="M449" t="s">
        <v>301</v>
      </c>
      <c r="N449" t="s">
        <v>280</v>
      </c>
      <c r="O449" t="s">
        <v>26</v>
      </c>
      <c r="P449">
        <v>1</v>
      </c>
      <c r="Q449">
        <v>0</v>
      </c>
    </row>
    <row r="450" spans="1:17" x14ac:dyDescent="0.35">
      <c r="A450">
        <v>3123</v>
      </c>
      <c r="B450">
        <v>232</v>
      </c>
      <c r="C450" t="s">
        <v>242</v>
      </c>
      <c r="D450" t="s">
        <v>243</v>
      </c>
      <c r="E450" t="s">
        <v>19</v>
      </c>
      <c r="F450">
        <v>2595212338.9299998</v>
      </c>
      <c r="G450" t="s">
        <v>238</v>
      </c>
      <c r="I450" t="s">
        <v>21</v>
      </c>
      <c r="J450" t="s">
        <v>21</v>
      </c>
      <c r="K450" t="s">
        <v>22</v>
      </c>
      <c r="L450" t="s">
        <v>23</v>
      </c>
      <c r="M450" t="s">
        <v>239</v>
      </c>
      <c r="N450" t="s">
        <v>25</v>
      </c>
      <c r="O450" t="s">
        <v>26</v>
      </c>
      <c r="P450">
        <v>1</v>
      </c>
      <c r="Q450">
        <v>0</v>
      </c>
    </row>
    <row r="451" spans="1:17" x14ac:dyDescent="0.35">
      <c r="A451">
        <v>3123</v>
      </c>
      <c r="B451">
        <v>260</v>
      </c>
      <c r="C451" t="s">
        <v>240</v>
      </c>
      <c r="D451" t="s">
        <v>241</v>
      </c>
      <c r="E451" t="s">
        <v>19</v>
      </c>
      <c r="F451">
        <v>221703951.78</v>
      </c>
      <c r="G451" t="s">
        <v>238</v>
      </c>
      <c r="I451" t="s">
        <v>21</v>
      </c>
      <c r="J451" t="s">
        <v>21</v>
      </c>
      <c r="K451" t="s">
        <v>22</v>
      </c>
      <c r="L451" t="s">
        <v>23</v>
      </c>
      <c r="M451" t="s">
        <v>239</v>
      </c>
      <c r="N451" t="s">
        <v>25</v>
      </c>
      <c r="O451" t="s">
        <v>26</v>
      </c>
      <c r="P451">
        <v>1</v>
      </c>
      <c r="Q451">
        <v>0</v>
      </c>
    </row>
    <row r="452" spans="1:17" x14ac:dyDescent="0.35">
      <c r="A452">
        <v>3123</v>
      </c>
      <c r="B452">
        <v>303</v>
      </c>
      <c r="C452" t="s">
        <v>236</v>
      </c>
      <c r="D452" t="s">
        <v>237</v>
      </c>
      <c r="E452" t="s">
        <v>19</v>
      </c>
      <c r="F452">
        <v>74141448.200000003</v>
      </c>
      <c r="G452" t="s">
        <v>238</v>
      </c>
      <c r="I452" t="s">
        <v>21</v>
      </c>
      <c r="J452" t="s">
        <v>21</v>
      </c>
      <c r="K452" t="s">
        <v>22</v>
      </c>
      <c r="L452" t="s">
        <v>23</v>
      </c>
      <c r="M452" t="s">
        <v>239</v>
      </c>
      <c r="N452" t="s">
        <v>25</v>
      </c>
      <c r="O452" t="s">
        <v>26</v>
      </c>
      <c r="P452">
        <v>1</v>
      </c>
      <c r="Q452">
        <v>0</v>
      </c>
    </row>
    <row r="453" spans="1:17" x14ac:dyDescent="0.35">
      <c r="A453">
        <v>3123</v>
      </c>
      <c r="B453">
        <v>31</v>
      </c>
      <c r="C453" t="s">
        <v>265</v>
      </c>
      <c r="D453" t="s">
        <v>266</v>
      </c>
      <c r="E453" t="s">
        <v>19</v>
      </c>
      <c r="F453">
        <v>148017185.77000001</v>
      </c>
      <c r="G453" t="s">
        <v>260</v>
      </c>
      <c r="I453" t="s">
        <v>21</v>
      </c>
      <c r="J453" t="s">
        <v>21</v>
      </c>
      <c r="K453" t="s">
        <v>22</v>
      </c>
      <c r="L453" t="s">
        <v>23</v>
      </c>
      <c r="M453" t="s">
        <v>254</v>
      </c>
      <c r="N453" t="s">
        <v>25</v>
      </c>
      <c r="O453" t="s">
        <v>26</v>
      </c>
      <c r="P453">
        <v>1</v>
      </c>
      <c r="Q453">
        <v>0</v>
      </c>
    </row>
    <row r="454" spans="1:17" x14ac:dyDescent="0.35">
      <c r="A454">
        <v>3123</v>
      </c>
      <c r="B454">
        <v>202</v>
      </c>
      <c r="C454" t="s">
        <v>258</v>
      </c>
      <c r="D454" t="s">
        <v>259</v>
      </c>
      <c r="E454" t="s">
        <v>19</v>
      </c>
      <c r="F454">
        <v>45350647.409999996</v>
      </c>
      <c r="G454" t="s">
        <v>260</v>
      </c>
      <c r="I454" t="s">
        <v>21</v>
      </c>
      <c r="J454" t="s">
        <v>21</v>
      </c>
      <c r="K454" t="s">
        <v>22</v>
      </c>
      <c r="L454" t="s">
        <v>23</v>
      </c>
      <c r="M454" t="s">
        <v>254</v>
      </c>
      <c r="N454" t="s">
        <v>25</v>
      </c>
      <c r="O454" t="s">
        <v>26</v>
      </c>
      <c r="P454">
        <v>1</v>
      </c>
      <c r="Q454">
        <v>0</v>
      </c>
    </row>
    <row r="455" spans="1:17" x14ac:dyDescent="0.35">
      <c r="A455">
        <v>3123</v>
      </c>
      <c r="B455">
        <v>52</v>
      </c>
      <c r="C455" t="s">
        <v>263</v>
      </c>
      <c r="D455" t="s">
        <v>264</v>
      </c>
      <c r="E455" t="s">
        <v>19</v>
      </c>
      <c r="F455">
        <v>-5</v>
      </c>
      <c r="G455" t="s">
        <v>260</v>
      </c>
      <c r="I455" t="s">
        <v>21</v>
      </c>
      <c r="J455" t="s">
        <v>21</v>
      </c>
      <c r="K455" t="s">
        <v>22</v>
      </c>
      <c r="L455" t="s">
        <v>23</v>
      </c>
      <c r="M455" t="s">
        <v>254</v>
      </c>
      <c r="N455" t="s">
        <v>25</v>
      </c>
      <c r="O455" t="s">
        <v>26</v>
      </c>
      <c r="P455">
        <v>1</v>
      </c>
      <c r="Q455">
        <v>0</v>
      </c>
    </row>
    <row r="456" spans="1:17" x14ac:dyDescent="0.35">
      <c r="A456">
        <v>3123</v>
      </c>
      <c r="B456">
        <v>77</v>
      </c>
      <c r="C456" t="s">
        <v>261</v>
      </c>
      <c r="D456" t="s">
        <v>262</v>
      </c>
      <c r="E456" t="s">
        <v>19</v>
      </c>
      <c r="F456">
        <v>5331.01</v>
      </c>
      <c r="G456" t="s">
        <v>260</v>
      </c>
      <c r="I456" t="s">
        <v>21</v>
      </c>
      <c r="J456" t="s">
        <v>21</v>
      </c>
      <c r="K456" t="s">
        <v>22</v>
      </c>
      <c r="L456" t="s">
        <v>23</v>
      </c>
      <c r="M456" t="s">
        <v>254</v>
      </c>
      <c r="N456" t="s">
        <v>25</v>
      </c>
      <c r="O456" t="s">
        <v>26</v>
      </c>
      <c r="P456">
        <v>1</v>
      </c>
      <c r="Q456">
        <v>0</v>
      </c>
    </row>
    <row r="457" spans="1:17" x14ac:dyDescent="0.35">
      <c r="A457">
        <v>3123</v>
      </c>
      <c r="B457">
        <v>204</v>
      </c>
      <c r="C457" t="s">
        <v>208</v>
      </c>
      <c r="D457" t="s">
        <v>209</v>
      </c>
      <c r="E457" t="s">
        <v>19</v>
      </c>
      <c r="F457">
        <v>25127370.52</v>
      </c>
      <c r="G457" t="s">
        <v>203</v>
      </c>
      <c r="I457" t="s">
        <v>21</v>
      </c>
      <c r="J457" t="s">
        <v>21</v>
      </c>
      <c r="K457" t="s">
        <v>22</v>
      </c>
      <c r="L457" t="s">
        <v>23</v>
      </c>
      <c r="M457" t="s">
        <v>52</v>
      </c>
      <c r="N457" t="s">
        <v>25</v>
      </c>
      <c r="O457" t="s">
        <v>26</v>
      </c>
      <c r="P457">
        <v>1</v>
      </c>
      <c r="Q457">
        <v>0</v>
      </c>
    </row>
    <row r="458" spans="1:17" x14ac:dyDescent="0.35">
      <c r="A458">
        <v>3123</v>
      </c>
      <c r="B458">
        <v>207</v>
      </c>
      <c r="C458" t="s">
        <v>204</v>
      </c>
      <c r="D458" t="s">
        <v>205</v>
      </c>
      <c r="E458" t="s">
        <v>19</v>
      </c>
      <c r="F458">
        <v>8141711.0800000001</v>
      </c>
      <c r="G458" t="s">
        <v>203</v>
      </c>
      <c r="I458" t="s">
        <v>21</v>
      </c>
      <c r="J458" t="s">
        <v>21</v>
      </c>
      <c r="K458" t="s">
        <v>22</v>
      </c>
      <c r="L458" t="s">
        <v>23</v>
      </c>
      <c r="M458" t="s">
        <v>52</v>
      </c>
      <c r="N458" t="s">
        <v>25</v>
      </c>
      <c r="O458" t="s">
        <v>26</v>
      </c>
      <c r="P458">
        <v>1</v>
      </c>
      <c r="Q458">
        <v>0</v>
      </c>
    </row>
    <row r="459" spans="1:17" x14ac:dyDescent="0.35">
      <c r="A459">
        <v>3123</v>
      </c>
      <c r="B459">
        <v>208</v>
      </c>
      <c r="C459" t="s">
        <v>206</v>
      </c>
      <c r="D459" t="s">
        <v>207</v>
      </c>
      <c r="E459" t="s">
        <v>19</v>
      </c>
      <c r="F459">
        <v>12822876.18</v>
      </c>
      <c r="G459" t="s">
        <v>203</v>
      </c>
      <c r="I459" t="s">
        <v>21</v>
      </c>
      <c r="J459" t="s">
        <v>21</v>
      </c>
      <c r="K459" t="s">
        <v>22</v>
      </c>
      <c r="L459" t="s">
        <v>23</v>
      </c>
      <c r="M459" t="s">
        <v>52</v>
      </c>
      <c r="N459" t="s">
        <v>25</v>
      </c>
      <c r="O459" t="s">
        <v>26</v>
      </c>
      <c r="P459">
        <v>1</v>
      </c>
      <c r="Q459">
        <v>0</v>
      </c>
    </row>
    <row r="460" spans="1:17" x14ac:dyDescent="0.35">
      <c r="A460">
        <v>3123</v>
      </c>
      <c r="B460">
        <v>206</v>
      </c>
      <c r="C460" t="s">
        <v>201</v>
      </c>
      <c r="D460" t="s">
        <v>202</v>
      </c>
      <c r="E460" t="s">
        <v>19</v>
      </c>
      <c r="F460">
        <v>-2429404.88</v>
      </c>
      <c r="G460" t="s">
        <v>203</v>
      </c>
      <c r="I460" t="s">
        <v>21</v>
      </c>
      <c r="J460" t="s">
        <v>21</v>
      </c>
      <c r="K460" t="s">
        <v>22</v>
      </c>
      <c r="L460" t="s">
        <v>23</v>
      </c>
      <c r="M460" t="s">
        <v>52</v>
      </c>
      <c r="N460" t="s">
        <v>25</v>
      </c>
      <c r="O460" t="s">
        <v>26</v>
      </c>
      <c r="P460">
        <v>1</v>
      </c>
      <c r="Q460">
        <v>0</v>
      </c>
    </row>
    <row r="461" spans="1:17" x14ac:dyDescent="0.35">
      <c r="A461">
        <v>3123</v>
      </c>
      <c r="B461">
        <v>264</v>
      </c>
      <c r="C461" t="s">
        <v>210</v>
      </c>
      <c r="D461" t="s">
        <v>211</v>
      </c>
      <c r="E461" t="s">
        <v>19</v>
      </c>
      <c r="F461">
        <v>14237691.73</v>
      </c>
      <c r="G461" t="s">
        <v>212</v>
      </c>
      <c r="I461" t="s">
        <v>21</v>
      </c>
      <c r="J461" t="s">
        <v>21</v>
      </c>
      <c r="K461" t="s">
        <v>22</v>
      </c>
      <c r="L461" t="s">
        <v>23</v>
      </c>
      <c r="M461" t="s">
        <v>213</v>
      </c>
      <c r="N461" t="s">
        <v>25</v>
      </c>
      <c r="O461" t="s">
        <v>26</v>
      </c>
      <c r="P461">
        <v>1</v>
      </c>
      <c r="Q461">
        <v>0</v>
      </c>
    </row>
    <row r="462" spans="1:17" x14ac:dyDescent="0.35">
      <c r="A462">
        <v>3123</v>
      </c>
      <c r="B462">
        <v>265</v>
      </c>
      <c r="C462" t="s">
        <v>214</v>
      </c>
      <c r="D462" t="s">
        <v>215</v>
      </c>
      <c r="E462" t="s">
        <v>19</v>
      </c>
      <c r="F462">
        <v>514562941.23000002</v>
      </c>
      <c r="G462" t="s">
        <v>212</v>
      </c>
      <c r="I462" t="s">
        <v>21</v>
      </c>
      <c r="J462" t="s">
        <v>21</v>
      </c>
      <c r="K462" t="s">
        <v>22</v>
      </c>
      <c r="L462" t="s">
        <v>23</v>
      </c>
      <c r="M462" t="s">
        <v>213</v>
      </c>
      <c r="N462" t="s">
        <v>25</v>
      </c>
      <c r="O462" t="s">
        <v>26</v>
      </c>
      <c r="P462">
        <v>1</v>
      </c>
      <c r="Q462">
        <v>0</v>
      </c>
    </row>
    <row r="463" spans="1:17" x14ac:dyDescent="0.35">
      <c r="A463">
        <v>3123</v>
      </c>
      <c r="B463">
        <v>266</v>
      </c>
      <c r="C463" t="s">
        <v>216</v>
      </c>
      <c r="D463" t="s">
        <v>217</v>
      </c>
      <c r="E463" t="s">
        <v>19</v>
      </c>
      <c r="F463">
        <v>244209025.16</v>
      </c>
      <c r="G463" t="s">
        <v>212</v>
      </c>
      <c r="I463" t="s">
        <v>21</v>
      </c>
      <c r="J463" t="s">
        <v>21</v>
      </c>
      <c r="K463" t="s">
        <v>22</v>
      </c>
      <c r="L463" t="s">
        <v>23</v>
      </c>
      <c r="M463" t="s">
        <v>213</v>
      </c>
      <c r="N463" t="s">
        <v>25</v>
      </c>
      <c r="O463" t="s">
        <v>26</v>
      </c>
      <c r="P463">
        <v>1</v>
      </c>
      <c r="Q463">
        <v>0</v>
      </c>
    </row>
    <row r="464" spans="1:17" x14ac:dyDescent="0.35">
      <c r="A464">
        <v>3123</v>
      </c>
      <c r="B464">
        <v>267</v>
      </c>
      <c r="C464" t="s">
        <v>218</v>
      </c>
      <c r="D464" t="s">
        <v>219</v>
      </c>
      <c r="E464" t="s">
        <v>19</v>
      </c>
      <c r="F464">
        <v>244081022.28999999</v>
      </c>
      <c r="G464" t="s">
        <v>212</v>
      </c>
      <c r="I464" t="s">
        <v>21</v>
      </c>
      <c r="J464" t="s">
        <v>21</v>
      </c>
      <c r="K464" t="s">
        <v>22</v>
      </c>
      <c r="L464" t="s">
        <v>23</v>
      </c>
      <c r="M464" t="s">
        <v>213</v>
      </c>
      <c r="N464" t="s">
        <v>25</v>
      </c>
      <c r="O464" t="s">
        <v>26</v>
      </c>
      <c r="P464">
        <v>1</v>
      </c>
      <c r="Q464">
        <v>0</v>
      </c>
    </row>
    <row r="465" spans="1:17" x14ac:dyDescent="0.35">
      <c r="A465">
        <v>3123</v>
      </c>
      <c r="B465">
        <v>269</v>
      </c>
      <c r="C465" t="s">
        <v>222</v>
      </c>
      <c r="D465" t="s">
        <v>223</v>
      </c>
      <c r="E465" t="s">
        <v>19</v>
      </c>
      <c r="F465">
        <v>0</v>
      </c>
      <c r="G465" t="s">
        <v>212</v>
      </c>
      <c r="I465" t="s">
        <v>21</v>
      </c>
      <c r="J465" t="s">
        <v>21</v>
      </c>
      <c r="K465" t="s">
        <v>22</v>
      </c>
      <c r="L465" t="s">
        <v>23</v>
      </c>
      <c r="M465" t="s">
        <v>213</v>
      </c>
      <c r="N465" t="s">
        <v>25</v>
      </c>
      <c r="O465" t="s">
        <v>26</v>
      </c>
      <c r="P465">
        <v>1</v>
      </c>
      <c r="Q465">
        <v>0</v>
      </c>
    </row>
    <row r="466" spans="1:17" x14ac:dyDescent="0.35">
      <c r="A466">
        <v>3123</v>
      </c>
      <c r="B466">
        <v>282</v>
      </c>
      <c r="C466" t="s">
        <v>220</v>
      </c>
      <c r="D466" t="s">
        <v>221</v>
      </c>
      <c r="E466" t="s">
        <v>19</v>
      </c>
      <c r="F466">
        <v>4162.1000000000004</v>
      </c>
      <c r="G466" t="s">
        <v>212</v>
      </c>
      <c r="I466" t="s">
        <v>21</v>
      </c>
      <c r="J466" t="s">
        <v>21</v>
      </c>
      <c r="K466" t="s">
        <v>22</v>
      </c>
      <c r="L466" t="s">
        <v>23</v>
      </c>
      <c r="M466" t="s">
        <v>213</v>
      </c>
      <c r="N466" t="s">
        <v>25</v>
      </c>
      <c r="O466" t="s">
        <v>26</v>
      </c>
      <c r="P466">
        <v>1</v>
      </c>
      <c r="Q466">
        <v>0</v>
      </c>
    </row>
    <row r="467" spans="1:17" x14ac:dyDescent="0.35">
      <c r="A467">
        <v>3123</v>
      </c>
      <c r="B467">
        <v>378</v>
      </c>
      <c r="C467" t="s">
        <v>979</v>
      </c>
      <c r="D467" t="s">
        <v>980</v>
      </c>
      <c r="E467" t="s">
        <v>889</v>
      </c>
      <c r="F467">
        <v>18540</v>
      </c>
      <c r="G467" t="s">
        <v>981</v>
      </c>
      <c r="I467" t="s">
        <v>21</v>
      </c>
      <c r="J467" t="s">
        <v>21</v>
      </c>
      <c r="K467" t="s">
        <v>22</v>
      </c>
      <c r="L467" t="s">
        <v>23</v>
      </c>
      <c r="M467" t="s">
        <v>975</v>
      </c>
      <c r="N467" t="s">
        <v>921</v>
      </c>
      <c r="O467" t="s">
        <v>380</v>
      </c>
      <c r="P467">
        <v>1</v>
      </c>
      <c r="Q467">
        <v>0</v>
      </c>
    </row>
    <row r="468" spans="1:17" x14ac:dyDescent="0.35">
      <c r="A468">
        <v>3123</v>
      </c>
      <c r="B468">
        <v>353</v>
      </c>
      <c r="C468" t="s">
        <v>366</v>
      </c>
      <c r="D468" t="s">
        <v>367</v>
      </c>
      <c r="E468" t="s">
        <v>368</v>
      </c>
      <c r="F468">
        <v>-3281907093.3800001</v>
      </c>
      <c r="G468" t="s">
        <v>369</v>
      </c>
      <c r="I468" t="s">
        <v>21</v>
      </c>
      <c r="J468" t="s">
        <v>21</v>
      </c>
      <c r="K468" t="s">
        <v>22</v>
      </c>
      <c r="L468" t="s">
        <v>23</v>
      </c>
      <c r="M468" t="s">
        <v>370</v>
      </c>
      <c r="N468" t="s">
        <v>371</v>
      </c>
      <c r="O468" t="s">
        <v>26</v>
      </c>
      <c r="P468">
        <v>1</v>
      </c>
      <c r="Q468">
        <v>0</v>
      </c>
    </row>
    <row r="469" spans="1:17" x14ac:dyDescent="0.35">
      <c r="A469">
        <v>3123</v>
      </c>
      <c r="B469">
        <v>321</v>
      </c>
      <c r="C469" t="s">
        <v>363</v>
      </c>
      <c r="D469" t="s">
        <v>364</v>
      </c>
      <c r="E469" t="s">
        <v>252</v>
      </c>
      <c r="F469">
        <v>-22290188.66</v>
      </c>
      <c r="G469" t="s">
        <v>365</v>
      </c>
      <c r="I469" t="s">
        <v>21</v>
      </c>
      <c r="J469" t="s">
        <v>21</v>
      </c>
      <c r="K469" t="s">
        <v>22</v>
      </c>
      <c r="L469" t="s">
        <v>23</v>
      </c>
      <c r="M469" t="s">
        <v>358</v>
      </c>
      <c r="N469" t="s">
        <v>280</v>
      </c>
      <c r="O469" t="s">
        <v>26</v>
      </c>
      <c r="P469">
        <v>1</v>
      </c>
      <c r="Q469">
        <v>0</v>
      </c>
    </row>
    <row r="470" spans="1:17" x14ac:dyDescent="0.35">
      <c r="A470">
        <v>3123</v>
      </c>
      <c r="B470">
        <v>1053</v>
      </c>
      <c r="C470" t="s">
        <v>316</v>
      </c>
      <c r="D470" t="s">
        <v>317</v>
      </c>
      <c r="E470" t="s">
        <v>252</v>
      </c>
      <c r="F470">
        <v>-2873683.2</v>
      </c>
      <c r="G470" t="s">
        <v>300</v>
      </c>
      <c r="I470" t="s">
        <v>21</v>
      </c>
      <c r="J470" t="s">
        <v>21</v>
      </c>
      <c r="K470" t="s">
        <v>22</v>
      </c>
      <c r="L470" t="s">
        <v>21</v>
      </c>
      <c r="M470" t="s">
        <v>301</v>
      </c>
      <c r="N470" t="s">
        <v>280</v>
      </c>
      <c r="O470" t="s">
        <v>26</v>
      </c>
      <c r="P470">
        <v>1</v>
      </c>
      <c r="Q470">
        <v>0</v>
      </c>
    </row>
    <row r="471" spans="1:17" x14ac:dyDescent="0.35">
      <c r="A471">
        <v>3123</v>
      </c>
      <c r="B471">
        <v>1062</v>
      </c>
      <c r="C471" t="s">
        <v>250</v>
      </c>
      <c r="D471" t="s">
        <v>251</v>
      </c>
      <c r="E471" t="s">
        <v>252</v>
      </c>
      <c r="F471">
        <v>989955.9</v>
      </c>
      <c r="G471" t="s">
        <v>253</v>
      </c>
      <c r="I471" t="s">
        <v>21</v>
      </c>
      <c r="J471" t="s">
        <v>21</v>
      </c>
      <c r="K471" t="s">
        <v>22</v>
      </c>
      <c r="L471" t="s">
        <v>21</v>
      </c>
      <c r="M471" t="s">
        <v>254</v>
      </c>
      <c r="N471" t="s">
        <v>25</v>
      </c>
      <c r="O471" t="s">
        <v>26</v>
      </c>
      <c r="P471">
        <v>1</v>
      </c>
      <c r="Q471">
        <v>0</v>
      </c>
    </row>
    <row r="472" spans="1:17" x14ac:dyDescent="0.35">
      <c r="A472">
        <v>3123</v>
      </c>
      <c r="B472">
        <v>985</v>
      </c>
      <c r="C472" t="s">
        <v>340</v>
      </c>
      <c r="D472" t="s">
        <v>341</v>
      </c>
      <c r="E472" t="s">
        <v>252</v>
      </c>
      <c r="F472">
        <v>-75389020.090000004</v>
      </c>
      <c r="G472" t="s">
        <v>342</v>
      </c>
      <c r="I472" t="s">
        <v>21</v>
      </c>
      <c r="J472" t="s">
        <v>21</v>
      </c>
      <c r="K472" t="s">
        <v>22</v>
      </c>
      <c r="L472" t="s">
        <v>21</v>
      </c>
      <c r="M472" t="s">
        <v>301</v>
      </c>
      <c r="N472" t="s">
        <v>280</v>
      </c>
      <c r="O472" t="s">
        <v>26</v>
      </c>
      <c r="P472">
        <v>1</v>
      </c>
      <c r="Q472">
        <v>0</v>
      </c>
    </row>
    <row r="473" spans="1:17" x14ac:dyDescent="0.35">
      <c r="A473">
        <v>3123</v>
      </c>
      <c r="B473">
        <v>1046</v>
      </c>
      <c r="C473" t="s">
        <v>343</v>
      </c>
      <c r="D473" t="s">
        <v>344</v>
      </c>
      <c r="E473" t="s">
        <v>252</v>
      </c>
      <c r="F473">
        <v>0</v>
      </c>
      <c r="G473" t="s">
        <v>345</v>
      </c>
      <c r="I473" t="s">
        <v>21</v>
      </c>
      <c r="J473" t="s">
        <v>21</v>
      </c>
      <c r="K473" t="s">
        <v>22</v>
      </c>
      <c r="L473" t="s">
        <v>21</v>
      </c>
      <c r="M473" t="s">
        <v>301</v>
      </c>
      <c r="N473" t="s">
        <v>280</v>
      </c>
      <c r="O473" t="s">
        <v>26</v>
      </c>
      <c r="P473">
        <v>1</v>
      </c>
      <c r="Q473">
        <v>0</v>
      </c>
    </row>
    <row r="474" spans="1:17" x14ac:dyDescent="0.35">
      <c r="A474">
        <v>3123</v>
      </c>
      <c r="B474">
        <v>986</v>
      </c>
      <c r="C474" t="s">
        <v>224</v>
      </c>
      <c r="D474" t="s">
        <v>225</v>
      </c>
      <c r="E474" t="s">
        <v>19</v>
      </c>
      <c r="F474">
        <v>49605.7</v>
      </c>
      <c r="G474" t="s">
        <v>226</v>
      </c>
      <c r="I474" t="s">
        <v>21</v>
      </c>
      <c r="J474" t="s">
        <v>21</v>
      </c>
      <c r="K474" t="s">
        <v>22</v>
      </c>
      <c r="L474" t="s">
        <v>21</v>
      </c>
      <c r="M474" t="s">
        <v>227</v>
      </c>
      <c r="N474" t="s">
        <v>25</v>
      </c>
      <c r="O474" t="s">
        <v>26</v>
      </c>
      <c r="P474">
        <v>1</v>
      </c>
      <c r="Q474">
        <v>0</v>
      </c>
    </row>
    <row r="475" spans="1:17" x14ac:dyDescent="0.35">
      <c r="A475">
        <v>3123</v>
      </c>
      <c r="B475">
        <v>1013</v>
      </c>
      <c r="C475" t="s">
        <v>281</v>
      </c>
      <c r="D475" t="s">
        <v>282</v>
      </c>
      <c r="E475" t="s">
        <v>252</v>
      </c>
      <c r="F475">
        <v>-484745.36</v>
      </c>
      <c r="G475" t="s">
        <v>278</v>
      </c>
      <c r="I475" t="s">
        <v>21</v>
      </c>
      <c r="J475" t="s">
        <v>21</v>
      </c>
      <c r="K475" t="s">
        <v>22</v>
      </c>
      <c r="L475" t="s">
        <v>21</v>
      </c>
      <c r="M475" t="s">
        <v>279</v>
      </c>
      <c r="N475" t="s">
        <v>280</v>
      </c>
      <c r="O475" t="s">
        <v>26</v>
      </c>
      <c r="P475">
        <v>1</v>
      </c>
      <c r="Q475">
        <v>0</v>
      </c>
    </row>
    <row r="476" spans="1:17" x14ac:dyDescent="0.35">
      <c r="A476">
        <v>3123</v>
      </c>
      <c r="B476">
        <v>1060</v>
      </c>
      <c r="C476" t="s">
        <v>276</v>
      </c>
      <c r="D476" t="s">
        <v>277</v>
      </c>
      <c r="E476" t="s">
        <v>252</v>
      </c>
      <c r="F476">
        <v>-79630000</v>
      </c>
      <c r="G476" t="s">
        <v>278</v>
      </c>
      <c r="I476" t="s">
        <v>21</v>
      </c>
      <c r="J476" t="s">
        <v>21</v>
      </c>
      <c r="K476" t="s">
        <v>22</v>
      </c>
      <c r="L476" t="s">
        <v>21</v>
      </c>
      <c r="M476" t="s">
        <v>279</v>
      </c>
      <c r="N476" t="s">
        <v>280</v>
      </c>
      <c r="O476" t="s">
        <v>26</v>
      </c>
      <c r="P476">
        <v>1</v>
      </c>
      <c r="Q476">
        <v>0</v>
      </c>
    </row>
    <row r="477" spans="1:17" x14ac:dyDescent="0.35">
      <c r="A477">
        <v>3123</v>
      </c>
      <c r="B477">
        <v>990</v>
      </c>
      <c r="C477" t="s">
        <v>361</v>
      </c>
      <c r="D477" t="s">
        <v>362</v>
      </c>
      <c r="E477" t="s">
        <v>252</v>
      </c>
      <c r="F477">
        <v>-43683354.329999998</v>
      </c>
      <c r="G477" t="s">
        <v>357</v>
      </c>
      <c r="I477" t="s">
        <v>21</v>
      </c>
      <c r="J477" t="s">
        <v>21</v>
      </c>
      <c r="K477" t="s">
        <v>22</v>
      </c>
      <c r="L477" t="s">
        <v>21</v>
      </c>
      <c r="M477" t="s">
        <v>358</v>
      </c>
      <c r="N477" t="s">
        <v>280</v>
      </c>
      <c r="O477" t="s">
        <v>26</v>
      </c>
      <c r="P477">
        <v>1</v>
      </c>
      <c r="Q477">
        <v>0</v>
      </c>
    </row>
    <row r="478" spans="1:17" x14ac:dyDescent="0.35">
      <c r="A478">
        <v>3123</v>
      </c>
      <c r="B478">
        <v>993</v>
      </c>
      <c r="C478" t="s">
        <v>146</v>
      </c>
      <c r="D478" t="s">
        <v>147</v>
      </c>
      <c r="E478" t="s">
        <v>19</v>
      </c>
      <c r="F478">
        <v>-6266.23</v>
      </c>
      <c r="G478" t="s">
        <v>148</v>
      </c>
      <c r="I478" t="s">
        <v>21</v>
      </c>
      <c r="J478" t="s">
        <v>21</v>
      </c>
      <c r="K478" t="s">
        <v>22</v>
      </c>
      <c r="L478" t="s">
        <v>21</v>
      </c>
      <c r="M478" t="s">
        <v>52</v>
      </c>
      <c r="N478" t="s">
        <v>25</v>
      </c>
      <c r="O478" t="s">
        <v>26</v>
      </c>
      <c r="P478">
        <v>1</v>
      </c>
      <c r="Q478">
        <v>0</v>
      </c>
    </row>
    <row r="479" spans="1:17" x14ac:dyDescent="0.35">
      <c r="A479">
        <v>3123</v>
      </c>
      <c r="B479">
        <v>1012</v>
      </c>
      <c r="C479" t="s">
        <v>244</v>
      </c>
      <c r="D479" t="s">
        <v>245</v>
      </c>
      <c r="E479" t="s">
        <v>19</v>
      </c>
      <c r="F479">
        <v>406366.64</v>
      </c>
      <c r="G479" t="s">
        <v>238</v>
      </c>
      <c r="I479" t="s">
        <v>21</v>
      </c>
      <c r="J479" t="s">
        <v>21</v>
      </c>
      <c r="K479" t="s">
        <v>22</v>
      </c>
      <c r="L479" t="s">
        <v>21</v>
      </c>
      <c r="M479" t="s">
        <v>239</v>
      </c>
      <c r="N479" t="s">
        <v>25</v>
      </c>
      <c r="O479" t="s">
        <v>26</v>
      </c>
      <c r="P479">
        <v>1</v>
      </c>
      <c r="Q479">
        <v>0</v>
      </c>
    </row>
    <row r="480" spans="1:17" x14ac:dyDescent="0.35">
      <c r="A480">
        <v>3123</v>
      </c>
      <c r="B480">
        <v>989</v>
      </c>
      <c r="C480" t="s">
        <v>267</v>
      </c>
      <c r="D480" t="s">
        <v>268</v>
      </c>
      <c r="E480" t="s">
        <v>19</v>
      </c>
      <c r="F480">
        <v>43664814.060000002</v>
      </c>
      <c r="G480" t="s">
        <v>260</v>
      </c>
      <c r="I480" t="s">
        <v>21</v>
      </c>
      <c r="J480" t="s">
        <v>21</v>
      </c>
      <c r="K480" t="s">
        <v>22</v>
      </c>
      <c r="L480" t="s">
        <v>21</v>
      </c>
      <c r="M480" t="s">
        <v>254</v>
      </c>
      <c r="N480" t="s">
        <v>25</v>
      </c>
      <c r="O480" t="s">
        <v>26</v>
      </c>
      <c r="P480">
        <v>1</v>
      </c>
      <c r="Q480">
        <v>0</v>
      </c>
    </row>
  </sheetData>
  <autoFilter ref="A1:Q480"/>
  <sortState xmlns:xlrd2="http://schemas.microsoft.com/office/spreadsheetml/2017/richdata2" ref="A2:Q480">
    <sortCondition ref="K2:K480"/>
    <sortCondition ref="L2:L480"/>
    <sortCondition ref="G2:G480"/>
    <sortCondition ref="C2:C4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8"/>
  <sheetViews>
    <sheetView workbookViewId="0">
      <selection activeCell="C1" sqref="C1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1121</v>
      </c>
      <c r="D1" t="s">
        <v>4</v>
      </c>
      <c r="E1" t="s">
        <v>6</v>
      </c>
      <c r="F1" t="s">
        <v>2</v>
      </c>
      <c r="G1" t="s">
        <v>10</v>
      </c>
      <c r="H1" t="s">
        <v>8</v>
      </c>
      <c r="I1" t="s">
        <v>9</v>
      </c>
      <c r="J1" t="s">
        <v>11</v>
      </c>
      <c r="K1" t="s">
        <v>1122</v>
      </c>
      <c r="L1" t="s">
        <v>1123</v>
      </c>
      <c r="M1" t="s">
        <v>1124</v>
      </c>
    </row>
    <row r="2" spans="1:13" x14ac:dyDescent="0.35">
      <c r="A2">
        <v>3123</v>
      </c>
      <c r="B2">
        <v>1</v>
      </c>
      <c r="C2" t="s">
        <v>145</v>
      </c>
      <c r="D2" t="s">
        <v>19</v>
      </c>
      <c r="E2" t="s">
        <v>143</v>
      </c>
      <c r="F2">
        <v>1000010</v>
      </c>
      <c r="G2" t="s">
        <v>22</v>
      </c>
      <c r="H2" t="s">
        <v>21</v>
      </c>
      <c r="I2" t="s">
        <v>21</v>
      </c>
      <c r="J2" t="s">
        <v>23</v>
      </c>
      <c r="K2" t="s">
        <v>1125</v>
      </c>
      <c r="L2">
        <v>0</v>
      </c>
      <c r="M2">
        <v>0</v>
      </c>
    </row>
    <row r="3" spans="1:13" x14ac:dyDescent="0.35">
      <c r="A3">
        <v>3123</v>
      </c>
      <c r="B3">
        <v>2</v>
      </c>
      <c r="C3" t="s">
        <v>1126</v>
      </c>
      <c r="D3" t="s">
        <v>19</v>
      </c>
      <c r="E3" t="s">
        <v>143</v>
      </c>
      <c r="F3">
        <v>1000015</v>
      </c>
      <c r="G3" t="s">
        <v>22</v>
      </c>
      <c r="H3" t="s">
        <v>21</v>
      </c>
      <c r="I3" t="s">
        <v>21</v>
      </c>
      <c r="J3" t="s">
        <v>23</v>
      </c>
      <c r="K3" t="s">
        <v>1125</v>
      </c>
      <c r="L3">
        <v>0</v>
      </c>
      <c r="M3">
        <v>0</v>
      </c>
    </row>
    <row r="4" spans="1:13" x14ac:dyDescent="0.35">
      <c r="A4">
        <v>3123</v>
      </c>
      <c r="B4">
        <v>3</v>
      </c>
      <c r="C4" t="s">
        <v>1127</v>
      </c>
      <c r="D4" t="s">
        <v>19</v>
      </c>
      <c r="E4" t="s">
        <v>143</v>
      </c>
      <c r="F4">
        <v>1000020</v>
      </c>
      <c r="G4" t="s">
        <v>22</v>
      </c>
      <c r="H4" t="s">
        <v>21</v>
      </c>
      <c r="I4" t="s">
        <v>21</v>
      </c>
      <c r="J4" t="s">
        <v>23</v>
      </c>
      <c r="K4" t="s">
        <v>1125</v>
      </c>
      <c r="L4">
        <v>0</v>
      </c>
      <c r="M4">
        <v>0</v>
      </c>
    </row>
    <row r="5" spans="1:13" x14ac:dyDescent="0.35">
      <c r="A5">
        <v>3123</v>
      </c>
      <c r="B5">
        <v>4</v>
      </c>
      <c r="C5" t="s">
        <v>1128</v>
      </c>
      <c r="D5" t="s">
        <v>19</v>
      </c>
      <c r="E5" t="s">
        <v>143</v>
      </c>
      <c r="F5">
        <v>1000030</v>
      </c>
      <c r="G5" t="s">
        <v>1129</v>
      </c>
      <c r="H5" t="s">
        <v>21</v>
      </c>
      <c r="I5" t="s">
        <v>21</v>
      </c>
      <c r="J5" t="s">
        <v>23</v>
      </c>
      <c r="K5" t="s">
        <v>1125</v>
      </c>
      <c r="L5">
        <v>0</v>
      </c>
      <c r="M5">
        <v>0</v>
      </c>
    </row>
    <row r="6" spans="1:13" x14ac:dyDescent="0.35">
      <c r="A6">
        <v>3123</v>
      </c>
      <c r="B6">
        <v>5</v>
      </c>
      <c r="C6" t="s">
        <v>1130</v>
      </c>
      <c r="D6" t="s">
        <v>19</v>
      </c>
      <c r="E6" t="s">
        <v>143</v>
      </c>
      <c r="F6">
        <v>1000040</v>
      </c>
      <c r="G6" t="s">
        <v>22</v>
      </c>
      <c r="H6" t="s">
        <v>21</v>
      </c>
      <c r="I6" t="s">
        <v>21</v>
      </c>
      <c r="J6" t="s">
        <v>23</v>
      </c>
      <c r="K6" t="s">
        <v>1125</v>
      </c>
      <c r="L6">
        <v>0</v>
      </c>
      <c r="M6">
        <v>0</v>
      </c>
    </row>
    <row r="7" spans="1:13" x14ac:dyDescent="0.35">
      <c r="A7">
        <v>3123</v>
      </c>
      <c r="B7">
        <v>6</v>
      </c>
      <c r="C7" t="s">
        <v>1131</v>
      </c>
      <c r="D7" t="s">
        <v>19</v>
      </c>
      <c r="E7" t="s">
        <v>143</v>
      </c>
      <c r="F7">
        <v>1000050</v>
      </c>
      <c r="G7" t="s">
        <v>22</v>
      </c>
      <c r="H7" t="s">
        <v>21</v>
      </c>
      <c r="I7" t="s">
        <v>21</v>
      </c>
      <c r="J7" t="s">
        <v>23</v>
      </c>
      <c r="K7" t="s">
        <v>1125</v>
      </c>
      <c r="L7">
        <v>0</v>
      </c>
      <c r="M7">
        <v>0</v>
      </c>
    </row>
    <row r="8" spans="1:13" x14ac:dyDescent="0.35">
      <c r="A8">
        <v>3123</v>
      </c>
      <c r="B8">
        <v>7</v>
      </c>
      <c r="C8" t="s">
        <v>1132</v>
      </c>
      <c r="D8" t="s">
        <v>19</v>
      </c>
      <c r="E8" t="s">
        <v>143</v>
      </c>
      <c r="F8">
        <v>1000055</v>
      </c>
      <c r="G8" t="s">
        <v>22</v>
      </c>
      <c r="H8" t="s">
        <v>21</v>
      </c>
      <c r="I8" t="s">
        <v>21</v>
      </c>
      <c r="J8" t="s">
        <v>23</v>
      </c>
      <c r="K8" t="s">
        <v>1125</v>
      </c>
      <c r="L8">
        <v>0</v>
      </c>
      <c r="M8">
        <v>0</v>
      </c>
    </row>
    <row r="9" spans="1:13" x14ac:dyDescent="0.35">
      <c r="A9">
        <v>3123</v>
      </c>
      <c r="B9">
        <v>8</v>
      </c>
      <c r="C9" t="s">
        <v>1133</v>
      </c>
      <c r="D9" t="s">
        <v>19</v>
      </c>
      <c r="E9" t="s">
        <v>143</v>
      </c>
      <c r="F9">
        <v>1000060</v>
      </c>
      <c r="G9" t="s">
        <v>22</v>
      </c>
      <c r="H9" t="s">
        <v>21</v>
      </c>
      <c r="I9" t="s">
        <v>21</v>
      </c>
      <c r="J9" t="s">
        <v>23</v>
      </c>
      <c r="K9" t="s">
        <v>1125</v>
      </c>
      <c r="L9">
        <v>0</v>
      </c>
      <c r="M9">
        <v>0</v>
      </c>
    </row>
    <row r="10" spans="1:13" x14ac:dyDescent="0.35">
      <c r="A10">
        <v>3123</v>
      </c>
      <c r="B10">
        <v>9</v>
      </c>
      <c r="C10" t="s">
        <v>94</v>
      </c>
      <c r="D10" t="s">
        <v>19</v>
      </c>
      <c r="E10" t="s">
        <v>51</v>
      </c>
      <c r="F10">
        <v>1000070</v>
      </c>
      <c r="G10" t="s">
        <v>22</v>
      </c>
      <c r="H10" t="s">
        <v>21</v>
      </c>
      <c r="I10" t="s">
        <v>21</v>
      </c>
      <c r="J10" t="s">
        <v>23</v>
      </c>
      <c r="K10" t="s">
        <v>1125</v>
      </c>
      <c r="L10">
        <v>0</v>
      </c>
      <c r="M10">
        <v>0</v>
      </c>
    </row>
    <row r="11" spans="1:13" x14ac:dyDescent="0.35">
      <c r="A11">
        <v>3123</v>
      </c>
      <c r="B11">
        <v>12</v>
      </c>
      <c r="C11" t="s">
        <v>1134</v>
      </c>
      <c r="D11" t="s">
        <v>19</v>
      </c>
      <c r="E11" t="s">
        <v>143</v>
      </c>
      <c r="F11">
        <v>1000100</v>
      </c>
      <c r="G11" t="s">
        <v>22</v>
      </c>
      <c r="H11" t="s">
        <v>21</v>
      </c>
      <c r="I11" t="s">
        <v>21</v>
      </c>
      <c r="J11" t="s">
        <v>23</v>
      </c>
      <c r="K11" t="s">
        <v>1125</v>
      </c>
      <c r="L11">
        <v>0</v>
      </c>
      <c r="M11">
        <v>0</v>
      </c>
    </row>
    <row r="12" spans="1:13" x14ac:dyDescent="0.35">
      <c r="A12">
        <v>3123</v>
      </c>
      <c r="B12">
        <v>13</v>
      </c>
      <c r="C12" t="s">
        <v>142</v>
      </c>
      <c r="D12" t="s">
        <v>19</v>
      </c>
      <c r="E12" t="s">
        <v>143</v>
      </c>
      <c r="F12">
        <v>1000110</v>
      </c>
      <c r="G12" t="s">
        <v>22</v>
      </c>
      <c r="H12" t="s">
        <v>21</v>
      </c>
      <c r="I12" t="s">
        <v>21</v>
      </c>
      <c r="J12" t="s">
        <v>23</v>
      </c>
      <c r="K12" t="s">
        <v>1125</v>
      </c>
      <c r="L12">
        <v>0</v>
      </c>
      <c r="M12">
        <v>0</v>
      </c>
    </row>
    <row r="13" spans="1:13" x14ac:dyDescent="0.35">
      <c r="A13">
        <v>3123</v>
      </c>
      <c r="B13">
        <v>18</v>
      </c>
      <c r="C13" t="s">
        <v>270</v>
      </c>
      <c r="D13" t="s">
        <v>19</v>
      </c>
      <c r="E13" t="s">
        <v>271</v>
      </c>
      <c r="F13">
        <v>1100000</v>
      </c>
      <c r="G13" t="s">
        <v>272</v>
      </c>
      <c r="H13" t="s">
        <v>21</v>
      </c>
      <c r="I13" t="s">
        <v>21</v>
      </c>
      <c r="J13" t="s">
        <v>23</v>
      </c>
      <c r="K13" t="s">
        <v>1125</v>
      </c>
      <c r="L13">
        <v>0</v>
      </c>
      <c r="M13">
        <v>0</v>
      </c>
    </row>
    <row r="14" spans="1:13" x14ac:dyDescent="0.35">
      <c r="A14">
        <v>3123</v>
      </c>
      <c r="B14">
        <v>19</v>
      </c>
      <c r="C14" t="s">
        <v>275</v>
      </c>
      <c r="D14" t="s">
        <v>19</v>
      </c>
      <c r="E14" t="s">
        <v>271</v>
      </c>
      <c r="F14">
        <v>1100010</v>
      </c>
      <c r="G14" t="s">
        <v>22</v>
      </c>
      <c r="H14" t="s">
        <v>21</v>
      </c>
      <c r="I14" t="s">
        <v>21</v>
      </c>
      <c r="J14" t="s">
        <v>23</v>
      </c>
      <c r="K14" t="s">
        <v>1125</v>
      </c>
      <c r="L14">
        <v>0</v>
      </c>
      <c r="M14">
        <v>0</v>
      </c>
    </row>
    <row r="15" spans="1:13" x14ac:dyDescent="0.35">
      <c r="A15">
        <v>3123</v>
      </c>
      <c r="B15">
        <v>20</v>
      </c>
      <c r="C15" t="s">
        <v>36</v>
      </c>
      <c r="D15" t="s">
        <v>19</v>
      </c>
      <c r="E15" t="s">
        <v>37</v>
      </c>
      <c r="F15">
        <v>1100020</v>
      </c>
      <c r="G15" t="s">
        <v>22</v>
      </c>
      <c r="H15" t="s">
        <v>21</v>
      </c>
      <c r="I15" t="s">
        <v>21</v>
      </c>
      <c r="J15" t="s">
        <v>23</v>
      </c>
      <c r="K15" t="s">
        <v>1125</v>
      </c>
      <c r="L15">
        <v>0</v>
      </c>
      <c r="M15">
        <v>0</v>
      </c>
    </row>
    <row r="16" spans="1:13" x14ac:dyDescent="0.35">
      <c r="A16">
        <v>3123</v>
      </c>
      <c r="B16">
        <v>23</v>
      </c>
      <c r="C16" t="s">
        <v>82</v>
      </c>
      <c r="D16" t="s">
        <v>19</v>
      </c>
      <c r="E16" t="s">
        <v>51</v>
      </c>
      <c r="F16">
        <v>1100045</v>
      </c>
      <c r="G16" t="s">
        <v>22</v>
      </c>
      <c r="H16" t="s">
        <v>21</v>
      </c>
      <c r="I16" t="s">
        <v>21</v>
      </c>
      <c r="J16" t="s">
        <v>23</v>
      </c>
      <c r="K16" t="s">
        <v>1125</v>
      </c>
      <c r="L16">
        <v>0</v>
      </c>
      <c r="M16">
        <v>0</v>
      </c>
    </row>
    <row r="17" spans="1:13" x14ac:dyDescent="0.35">
      <c r="A17">
        <v>3123</v>
      </c>
      <c r="B17">
        <v>25</v>
      </c>
      <c r="C17" t="s">
        <v>107</v>
      </c>
      <c r="D17" t="s">
        <v>19</v>
      </c>
      <c r="E17" t="s">
        <v>51</v>
      </c>
      <c r="F17">
        <v>1100055</v>
      </c>
      <c r="G17" t="s">
        <v>22</v>
      </c>
      <c r="H17" t="s">
        <v>21</v>
      </c>
      <c r="I17" t="s">
        <v>21</v>
      </c>
      <c r="J17" t="s">
        <v>23</v>
      </c>
      <c r="K17" t="s">
        <v>1125</v>
      </c>
      <c r="L17">
        <v>0</v>
      </c>
      <c r="M17">
        <v>0</v>
      </c>
    </row>
    <row r="18" spans="1:13" x14ac:dyDescent="0.35">
      <c r="A18">
        <v>3123</v>
      </c>
      <c r="B18">
        <v>26</v>
      </c>
      <c r="C18" t="s">
        <v>109</v>
      </c>
      <c r="D18" t="s">
        <v>19</v>
      </c>
      <c r="E18" t="s">
        <v>51</v>
      </c>
      <c r="F18">
        <v>1100060</v>
      </c>
      <c r="G18" t="s">
        <v>22</v>
      </c>
      <c r="H18" t="s">
        <v>21</v>
      </c>
      <c r="I18" t="s">
        <v>21</v>
      </c>
      <c r="J18" t="s">
        <v>23</v>
      </c>
      <c r="K18" t="s">
        <v>1125</v>
      </c>
      <c r="L18">
        <v>0</v>
      </c>
      <c r="M18">
        <v>0</v>
      </c>
    </row>
    <row r="19" spans="1:13" x14ac:dyDescent="0.35">
      <c r="A19">
        <v>3123</v>
      </c>
      <c r="B19">
        <v>27</v>
      </c>
      <c r="C19" t="s">
        <v>78</v>
      </c>
      <c r="D19" t="s">
        <v>19</v>
      </c>
      <c r="E19" t="s">
        <v>51</v>
      </c>
      <c r="F19">
        <v>1100070</v>
      </c>
      <c r="G19" t="s">
        <v>22</v>
      </c>
      <c r="H19" t="s">
        <v>21</v>
      </c>
      <c r="I19" t="s">
        <v>21</v>
      </c>
      <c r="J19" t="s">
        <v>23</v>
      </c>
      <c r="K19" t="s">
        <v>1125</v>
      </c>
      <c r="L19">
        <v>0</v>
      </c>
      <c r="M19">
        <v>0</v>
      </c>
    </row>
    <row r="20" spans="1:13" x14ac:dyDescent="0.35">
      <c r="A20">
        <v>3123</v>
      </c>
      <c r="B20">
        <v>28</v>
      </c>
      <c r="C20" t="s">
        <v>80</v>
      </c>
      <c r="D20" t="s">
        <v>19</v>
      </c>
      <c r="E20" t="s">
        <v>51</v>
      </c>
      <c r="F20">
        <v>1100080</v>
      </c>
      <c r="G20" t="s">
        <v>22</v>
      </c>
      <c r="H20" t="s">
        <v>21</v>
      </c>
      <c r="I20" t="s">
        <v>21</v>
      </c>
      <c r="J20" t="s">
        <v>23</v>
      </c>
      <c r="K20" t="s">
        <v>1125</v>
      </c>
      <c r="L20">
        <v>0</v>
      </c>
      <c r="M20">
        <v>0</v>
      </c>
    </row>
    <row r="21" spans="1:13" x14ac:dyDescent="0.35">
      <c r="A21">
        <v>3123</v>
      </c>
      <c r="B21">
        <v>30</v>
      </c>
      <c r="C21" t="s">
        <v>84</v>
      </c>
      <c r="D21" t="s">
        <v>19</v>
      </c>
      <c r="E21" t="s">
        <v>51</v>
      </c>
      <c r="F21">
        <v>1100095</v>
      </c>
      <c r="G21" t="s">
        <v>22</v>
      </c>
      <c r="H21" t="s">
        <v>21</v>
      </c>
      <c r="I21" t="s">
        <v>21</v>
      </c>
      <c r="J21" t="s">
        <v>23</v>
      </c>
      <c r="K21" t="s">
        <v>1125</v>
      </c>
      <c r="L21">
        <v>0</v>
      </c>
      <c r="M21">
        <v>0</v>
      </c>
    </row>
    <row r="22" spans="1:13" x14ac:dyDescent="0.35">
      <c r="A22">
        <v>3123</v>
      </c>
      <c r="B22">
        <v>31</v>
      </c>
      <c r="C22" t="s">
        <v>266</v>
      </c>
      <c r="D22" t="s">
        <v>19</v>
      </c>
      <c r="E22" t="s">
        <v>260</v>
      </c>
      <c r="F22" t="s">
        <v>265</v>
      </c>
      <c r="G22" t="s">
        <v>22</v>
      </c>
      <c r="H22" t="s">
        <v>21</v>
      </c>
      <c r="I22" t="s">
        <v>21</v>
      </c>
      <c r="J22" t="s">
        <v>23</v>
      </c>
      <c r="K22" s="1">
        <v>44788.500580868058</v>
      </c>
      <c r="L22">
        <v>0</v>
      </c>
      <c r="M22">
        <v>0</v>
      </c>
    </row>
    <row r="23" spans="1:13" x14ac:dyDescent="0.35">
      <c r="A23">
        <v>3123</v>
      </c>
      <c r="B23">
        <v>32</v>
      </c>
      <c r="C23" t="s">
        <v>86</v>
      </c>
      <c r="D23" t="s">
        <v>19</v>
      </c>
      <c r="E23" t="s">
        <v>51</v>
      </c>
      <c r="F23">
        <v>1100105</v>
      </c>
      <c r="G23" t="s">
        <v>22</v>
      </c>
      <c r="H23" t="s">
        <v>21</v>
      </c>
      <c r="I23" t="s">
        <v>21</v>
      </c>
      <c r="J23" t="s">
        <v>23</v>
      </c>
      <c r="K23" t="s">
        <v>1125</v>
      </c>
      <c r="L23">
        <v>0</v>
      </c>
      <c r="M23">
        <v>0</v>
      </c>
    </row>
    <row r="24" spans="1:13" x14ac:dyDescent="0.35">
      <c r="A24">
        <v>3123</v>
      </c>
      <c r="B24">
        <v>34</v>
      </c>
      <c r="C24" t="s">
        <v>88</v>
      </c>
      <c r="D24" t="s">
        <v>19</v>
      </c>
      <c r="E24" t="s">
        <v>51</v>
      </c>
      <c r="F24">
        <v>1100115</v>
      </c>
      <c r="G24" t="s">
        <v>22</v>
      </c>
      <c r="H24" t="s">
        <v>21</v>
      </c>
      <c r="I24" t="s">
        <v>21</v>
      </c>
      <c r="J24" t="s">
        <v>23</v>
      </c>
      <c r="K24" t="s">
        <v>1125</v>
      </c>
      <c r="L24">
        <v>0</v>
      </c>
      <c r="M24">
        <v>0</v>
      </c>
    </row>
    <row r="25" spans="1:13" x14ac:dyDescent="0.35">
      <c r="A25">
        <v>3123</v>
      </c>
      <c r="B25">
        <v>36</v>
      </c>
      <c r="C25" t="s">
        <v>90</v>
      </c>
      <c r="D25" t="s">
        <v>19</v>
      </c>
      <c r="E25" t="s">
        <v>51</v>
      </c>
      <c r="F25">
        <v>1100125</v>
      </c>
      <c r="G25" t="s">
        <v>22</v>
      </c>
      <c r="H25" t="s">
        <v>21</v>
      </c>
      <c r="I25" t="s">
        <v>21</v>
      </c>
      <c r="J25" t="s">
        <v>23</v>
      </c>
      <c r="K25" t="s">
        <v>1125</v>
      </c>
      <c r="L25">
        <v>0</v>
      </c>
      <c r="M25">
        <v>0</v>
      </c>
    </row>
    <row r="26" spans="1:13" x14ac:dyDescent="0.35">
      <c r="A26">
        <v>3123</v>
      </c>
      <c r="B26">
        <v>38</v>
      </c>
      <c r="C26" t="s">
        <v>96</v>
      </c>
      <c r="D26" t="s">
        <v>19</v>
      </c>
      <c r="E26" t="s">
        <v>51</v>
      </c>
      <c r="F26">
        <v>1100135</v>
      </c>
      <c r="G26" t="s">
        <v>22</v>
      </c>
      <c r="H26" t="s">
        <v>21</v>
      </c>
      <c r="I26" t="s">
        <v>21</v>
      </c>
      <c r="J26" t="s">
        <v>23</v>
      </c>
      <c r="K26" t="s">
        <v>1125</v>
      </c>
      <c r="L26">
        <v>0</v>
      </c>
      <c r="M26">
        <v>0</v>
      </c>
    </row>
    <row r="27" spans="1:13" x14ac:dyDescent="0.35">
      <c r="A27">
        <v>3123</v>
      </c>
      <c r="B27">
        <v>40</v>
      </c>
      <c r="C27" t="s">
        <v>98</v>
      </c>
      <c r="D27" t="s">
        <v>19</v>
      </c>
      <c r="E27" t="s">
        <v>51</v>
      </c>
      <c r="F27">
        <v>1100145</v>
      </c>
      <c r="G27" t="s">
        <v>22</v>
      </c>
      <c r="H27" t="s">
        <v>21</v>
      </c>
      <c r="I27" t="s">
        <v>21</v>
      </c>
      <c r="J27" t="s">
        <v>23</v>
      </c>
      <c r="K27" t="s">
        <v>1125</v>
      </c>
      <c r="L27">
        <v>0</v>
      </c>
      <c r="M27">
        <v>0</v>
      </c>
    </row>
    <row r="28" spans="1:13" x14ac:dyDescent="0.35">
      <c r="A28">
        <v>3123</v>
      </c>
      <c r="B28">
        <v>44</v>
      </c>
      <c r="C28" t="s">
        <v>123</v>
      </c>
      <c r="D28" t="s">
        <v>19</v>
      </c>
      <c r="E28" t="s">
        <v>51</v>
      </c>
      <c r="F28">
        <v>1100165</v>
      </c>
      <c r="G28" t="s">
        <v>22</v>
      </c>
      <c r="H28" t="s">
        <v>21</v>
      </c>
      <c r="I28" t="s">
        <v>21</v>
      </c>
      <c r="J28" t="s">
        <v>23</v>
      </c>
      <c r="K28" t="s">
        <v>1125</v>
      </c>
      <c r="L28">
        <v>0</v>
      </c>
      <c r="M28">
        <v>0</v>
      </c>
    </row>
    <row r="29" spans="1:13" x14ac:dyDescent="0.35">
      <c r="A29">
        <v>3123</v>
      </c>
      <c r="B29">
        <v>45</v>
      </c>
      <c r="C29" t="s">
        <v>125</v>
      </c>
      <c r="D29" t="s">
        <v>19</v>
      </c>
      <c r="E29" t="s">
        <v>51</v>
      </c>
      <c r="F29">
        <v>1100170</v>
      </c>
      <c r="G29" t="s">
        <v>22</v>
      </c>
      <c r="H29" t="s">
        <v>21</v>
      </c>
      <c r="I29" t="s">
        <v>21</v>
      </c>
      <c r="J29" t="s">
        <v>23</v>
      </c>
      <c r="K29" t="s">
        <v>1125</v>
      </c>
      <c r="L29">
        <v>0</v>
      </c>
      <c r="M29">
        <v>0</v>
      </c>
    </row>
    <row r="30" spans="1:13" x14ac:dyDescent="0.35">
      <c r="A30">
        <v>3123</v>
      </c>
      <c r="B30">
        <v>46</v>
      </c>
      <c r="C30" t="s">
        <v>92</v>
      </c>
      <c r="D30" t="s">
        <v>19</v>
      </c>
      <c r="E30" t="s">
        <v>51</v>
      </c>
      <c r="F30">
        <v>1100180</v>
      </c>
      <c r="G30" t="s">
        <v>22</v>
      </c>
      <c r="H30" t="s">
        <v>21</v>
      </c>
      <c r="I30" t="s">
        <v>21</v>
      </c>
      <c r="J30" t="s">
        <v>23</v>
      </c>
      <c r="K30" t="s">
        <v>1125</v>
      </c>
      <c r="L30">
        <v>0</v>
      </c>
      <c r="M30">
        <v>0</v>
      </c>
    </row>
    <row r="31" spans="1:13" x14ac:dyDescent="0.35">
      <c r="A31">
        <v>3123</v>
      </c>
      <c r="B31">
        <v>47</v>
      </c>
      <c r="C31" t="s">
        <v>40</v>
      </c>
      <c r="D31" t="s">
        <v>19</v>
      </c>
      <c r="E31" t="s">
        <v>37</v>
      </c>
      <c r="F31">
        <v>1100190</v>
      </c>
      <c r="G31" t="s">
        <v>22</v>
      </c>
      <c r="H31" t="s">
        <v>21</v>
      </c>
      <c r="I31" t="s">
        <v>21</v>
      </c>
      <c r="J31" t="s">
        <v>23</v>
      </c>
      <c r="K31" t="s">
        <v>1125</v>
      </c>
      <c r="L31">
        <v>0</v>
      </c>
      <c r="M31">
        <v>0</v>
      </c>
    </row>
    <row r="32" spans="1:13" x14ac:dyDescent="0.35">
      <c r="A32">
        <v>3123</v>
      </c>
      <c r="B32">
        <v>51</v>
      </c>
      <c r="C32" t="s">
        <v>62</v>
      </c>
      <c r="D32" t="s">
        <v>19</v>
      </c>
      <c r="E32" t="s">
        <v>51</v>
      </c>
      <c r="F32">
        <v>1100230</v>
      </c>
      <c r="G32" t="s">
        <v>22</v>
      </c>
      <c r="H32" t="s">
        <v>21</v>
      </c>
      <c r="I32" t="s">
        <v>21</v>
      </c>
      <c r="J32" t="s">
        <v>23</v>
      </c>
      <c r="K32" t="s">
        <v>1125</v>
      </c>
      <c r="L32">
        <v>0</v>
      </c>
      <c r="M32">
        <v>0</v>
      </c>
    </row>
    <row r="33" spans="1:13" x14ac:dyDescent="0.35">
      <c r="A33">
        <v>3123</v>
      </c>
      <c r="B33">
        <v>52</v>
      </c>
      <c r="C33" t="s">
        <v>264</v>
      </c>
      <c r="D33" t="s">
        <v>19</v>
      </c>
      <c r="E33" t="s">
        <v>260</v>
      </c>
      <c r="F33">
        <v>1100235</v>
      </c>
      <c r="G33" t="s">
        <v>22</v>
      </c>
      <c r="H33" t="s">
        <v>21</v>
      </c>
      <c r="I33" t="s">
        <v>21</v>
      </c>
      <c r="J33" t="s">
        <v>23</v>
      </c>
      <c r="K33" t="s">
        <v>1125</v>
      </c>
      <c r="L33">
        <v>0</v>
      </c>
      <c r="M33">
        <v>0</v>
      </c>
    </row>
    <row r="34" spans="1:13" x14ac:dyDescent="0.35">
      <c r="A34">
        <v>3123</v>
      </c>
      <c r="B34">
        <v>53</v>
      </c>
      <c r="C34" t="s">
        <v>64</v>
      </c>
      <c r="D34" t="s">
        <v>19</v>
      </c>
      <c r="E34" t="s">
        <v>51</v>
      </c>
      <c r="F34">
        <v>1100240</v>
      </c>
      <c r="G34" t="s">
        <v>22</v>
      </c>
      <c r="H34" t="s">
        <v>21</v>
      </c>
      <c r="I34" t="s">
        <v>21</v>
      </c>
      <c r="J34" t="s">
        <v>23</v>
      </c>
      <c r="K34" t="s">
        <v>1125</v>
      </c>
      <c r="L34">
        <v>0</v>
      </c>
      <c r="M34">
        <v>0</v>
      </c>
    </row>
    <row r="35" spans="1:13" x14ac:dyDescent="0.35">
      <c r="A35">
        <v>3123</v>
      </c>
      <c r="B35">
        <v>54</v>
      </c>
      <c r="C35" t="s">
        <v>111</v>
      </c>
      <c r="D35" t="s">
        <v>19</v>
      </c>
      <c r="E35" t="s">
        <v>51</v>
      </c>
      <c r="F35">
        <v>1100250</v>
      </c>
      <c r="G35" t="s">
        <v>22</v>
      </c>
      <c r="H35" t="s">
        <v>21</v>
      </c>
      <c r="I35" t="s">
        <v>21</v>
      </c>
      <c r="J35" t="s">
        <v>23</v>
      </c>
      <c r="K35" t="s">
        <v>1125</v>
      </c>
      <c r="L35">
        <v>0</v>
      </c>
      <c r="M35">
        <v>0</v>
      </c>
    </row>
    <row r="36" spans="1:13" x14ac:dyDescent="0.35">
      <c r="A36">
        <v>3123</v>
      </c>
      <c r="B36">
        <v>56</v>
      </c>
      <c r="C36" t="s">
        <v>113</v>
      </c>
      <c r="D36" t="s">
        <v>19</v>
      </c>
      <c r="E36" t="s">
        <v>51</v>
      </c>
      <c r="F36">
        <v>1100270</v>
      </c>
      <c r="G36" t="s">
        <v>22</v>
      </c>
      <c r="H36" t="s">
        <v>21</v>
      </c>
      <c r="I36" t="s">
        <v>21</v>
      </c>
      <c r="J36" t="s">
        <v>23</v>
      </c>
      <c r="K36" t="s">
        <v>1125</v>
      </c>
      <c r="L36">
        <v>0</v>
      </c>
      <c r="M36">
        <v>0</v>
      </c>
    </row>
    <row r="37" spans="1:13" x14ac:dyDescent="0.35">
      <c r="A37">
        <v>3123</v>
      </c>
      <c r="B37">
        <v>57</v>
      </c>
      <c r="C37" t="s">
        <v>115</v>
      </c>
      <c r="D37" t="s">
        <v>19</v>
      </c>
      <c r="E37" t="s">
        <v>51</v>
      </c>
      <c r="F37">
        <v>1100280</v>
      </c>
      <c r="G37" t="s">
        <v>22</v>
      </c>
      <c r="H37" t="s">
        <v>21</v>
      </c>
      <c r="I37" t="s">
        <v>21</v>
      </c>
      <c r="J37" t="s">
        <v>23</v>
      </c>
      <c r="K37" t="s">
        <v>1125</v>
      </c>
      <c r="L37">
        <v>0</v>
      </c>
      <c r="M37">
        <v>0</v>
      </c>
    </row>
    <row r="38" spans="1:13" x14ac:dyDescent="0.35">
      <c r="A38">
        <v>3123</v>
      </c>
      <c r="B38">
        <v>58</v>
      </c>
      <c r="C38" t="s">
        <v>100</v>
      </c>
      <c r="D38" t="s">
        <v>19</v>
      </c>
      <c r="E38" t="s">
        <v>51</v>
      </c>
      <c r="F38">
        <v>1100290</v>
      </c>
      <c r="G38" t="s">
        <v>22</v>
      </c>
      <c r="H38" t="s">
        <v>21</v>
      </c>
      <c r="I38" t="s">
        <v>21</v>
      </c>
      <c r="J38" t="s">
        <v>23</v>
      </c>
      <c r="K38" t="s">
        <v>1125</v>
      </c>
      <c r="L38">
        <v>0</v>
      </c>
      <c r="M38">
        <v>0</v>
      </c>
    </row>
    <row r="39" spans="1:13" x14ac:dyDescent="0.35">
      <c r="A39">
        <v>3123</v>
      </c>
      <c r="B39">
        <v>60</v>
      </c>
      <c r="C39" t="s">
        <v>102</v>
      </c>
      <c r="D39" t="s">
        <v>19</v>
      </c>
      <c r="E39" t="s">
        <v>51</v>
      </c>
      <c r="F39">
        <v>1100310</v>
      </c>
      <c r="G39" t="s">
        <v>22</v>
      </c>
      <c r="H39" t="s">
        <v>21</v>
      </c>
      <c r="I39" t="s">
        <v>21</v>
      </c>
      <c r="J39" t="s">
        <v>23</v>
      </c>
      <c r="K39" t="s">
        <v>1125</v>
      </c>
      <c r="L39">
        <v>0</v>
      </c>
      <c r="M39">
        <v>0</v>
      </c>
    </row>
    <row r="40" spans="1:13" x14ac:dyDescent="0.35">
      <c r="A40">
        <v>3123</v>
      </c>
      <c r="B40">
        <v>62</v>
      </c>
      <c r="C40" t="s">
        <v>72</v>
      </c>
      <c r="D40" t="s">
        <v>19</v>
      </c>
      <c r="E40" t="s">
        <v>51</v>
      </c>
      <c r="F40">
        <v>1100330</v>
      </c>
      <c r="G40" t="s">
        <v>22</v>
      </c>
      <c r="H40" t="s">
        <v>21</v>
      </c>
      <c r="I40" t="s">
        <v>21</v>
      </c>
      <c r="J40" t="s">
        <v>23</v>
      </c>
      <c r="K40" t="s">
        <v>1125</v>
      </c>
      <c r="L40">
        <v>0</v>
      </c>
      <c r="M40">
        <v>0</v>
      </c>
    </row>
    <row r="41" spans="1:13" x14ac:dyDescent="0.35">
      <c r="A41">
        <v>3123</v>
      </c>
      <c r="B41">
        <v>63</v>
      </c>
      <c r="C41" t="s">
        <v>117</v>
      </c>
      <c r="D41" t="s">
        <v>19</v>
      </c>
      <c r="E41" t="s">
        <v>51</v>
      </c>
      <c r="F41">
        <v>1100340</v>
      </c>
      <c r="G41" t="s">
        <v>22</v>
      </c>
      <c r="H41" t="s">
        <v>21</v>
      </c>
      <c r="I41" t="s">
        <v>21</v>
      </c>
      <c r="J41" t="s">
        <v>23</v>
      </c>
      <c r="K41" t="s">
        <v>1125</v>
      </c>
      <c r="L41">
        <v>0</v>
      </c>
      <c r="M41">
        <v>0</v>
      </c>
    </row>
    <row r="42" spans="1:13" x14ac:dyDescent="0.35">
      <c r="A42">
        <v>3123</v>
      </c>
      <c r="B42">
        <v>64</v>
      </c>
      <c r="C42" t="s">
        <v>119</v>
      </c>
      <c r="D42" t="s">
        <v>19</v>
      </c>
      <c r="E42" t="s">
        <v>51</v>
      </c>
      <c r="F42">
        <v>1100350</v>
      </c>
      <c r="G42" t="s">
        <v>22</v>
      </c>
      <c r="H42" t="s">
        <v>21</v>
      </c>
      <c r="I42" t="s">
        <v>21</v>
      </c>
      <c r="J42" t="s">
        <v>23</v>
      </c>
      <c r="K42" t="s">
        <v>1125</v>
      </c>
      <c r="L42">
        <v>0</v>
      </c>
      <c r="M42">
        <v>0</v>
      </c>
    </row>
    <row r="43" spans="1:13" x14ac:dyDescent="0.35">
      <c r="A43">
        <v>3123</v>
      </c>
      <c r="B43">
        <v>65</v>
      </c>
      <c r="C43" t="s">
        <v>121</v>
      </c>
      <c r="D43" t="s">
        <v>19</v>
      </c>
      <c r="E43" t="s">
        <v>51</v>
      </c>
      <c r="F43">
        <v>1100355</v>
      </c>
      <c r="G43" t="s">
        <v>22</v>
      </c>
      <c r="H43" t="s">
        <v>21</v>
      </c>
      <c r="I43" t="s">
        <v>21</v>
      </c>
      <c r="J43" t="s">
        <v>23</v>
      </c>
      <c r="K43" t="s">
        <v>1125</v>
      </c>
      <c r="L43">
        <v>0</v>
      </c>
      <c r="M43">
        <v>0</v>
      </c>
    </row>
    <row r="44" spans="1:13" x14ac:dyDescent="0.35">
      <c r="A44">
        <v>3123</v>
      </c>
      <c r="B44">
        <v>66</v>
      </c>
      <c r="C44" t="s">
        <v>66</v>
      </c>
      <c r="D44" t="s">
        <v>19</v>
      </c>
      <c r="E44" t="s">
        <v>51</v>
      </c>
      <c r="F44">
        <v>1100360</v>
      </c>
      <c r="G44" t="s">
        <v>22</v>
      </c>
      <c r="H44" t="s">
        <v>21</v>
      </c>
      <c r="I44" t="s">
        <v>21</v>
      </c>
      <c r="J44" t="s">
        <v>23</v>
      </c>
      <c r="K44" t="s">
        <v>1125</v>
      </c>
      <c r="L44">
        <v>0</v>
      </c>
      <c r="M44">
        <v>0</v>
      </c>
    </row>
    <row r="45" spans="1:13" x14ac:dyDescent="0.35">
      <c r="A45">
        <v>3123</v>
      </c>
      <c r="B45">
        <v>67</v>
      </c>
      <c r="C45" t="s">
        <v>68</v>
      </c>
      <c r="D45" t="s">
        <v>19</v>
      </c>
      <c r="E45" t="s">
        <v>51</v>
      </c>
      <c r="F45">
        <v>1100370</v>
      </c>
      <c r="G45" t="s">
        <v>22</v>
      </c>
      <c r="H45" t="s">
        <v>21</v>
      </c>
      <c r="I45" t="s">
        <v>21</v>
      </c>
      <c r="J45" t="s">
        <v>23</v>
      </c>
      <c r="K45" t="s">
        <v>1125</v>
      </c>
      <c r="L45">
        <v>0</v>
      </c>
      <c r="M45">
        <v>0</v>
      </c>
    </row>
    <row r="46" spans="1:13" x14ac:dyDescent="0.35">
      <c r="A46">
        <v>3123</v>
      </c>
      <c r="B46">
        <v>68</v>
      </c>
      <c r="C46" t="s">
        <v>70</v>
      </c>
      <c r="D46" t="s">
        <v>19</v>
      </c>
      <c r="E46" t="s">
        <v>51</v>
      </c>
      <c r="F46">
        <v>1100380</v>
      </c>
      <c r="G46" t="s">
        <v>22</v>
      </c>
      <c r="H46" t="s">
        <v>21</v>
      </c>
      <c r="I46" t="s">
        <v>21</v>
      </c>
      <c r="J46" t="s">
        <v>23</v>
      </c>
      <c r="K46" t="s">
        <v>1125</v>
      </c>
      <c r="L46">
        <v>0</v>
      </c>
      <c r="M46">
        <v>0</v>
      </c>
    </row>
    <row r="47" spans="1:13" x14ac:dyDescent="0.35">
      <c r="A47">
        <v>3123</v>
      </c>
      <c r="B47">
        <v>69</v>
      </c>
      <c r="C47" t="s">
        <v>200</v>
      </c>
      <c r="D47" t="s">
        <v>19</v>
      </c>
      <c r="E47" t="s">
        <v>148</v>
      </c>
      <c r="F47">
        <v>1100390</v>
      </c>
      <c r="G47" t="s">
        <v>22</v>
      </c>
      <c r="H47" t="s">
        <v>21</v>
      </c>
      <c r="I47" t="s">
        <v>21</v>
      </c>
      <c r="J47" t="s">
        <v>23</v>
      </c>
      <c r="K47" t="s">
        <v>1125</v>
      </c>
      <c r="L47">
        <v>0</v>
      </c>
      <c r="M47">
        <v>0</v>
      </c>
    </row>
    <row r="48" spans="1:13" x14ac:dyDescent="0.35">
      <c r="A48">
        <v>3123</v>
      </c>
      <c r="B48">
        <v>70</v>
      </c>
      <c r="C48" t="s">
        <v>74</v>
      </c>
      <c r="D48" t="s">
        <v>19</v>
      </c>
      <c r="E48" t="s">
        <v>51</v>
      </c>
      <c r="F48">
        <v>1100395</v>
      </c>
      <c r="G48" t="s">
        <v>22</v>
      </c>
      <c r="H48" t="s">
        <v>21</v>
      </c>
      <c r="I48" t="s">
        <v>21</v>
      </c>
      <c r="J48" t="s">
        <v>23</v>
      </c>
      <c r="K48" t="s">
        <v>1125</v>
      </c>
      <c r="L48">
        <v>0</v>
      </c>
      <c r="M48">
        <v>0</v>
      </c>
    </row>
    <row r="49" spans="1:13" x14ac:dyDescent="0.35">
      <c r="A49">
        <v>3123</v>
      </c>
      <c r="B49">
        <v>71</v>
      </c>
      <c r="C49" t="s">
        <v>139</v>
      </c>
      <c r="D49" t="s">
        <v>19</v>
      </c>
      <c r="E49" t="s">
        <v>140</v>
      </c>
      <c r="F49">
        <v>1100400</v>
      </c>
      <c r="G49" t="s">
        <v>22</v>
      </c>
      <c r="H49" t="s">
        <v>21</v>
      </c>
      <c r="I49" t="s">
        <v>21</v>
      </c>
      <c r="J49" t="s">
        <v>23</v>
      </c>
      <c r="K49" t="s">
        <v>1125</v>
      </c>
      <c r="L49">
        <v>0</v>
      </c>
      <c r="M49">
        <v>0</v>
      </c>
    </row>
    <row r="50" spans="1:13" x14ac:dyDescent="0.35">
      <c r="A50">
        <v>3123</v>
      </c>
      <c r="B50">
        <v>72</v>
      </c>
      <c r="C50" t="s">
        <v>76</v>
      </c>
      <c r="D50" t="s">
        <v>19</v>
      </c>
      <c r="E50" t="s">
        <v>51</v>
      </c>
      <c r="F50">
        <v>1100411</v>
      </c>
      <c r="G50" t="s">
        <v>22</v>
      </c>
      <c r="H50" t="s">
        <v>21</v>
      </c>
      <c r="I50" t="s">
        <v>21</v>
      </c>
      <c r="J50" t="s">
        <v>23</v>
      </c>
      <c r="K50" t="s">
        <v>1125</v>
      </c>
      <c r="L50">
        <v>0</v>
      </c>
      <c r="M50">
        <v>0</v>
      </c>
    </row>
    <row r="51" spans="1:13" x14ac:dyDescent="0.35">
      <c r="A51">
        <v>3123</v>
      </c>
      <c r="B51">
        <v>74</v>
      </c>
      <c r="C51" t="s">
        <v>56</v>
      </c>
      <c r="D51" t="s">
        <v>19</v>
      </c>
      <c r="E51" t="s">
        <v>51</v>
      </c>
      <c r="F51">
        <v>1100413</v>
      </c>
      <c r="G51" t="s">
        <v>22</v>
      </c>
      <c r="H51" t="s">
        <v>21</v>
      </c>
      <c r="I51" t="s">
        <v>21</v>
      </c>
      <c r="J51" t="s">
        <v>23</v>
      </c>
      <c r="K51" t="s">
        <v>1125</v>
      </c>
      <c r="L51">
        <v>0</v>
      </c>
      <c r="M51">
        <v>0</v>
      </c>
    </row>
    <row r="52" spans="1:13" x14ac:dyDescent="0.35">
      <c r="A52">
        <v>3123</v>
      </c>
      <c r="B52">
        <v>75</v>
      </c>
      <c r="C52" t="s">
        <v>198</v>
      </c>
      <c r="D52" t="s">
        <v>19</v>
      </c>
      <c r="E52" t="s">
        <v>148</v>
      </c>
      <c r="F52">
        <v>1100414</v>
      </c>
      <c r="G52" t="s">
        <v>22</v>
      </c>
      <c r="H52" t="s">
        <v>21</v>
      </c>
      <c r="I52" t="s">
        <v>21</v>
      </c>
      <c r="J52" t="s">
        <v>23</v>
      </c>
      <c r="K52" t="s">
        <v>1125</v>
      </c>
      <c r="L52">
        <v>0</v>
      </c>
      <c r="M52">
        <v>0</v>
      </c>
    </row>
    <row r="53" spans="1:13" x14ac:dyDescent="0.35">
      <c r="A53">
        <v>3123</v>
      </c>
      <c r="B53">
        <v>76</v>
      </c>
      <c r="C53" t="s">
        <v>104</v>
      </c>
      <c r="D53" t="s">
        <v>19</v>
      </c>
      <c r="E53" t="s">
        <v>51</v>
      </c>
      <c r="F53">
        <v>1100415</v>
      </c>
      <c r="G53" t="s">
        <v>22</v>
      </c>
      <c r="H53" t="s">
        <v>21</v>
      </c>
      <c r="I53" t="s">
        <v>21</v>
      </c>
      <c r="J53" t="s">
        <v>23</v>
      </c>
      <c r="K53" t="s">
        <v>1125</v>
      </c>
      <c r="L53">
        <v>0</v>
      </c>
      <c r="M53">
        <v>0</v>
      </c>
    </row>
    <row r="54" spans="1:13" x14ac:dyDescent="0.35">
      <c r="A54">
        <v>3123</v>
      </c>
      <c r="B54">
        <v>77</v>
      </c>
      <c r="C54" t="s">
        <v>262</v>
      </c>
      <c r="D54" t="s">
        <v>19</v>
      </c>
      <c r="E54" t="s">
        <v>260</v>
      </c>
      <c r="F54">
        <v>1100416</v>
      </c>
      <c r="G54" t="s">
        <v>22</v>
      </c>
      <c r="H54" t="s">
        <v>21</v>
      </c>
      <c r="I54" t="s">
        <v>21</v>
      </c>
      <c r="J54" t="s">
        <v>23</v>
      </c>
      <c r="K54" t="s">
        <v>1125</v>
      </c>
      <c r="L54">
        <v>0</v>
      </c>
      <c r="M54">
        <v>0</v>
      </c>
    </row>
    <row r="55" spans="1:13" x14ac:dyDescent="0.35">
      <c r="A55">
        <v>3123</v>
      </c>
      <c r="B55">
        <v>78</v>
      </c>
      <c r="C55" t="s">
        <v>50</v>
      </c>
      <c r="D55" t="s">
        <v>19</v>
      </c>
      <c r="E55" t="s">
        <v>51</v>
      </c>
      <c r="F55">
        <v>1100417</v>
      </c>
      <c r="G55" t="s">
        <v>22</v>
      </c>
      <c r="H55" t="s">
        <v>21</v>
      </c>
      <c r="I55" t="s">
        <v>21</v>
      </c>
      <c r="J55" t="s">
        <v>23</v>
      </c>
      <c r="K55" t="s">
        <v>1125</v>
      </c>
      <c r="L55">
        <v>0</v>
      </c>
      <c r="M55">
        <v>0</v>
      </c>
    </row>
    <row r="56" spans="1:13" x14ac:dyDescent="0.35">
      <c r="A56">
        <v>3123</v>
      </c>
      <c r="B56">
        <v>79</v>
      </c>
      <c r="C56" t="s">
        <v>58</v>
      </c>
      <c r="D56" t="s">
        <v>19</v>
      </c>
      <c r="E56" t="s">
        <v>51</v>
      </c>
      <c r="F56">
        <v>1100418</v>
      </c>
      <c r="G56" t="s">
        <v>22</v>
      </c>
      <c r="H56" t="s">
        <v>21</v>
      </c>
      <c r="I56" t="s">
        <v>21</v>
      </c>
      <c r="J56" t="s">
        <v>23</v>
      </c>
      <c r="K56" t="s">
        <v>1125</v>
      </c>
      <c r="L56">
        <v>0</v>
      </c>
      <c r="M56">
        <v>0</v>
      </c>
    </row>
    <row r="57" spans="1:13" x14ac:dyDescent="0.35">
      <c r="A57">
        <v>3123</v>
      </c>
      <c r="B57">
        <v>80</v>
      </c>
      <c r="C57" t="s">
        <v>60</v>
      </c>
      <c r="D57" t="s">
        <v>19</v>
      </c>
      <c r="E57" t="s">
        <v>51</v>
      </c>
      <c r="F57">
        <v>1100419</v>
      </c>
      <c r="G57" t="s">
        <v>22</v>
      </c>
      <c r="H57" t="s">
        <v>21</v>
      </c>
      <c r="I57" t="s">
        <v>21</v>
      </c>
      <c r="J57" t="s">
        <v>23</v>
      </c>
      <c r="K57" t="s">
        <v>1125</v>
      </c>
      <c r="L57">
        <v>0</v>
      </c>
      <c r="M57">
        <v>0</v>
      </c>
    </row>
    <row r="58" spans="1:13" x14ac:dyDescent="0.35">
      <c r="A58">
        <v>3123</v>
      </c>
      <c r="B58">
        <v>81</v>
      </c>
      <c r="C58" t="s">
        <v>127</v>
      </c>
      <c r="D58" t="s">
        <v>19</v>
      </c>
      <c r="E58" t="s">
        <v>51</v>
      </c>
      <c r="F58">
        <v>1100498</v>
      </c>
      <c r="G58" t="s">
        <v>22</v>
      </c>
      <c r="H58" t="s">
        <v>21</v>
      </c>
      <c r="I58" t="s">
        <v>21</v>
      </c>
      <c r="J58" t="s">
        <v>23</v>
      </c>
      <c r="K58" t="s">
        <v>1125</v>
      </c>
      <c r="L58">
        <v>0</v>
      </c>
      <c r="M58">
        <v>0</v>
      </c>
    </row>
    <row r="59" spans="1:13" x14ac:dyDescent="0.35">
      <c r="A59">
        <v>3123</v>
      </c>
      <c r="B59">
        <v>82</v>
      </c>
      <c r="C59" t="s">
        <v>1135</v>
      </c>
      <c r="D59" t="s">
        <v>19</v>
      </c>
      <c r="E59" t="s">
        <v>51</v>
      </c>
      <c r="F59">
        <v>1100499</v>
      </c>
      <c r="G59" t="s">
        <v>22</v>
      </c>
      <c r="H59" t="s">
        <v>21</v>
      </c>
      <c r="I59" t="s">
        <v>21</v>
      </c>
      <c r="J59" t="s">
        <v>23</v>
      </c>
      <c r="K59" t="s">
        <v>1125</v>
      </c>
      <c r="L59">
        <v>0</v>
      </c>
      <c r="M59">
        <v>0</v>
      </c>
    </row>
    <row r="60" spans="1:13" x14ac:dyDescent="0.35">
      <c r="A60">
        <v>3123</v>
      </c>
      <c r="B60">
        <v>121</v>
      </c>
      <c r="C60" t="s">
        <v>30</v>
      </c>
      <c r="D60" t="s">
        <v>19</v>
      </c>
      <c r="E60" t="s">
        <v>20</v>
      </c>
      <c r="F60">
        <v>1100945</v>
      </c>
      <c r="G60" t="s">
        <v>22</v>
      </c>
      <c r="H60" t="s">
        <v>21</v>
      </c>
      <c r="I60" t="s">
        <v>21</v>
      </c>
      <c r="J60" t="s">
        <v>23</v>
      </c>
      <c r="K60" t="s">
        <v>1125</v>
      </c>
      <c r="L60">
        <v>0</v>
      </c>
      <c r="M60">
        <v>0</v>
      </c>
    </row>
    <row r="61" spans="1:13" x14ac:dyDescent="0.35">
      <c r="A61">
        <v>3123</v>
      </c>
      <c r="B61">
        <v>123</v>
      </c>
      <c r="C61" t="s">
        <v>32</v>
      </c>
      <c r="D61" t="s">
        <v>19</v>
      </c>
      <c r="E61" t="s">
        <v>20</v>
      </c>
      <c r="F61">
        <v>1100960</v>
      </c>
      <c r="G61" t="s">
        <v>22</v>
      </c>
      <c r="H61" t="s">
        <v>21</v>
      </c>
      <c r="I61" t="s">
        <v>21</v>
      </c>
      <c r="J61" t="s">
        <v>23</v>
      </c>
      <c r="K61" t="s">
        <v>1125</v>
      </c>
      <c r="L61">
        <v>0</v>
      </c>
      <c r="M61">
        <v>0</v>
      </c>
    </row>
    <row r="62" spans="1:13" x14ac:dyDescent="0.35">
      <c r="A62">
        <v>3123</v>
      </c>
      <c r="B62">
        <v>128</v>
      </c>
      <c r="C62" t="s">
        <v>34</v>
      </c>
      <c r="D62" t="s">
        <v>19</v>
      </c>
      <c r="E62" t="s">
        <v>20</v>
      </c>
      <c r="F62">
        <v>1100985</v>
      </c>
      <c r="G62" t="s">
        <v>22</v>
      </c>
      <c r="H62" t="s">
        <v>21</v>
      </c>
      <c r="I62" t="s">
        <v>21</v>
      </c>
      <c r="J62" t="s">
        <v>23</v>
      </c>
      <c r="K62" t="s">
        <v>1125</v>
      </c>
      <c r="L62">
        <v>0</v>
      </c>
      <c r="M62">
        <v>0</v>
      </c>
    </row>
    <row r="63" spans="1:13" x14ac:dyDescent="0.35">
      <c r="A63">
        <v>3123</v>
      </c>
      <c r="B63">
        <v>130</v>
      </c>
      <c r="C63" t="s">
        <v>28</v>
      </c>
      <c r="D63" t="s">
        <v>19</v>
      </c>
      <c r="E63" t="s">
        <v>20</v>
      </c>
      <c r="F63">
        <v>1100995</v>
      </c>
      <c r="G63" t="s">
        <v>22</v>
      </c>
      <c r="H63" t="s">
        <v>21</v>
      </c>
      <c r="I63" t="s">
        <v>21</v>
      </c>
      <c r="J63" t="s">
        <v>23</v>
      </c>
      <c r="K63" t="s">
        <v>1125</v>
      </c>
      <c r="L63">
        <v>0</v>
      </c>
      <c r="M63">
        <v>0</v>
      </c>
    </row>
    <row r="64" spans="1:13" x14ac:dyDescent="0.35">
      <c r="A64">
        <v>3123</v>
      </c>
      <c r="B64">
        <v>136</v>
      </c>
      <c r="C64" t="s">
        <v>1136</v>
      </c>
      <c r="D64" t="s">
        <v>19</v>
      </c>
      <c r="E64" t="s">
        <v>271</v>
      </c>
      <c r="F64">
        <v>1106000</v>
      </c>
      <c r="G64" t="s">
        <v>22</v>
      </c>
      <c r="H64" t="s">
        <v>21</v>
      </c>
      <c r="I64" t="s">
        <v>21</v>
      </c>
      <c r="J64" t="s">
        <v>23</v>
      </c>
      <c r="K64" t="s">
        <v>1125</v>
      </c>
      <c r="L64">
        <v>0</v>
      </c>
      <c r="M64">
        <v>0</v>
      </c>
    </row>
    <row r="65" spans="1:13" x14ac:dyDescent="0.35">
      <c r="A65">
        <v>3123</v>
      </c>
      <c r="B65">
        <v>137</v>
      </c>
      <c r="C65" t="s">
        <v>42</v>
      </c>
      <c r="D65" t="s">
        <v>19</v>
      </c>
      <c r="E65" t="s">
        <v>37</v>
      </c>
      <c r="F65">
        <v>1106100</v>
      </c>
      <c r="G65" t="s">
        <v>22</v>
      </c>
      <c r="H65" t="s">
        <v>21</v>
      </c>
      <c r="I65" t="s">
        <v>21</v>
      </c>
      <c r="J65" t="s">
        <v>23</v>
      </c>
      <c r="K65" t="s">
        <v>1125</v>
      </c>
      <c r="L65">
        <v>0</v>
      </c>
      <c r="M65">
        <v>0</v>
      </c>
    </row>
    <row r="66" spans="1:13" x14ac:dyDescent="0.35">
      <c r="A66">
        <v>3123</v>
      </c>
      <c r="B66">
        <v>138</v>
      </c>
      <c r="C66" t="s">
        <v>1137</v>
      </c>
      <c r="D66" t="s">
        <v>19</v>
      </c>
      <c r="E66" t="s">
        <v>20</v>
      </c>
      <c r="F66">
        <v>1200005</v>
      </c>
      <c r="G66" t="s">
        <v>22</v>
      </c>
      <c r="H66" t="s">
        <v>21</v>
      </c>
      <c r="I66" t="s">
        <v>21</v>
      </c>
      <c r="J66" t="s">
        <v>23</v>
      </c>
      <c r="K66" t="s">
        <v>1125</v>
      </c>
      <c r="L66">
        <v>0</v>
      </c>
      <c r="M66">
        <v>0</v>
      </c>
    </row>
    <row r="67" spans="1:13" x14ac:dyDescent="0.35">
      <c r="A67">
        <v>3123</v>
      </c>
      <c r="B67">
        <v>165</v>
      </c>
      <c r="C67" t="s">
        <v>54</v>
      </c>
      <c r="D67" t="s">
        <v>19</v>
      </c>
      <c r="E67" t="s">
        <v>51</v>
      </c>
      <c r="F67">
        <v>1200046</v>
      </c>
      <c r="G67" t="s">
        <v>22</v>
      </c>
      <c r="H67" t="s">
        <v>21</v>
      </c>
      <c r="I67" t="s">
        <v>21</v>
      </c>
      <c r="J67" t="s">
        <v>23</v>
      </c>
      <c r="K67" t="s">
        <v>1125</v>
      </c>
      <c r="L67">
        <v>0</v>
      </c>
      <c r="M67">
        <v>0</v>
      </c>
    </row>
    <row r="68" spans="1:13" x14ac:dyDescent="0.35">
      <c r="A68">
        <v>3123</v>
      </c>
      <c r="B68">
        <v>181</v>
      </c>
      <c r="C68" t="s">
        <v>50</v>
      </c>
      <c r="D68" t="s">
        <v>19</v>
      </c>
      <c r="E68" t="s">
        <v>51</v>
      </c>
      <c r="F68">
        <v>1200062</v>
      </c>
      <c r="G68" t="s">
        <v>22</v>
      </c>
      <c r="H68" t="s">
        <v>21</v>
      </c>
      <c r="I68" t="s">
        <v>21</v>
      </c>
      <c r="J68" t="s">
        <v>23</v>
      </c>
      <c r="K68" t="s">
        <v>1125</v>
      </c>
      <c r="L68">
        <v>0</v>
      </c>
      <c r="M68">
        <v>0</v>
      </c>
    </row>
    <row r="69" spans="1:13" x14ac:dyDescent="0.35">
      <c r="A69">
        <v>3123</v>
      </c>
      <c r="B69">
        <v>184</v>
      </c>
      <c r="C69" t="s">
        <v>1138</v>
      </c>
      <c r="D69" t="s">
        <v>19</v>
      </c>
      <c r="E69" t="s">
        <v>20</v>
      </c>
      <c r="F69">
        <v>1201000</v>
      </c>
      <c r="G69" t="s">
        <v>22</v>
      </c>
      <c r="H69" t="s">
        <v>21</v>
      </c>
      <c r="I69" t="s">
        <v>21</v>
      </c>
      <c r="J69" t="s">
        <v>23</v>
      </c>
      <c r="K69" t="s">
        <v>1125</v>
      </c>
      <c r="L69">
        <v>0</v>
      </c>
      <c r="M69">
        <v>0</v>
      </c>
    </row>
    <row r="70" spans="1:13" x14ac:dyDescent="0.35">
      <c r="A70">
        <v>3123</v>
      </c>
      <c r="B70">
        <v>185</v>
      </c>
      <c r="C70" t="s">
        <v>1139</v>
      </c>
      <c r="D70" t="s">
        <v>19</v>
      </c>
      <c r="E70" t="s">
        <v>20</v>
      </c>
      <c r="F70">
        <v>1202000</v>
      </c>
      <c r="G70" t="s">
        <v>22</v>
      </c>
      <c r="H70" t="s">
        <v>21</v>
      </c>
      <c r="I70" t="s">
        <v>21</v>
      </c>
      <c r="J70" t="s">
        <v>23</v>
      </c>
      <c r="K70" t="s">
        <v>1125</v>
      </c>
      <c r="L70">
        <v>0</v>
      </c>
      <c r="M70">
        <v>0</v>
      </c>
    </row>
    <row r="71" spans="1:13" x14ac:dyDescent="0.35">
      <c r="A71">
        <v>3123</v>
      </c>
      <c r="B71">
        <v>186</v>
      </c>
      <c r="C71" t="s">
        <v>1140</v>
      </c>
      <c r="D71" t="s">
        <v>19</v>
      </c>
      <c r="E71" t="s">
        <v>20</v>
      </c>
      <c r="F71">
        <v>1203000</v>
      </c>
      <c r="G71" t="s">
        <v>22</v>
      </c>
      <c r="H71" t="s">
        <v>21</v>
      </c>
      <c r="I71" t="s">
        <v>21</v>
      </c>
      <c r="J71" t="s">
        <v>23</v>
      </c>
      <c r="K71" t="s">
        <v>1125</v>
      </c>
      <c r="L71">
        <v>0</v>
      </c>
      <c r="M71">
        <v>0</v>
      </c>
    </row>
    <row r="72" spans="1:13" x14ac:dyDescent="0.35">
      <c r="A72">
        <v>3123</v>
      </c>
      <c r="B72">
        <v>187</v>
      </c>
      <c r="C72" t="s">
        <v>1141</v>
      </c>
      <c r="D72" t="s">
        <v>19</v>
      </c>
      <c r="E72" t="s">
        <v>20</v>
      </c>
      <c r="F72">
        <v>1204000</v>
      </c>
      <c r="G72" t="s">
        <v>22</v>
      </c>
      <c r="H72" t="s">
        <v>21</v>
      </c>
      <c r="I72" t="s">
        <v>21</v>
      </c>
      <c r="J72" t="s">
        <v>23</v>
      </c>
      <c r="K72" t="s">
        <v>1125</v>
      </c>
      <c r="L72">
        <v>0</v>
      </c>
      <c r="M72">
        <v>0</v>
      </c>
    </row>
    <row r="73" spans="1:13" x14ac:dyDescent="0.35">
      <c r="A73">
        <v>3123</v>
      </c>
      <c r="B73">
        <v>188</v>
      </c>
      <c r="C73" t="s">
        <v>1142</v>
      </c>
      <c r="D73" t="s">
        <v>19</v>
      </c>
      <c r="E73" t="s">
        <v>20</v>
      </c>
      <c r="F73">
        <v>1205000</v>
      </c>
      <c r="G73" t="s">
        <v>22</v>
      </c>
      <c r="H73" t="s">
        <v>21</v>
      </c>
      <c r="I73" t="s">
        <v>21</v>
      </c>
      <c r="J73" t="s">
        <v>23</v>
      </c>
      <c r="K73" t="s">
        <v>1125</v>
      </c>
      <c r="L73">
        <v>0</v>
      </c>
      <c r="M73">
        <v>0</v>
      </c>
    </row>
    <row r="74" spans="1:13" x14ac:dyDescent="0.35">
      <c r="A74">
        <v>3123</v>
      </c>
      <c r="B74">
        <v>189</v>
      </c>
      <c r="C74" t="s">
        <v>18</v>
      </c>
      <c r="D74" t="s">
        <v>19</v>
      </c>
      <c r="E74" t="s">
        <v>20</v>
      </c>
      <c r="F74">
        <v>1206000</v>
      </c>
      <c r="G74" t="s">
        <v>22</v>
      </c>
      <c r="H74" t="s">
        <v>21</v>
      </c>
      <c r="I74" t="s">
        <v>21</v>
      </c>
      <c r="J74" t="s">
        <v>23</v>
      </c>
      <c r="K74" t="s">
        <v>1125</v>
      </c>
      <c r="L74">
        <v>0</v>
      </c>
      <c r="M74">
        <v>0</v>
      </c>
    </row>
    <row r="75" spans="1:13" x14ac:dyDescent="0.35">
      <c r="A75">
        <v>3123</v>
      </c>
      <c r="B75">
        <v>190</v>
      </c>
      <c r="C75" t="s">
        <v>1143</v>
      </c>
      <c r="D75" t="s">
        <v>19</v>
      </c>
      <c r="E75" t="s">
        <v>20</v>
      </c>
      <c r="F75">
        <v>1207000</v>
      </c>
      <c r="G75" t="s">
        <v>22</v>
      </c>
      <c r="H75" t="s">
        <v>21</v>
      </c>
      <c r="I75" t="s">
        <v>21</v>
      </c>
      <c r="J75" t="s">
        <v>23</v>
      </c>
      <c r="K75" t="s">
        <v>1125</v>
      </c>
      <c r="L75">
        <v>0</v>
      </c>
      <c r="M75">
        <v>0</v>
      </c>
    </row>
    <row r="76" spans="1:13" x14ac:dyDescent="0.35">
      <c r="A76">
        <v>3123</v>
      </c>
      <c r="B76">
        <v>191</v>
      </c>
      <c r="C76" t="s">
        <v>158</v>
      </c>
      <c r="D76" t="s">
        <v>19</v>
      </c>
      <c r="E76" t="s">
        <v>148</v>
      </c>
      <c r="F76">
        <v>1250000</v>
      </c>
      <c r="G76" t="s">
        <v>22</v>
      </c>
      <c r="H76" t="s">
        <v>21</v>
      </c>
      <c r="I76" t="s">
        <v>21</v>
      </c>
      <c r="J76" t="s">
        <v>23</v>
      </c>
      <c r="K76" t="s">
        <v>1125</v>
      </c>
      <c r="L76">
        <v>0</v>
      </c>
      <c r="M76">
        <v>0</v>
      </c>
    </row>
    <row r="77" spans="1:13" x14ac:dyDescent="0.35">
      <c r="A77">
        <v>3123</v>
      </c>
      <c r="B77">
        <v>192</v>
      </c>
      <c r="C77" t="s">
        <v>231</v>
      </c>
      <c r="D77" t="s">
        <v>19</v>
      </c>
      <c r="E77" t="s">
        <v>226</v>
      </c>
      <c r="F77">
        <v>1300000</v>
      </c>
      <c r="G77" t="s">
        <v>22</v>
      </c>
      <c r="H77" t="s">
        <v>21</v>
      </c>
      <c r="I77" t="s">
        <v>21</v>
      </c>
      <c r="J77" t="s">
        <v>23</v>
      </c>
      <c r="K77" t="s">
        <v>1125</v>
      </c>
      <c r="L77">
        <v>0</v>
      </c>
      <c r="M77">
        <v>0</v>
      </c>
    </row>
    <row r="78" spans="1:13" x14ac:dyDescent="0.35">
      <c r="A78">
        <v>3123</v>
      </c>
      <c r="B78">
        <v>194</v>
      </c>
      <c r="C78" t="s">
        <v>1144</v>
      </c>
      <c r="D78" t="s">
        <v>19</v>
      </c>
      <c r="E78" t="s">
        <v>226</v>
      </c>
      <c r="F78">
        <v>1301000</v>
      </c>
      <c r="G78" t="s">
        <v>22</v>
      </c>
      <c r="H78" t="s">
        <v>21</v>
      </c>
      <c r="I78" t="s">
        <v>21</v>
      </c>
      <c r="J78" t="s">
        <v>23</v>
      </c>
      <c r="K78" t="s">
        <v>1125</v>
      </c>
      <c r="L78">
        <v>0</v>
      </c>
      <c r="M78">
        <v>0</v>
      </c>
    </row>
    <row r="79" spans="1:13" x14ac:dyDescent="0.35">
      <c r="A79">
        <v>3123</v>
      </c>
      <c r="B79">
        <v>195</v>
      </c>
      <c r="C79" t="s">
        <v>1145</v>
      </c>
      <c r="D79" t="s">
        <v>19</v>
      </c>
      <c r="E79" t="s">
        <v>226</v>
      </c>
      <c r="F79">
        <v>1302000</v>
      </c>
      <c r="G79" t="s">
        <v>22</v>
      </c>
      <c r="H79" t="s">
        <v>21</v>
      </c>
      <c r="I79" t="s">
        <v>21</v>
      </c>
      <c r="J79" t="s">
        <v>23</v>
      </c>
      <c r="K79" t="s">
        <v>1125</v>
      </c>
      <c r="L79">
        <v>0</v>
      </c>
      <c r="M79">
        <v>0</v>
      </c>
    </row>
    <row r="80" spans="1:13" x14ac:dyDescent="0.35">
      <c r="A80">
        <v>3123</v>
      </c>
      <c r="B80">
        <v>196</v>
      </c>
      <c r="C80" t="s">
        <v>1146</v>
      </c>
      <c r="D80" t="s">
        <v>19</v>
      </c>
      <c r="E80" t="s">
        <v>226</v>
      </c>
      <c r="F80">
        <v>1302500</v>
      </c>
      <c r="G80" t="s">
        <v>22</v>
      </c>
      <c r="H80" t="s">
        <v>21</v>
      </c>
      <c r="I80" t="s">
        <v>21</v>
      </c>
      <c r="J80" t="s">
        <v>23</v>
      </c>
      <c r="K80" t="s">
        <v>1125</v>
      </c>
      <c r="L80">
        <v>0</v>
      </c>
      <c r="M80">
        <v>0</v>
      </c>
    </row>
    <row r="81" spans="1:13" x14ac:dyDescent="0.35">
      <c r="A81">
        <v>3123</v>
      </c>
      <c r="B81">
        <v>197</v>
      </c>
      <c r="C81" t="s">
        <v>229</v>
      </c>
      <c r="D81" t="s">
        <v>19</v>
      </c>
      <c r="E81" t="s">
        <v>226</v>
      </c>
      <c r="F81">
        <v>1303000</v>
      </c>
      <c r="G81" t="s">
        <v>22</v>
      </c>
      <c r="H81" t="s">
        <v>21</v>
      </c>
      <c r="I81" t="s">
        <v>21</v>
      </c>
      <c r="J81" t="s">
        <v>23</v>
      </c>
      <c r="K81" t="s">
        <v>1125</v>
      </c>
      <c r="L81">
        <v>0</v>
      </c>
      <c r="M81">
        <v>0</v>
      </c>
    </row>
    <row r="82" spans="1:13" x14ac:dyDescent="0.35">
      <c r="A82">
        <v>3123</v>
      </c>
      <c r="B82">
        <v>198</v>
      </c>
      <c r="C82" t="s">
        <v>1147</v>
      </c>
      <c r="D82" t="s">
        <v>19</v>
      </c>
      <c r="E82" t="s">
        <v>226</v>
      </c>
      <c r="F82">
        <v>1303100</v>
      </c>
      <c r="G82" t="s">
        <v>22</v>
      </c>
      <c r="H82" t="s">
        <v>21</v>
      </c>
      <c r="I82" t="s">
        <v>21</v>
      </c>
      <c r="J82" t="s">
        <v>23</v>
      </c>
      <c r="K82" t="s">
        <v>1125</v>
      </c>
      <c r="L82">
        <v>0</v>
      </c>
      <c r="M82">
        <v>0</v>
      </c>
    </row>
    <row r="83" spans="1:13" x14ac:dyDescent="0.35">
      <c r="A83">
        <v>3123</v>
      </c>
      <c r="B83">
        <v>199</v>
      </c>
      <c r="C83" t="s">
        <v>1148</v>
      </c>
      <c r="D83" t="s">
        <v>19</v>
      </c>
      <c r="E83" t="s">
        <v>226</v>
      </c>
      <c r="F83">
        <v>1303150</v>
      </c>
      <c r="G83" t="s">
        <v>22</v>
      </c>
      <c r="H83" t="s">
        <v>21</v>
      </c>
      <c r="I83" t="s">
        <v>21</v>
      </c>
      <c r="J83" t="s">
        <v>23</v>
      </c>
      <c r="K83" t="s">
        <v>1125</v>
      </c>
      <c r="L83">
        <v>0</v>
      </c>
      <c r="M83">
        <v>0</v>
      </c>
    </row>
    <row r="84" spans="1:13" x14ac:dyDescent="0.35">
      <c r="A84">
        <v>3123</v>
      </c>
      <c r="B84">
        <v>200</v>
      </c>
      <c r="C84" t="s">
        <v>233</v>
      </c>
      <c r="D84" t="s">
        <v>19</v>
      </c>
      <c r="E84" t="s">
        <v>226</v>
      </c>
      <c r="F84">
        <v>1303200</v>
      </c>
      <c r="G84" t="s">
        <v>22</v>
      </c>
      <c r="H84" t="s">
        <v>21</v>
      </c>
      <c r="I84" t="s">
        <v>21</v>
      </c>
      <c r="J84" t="s">
        <v>23</v>
      </c>
      <c r="K84" t="s">
        <v>1125</v>
      </c>
      <c r="L84">
        <v>0</v>
      </c>
      <c r="M84">
        <v>0</v>
      </c>
    </row>
    <row r="85" spans="1:13" x14ac:dyDescent="0.35">
      <c r="A85">
        <v>3123</v>
      </c>
      <c r="B85">
        <v>201</v>
      </c>
      <c r="C85" t="s">
        <v>235</v>
      </c>
      <c r="D85" t="s">
        <v>19</v>
      </c>
      <c r="E85" t="s">
        <v>226</v>
      </c>
      <c r="F85">
        <v>1303300</v>
      </c>
      <c r="G85" t="s">
        <v>22</v>
      </c>
      <c r="H85" t="s">
        <v>21</v>
      </c>
      <c r="I85" t="s">
        <v>21</v>
      </c>
      <c r="J85" t="s">
        <v>23</v>
      </c>
      <c r="K85" t="s">
        <v>1125</v>
      </c>
      <c r="L85">
        <v>0</v>
      </c>
      <c r="M85">
        <v>0</v>
      </c>
    </row>
    <row r="86" spans="1:13" x14ac:dyDescent="0.35">
      <c r="A86">
        <v>3123</v>
      </c>
      <c r="B86">
        <v>202</v>
      </c>
      <c r="C86" t="s">
        <v>259</v>
      </c>
      <c r="D86" t="s">
        <v>19</v>
      </c>
      <c r="E86" t="s">
        <v>260</v>
      </c>
      <c r="F86">
        <v>1320100</v>
      </c>
      <c r="G86" t="s">
        <v>22</v>
      </c>
      <c r="H86" t="s">
        <v>21</v>
      </c>
      <c r="I86" t="s">
        <v>21</v>
      </c>
      <c r="J86" t="s">
        <v>23</v>
      </c>
      <c r="K86" t="s">
        <v>1125</v>
      </c>
      <c r="L86">
        <v>0</v>
      </c>
      <c r="M86">
        <v>0</v>
      </c>
    </row>
    <row r="87" spans="1:13" x14ac:dyDescent="0.35">
      <c r="A87">
        <v>3123</v>
      </c>
      <c r="B87">
        <v>203</v>
      </c>
      <c r="C87" t="s">
        <v>132</v>
      </c>
      <c r="D87" t="s">
        <v>19</v>
      </c>
      <c r="E87" t="s">
        <v>133</v>
      </c>
      <c r="F87">
        <v>1320200</v>
      </c>
      <c r="G87" t="s">
        <v>22</v>
      </c>
      <c r="H87" t="s">
        <v>21</v>
      </c>
      <c r="I87" t="s">
        <v>21</v>
      </c>
      <c r="J87" t="s">
        <v>23</v>
      </c>
      <c r="K87" t="s">
        <v>1125</v>
      </c>
      <c r="L87">
        <v>0</v>
      </c>
      <c r="M87">
        <v>0</v>
      </c>
    </row>
    <row r="88" spans="1:13" x14ac:dyDescent="0.35">
      <c r="A88">
        <v>3123</v>
      </c>
      <c r="B88">
        <v>204</v>
      </c>
      <c r="C88" t="s">
        <v>209</v>
      </c>
      <c r="D88" t="s">
        <v>19</v>
      </c>
      <c r="E88" t="s">
        <v>203</v>
      </c>
      <c r="F88">
        <v>1350000</v>
      </c>
      <c r="G88" t="s">
        <v>22</v>
      </c>
      <c r="H88" t="s">
        <v>21</v>
      </c>
      <c r="I88" t="s">
        <v>21</v>
      </c>
      <c r="J88" t="s">
        <v>23</v>
      </c>
      <c r="K88" t="s">
        <v>1125</v>
      </c>
      <c r="L88">
        <v>0</v>
      </c>
      <c r="M88">
        <v>0</v>
      </c>
    </row>
    <row r="89" spans="1:13" x14ac:dyDescent="0.35">
      <c r="A89">
        <v>3123</v>
      </c>
      <c r="B89">
        <v>205</v>
      </c>
      <c r="C89" t="s">
        <v>188</v>
      </c>
      <c r="D89" t="s">
        <v>19</v>
      </c>
      <c r="E89" t="s">
        <v>148</v>
      </c>
      <c r="F89">
        <v>1350100</v>
      </c>
      <c r="G89" t="s">
        <v>22</v>
      </c>
      <c r="H89" t="s">
        <v>21</v>
      </c>
      <c r="I89" t="s">
        <v>21</v>
      </c>
      <c r="J89" t="s">
        <v>23</v>
      </c>
      <c r="K89" t="s">
        <v>1125</v>
      </c>
      <c r="L89">
        <v>0</v>
      </c>
      <c r="M89">
        <v>0</v>
      </c>
    </row>
    <row r="90" spans="1:13" x14ac:dyDescent="0.35">
      <c r="A90">
        <v>3123</v>
      </c>
      <c r="B90">
        <v>206</v>
      </c>
      <c r="C90" t="s">
        <v>202</v>
      </c>
      <c r="D90" t="s">
        <v>19</v>
      </c>
      <c r="E90" t="s">
        <v>203</v>
      </c>
      <c r="F90">
        <v>1350150</v>
      </c>
      <c r="G90" t="s">
        <v>22</v>
      </c>
      <c r="H90" t="s">
        <v>21</v>
      </c>
      <c r="I90" t="s">
        <v>21</v>
      </c>
      <c r="J90" t="s">
        <v>23</v>
      </c>
      <c r="K90" t="s">
        <v>1125</v>
      </c>
      <c r="L90">
        <v>0</v>
      </c>
      <c r="M90">
        <v>0</v>
      </c>
    </row>
    <row r="91" spans="1:13" x14ac:dyDescent="0.35">
      <c r="A91">
        <v>3123</v>
      </c>
      <c r="B91">
        <v>207</v>
      </c>
      <c r="C91" t="s">
        <v>205</v>
      </c>
      <c r="D91" t="s">
        <v>19</v>
      </c>
      <c r="E91" t="s">
        <v>203</v>
      </c>
      <c r="F91">
        <v>1350500</v>
      </c>
      <c r="G91" t="s">
        <v>22</v>
      </c>
      <c r="H91" t="s">
        <v>21</v>
      </c>
      <c r="I91" t="s">
        <v>21</v>
      </c>
      <c r="J91" t="s">
        <v>23</v>
      </c>
      <c r="K91" t="s">
        <v>1125</v>
      </c>
      <c r="L91">
        <v>0</v>
      </c>
      <c r="M91">
        <v>0</v>
      </c>
    </row>
    <row r="92" spans="1:13" x14ac:dyDescent="0.35">
      <c r="A92">
        <v>3123</v>
      </c>
      <c r="B92">
        <v>208</v>
      </c>
      <c r="C92" t="s">
        <v>207</v>
      </c>
      <c r="D92" t="s">
        <v>19</v>
      </c>
      <c r="E92" t="s">
        <v>203</v>
      </c>
      <c r="F92">
        <v>1350600</v>
      </c>
      <c r="G92" t="s">
        <v>22</v>
      </c>
      <c r="H92" t="s">
        <v>21</v>
      </c>
      <c r="I92" t="s">
        <v>21</v>
      </c>
      <c r="J92" t="s">
        <v>23</v>
      </c>
      <c r="K92" t="s">
        <v>1125</v>
      </c>
      <c r="L92">
        <v>0</v>
      </c>
      <c r="M92">
        <v>0</v>
      </c>
    </row>
    <row r="93" spans="1:13" x14ac:dyDescent="0.35">
      <c r="A93">
        <v>3123</v>
      </c>
      <c r="B93">
        <v>210</v>
      </c>
      <c r="C93" t="s">
        <v>160</v>
      </c>
      <c r="D93" t="s">
        <v>19</v>
      </c>
      <c r="E93" t="s">
        <v>148</v>
      </c>
      <c r="F93">
        <v>1350900</v>
      </c>
      <c r="G93" t="s">
        <v>22</v>
      </c>
      <c r="H93" t="s">
        <v>21</v>
      </c>
      <c r="I93" t="s">
        <v>21</v>
      </c>
      <c r="J93" t="s">
        <v>23</v>
      </c>
      <c r="K93" t="s">
        <v>1125</v>
      </c>
      <c r="L93">
        <v>0</v>
      </c>
      <c r="M93">
        <v>0</v>
      </c>
    </row>
    <row r="94" spans="1:13" x14ac:dyDescent="0.35">
      <c r="A94">
        <v>3123</v>
      </c>
      <c r="B94">
        <v>211</v>
      </c>
      <c r="C94" t="s">
        <v>162</v>
      </c>
      <c r="D94" t="s">
        <v>19</v>
      </c>
      <c r="E94" t="s">
        <v>148</v>
      </c>
      <c r="F94">
        <v>1350910</v>
      </c>
      <c r="G94" t="s">
        <v>22</v>
      </c>
      <c r="H94" t="s">
        <v>21</v>
      </c>
      <c r="I94" t="s">
        <v>21</v>
      </c>
      <c r="J94" t="s">
        <v>23</v>
      </c>
      <c r="K94" t="s">
        <v>1125</v>
      </c>
      <c r="L94">
        <v>0</v>
      </c>
      <c r="M94">
        <v>0</v>
      </c>
    </row>
    <row r="95" spans="1:13" x14ac:dyDescent="0.35">
      <c r="A95">
        <v>3123</v>
      </c>
      <c r="B95">
        <v>212</v>
      </c>
      <c r="C95" t="s">
        <v>164</v>
      </c>
      <c r="D95" t="s">
        <v>19</v>
      </c>
      <c r="E95" t="s">
        <v>148</v>
      </c>
      <c r="F95">
        <v>1351000</v>
      </c>
      <c r="G95" t="s">
        <v>22</v>
      </c>
      <c r="H95" t="s">
        <v>21</v>
      </c>
      <c r="I95" t="s">
        <v>21</v>
      </c>
      <c r="J95" t="s">
        <v>23</v>
      </c>
      <c r="K95" t="s">
        <v>1125</v>
      </c>
      <c r="L95">
        <v>0</v>
      </c>
      <c r="M95">
        <v>0</v>
      </c>
    </row>
    <row r="96" spans="1:13" x14ac:dyDescent="0.35">
      <c r="A96">
        <v>3123</v>
      </c>
      <c r="B96">
        <v>213</v>
      </c>
      <c r="C96" t="s">
        <v>135</v>
      </c>
      <c r="D96" t="s">
        <v>19</v>
      </c>
      <c r="E96" t="s">
        <v>133</v>
      </c>
      <c r="F96">
        <v>1351100</v>
      </c>
      <c r="G96" t="s">
        <v>22</v>
      </c>
      <c r="H96" t="s">
        <v>21</v>
      </c>
      <c r="I96" t="s">
        <v>21</v>
      </c>
      <c r="J96" t="s">
        <v>23</v>
      </c>
      <c r="K96" t="s">
        <v>1125</v>
      </c>
      <c r="L96">
        <v>0</v>
      </c>
      <c r="M96">
        <v>0</v>
      </c>
    </row>
    <row r="97" spans="1:13" x14ac:dyDescent="0.35">
      <c r="A97">
        <v>3123</v>
      </c>
      <c r="B97">
        <v>214</v>
      </c>
      <c r="C97" t="s">
        <v>182</v>
      </c>
      <c r="D97" t="s">
        <v>19</v>
      </c>
      <c r="E97" t="s">
        <v>148</v>
      </c>
      <c r="F97">
        <v>1351150</v>
      </c>
      <c r="G97" t="s">
        <v>22</v>
      </c>
      <c r="H97" t="s">
        <v>21</v>
      </c>
      <c r="I97" t="s">
        <v>21</v>
      </c>
      <c r="J97" t="s">
        <v>23</v>
      </c>
      <c r="K97" t="s">
        <v>1125</v>
      </c>
      <c r="L97">
        <v>0</v>
      </c>
      <c r="M97">
        <v>0</v>
      </c>
    </row>
    <row r="98" spans="1:13" x14ac:dyDescent="0.35">
      <c r="A98">
        <v>3123</v>
      </c>
      <c r="B98">
        <v>215</v>
      </c>
      <c r="C98" t="s">
        <v>150</v>
      </c>
      <c r="D98" t="s">
        <v>19</v>
      </c>
      <c r="E98" t="s">
        <v>148</v>
      </c>
      <c r="F98">
        <v>1351200</v>
      </c>
      <c r="G98" t="s">
        <v>22</v>
      </c>
      <c r="H98" t="s">
        <v>21</v>
      </c>
      <c r="I98" t="s">
        <v>21</v>
      </c>
      <c r="J98" t="s">
        <v>23</v>
      </c>
      <c r="K98" t="s">
        <v>1125</v>
      </c>
      <c r="L98">
        <v>0</v>
      </c>
      <c r="M98">
        <v>0</v>
      </c>
    </row>
    <row r="99" spans="1:13" x14ac:dyDescent="0.35">
      <c r="A99">
        <v>3123</v>
      </c>
      <c r="B99">
        <v>216</v>
      </c>
      <c r="C99" t="s">
        <v>152</v>
      </c>
      <c r="D99" t="s">
        <v>19</v>
      </c>
      <c r="E99" t="s">
        <v>148</v>
      </c>
      <c r="F99">
        <v>1351300</v>
      </c>
      <c r="G99" t="s">
        <v>22</v>
      </c>
      <c r="H99" t="s">
        <v>21</v>
      </c>
      <c r="I99" t="s">
        <v>21</v>
      </c>
      <c r="J99" t="s">
        <v>23</v>
      </c>
      <c r="K99" t="s">
        <v>1125</v>
      </c>
      <c r="L99">
        <v>0</v>
      </c>
      <c r="M99">
        <v>0</v>
      </c>
    </row>
    <row r="100" spans="1:13" x14ac:dyDescent="0.35">
      <c r="A100">
        <v>3123</v>
      </c>
      <c r="B100">
        <v>218</v>
      </c>
      <c r="C100" t="s">
        <v>154</v>
      </c>
      <c r="D100" t="s">
        <v>19</v>
      </c>
      <c r="E100" t="s">
        <v>148</v>
      </c>
      <c r="F100">
        <v>1351400</v>
      </c>
      <c r="G100" t="s">
        <v>22</v>
      </c>
      <c r="H100" t="s">
        <v>21</v>
      </c>
      <c r="I100" t="s">
        <v>21</v>
      </c>
      <c r="J100" t="s">
        <v>23</v>
      </c>
      <c r="K100" t="s">
        <v>1125</v>
      </c>
      <c r="L100">
        <v>0</v>
      </c>
      <c r="M100">
        <v>0</v>
      </c>
    </row>
    <row r="101" spans="1:13" x14ac:dyDescent="0.35">
      <c r="A101">
        <v>3123</v>
      </c>
      <c r="B101">
        <v>219</v>
      </c>
      <c r="C101" t="s">
        <v>186</v>
      </c>
      <c r="D101" t="s">
        <v>19</v>
      </c>
      <c r="E101" t="s">
        <v>148</v>
      </c>
      <c r="F101">
        <v>1351450</v>
      </c>
      <c r="G101" t="s">
        <v>22</v>
      </c>
      <c r="H101" t="s">
        <v>21</v>
      </c>
      <c r="I101" t="s">
        <v>21</v>
      </c>
      <c r="J101" t="s">
        <v>23</v>
      </c>
      <c r="K101" t="s">
        <v>1125</v>
      </c>
      <c r="L101">
        <v>0</v>
      </c>
      <c r="M101">
        <v>0</v>
      </c>
    </row>
    <row r="102" spans="1:13" x14ac:dyDescent="0.35">
      <c r="A102">
        <v>3123</v>
      </c>
      <c r="B102">
        <v>221</v>
      </c>
      <c r="C102" t="s">
        <v>184</v>
      </c>
      <c r="D102" t="s">
        <v>19</v>
      </c>
      <c r="E102" t="s">
        <v>148</v>
      </c>
      <c r="F102">
        <v>1351550</v>
      </c>
      <c r="G102" t="s">
        <v>22</v>
      </c>
      <c r="H102" t="s">
        <v>21</v>
      </c>
      <c r="I102" t="s">
        <v>21</v>
      </c>
      <c r="J102" t="s">
        <v>23</v>
      </c>
      <c r="K102" t="s">
        <v>1125</v>
      </c>
      <c r="L102">
        <v>0</v>
      </c>
      <c r="M102">
        <v>0</v>
      </c>
    </row>
    <row r="103" spans="1:13" x14ac:dyDescent="0.35">
      <c r="A103">
        <v>3123</v>
      </c>
      <c r="B103">
        <v>223</v>
      </c>
      <c r="C103" t="s">
        <v>190</v>
      </c>
      <c r="D103" t="s">
        <v>19</v>
      </c>
      <c r="E103" t="s">
        <v>148</v>
      </c>
      <c r="F103">
        <v>1351650</v>
      </c>
      <c r="G103" t="s">
        <v>22</v>
      </c>
      <c r="H103" t="s">
        <v>21</v>
      </c>
      <c r="I103" t="s">
        <v>21</v>
      </c>
      <c r="J103" t="s">
        <v>23</v>
      </c>
      <c r="K103" t="s">
        <v>1125</v>
      </c>
      <c r="L103">
        <v>0</v>
      </c>
      <c r="M103">
        <v>0</v>
      </c>
    </row>
    <row r="104" spans="1:13" x14ac:dyDescent="0.35">
      <c r="A104">
        <v>3123</v>
      </c>
      <c r="B104">
        <v>224</v>
      </c>
      <c r="C104" t="s">
        <v>192</v>
      </c>
      <c r="D104" t="s">
        <v>19</v>
      </c>
      <c r="E104" t="s">
        <v>148</v>
      </c>
      <c r="F104">
        <v>1351700</v>
      </c>
      <c r="G104" t="s">
        <v>22</v>
      </c>
      <c r="H104" t="s">
        <v>21</v>
      </c>
      <c r="I104" t="s">
        <v>21</v>
      </c>
      <c r="J104" t="s">
        <v>23</v>
      </c>
      <c r="K104" t="s">
        <v>1125</v>
      </c>
      <c r="L104">
        <v>0</v>
      </c>
      <c r="M104">
        <v>0</v>
      </c>
    </row>
    <row r="105" spans="1:13" x14ac:dyDescent="0.35">
      <c r="A105">
        <v>3123</v>
      </c>
      <c r="B105">
        <v>225</v>
      </c>
      <c r="C105" t="s">
        <v>194</v>
      </c>
      <c r="D105" t="s">
        <v>19</v>
      </c>
      <c r="E105" t="s">
        <v>148</v>
      </c>
      <c r="F105">
        <v>1351750</v>
      </c>
      <c r="G105" t="s">
        <v>22</v>
      </c>
      <c r="H105" t="s">
        <v>21</v>
      </c>
      <c r="I105" t="s">
        <v>21</v>
      </c>
      <c r="J105" t="s">
        <v>23</v>
      </c>
      <c r="K105" t="s">
        <v>1125</v>
      </c>
      <c r="L105">
        <v>0</v>
      </c>
      <c r="M105">
        <v>0</v>
      </c>
    </row>
    <row r="106" spans="1:13" x14ac:dyDescent="0.35">
      <c r="A106">
        <v>3123</v>
      </c>
      <c r="B106">
        <v>227</v>
      </c>
      <c r="C106" t="s">
        <v>196</v>
      </c>
      <c r="D106" t="s">
        <v>19</v>
      </c>
      <c r="E106" t="s">
        <v>148</v>
      </c>
      <c r="F106">
        <v>1351850</v>
      </c>
      <c r="G106" t="s">
        <v>22</v>
      </c>
      <c r="H106" t="s">
        <v>21</v>
      </c>
      <c r="I106" t="s">
        <v>21</v>
      </c>
      <c r="J106" t="s">
        <v>23</v>
      </c>
      <c r="K106" t="s">
        <v>1125</v>
      </c>
      <c r="L106">
        <v>0</v>
      </c>
      <c r="M106">
        <v>0</v>
      </c>
    </row>
    <row r="107" spans="1:13" x14ac:dyDescent="0.35">
      <c r="A107">
        <v>3123</v>
      </c>
      <c r="B107">
        <v>232</v>
      </c>
      <c r="C107" t="s">
        <v>243</v>
      </c>
      <c r="D107" t="s">
        <v>19</v>
      </c>
      <c r="E107" t="s">
        <v>238</v>
      </c>
      <c r="F107">
        <v>1450010</v>
      </c>
      <c r="G107" t="s">
        <v>22</v>
      </c>
      <c r="H107" t="s">
        <v>21</v>
      </c>
      <c r="I107" t="s">
        <v>21</v>
      </c>
      <c r="J107" t="s">
        <v>23</v>
      </c>
      <c r="K107" t="s">
        <v>1125</v>
      </c>
      <c r="L107">
        <v>0</v>
      </c>
      <c r="M107">
        <v>0</v>
      </c>
    </row>
    <row r="108" spans="1:13" x14ac:dyDescent="0.35">
      <c r="A108">
        <v>3123</v>
      </c>
      <c r="B108">
        <v>233</v>
      </c>
      <c r="C108" t="s">
        <v>1149</v>
      </c>
      <c r="D108" t="s">
        <v>19</v>
      </c>
      <c r="E108" t="s">
        <v>238</v>
      </c>
      <c r="F108">
        <v>1450015</v>
      </c>
      <c r="G108" t="s">
        <v>22</v>
      </c>
      <c r="H108" t="s">
        <v>21</v>
      </c>
      <c r="I108" t="s">
        <v>21</v>
      </c>
      <c r="J108" t="s">
        <v>23</v>
      </c>
      <c r="K108" t="s">
        <v>1125</v>
      </c>
      <c r="L108">
        <v>0</v>
      </c>
      <c r="M108">
        <v>0</v>
      </c>
    </row>
    <row r="109" spans="1:13" x14ac:dyDescent="0.35">
      <c r="A109">
        <v>3123</v>
      </c>
      <c r="B109">
        <v>234</v>
      </c>
      <c r="C109" t="s">
        <v>1150</v>
      </c>
      <c r="D109" t="s">
        <v>19</v>
      </c>
      <c r="E109" t="s">
        <v>238</v>
      </c>
      <c r="F109">
        <v>1450017</v>
      </c>
      <c r="G109" t="s">
        <v>22</v>
      </c>
      <c r="H109" t="s">
        <v>21</v>
      </c>
      <c r="I109" t="s">
        <v>21</v>
      </c>
      <c r="J109" t="s">
        <v>23</v>
      </c>
      <c r="K109" t="s">
        <v>1125</v>
      </c>
      <c r="L109">
        <v>0</v>
      </c>
      <c r="M109">
        <v>0</v>
      </c>
    </row>
    <row r="110" spans="1:13" x14ac:dyDescent="0.35">
      <c r="A110">
        <v>3123</v>
      </c>
      <c r="B110">
        <v>236</v>
      </c>
      <c r="C110" t="s">
        <v>1151</v>
      </c>
      <c r="D110" t="s">
        <v>19</v>
      </c>
      <c r="E110" t="s">
        <v>238</v>
      </c>
      <c r="F110">
        <v>1450025</v>
      </c>
      <c r="G110" t="s">
        <v>22</v>
      </c>
      <c r="H110" t="s">
        <v>21</v>
      </c>
      <c r="I110" t="s">
        <v>21</v>
      </c>
      <c r="J110" t="s">
        <v>23</v>
      </c>
      <c r="K110" t="s">
        <v>1125</v>
      </c>
      <c r="L110">
        <v>0</v>
      </c>
      <c r="M110">
        <v>0</v>
      </c>
    </row>
    <row r="111" spans="1:13" x14ac:dyDescent="0.35">
      <c r="A111">
        <v>3123</v>
      </c>
      <c r="B111">
        <v>238</v>
      </c>
      <c r="C111" t="s">
        <v>1152</v>
      </c>
      <c r="D111" t="s">
        <v>19</v>
      </c>
      <c r="E111" t="s">
        <v>238</v>
      </c>
      <c r="F111">
        <v>1450035</v>
      </c>
      <c r="G111" t="s">
        <v>22</v>
      </c>
      <c r="H111" t="s">
        <v>21</v>
      </c>
      <c r="I111" t="s">
        <v>21</v>
      </c>
      <c r="J111" t="s">
        <v>23</v>
      </c>
      <c r="K111" t="s">
        <v>1125</v>
      </c>
      <c r="L111">
        <v>0</v>
      </c>
      <c r="M111">
        <v>0</v>
      </c>
    </row>
    <row r="112" spans="1:13" x14ac:dyDescent="0.35">
      <c r="A112">
        <v>3123</v>
      </c>
      <c r="B112">
        <v>239</v>
      </c>
      <c r="C112" t="s">
        <v>1153</v>
      </c>
      <c r="D112" t="s">
        <v>19</v>
      </c>
      <c r="E112" t="s">
        <v>238</v>
      </c>
      <c r="F112">
        <v>1450040</v>
      </c>
      <c r="G112" t="s">
        <v>22</v>
      </c>
      <c r="H112" t="s">
        <v>21</v>
      </c>
      <c r="I112" t="s">
        <v>21</v>
      </c>
      <c r="J112" t="s">
        <v>23</v>
      </c>
      <c r="K112" t="s">
        <v>1125</v>
      </c>
      <c r="L112">
        <v>0</v>
      </c>
      <c r="M112">
        <v>0</v>
      </c>
    </row>
    <row r="113" spans="1:13" x14ac:dyDescent="0.35">
      <c r="A113">
        <v>3123</v>
      </c>
      <c r="B113">
        <v>240</v>
      </c>
      <c r="C113" t="s">
        <v>1154</v>
      </c>
      <c r="D113" t="s">
        <v>19</v>
      </c>
      <c r="E113" t="s">
        <v>238</v>
      </c>
      <c r="F113">
        <v>1450045</v>
      </c>
      <c r="G113" t="s">
        <v>22</v>
      </c>
      <c r="H113" t="s">
        <v>21</v>
      </c>
      <c r="I113" t="s">
        <v>21</v>
      </c>
      <c r="J113" t="s">
        <v>23</v>
      </c>
      <c r="K113" t="s">
        <v>1125</v>
      </c>
      <c r="L113">
        <v>0</v>
      </c>
      <c r="M113">
        <v>0</v>
      </c>
    </row>
    <row r="114" spans="1:13" x14ac:dyDescent="0.35">
      <c r="A114">
        <v>3123</v>
      </c>
      <c r="B114">
        <v>242</v>
      </c>
      <c r="C114" t="s">
        <v>1155</v>
      </c>
      <c r="D114" t="s">
        <v>19</v>
      </c>
      <c r="E114" t="s">
        <v>238</v>
      </c>
      <c r="F114">
        <v>1450055</v>
      </c>
      <c r="G114" t="s">
        <v>22</v>
      </c>
      <c r="H114" t="s">
        <v>21</v>
      </c>
      <c r="I114" t="s">
        <v>21</v>
      </c>
      <c r="J114" t="s">
        <v>23</v>
      </c>
      <c r="K114" t="s">
        <v>1125</v>
      </c>
      <c r="L114">
        <v>0</v>
      </c>
      <c r="M114">
        <v>0</v>
      </c>
    </row>
    <row r="115" spans="1:13" x14ac:dyDescent="0.35">
      <c r="A115">
        <v>3123</v>
      </c>
      <c r="B115">
        <v>243</v>
      </c>
      <c r="C115" t="s">
        <v>1156</v>
      </c>
      <c r="D115" t="s">
        <v>19</v>
      </c>
      <c r="E115" t="s">
        <v>238</v>
      </c>
      <c r="F115">
        <v>1450060</v>
      </c>
      <c r="G115" t="s">
        <v>22</v>
      </c>
      <c r="H115" t="s">
        <v>21</v>
      </c>
      <c r="I115" t="s">
        <v>21</v>
      </c>
      <c r="J115" t="s">
        <v>23</v>
      </c>
      <c r="K115" t="s">
        <v>1125</v>
      </c>
      <c r="L115">
        <v>0</v>
      </c>
      <c r="M115">
        <v>0</v>
      </c>
    </row>
    <row r="116" spans="1:13" x14ac:dyDescent="0.35">
      <c r="A116">
        <v>3123</v>
      </c>
      <c r="B116">
        <v>247</v>
      </c>
      <c r="C116" t="s">
        <v>1157</v>
      </c>
      <c r="D116" t="s">
        <v>19</v>
      </c>
      <c r="E116" t="s">
        <v>238</v>
      </c>
      <c r="F116">
        <v>1450080</v>
      </c>
      <c r="G116" t="s">
        <v>22</v>
      </c>
      <c r="H116" t="s">
        <v>21</v>
      </c>
      <c r="I116" t="s">
        <v>21</v>
      </c>
      <c r="J116" t="s">
        <v>23</v>
      </c>
      <c r="K116" t="s">
        <v>1125</v>
      </c>
      <c r="L116">
        <v>0</v>
      </c>
      <c r="M116">
        <v>0</v>
      </c>
    </row>
    <row r="117" spans="1:13" x14ac:dyDescent="0.35">
      <c r="A117">
        <v>3123</v>
      </c>
      <c r="B117">
        <v>248</v>
      </c>
      <c r="C117" t="s">
        <v>1158</v>
      </c>
      <c r="D117" t="s">
        <v>19</v>
      </c>
      <c r="E117" t="s">
        <v>238</v>
      </c>
      <c r="F117">
        <v>1450085</v>
      </c>
      <c r="G117" t="s">
        <v>22</v>
      </c>
      <c r="H117" t="s">
        <v>21</v>
      </c>
      <c r="I117" t="s">
        <v>21</v>
      </c>
      <c r="J117" t="s">
        <v>23</v>
      </c>
      <c r="K117" t="s">
        <v>1125</v>
      </c>
      <c r="L117">
        <v>0</v>
      </c>
      <c r="M117">
        <v>0</v>
      </c>
    </row>
    <row r="118" spans="1:13" x14ac:dyDescent="0.35">
      <c r="A118">
        <v>3123</v>
      </c>
      <c r="B118">
        <v>249</v>
      </c>
      <c r="C118" t="s">
        <v>1159</v>
      </c>
      <c r="D118" t="s">
        <v>19</v>
      </c>
      <c r="E118" t="s">
        <v>238</v>
      </c>
      <c r="F118">
        <v>1450090</v>
      </c>
      <c r="G118" t="s">
        <v>22</v>
      </c>
      <c r="H118" t="s">
        <v>21</v>
      </c>
      <c r="I118" t="s">
        <v>21</v>
      </c>
      <c r="J118" t="s">
        <v>23</v>
      </c>
      <c r="K118" t="s">
        <v>1125</v>
      </c>
      <c r="L118">
        <v>0</v>
      </c>
      <c r="M118">
        <v>0</v>
      </c>
    </row>
    <row r="119" spans="1:13" x14ac:dyDescent="0.35">
      <c r="A119">
        <v>3123</v>
      </c>
      <c r="B119">
        <v>250</v>
      </c>
      <c r="C119" t="s">
        <v>156</v>
      </c>
      <c r="D119" t="s">
        <v>19</v>
      </c>
      <c r="E119" t="s">
        <v>148</v>
      </c>
      <c r="F119">
        <v>1450095</v>
      </c>
      <c r="G119" t="s">
        <v>22</v>
      </c>
      <c r="H119" t="s">
        <v>21</v>
      </c>
      <c r="I119" t="s">
        <v>21</v>
      </c>
      <c r="J119" t="s">
        <v>23</v>
      </c>
      <c r="K119" t="s">
        <v>1125</v>
      </c>
      <c r="L119">
        <v>0</v>
      </c>
      <c r="M119">
        <v>0</v>
      </c>
    </row>
    <row r="120" spans="1:13" x14ac:dyDescent="0.35">
      <c r="A120">
        <v>3123</v>
      </c>
      <c r="B120">
        <v>260</v>
      </c>
      <c r="C120" t="s">
        <v>241</v>
      </c>
      <c r="D120" t="s">
        <v>19</v>
      </c>
      <c r="E120" t="s">
        <v>238</v>
      </c>
      <c r="F120">
        <v>1450140</v>
      </c>
      <c r="G120" t="s">
        <v>22</v>
      </c>
      <c r="H120" t="s">
        <v>21</v>
      </c>
      <c r="I120" t="s">
        <v>21</v>
      </c>
      <c r="J120" t="s">
        <v>23</v>
      </c>
      <c r="K120" t="s">
        <v>1125</v>
      </c>
      <c r="L120">
        <v>0</v>
      </c>
      <c r="M120">
        <v>0</v>
      </c>
    </row>
    <row r="121" spans="1:13" x14ac:dyDescent="0.35">
      <c r="A121">
        <v>3123</v>
      </c>
      <c r="B121">
        <v>263</v>
      </c>
      <c r="C121" t="s">
        <v>247</v>
      </c>
      <c r="D121" t="s">
        <v>19</v>
      </c>
      <c r="E121" t="s">
        <v>248</v>
      </c>
      <c r="F121">
        <v>1500000</v>
      </c>
      <c r="G121" t="s">
        <v>22</v>
      </c>
      <c r="H121" t="s">
        <v>21</v>
      </c>
      <c r="I121" t="s">
        <v>21</v>
      </c>
      <c r="J121" t="s">
        <v>23</v>
      </c>
      <c r="K121" t="s">
        <v>1125</v>
      </c>
      <c r="L121">
        <v>0</v>
      </c>
      <c r="M121">
        <v>0</v>
      </c>
    </row>
    <row r="122" spans="1:13" x14ac:dyDescent="0.35">
      <c r="A122">
        <v>3123</v>
      </c>
      <c r="B122">
        <v>264</v>
      </c>
      <c r="C122" t="s">
        <v>211</v>
      </c>
      <c r="D122" t="s">
        <v>19</v>
      </c>
      <c r="E122" t="s">
        <v>212</v>
      </c>
      <c r="F122">
        <v>1500100</v>
      </c>
      <c r="G122" t="s">
        <v>22</v>
      </c>
      <c r="H122" t="s">
        <v>21</v>
      </c>
      <c r="I122" t="s">
        <v>21</v>
      </c>
      <c r="J122" t="s">
        <v>23</v>
      </c>
      <c r="K122" t="s">
        <v>1125</v>
      </c>
      <c r="L122">
        <v>0</v>
      </c>
      <c r="M122">
        <v>0</v>
      </c>
    </row>
    <row r="123" spans="1:13" x14ac:dyDescent="0.35">
      <c r="A123">
        <v>3123</v>
      </c>
      <c r="B123">
        <v>265</v>
      </c>
      <c r="C123" t="s">
        <v>215</v>
      </c>
      <c r="D123" t="s">
        <v>19</v>
      </c>
      <c r="E123" t="s">
        <v>212</v>
      </c>
      <c r="F123">
        <v>1500200</v>
      </c>
      <c r="G123" t="s">
        <v>22</v>
      </c>
      <c r="H123" t="s">
        <v>21</v>
      </c>
      <c r="I123" t="s">
        <v>21</v>
      </c>
      <c r="J123" t="s">
        <v>23</v>
      </c>
      <c r="K123" t="s">
        <v>1125</v>
      </c>
      <c r="L123">
        <v>0</v>
      </c>
      <c r="M123">
        <v>0</v>
      </c>
    </row>
    <row r="124" spans="1:13" x14ac:dyDescent="0.35">
      <c r="A124">
        <v>3123</v>
      </c>
      <c r="B124">
        <v>266</v>
      </c>
      <c r="C124" t="s">
        <v>217</v>
      </c>
      <c r="D124" t="s">
        <v>19</v>
      </c>
      <c r="E124" t="s">
        <v>212</v>
      </c>
      <c r="F124">
        <v>1500300</v>
      </c>
      <c r="G124" t="s">
        <v>22</v>
      </c>
      <c r="H124" t="s">
        <v>21</v>
      </c>
      <c r="I124" t="s">
        <v>21</v>
      </c>
      <c r="J124" t="s">
        <v>23</v>
      </c>
      <c r="K124" t="s">
        <v>1125</v>
      </c>
      <c r="L124">
        <v>0</v>
      </c>
      <c r="M124">
        <v>0</v>
      </c>
    </row>
    <row r="125" spans="1:13" x14ac:dyDescent="0.35">
      <c r="A125">
        <v>3123</v>
      </c>
      <c r="B125">
        <v>267</v>
      </c>
      <c r="C125" t="s">
        <v>219</v>
      </c>
      <c r="D125" t="s">
        <v>19</v>
      </c>
      <c r="E125" t="s">
        <v>212</v>
      </c>
      <c r="F125">
        <v>1500400</v>
      </c>
      <c r="G125" t="s">
        <v>22</v>
      </c>
      <c r="H125" t="s">
        <v>21</v>
      </c>
      <c r="I125" t="s">
        <v>21</v>
      </c>
      <c r="J125" t="s">
        <v>23</v>
      </c>
      <c r="K125" t="s">
        <v>1125</v>
      </c>
      <c r="L125">
        <v>0</v>
      </c>
      <c r="M125">
        <v>0</v>
      </c>
    </row>
    <row r="126" spans="1:13" x14ac:dyDescent="0.35">
      <c r="A126">
        <v>3123</v>
      </c>
      <c r="B126">
        <v>268</v>
      </c>
      <c r="C126" t="s">
        <v>1160</v>
      </c>
      <c r="D126" t="s">
        <v>19</v>
      </c>
      <c r="E126" t="s">
        <v>148</v>
      </c>
      <c r="F126">
        <v>1500800</v>
      </c>
      <c r="G126" t="s">
        <v>22</v>
      </c>
      <c r="H126" t="s">
        <v>21</v>
      </c>
      <c r="I126" t="s">
        <v>21</v>
      </c>
      <c r="J126" t="s">
        <v>23</v>
      </c>
      <c r="K126" t="s">
        <v>1125</v>
      </c>
      <c r="L126">
        <v>0</v>
      </c>
      <c r="M126">
        <v>0</v>
      </c>
    </row>
    <row r="127" spans="1:13" x14ac:dyDescent="0.35">
      <c r="A127">
        <v>3123</v>
      </c>
      <c r="B127">
        <v>269</v>
      </c>
      <c r="C127" t="s">
        <v>223</v>
      </c>
      <c r="D127" t="s">
        <v>19</v>
      </c>
      <c r="E127" t="s">
        <v>212</v>
      </c>
      <c r="F127">
        <v>1550100</v>
      </c>
      <c r="G127" t="s">
        <v>22</v>
      </c>
      <c r="H127" t="s">
        <v>21</v>
      </c>
      <c r="I127" t="s">
        <v>21</v>
      </c>
      <c r="J127" t="s">
        <v>23</v>
      </c>
      <c r="K127" t="s">
        <v>1125</v>
      </c>
      <c r="L127">
        <v>0</v>
      </c>
      <c r="M127">
        <v>0</v>
      </c>
    </row>
    <row r="128" spans="1:13" x14ac:dyDescent="0.35">
      <c r="A128">
        <v>3123</v>
      </c>
      <c r="B128">
        <v>271</v>
      </c>
      <c r="C128" t="s">
        <v>46</v>
      </c>
      <c r="D128" t="s">
        <v>19</v>
      </c>
      <c r="E128" t="s">
        <v>47</v>
      </c>
      <c r="F128">
        <v>1550300</v>
      </c>
      <c r="G128" t="s">
        <v>22</v>
      </c>
      <c r="H128" t="s">
        <v>21</v>
      </c>
      <c r="I128" t="s">
        <v>21</v>
      </c>
      <c r="J128" t="s">
        <v>23</v>
      </c>
      <c r="K128" t="s">
        <v>1125</v>
      </c>
      <c r="L128">
        <v>0</v>
      </c>
      <c r="M128">
        <v>0</v>
      </c>
    </row>
    <row r="129" spans="1:13" x14ac:dyDescent="0.35">
      <c r="A129">
        <v>3123</v>
      </c>
      <c r="B129">
        <v>282</v>
      </c>
      <c r="C129" t="s">
        <v>221</v>
      </c>
      <c r="D129" t="s">
        <v>19</v>
      </c>
      <c r="E129" t="s">
        <v>212</v>
      </c>
      <c r="F129">
        <v>1550750</v>
      </c>
      <c r="G129" t="s">
        <v>22</v>
      </c>
      <c r="H129" t="s">
        <v>21</v>
      </c>
      <c r="I129" t="s">
        <v>21</v>
      </c>
      <c r="J129" t="s">
        <v>23</v>
      </c>
      <c r="K129" t="s">
        <v>1125</v>
      </c>
      <c r="L129">
        <v>0</v>
      </c>
      <c r="M129">
        <v>0</v>
      </c>
    </row>
    <row r="130" spans="1:13" x14ac:dyDescent="0.35">
      <c r="A130">
        <v>3123</v>
      </c>
      <c r="B130">
        <v>296</v>
      </c>
      <c r="C130" t="s">
        <v>1161</v>
      </c>
      <c r="D130" t="s">
        <v>19</v>
      </c>
      <c r="E130" t="s">
        <v>47</v>
      </c>
      <c r="F130">
        <v>1551700</v>
      </c>
      <c r="G130" t="s">
        <v>22</v>
      </c>
      <c r="H130" t="s">
        <v>21</v>
      </c>
      <c r="I130" t="s">
        <v>21</v>
      </c>
      <c r="J130" t="s">
        <v>23</v>
      </c>
      <c r="K130" t="s">
        <v>1125</v>
      </c>
      <c r="L130">
        <v>0</v>
      </c>
      <c r="M130">
        <v>0</v>
      </c>
    </row>
    <row r="131" spans="1:13" x14ac:dyDescent="0.35">
      <c r="A131">
        <v>3123</v>
      </c>
      <c r="B131">
        <v>303</v>
      </c>
      <c r="C131" t="s">
        <v>237</v>
      </c>
      <c r="D131" t="s">
        <v>19</v>
      </c>
      <c r="E131" t="s">
        <v>238</v>
      </c>
      <c r="F131">
        <v>1650010</v>
      </c>
      <c r="G131" t="s">
        <v>22</v>
      </c>
      <c r="H131" t="s">
        <v>21</v>
      </c>
      <c r="I131" t="s">
        <v>21</v>
      </c>
      <c r="J131" t="s">
        <v>23</v>
      </c>
      <c r="K131" s="1">
        <v>44727.65415559028</v>
      </c>
      <c r="L131">
        <v>0</v>
      </c>
      <c r="M131">
        <v>0</v>
      </c>
    </row>
    <row r="132" spans="1:13" x14ac:dyDescent="0.35">
      <c r="A132">
        <v>3123</v>
      </c>
      <c r="B132">
        <v>308</v>
      </c>
      <c r="C132" t="s">
        <v>1162</v>
      </c>
      <c r="D132" t="s">
        <v>19</v>
      </c>
      <c r="E132" t="s">
        <v>238</v>
      </c>
      <c r="F132">
        <v>1650060</v>
      </c>
      <c r="G132" t="s">
        <v>22</v>
      </c>
      <c r="H132" t="s">
        <v>21</v>
      </c>
      <c r="I132" t="s">
        <v>21</v>
      </c>
      <c r="J132" t="s">
        <v>23</v>
      </c>
      <c r="K132" s="1">
        <v>44727.65415559028</v>
      </c>
      <c r="L132">
        <v>0</v>
      </c>
      <c r="M132">
        <v>0</v>
      </c>
    </row>
    <row r="133" spans="1:13" x14ac:dyDescent="0.35">
      <c r="A133">
        <v>3123</v>
      </c>
      <c r="B133">
        <v>309</v>
      </c>
      <c r="C133" t="s">
        <v>1163</v>
      </c>
      <c r="D133" t="s">
        <v>19</v>
      </c>
      <c r="E133" t="s">
        <v>238</v>
      </c>
      <c r="F133">
        <v>1650070</v>
      </c>
      <c r="G133" t="s">
        <v>22</v>
      </c>
      <c r="H133" t="s">
        <v>21</v>
      </c>
      <c r="I133" t="s">
        <v>21</v>
      </c>
      <c r="J133" t="s">
        <v>23</v>
      </c>
      <c r="K133" s="1">
        <v>44727.65415559028</v>
      </c>
      <c r="L133">
        <v>0</v>
      </c>
      <c r="M133">
        <v>0</v>
      </c>
    </row>
    <row r="134" spans="1:13" x14ac:dyDescent="0.35">
      <c r="A134">
        <v>3123</v>
      </c>
      <c r="B134">
        <v>310</v>
      </c>
      <c r="C134" t="s">
        <v>1164</v>
      </c>
      <c r="D134" t="s">
        <v>19</v>
      </c>
      <c r="E134" t="s">
        <v>238</v>
      </c>
      <c r="F134">
        <v>1650080</v>
      </c>
      <c r="G134" t="s">
        <v>22</v>
      </c>
      <c r="H134" t="s">
        <v>21</v>
      </c>
      <c r="I134" t="s">
        <v>21</v>
      </c>
      <c r="J134" t="s">
        <v>23</v>
      </c>
      <c r="K134" s="1">
        <v>44727.65415559028</v>
      </c>
      <c r="L134">
        <v>0</v>
      </c>
      <c r="M134">
        <v>0</v>
      </c>
    </row>
    <row r="135" spans="1:13" x14ac:dyDescent="0.35">
      <c r="A135">
        <v>3123</v>
      </c>
      <c r="B135">
        <v>311</v>
      </c>
      <c r="C135" t="s">
        <v>1165</v>
      </c>
      <c r="D135" t="s">
        <v>19</v>
      </c>
      <c r="E135" t="s">
        <v>51</v>
      </c>
      <c r="F135">
        <v>1650100</v>
      </c>
      <c r="G135" t="s">
        <v>22</v>
      </c>
      <c r="H135" t="s">
        <v>21</v>
      </c>
      <c r="I135" t="s">
        <v>21</v>
      </c>
      <c r="J135" t="s">
        <v>23</v>
      </c>
      <c r="K135" t="s">
        <v>1125</v>
      </c>
      <c r="L135">
        <v>0</v>
      </c>
      <c r="M135">
        <v>0</v>
      </c>
    </row>
    <row r="136" spans="1:13" x14ac:dyDescent="0.35">
      <c r="A136">
        <v>3123</v>
      </c>
      <c r="B136">
        <v>315</v>
      </c>
      <c r="C136" t="s">
        <v>256</v>
      </c>
      <c r="D136" t="s">
        <v>19</v>
      </c>
      <c r="E136" t="s">
        <v>257</v>
      </c>
      <c r="F136">
        <v>1700100</v>
      </c>
      <c r="G136" t="s">
        <v>22</v>
      </c>
      <c r="H136" t="s">
        <v>21</v>
      </c>
      <c r="I136" t="s">
        <v>21</v>
      </c>
      <c r="J136" t="s">
        <v>23</v>
      </c>
      <c r="K136" t="s">
        <v>1125</v>
      </c>
      <c r="L136">
        <v>0</v>
      </c>
      <c r="M136">
        <v>0</v>
      </c>
    </row>
    <row r="137" spans="1:13" x14ac:dyDescent="0.35">
      <c r="A137">
        <v>3123</v>
      </c>
      <c r="B137">
        <v>316</v>
      </c>
      <c r="C137" t="s">
        <v>129</v>
      </c>
      <c r="D137" t="s">
        <v>19</v>
      </c>
      <c r="E137" t="s">
        <v>130</v>
      </c>
      <c r="F137">
        <v>1750100</v>
      </c>
      <c r="G137" t="s">
        <v>22</v>
      </c>
      <c r="H137" t="s">
        <v>21</v>
      </c>
      <c r="I137" t="s">
        <v>21</v>
      </c>
      <c r="J137" t="s">
        <v>23</v>
      </c>
      <c r="K137" t="s">
        <v>1125</v>
      </c>
      <c r="L137">
        <v>0</v>
      </c>
      <c r="M137">
        <v>0</v>
      </c>
    </row>
    <row r="138" spans="1:13" x14ac:dyDescent="0.35">
      <c r="A138">
        <v>3123</v>
      </c>
      <c r="B138">
        <v>317</v>
      </c>
      <c r="C138" t="s">
        <v>44</v>
      </c>
      <c r="D138" t="s">
        <v>19</v>
      </c>
      <c r="E138" t="s">
        <v>37</v>
      </c>
      <c r="F138">
        <v>1750150</v>
      </c>
      <c r="G138" t="s">
        <v>22</v>
      </c>
      <c r="H138" t="s">
        <v>21</v>
      </c>
      <c r="I138" t="s">
        <v>21</v>
      </c>
      <c r="J138" t="s">
        <v>23</v>
      </c>
      <c r="K138" s="1">
        <v>44727.65415559028</v>
      </c>
      <c r="L138">
        <v>0</v>
      </c>
      <c r="M138">
        <v>0</v>
      </c>
    </row>
    <row r="139" spans="1:13" x14ac:dyDescent="0.35">
      <c r="A139">
        <v>3123</v>
      </c>
      <c r="B139">
        <v>318</v>
      </c>
      <c r="C139" t="s">
        <v>350</v>
      </c>
      <c r="D139" t="s">
        <v>252</v>
      </c>
      <c r="E139" t="s">
        <v>351</v>
      </c>
      <c r="F139">
        <v>2050100</v>
      </c>
      <c r="G139" t="s">
        <v>22</v>
      </c>
      <c r="H139" t="s">
        <v>21</v>
      </c>
      <c r="I139" t="s">
        <v>21</v>
      </c>
      <c r="J139" t="s">
        <v>23</v>
      </c>
      <c r="K139" t="s">
        <v>1125</v>
      </c>
      <c r="L139">
        <v>0</v>
      </c>
      <c r="M139">
        <v>0</v>
      </c>
    </row>
    <row r="140" spans="1:13" x14ac:dyDescent="0.35">
      <c r="A140">
        <v>3123</v>
      </c>
      <c r="B140">
        <v>319</v>
      </c>
      <c r="C140" t="s">
        <v>294</v>
      </c>
      <c r="D140" t="s">
        <v>252</v>
      </c>
      <c r="E140" t="s">
        <v>291</v>
      </c>
      <c r="F140">
        <v>2150000</v>
      </c>
      <c r="G140" t="s">
        <v>22</v>
      </c>
      <c r="H140" t="s">
        <v>21</v>
      </c>
      <c r="I140" t="s">
        <v>21</v>
      </c>
      <c r="J140" t="s">
        <v>23</v>
      </c>
      <c r="K140" t="s">
        <v>1125</v>
      </c>
      <c r="L140">
        <v>0</v>
      </c>
      <c r="M140">
        <v>0</v>
      </c>
    </row>
    <row r="141" spans="1:13" x14ac:dyDescent="0.35">
      <c r="A141">
        <v>3123</v>
      </c>
      <c r="B141">
        <v>320</v>
      </c>
      <c r="C141" t="s">
        <v>290</v>
      </c>
      <c r="D141" t="s">
        <v>252</v>
      </c>
      <c r="E141" t="s">
        <v>291</v>
      </c>
      <c r="F141">
        <v>2150100</v>
      </c>
      <c r="G141" t="s">
        <v>22</v>
      </c>
      <c r="H141" t="s">
        <v>21</v>
      </c>
      <c r="I141" t="s">
        <v>21</v>
      </c>
      <c r="J141" t="s">
        <v>23</v>
      </c>
      <c r="K141" t="s">
        <v>1125</v>
      </c>
      <c r="L141">
        <v>0</v>
      </c>
      <c r="M141">
        <v>0</v>
      </c>
    </row>
    <row r="142" spans="1:13" x14ac:dyDescent="0.35">
      <c r="A142">
        <v>3123</v>
      </c>
      <c r="B142">
        <v>321</v>
      </c>
      <c r="C142" t="s">
        <v>364</v>
      </c>
      <c r="D142" t="s">
        <v>252</v>
      </c>
      <c r="E142" t="s">
        <v>365</v>
      </c>
      <c r="F142">
        <v>2150200</v>
      </c>
      <c r="G142" t="s">
        <v>22</v>
      </c>
      <c r="H142" t="s">
        <v>21</v>
      </c>
      <c r="I142" t="s">
        <v>21</v>
      </c>
      <c r="J142" t="s">
        <v>23</v>
      </c>
      <c r="K142" t="s">
        <v>1125</v>
      </c>
      <c r="L142">
        <v>0</v>
      </c>
      <c r="M142">
        <v>0</v>
      </c>
    </row>
    <row r="143" spans="1:13" x14ac:dyDescent="0.35">
      <c r="A143">
        <v>3123</v>
      </c>
      <c r="B143">
        <v>322</v>
      </c>
      <c r="C143" t="s">
        <v>353</v>
      </c>
      <c r="D143" t="s">
        <v>252</v>
      </c>
      <c r="E143" t="s">
        <v>354</v>
      </c>
      <c r="F143">
        <v>2150300</v>
      </c>
      <c r="G143" t="s">
        <v>22</v>
      </c>
      <c r="H143" t="s">
        <v>21</v>
      </c>
      <c r="I143" t="s">
        <v>21</v>
      </c>
      <c r="J143" t="s">
        <v>23</v>
      </c>
      <c r="K143" t="s">
        <v>1125</v>
      </c>
      <c r="L143">
        <v>0</v>
      </c>
      <c r="M143">
        <v>0</v>
      </c>
    </row>
    <row r="144" spans="1:13" x14ac:dyDescent="0.35">
      <c r="A144">
        <v>3123</v>
      </c>
      <c r="B144">
        <v>323</v>
      </c>
      <c r="C144" t="s">
        <v>356</v>
      </c>
      <c r="D144" t="s">
        <v>252</v>
      </c>
      <c r="E144" t="s">
        <v>357</v>
      </c>
      <c r="F144">
        <v>2150400</v>
      </c>
      <c r="G144" t="s">
        <v>22</v>
      </c>
      <c r="H144" t="s">
        <v>21</v>
      </c>
      <c r="I144" t="s">
        <v>21</v>
      </c>
      <c r="J144" t="s">
        <v>23</v>
      </c>
      <c r="K144" t="s">
        <v>1125</v>
      </c>
      <c r="L144">
        <v>0</v>
      </c>
      <c r="M144">
        <v>0</v>
      </c>
    </row>
    <row r="145" spans="1:13" x14ac:dyDescent="0.35">
      <c r="A145">
        <v>3123</v>
      </c>
      <c r="B145">
        <v>325</v>
      </c>
      <c r="C145" t="s">
        <v>336</v>
      </c>
      <c r="D145" t="s">
        <v>252</v>
      </c>
      <c r="E145" t="s">
        <v>337</v>
      </c>
      <c r="F145">
        <v>2150600</v>
      </c>
      <c r="G145" t="s">
        <v>22</v>
      </c>
      <c r="H145" t="s">
        <v>21</v>
      </c>
      <c r="I145" t="s">
        <v>21</v>
      </c>
      <c r="J145" t="s">
        <v>23</v>
      </c>
      <c r="K145" t="s">
        <v>1125</v>
      </c>
      <c r="L145">
        <v>0</v>
      </c>
      <c r="M145">
        <v>0</v>
      </c>
    </row>
    <row r="146" spans="1:13" x14ac:dyDescent="0.35">
      <c r="A146">
        <v>3123</v>
      </c>
      <c r="B146">
        <v>327</v>
      </c>
      <c r="C146" t="s">
        <v>339</v>
      </c>
      <c r="D146" t="s">
        <v>252</v>
      </c>
      <c r="E146" t="s">
        <v>337</v>
      </c>
      <c r="F146">
        <v>2150800</v>
      </c>
      <c r="G146" t="s">
        <v>22</v>
      </c>
      <c r="H146" t="s">
        <v>21</v>
      </c>
      <c r="I146" t="s">
        <v>21</v>
      </c>
      <c r="J146" t="s">
        <v>23</v>
      </c>
      <c r="K146" t="s">
        <v>1125</v>
      </c>
      <c r="L146">
        <v>0</v>
      </c>
      <c r="M146">
        <v>0</v>
      </c>
    </row>
    <row r="147" spans="1:13" x14ac:dyDescent="0.35">
      <c r="A147">
        <v>3123</v>
      </c>
      <c r="B147">
        <v>328</v>
      </c>
      <c r="C147" t="s">
        <v>347</v>
      </c>
      <c r="D147" t="s">
        <v>252</v>
      </c>
      <c r="E147" t="s">
        <v>348</v>
      </c>
      <c r="F147">
        <v>2201000</v>
      </c>
      <c r="G147" t="s">
        <v>22</v>
      </c>
      <c r="H147" t="s">
        <v>21</v>
      </c>
      <c r="I147" t="s">
        <v>21</v>
      </c>
      <c r="J147" t="s">
        <v>23</v>
      </c>
      <c r="K147" t="s">
        <v>1125</v>
      </c>
      <c r="L147">
        <v>0</v>
      </c>
      <c r="M147">
        <v>0</v>
      </c>
    </row>
    <row r="148" spans="1:13" x14ac:dyDescent="0.35">
      <c r="A148">
        <v>3123</v>
      </c>
      <c r="B148">
        <v>329</v>
      </c>
      <c r="C148" t="s">
        <v>299</v>
      </c>
      <c r="D148" t="s">
        <v>252</v>
      </c>
      <c r="E148" t="s">
        <v>300</v>
      </c>
      <c r="F148">
        <v>2250000</v>
      </c>
      <c r="G148" t="s">
        <v>22</v>
      </c>
      <c r="H148" t="s">
        <v>21</v>
      </c>
      <c r="I148" t="s">
        <v>21</v>
      </c>
      <c r="J148" t="s">
        <v>23</v>
      </c>
      <c r="K148" t="s">
        <v>1125</v>
      </c>
      <c r="L148">
        <v>0</v>
      </c>
      <c r="M148">
        <v>0</v>
      </c>
    </row>
    <row r="149" spans="1:13" x14ac:dyDescent="0.35">
      <c r="A149">
        <v>3123</v>
      </c>
      <c r="B149">
        <v>330</v>
      </c>
      <c r="C149" t="s">
        <v>1166</v>
      </c>
      <c r="D149" t="s">
        <v>252</v>
      </c>
      <c r="E149" t="s">
        <v>300</v>
      </c>
      <c r="F149">
        <v>2250100</v>
      </c>
      <c r="G149" t="s">
        <v>22</v>
      </c>
      <c r="H149" t="s">
        <v>21</v>
      </c>
      <c r="I149" t="s">
        <v>21</v>
      </c>
      <c r="J149" t="s">
        <v>23</v>
      </c>
      <c r="K149" t="s">
        <v>1125</v>
      </c>
      <c r="L149">
        <v>0</v>
      </c>
      <c r="M149">
        <v>0</v>
      </c>
    </row>
    <row r="150" spans="1:13" x14ac:dyDescent="0.35">
      <c r="A150">
        <v>3123</v>
      </c>
      <c r="B150">
        <v>331</v>
      </c>
      <c r="C150" t="s">
        <v>309</v>
      </c>
      <c r="D150" t="s">
        <v>252</v>
      </c>
      <c r="E150" t="s">
        <v>300</v>
      </c>
      <c r="F150">
        <v>2250200</v>
      </c>
      <c r="G150" t="s">
        <v>22</v>
      </c>
      <c r="H150" t="s">
        <v>21</v>
      </c>
      <c r="I150" t="s">
        <v>21</v>
      </c>
      <c r="J150" t="s">
        <v>23</v>
      </c>
      <c r="K150" t="s">
        <v>1125</v>
      </c>
      <c r="L150">
        <v>0</v>
      </c>
      <c r="M150">
        <v>0</v>
      </c>
    </row>
    <row r="151" spans="1:13" x14ac:dyDescent="0.35">
      <c r="A151">
        <v>3123</v>
      </c>
      <c r="B151">
        <v>332</v>
      </c>
      <c r="C151" t="s">
        <v>311</v>
      </c>
      <c r="D151" t="s">
        <v>252</v>
      </c>
      <c r="E151" t="s">
        <v>300</v>
      </c>
      <c r="F151">
        <v>2250300</v>
      </c>
      <c r="G151" t="s">
        <v>22</v>
      </c>
      <c r="H151" t="s">
        <v>21</v>
      </c>
      <c r="I151" t="s">
        <v>21</v>
      </c>
      <c r="J151" t="s">
        <v>23</v>
      </c>
      <c r="K151" t="s">
        <v>1125</v>
      </c>
      <c r="L151">
        <v>0</v>
      </c>
      <c r="M151">
        <v>0</v>
      </c>
    </row>
    <row r="152" spans="1:13" x14ac:dyDescent="0.35">
      <c r="A152">
        <v>3123</v>
      </c>
      <c r="B152">
        <v>333</v>
      </c>
      <c r="C152" t="s">
        <v>313</v>
      </c>
      <c r="D152" t="s">
        <v>252</v>
      </c>
      <c r="E152" t="s">
        <v>300</v>
      </c>
      <c r="F152">
        <v>2250400</v>
      </c>
      <c r="G152" t="s">
        <v>22</v>
      </c>
      <c r="H152" t="s">
        <v>21</v>
      </c>
      <c r="I152" t="s">
        <v>21</v>
      </c>
      <c r="J152" t="s">
        <v>23</v>
      </c>
      <c r="K152" t="s">
        <v>1125</v>
      </c>
      <c r="L152">
        <v>0</v>
      </c>
      <c r="M152">
        <v>0</v>
      </c>
    </row>
    <row r="153" spans="1:13" x14ac:dyDescent="0.35">
      <c r="A153">
        <v>3123</v>
      </c>
      <c r="B153">
        <v>334</v>
      </c>
      <c r="C153" t="s">
        <v>305</v>
      </c>
      <c r="D153" t="s">
        <v>252</v>
      </c>
      <c r="E153" t="s">
        <v>300</v>
      </c>
      <c r="F153">
        <v>2250500</v>
      </c>
      <c r="G153" t="s">
        <v>22</v>
      </c>
      <c r="H153" t="s">
        <v>21</v>
      </c>
      <c r="I153" t="s">
        <v>21</v>
      </c>
      <c r="J153" t="s">
        <v>23</v>
      </c>
      <c r="K153" t="s">
        <v>1125</v>
      </c>
      <c r="L153">
        <v>0</v>
      </c>
      <c r="M153">
        <v>0</v>
      </c>
    </row>
    <row r="154" spans="1:13" x14ac:dyDescent="0.35">
      <c r="A154">
        <v>3123</v>
      </c>
      <c r="B154">
        <v>335</v>
      </c>
      <c r="C154" t="s">
        <v>307</v>
      </c>
      <c r="D154" t="s">
        <v>252</v>
      </c>
      <c r="E154" t="s">
        <v>300</v>
      </c>
      <c r="F154">
        <v>2250600</v>
      </c>
      <c r="G154" t="s">
        <v>22</v>
      </c>
      <c r="H154" t="s">
        <v>21</v>
      </c>
      <c r="I154" t="s">
        <v>21</v>
      </c>
      <c r="J154" t="s">
        <v>23</v>
      </c>
      <c r="K154" t="s">
        <v>1125</v>
      </c>
      <c r="L154">
        <v>0</v>
      </c>
      <c r="M154">
        <v>0</v>
      </c>
    </row>
    <row r="155" spans="1:13" x14ac:dyDescent="0.35">
      <c r="A155">
        <v>3123</v>
      </c>
      <c r="B155">
        <v>336</v>
      </c>
      <c r="C155" t="s">
        <v>319</v>
      </c>
      <c r="D155" t="s">
        <v>252</v>
      </c>
      <c r="E155" t="s">
        <v>300</v>
      </c>
      <c r="F155">
        <v>2250700</v>
      </c>
      <c r="G155" t="s">
        <v>22</v>
      </c>
      <c r="H155" t="s">
        <v>21</v>
      </c>
      <c r="I155" t="s">
        <v>21</v>
      </c>
      <c r="J155" t="s">
        <v>23</v>
      </c>
      <c r="K155" t="s">
        <v>1125</v>
      </c>
      <c r="L155">
        <v>0</v>
      </c>
      <c r="M155">
        <v>0</v>
      </c>
    </row>
    <row r="156" spans="1:13" x14ac:dyDescent="0.35">
      <c r="A156">
        <v>3123</v>
      </c>
      <c r="B156">
        <v>337</v>
      </c>
      <c r="C156" t="s">
        <v>321</v>
      </c>
      <c r="D156" t="s">
        <v>252</v>
      </c>
      <c r="E156" t="s">
        <v>300</v>
      </c>
      <c r="F156">
        <v>2250900</v>
      </c>
      <c r="G156" t="s">
        <v>22</v>
      </c>
      <c r="H156" t="s">
        <v>21</v>
      </c>
      <c r="I156" t="s">
        <v>21</v>
      </c>
      <c r="J156" t="s">
        <v>23</v>
      </c>
      <c r="K156" t="s">
        <v>1125</v>
      </c>
      <c r="L156">
        <v>0</v>
      </c>
      <c r="M156">
        <v>0</v>
      </c>
    </row>
    <row r="157" spans="1:13" x14ac:dyDescent="0.35">
      <c r="A157">
        <v>3123</v>
      </c>
      <c r="B157">
        <v>338</v>
      </c>
      <c r="C157" t="s">
        <v>323</v>
      </c>
      <c r="D157" t="s">
        <v>252</v>
      </c>
      <c r="E157" t="s">
        <v>300</v>
      </c>
      <c r="F157">
        <v>2251000</v>
      </c>
      <c r="G157" t="s">
        <v>22</v>
      </c>
      <c r="H157" t="s">
        <v>21</v>
      </c>
      <c r="I157" t="s">
        <v>21</v>
      </c>
      <c r="J157" t="s">
        <v>23</v>
      </c>
      <c r="K157" t="s">
        <v>1125</v>
      </c>
      <c r="L157">
        <v>0</v>
      </c>
      <c r="M157">
        <v>0</v>
      </c>
    </row>
    <row r="158" spans="1:13" x14ac:dyDescent="0.35">
      <c r="A158">
        <v>3123</v>
      </c>
      <c r="B158">
        <v>339</v>
      </c>
      <c r="C158" t="s">
        <v>325</v>
      </c>
      <c r="D158" t="s">
        <v>252</v>
      </c>
      <c r="E158" t="s">
        <v>300</v>
      </c>
      <c r="F158">
        <v>2251100</v>
      </c>
      <c r="G158" t="s">
        <v>22</v>
      </c>
      <c r="H158" t="s">
        <v>21</v>
      </c>
      <c r="I158" t="s">
        <v>21</v>
      </c>
      <c r="J158" t="s">
        <v>23</v>
      </c>
      <c r="K158" t="s">
        <v>1125</v>
      </c>
      <c r="L158">
        <v>0</v>
      </c>
      <c r="M158">
        <v>0</v>
      </c>
    </row>
    <row r="159" spans="1:13" x14ac:dyDescent="0.35">
      <c r="A159">
        <v>3123</v>
      </c>
      <c r="B159">
        <v>340</v>
      </c>
      <c r="C159" t="s">
        <v>303</v>
      </c>
      <c r="D159" t="s">
        <v>252</v>
      </c>
      <c r="E159" t="s">
        <v>300</v>
      </c>
      <c r="F159">
        <v>2251200</v>
      </c>
      <c r="G159" t="s">
        <v>22</v>
      </c>
      <c r="H159" t="s">
        <v>21</v>
      </c>
      <c r="I159" t="s">
        <v>21</v>
      </c>
      <c r="J159" t="s">
        <v>23</v>
      </c>
      <c r="K159" t="s">
        <v>1125</v>
      </c>
      <c r="L159">
        <v>0</v>
      </c>
      <c r="M159">
        <v>0</v>
      </c>
    </row>
    <row r="160" spans="1:13" x14ac:dyDescent="0.35">
      <c r="A160">
        <v>3123</v>
      </c>
      <c r="B160">
        <v>341</v>
      </c>
      <c r="C160" t="s">
        <v>296</v>
      </c>
      <c r="D160" t="s">
        <v>252</v>
      </c>
      <c r="E160" t="s">
        <v>297</v>
      </c>
      <c r="F160">
        <v>2300100</v>
      </c>
      <c r="G160" t="s">
        <v>22</v>
      </c>
      <c r="H160" t="s">
        <v>21</v>
      </c>
      <c r="I160" t="s">
        <v>21</v>
      </c>
      <c r="J160" t="s">
        <v>23</v>
      </c>
      <c r="K160" t="s">
        <v>1125</v>
      </c>
      <c r="L160">
        <v>0</v>
      </c>
      <c r="M160">
        <v>0</v>
      </c>
    </row>
    <row r="161" spans="1:13" x14ac:dyDescent="0.35">
      <c r="A161">
        <v>3123</v>
      </c>
      <c r="B161">
        <v>342</v>
      </c>
      <c r="C161" t="s">
        <v>360</v>
      </c>
      <c r="D161" t="s">
        <v>252</v>
      </c>
      <c r="E161" t="s">
        <v>357</v>
      </c>
      <c r="F161">
        <v>2356000</v>
      </c>
      <c r="G161" t="s">
        <v>22</v>
      </c>
      <c r="H161" t="s">
        <v>21</v>
      </c>
      <c r="I161" t="s">
        <v>21</v>
      </c>
      <c r="J161" t="s">
        <v>23</v>
      </c>
      <c r="K161" t="s">
        <v>1125</v>
      </c>
      <c r="L161">
        <v>0</v>
      </c>
      <c r="M161">
        <v>0</v>
      </c>
    </row>
    <row r="162" spans="1:13" x14ac:dyDescent="0.35">
      <c r="A162">
        <v>3123</v>
      </c>
      <c r="B162">
        <v>346</v>
      </c>
      <c r="C162" t="s">
        <v>286</v>
      </c>
      <c r="D162" t="s">
        <v>252</v>
      </c>
      <c r="E162" t="s">
        <v>278</v>
      </c>
      <c r="F162">
        <v>2454000</v>
      </c>
      <c r="G162" t="s">
        <v>22</v>
      </c>
      <c r="H162" t="s">
        <v>21</v>
      </c>
      <c r="I162" t="s">
        <v>21</v>
      </c>
      <c r="J162" t="s">
        <v>23</v>
      </c>
      <c r="K162" t="s">
        <v>1125</v>
      </c>
      <c r="L162">
        <v>0</v>
      </c>
      <c r="M162">
        <v>0</v>
      </c>
    </row>
    <row r="163" spans="1:13" x14ac:dyDescent="0.35">
      <c r="A163">
        <v>3123</v>
      </c>
      <c r="B163">
        <v>347</v>
      </c>
      <c r="C163" t="s">
        <v>334</v>
      </c>
      <c r="D163" t="s">
        <v>252</v>
      </c>
      <c r="E163" t="s">
        <v>332</v>
      </c>
      <c r="F163">
        <v>2454200</v>
      </c>
      <c r="G163" t="s">
        <v>22</v>
      </c>
      <c r="H163" t="s">
        <v>21</v>
      </c>
      <c r="I163" t="s">
        <v>21</v>
      </c>
      <c r="J163" t="s">
        <v>23</v>
      </c>
      <c r="K163" t="s">
        <v>1125</v>
      </c>
      <c r="L163">
        <v>0</v>
      </c>
      <c r="M163">
        <v>0</v>
      </c>
    </row>
    <row r="164" spans="1:13" x14ac:dyDescent="0.35">
      <c r="A164">
        <v>3123</v>
      </c>
      <c r="B164">
        <v>348</v>
      </c>
      <c r="C164" t="s">
        <v>288</v>
      </c>
      <c r="D164" t="s">
        <v>252</v>
      </c>
      <c r="E164" t="s">
        <v>278</v>
      </c>
      <c r="F164">
        <v>2455000</v>
      </c>
      <c r="G164" t="s">
        <v>22</v>
      </c>
      <c r="H164" t="s">
        <v>21</v>
      </c>
      <c r="I164" t="s">
        <v>21</v>
      </c>
      <c r="J164" t="s">
        <v>23</v>
      </c>
      <c r="K164" t="s">
        <v>1125</v>
      </c>
      <c r="L164">
        <v>0</v>
      </c>
      <c r="M164">
        <v>0</v>
      </c>
    </row>
    <row r="165" spans="1:13" x14ac:dyDescent="0.35">
      <c r="A165">
        <v>3123</v>
      </c>
      <c r="B165">
        <v>349</v>
      </c>
      <c r="C165" t="s">
        <v>331</v>
      </c>
      <c r="D165" t="s">
        <v>252</v>
      </c>
      <c r="E165" t="s">
        <v>332</v>
      </c>
      <c r="F165">
        <v>2455200</v>
      </c>
      <c r="G165" t="s">
        <v>22</v>
      </c>
      <c r="H165" t="s">
        <v>21</v>
      </c>
      <c r="I165" t="s">
        <v>21</v>
      </c>
      <c r="J165" t="s">
        <v>23</v>
      </c>
      <c r="K165" t="s">
        <v>1125</v>
      </c>
      <c r="L165">
        <v>0</v>
      </c>
      <c r="M165">
        <v>0</v>
      </c>
    </row>
    <row r="166" spans="1:13" x14ac:dyDescent="0.35">
      <c r="A166">
        <v>3123</v>
      </c>
      <c r="B166">
        <v>350</v>
      </c>
      <c r="C166" t="s">
        <v>1167</v>
      </c>
      <c r="D166" t="s">
        <v>252</v>
      </c>
      <c r="E166" t="s">
        <v>278</v>
      </c>
      <c r="F166">
        <v>2456000</v>
      </c>
      <c r="G166" t="s">
        <v>22</v>
      </c>
      <c r="H166" t="s">
        <v>21</v>
      </c>
      <c r="I166" t="s">
        <v>21</v>
      </c>
      <c r="J166" t="s">
        <v>23</v>
      </c>
      <c r="K166" t="s">
        <v>1125</v>
      </c>
      <c r="L166">
        <v>0</v>
      </c>
      <c r="M166">
        <v>0</v>
      </c>
    </row>
    <row r="167" spans="1:13" x14ac:dyDescent="0.35">
      <c r="A167">
        <v>3123</v>
      </c>
      <c r="B167">
        <v>351</v>
      </c>
      <c r="C167" t="s">
        <v>284</v>
      </c>
      <c r="D167" t="s">
        <v>252</v>
      </c>
      <c r="E167" t="s">
        <v>278</v>
      </c>
      <c r="F167">
        <v>2456100</v>
      </c>
      <c r="G167" t="s">
        <v>22</v>
      </c>
      <c r="H167" t="s">
        <v>21</v>
      </c>
      <c r="I167" t="s">
        <v>21</v>
      </c>
      <c r="J167" t="s">
        <v>23</v>
      </c>
      <c r="K167" t="s">
        <v>1125</v>
      </c>
      <c r="L167">
        <v>0</v>
      </c>
      <c r="M167">
        <v>0</v>
      </c>
    </row>
    <row r="168" spans="1:13" x14ac:dyDescent="0.35">
      <c r="A168">
        <v>3123</v>
      </c>
      <c r="B168">
        <v>352</v>
      </c>
      <c r="C168" t="s">
        <v>1168</v>
      </c>
      <c r="D168" t="s">
        <v>252</v>
      </c>
      <c r="E168" t="s">
        <v>332</v>
      </c>
      <c r="F168">
        <v>2456200</v>
      </c>
      <c r="G168" t="s">
        <v>22</v>
      </c>
      <c r="H168" t="s">
        <v>21</v>
      </c>
      <c r="I168" t="s">
        <v>21</v>
      </c>
      <c r="J168" t="s">
        <v>23</v>
      </c>
      <c r="K168" t="s">
        <v>1125</v>
      </c>
      <c r="L168">
        <v>0</v>
      </c>
      <c r="M168">
        <v>0</v>
      </c>
    </row>
    <row r="169" spans="1:13" x14ac:dyDescent="0.35">
      <c r="A169">
        <v>3123</v>
      </c>
      <c r="B169">
        <v>353</v>
      </c>
      <c r="C169" t="s">
        <v>367</v>
      </c>
      <c r="D169" t="s">
        <v>368</v>
      </c>
      <c r="E169" t="s">
        <v>369</v>
      </c>
      <c r="F169">
        <v>3500000</v>
      </c>
      <c r="G169" t="s">
        <v>22</v>
      </c>
      <c r="H169" t="s">
        <v>21</v>
      </c>
      <c r="I169" t="s">
        <v>21</v>
      </c>
      <c r="J169" t="s">
        <v>23</v>
      </c>
      <c r="K169" t="s">
        <v>1125</v>
      </c>
      <c r="L169">
        <v>0</v>
      </c>
      <c r="M169">
        <v>0</v>
      </c>
    </row>
    <row r="170" spans="1:13" x14ac:dyDescent="0.35">
      <c r="A170">
        <v>3123</v>
      </c>
      <c r="B170">
        <v>376</v>
      </c>
      <c r="C170" t="s">
        <v>977</v>
      </c>
      <c r="D170" t="s">
        <v>889</v>
      </c>
      <c r="E170" t="s">
        <v>973</v>
      </c>
      <c r="F170">
        <v>4051000</v>
      </c>
      <c r="G170" t="s">
        <v>978</v>
      </c>
      <c r="H170" t="s">
        <v>21</v>
      </c>
      <c r="I170" t="s">
        <v>21</v>
      </c>
      <c r="J170" t="s">
        <v>23</v>
      </c>
      <c r="K170" t="s">
        <v>1125</v>
      </c>
      <c r="L170">
        <v>0</v>
      </c>
      <c r="M170">
        <v>0</v>
      </c>
    </row>
    <row r="171" spans="1:13" x14ac:dyDescent="0.35">
      <c r="A171">
        <v>3123</v>
      </c>
      <c r="B171">
        <v>377</v>
      </c>
      <c r="C171" t="s">
        <v>1169</v>
      </c>
      <c r="D171" t="s">
        <v>889</v>
      </c>
      <c r="E171" t="s">
        <v>981</v>
      </c>
      <c r="F171">
        <v>4052000</v>
      </c>
      <c r="G171" t="s">
        <v>984</v>
      </c>
      <c r="H171" t="s">
        <v>21</v>
      </c>
      <c r="I171" t="s">
        <v>21</v>
      </c>
      <c r="J171" t="s">
        <v>23</v>
      </c>
      <c r="K171" t="s">
        <v>1125</v>
      </c>
      <c r="L171">
        <v>0</v>
      </c>
      <c r="M171">
        <v>0</v>
      </c>
    </row>
    <row r="172" spans="1:13" x14ac:dyDescent="0.35">
      <c r="A172">
        <v>3123</v>
      </c>
      <c r="B172">
        <v>378</v>
      </c>
      <c r="C172" t="s">
        <v>980</v>
      </c>
      <c r="D172" t="s">
        <v>889</v>
      </c>
      <c r="E172" t="s">
        <v>981</v>
      </c>
      <c r="F172">
        <v>4054000</v>
      </c>
      <c r="G172" t="s">
        <v>22</v>
      </c>
      <c r="H172" t="s">
        <v>21</v>
      </c>
      <c r="I172" t="s">
        <v>21</v>
      </c>
      <c r="J172" t="s">
        <v>23</v>
      </c>
      <c r="K172" t="s">
        <v>1125</v>
      </c>
      <c r="L172">
        <v>0</v>
      </c>
      <c r="M172">
        <v>0</v>
      </c>
    </row>
    <row r="173" spans="1:13" x14ac:dyDescent="0.35">
      <c r="A173">
        <v>3123</v>
      </c>
      <c r="B173">
        <v>380</v>
      </c>
      <c r="C173" t="s">
        <v>1016</v>
      </c>
      <c r="D173" t="s">
        <v>889</v>
      </c>
      <c r="E173" t="s">
        <v>1017</v>
      </c>
      <c r="F173">
        <v>5100000</v>
      </c>
      <c r="G173" t="s">
        <v>978</v>
      </c>
      <c r="H173" t="s">
        <v>21</v>
      </c>
      <c r="I173" t="s">
        <v>21</v>
      </c>
      <c r="J173" t="s">
        <v>23</v>
      </c>
      <c r="K173" t="s">
        <v>1125</v>
      </c>
      <c r="L173">
        <v>0</v>
      </c>
      <c r="M173">
        <v>0</v>
      </c>
    </row>
    <row r="174" spans="1:13" x14ac:dyDescent="0.35">
      <c r="A174">
        <v>3123</v>
      </c>
      <c r="B174">
        <v>381</v>
      </c>
      <c r="C174" t="s">
        <v>972</v>
      </c>
      <c r="D174" t="s">
        <v>889</v>
      </c>
      <c r="E174" t="s">
        <v>973</v>
      </c>
      <c r="F174">
        <v>5101000</v>
      </c>
      <c r="G174" t="s">
        <v>974</v>
      </c>
      <c r="H174" t="s">
        <v>21</v>
      </c>
      <c r="I174" t="s">
        <v>21</v>
      </c>
      <c r="J174" t="s">
        <v>23</v>
      </c>
      <c r="K174" t="s">
        <v>1125</v>
      </c>
      <c r="L174">
        <v>0</v>
      </c>
      <c r="M174">
        <v>0</v>
      </c>
    </row>
    <row r="175" spans="1:13" x14ac:dyDescent="0.35">
      <c r="A175">
        <v>3123</v>
      </c>
      <c r="B175">
        <v>382</v>
      </c>
      <c r="C175" t="s">
        <v>1170</v>
      </c>
      <c r="D175" t="s">
        <v>889</v>
      </c>
      <c r="E175" t="s">
        <v>981</v>
      </c>
      <c r="F175">
        <v>5102000</v>
      </c>
      <c r="G175" t="s">
        <v>984</v>
      </c>
      <c r="H175" t="s">
        <v>21</v>
      </c>
      <c r="I175" t="s">
        <v>21</v>
      </c>
      <c r="J175" t="s">
        <v>23</v>
      </c>
      <c r="K175" t="s">
        <v>1125</v>
      </c>
      <c r="L175">
        <v>0</v>
      </c>
      <c r="M175">
        <v>0</v>
      </c>
    </row>
    <row r="176" spans="1:13" x14ac:dyDescent="0.35">
      <c r="A176">
        <v>3123</v>
      </c>
      <c r="B176">
        <v>383</v>
      </c>
      <c r="C176" t="s">
        <v>988</v>
      </c>
      <c r="D176" t="s">
        <v>889</v>
      </c>
      <c r="E176" t="s">
        <v>981</v>
      </c>
      <c r="F176">
        <v>5103000</v>
      </c>
      <c r="G176" t="s">
        <v>984</v>
      </c>
      <c r="H176" t="s">
        <v>21</v>
      </c>
      <c r="I176" t="s">
        <v>21</v>
      </c>
      <c r="J176" t="s">
        <v>23</v>
      </c>
      <c r="K176" t="s">
        <v>1125</v>
      </c>
      <c r="L176">
        <v>0</v>
      </c>
      <c r="M176">
        <v>0</v>
      </c>
    </row>
    <row r="177" spans="1:13" x14ac:dyDescent="0.35">
      <c r="A177">
        <v>3123</v>
      </c>
      <c r="B177">
        <v>384</v>
      </c>
      <c r="C177" t="s">
        <v>990</v>
      </c>
      <c r="D177" t="s">
        <v>889</v>
      </c>
      <c r="E177" t="s">
        <v>981</v>
      </c>
      <c r="F177">
        <v>5103010</v>
      </c>
      <c r="G177" t="s">
        <v>984</v>
      </c>
      <c r="H177" t="s">
        <v>21</v>
      </c>
      <c r="I177" t="s">
        <v>21</v>
      </c>
      <c r="J177" t="s">
        <v>23</v>
      </c>
      <c r="K177" t="s">
        <v>1125</v>
      </c>
      <c r="L177">
        <v>0</v>
      </c>
      <c r="M177">
        <v>0</v>
      </c>
    </row>
    <row r="178" spans="1:13" x14ac:dyDescent="0.35">
      <c r="A178">
        <v>3123</v>
      </c>
      <c r="B178">
        <v>385</v>
      </c>
      <c r="C178" t="s">
        <v>992</v>
      </c>
      <c r="D178" t="s">
        <v>889</v>
      </c>
      <c r="E178" t="s">
        <v>981</v>
      </c>
      <c r="F178">
        <v>5104000</v>
      </c>
      <c r="G178" t="s">
        <v>984</v>
      </c>
      <c r="H178" t="s">
        <v>21</v>
      </c>
      <c r="I178" t="s">
        <v>21</v>
      </c>
      <c r="J178" t="s">
        <v>23</v>
      </c>
      <c r="K178" t="s">
        <v>1125</v>
      </c>
      <c r="L178">
        <v>0</v>
      </c>
      <c r="M178">
        <v>0</v>
      </c>
    </row>
    <row r="179" spans="1:13" x14ac:dyDescent="0.35">
      <c r="A179">
        <v>3123</v>
      </c>
      <c r="B179">
        <v>386</v>
      </c>
      <c r="C179" t="s">
        <v>994</v>
      </c>
      <c r="D179" t="s">
        <v>889</v>
      </c>
      <c r="E179" t="s">
        <v>981</v>
      </c>
      <c r="F179">
        <v>5105000</v>
      </c>
      <c r="G179" t="s">
        <v>984</v>
      </c>
      <c r="H179" t="s">
        <v>21</v>
      </c>
      <c r="I179" t="s">
        <v>21</v>
      </c>
      <c r="J179" t="s">
        <v>23</v>
      </c>
      <c r="K179" t="s">
        <v>1125</v>
      </c>
      <c r="L179">
        <v>0</v>
      </c>
      <c r="M179">
        <v>0</v>
      </c>
    </row>
    <row r="180" spans="1:13" x14ac:dyDescent="0.35">
      <c r="A180">
        <v>3123</v>
      </c>
      <c r="B180">
        <v>387</v>
      </c>
      <c r="C180" t="s">
        <v>1125</v>
      </c>
      <c r="D180" t="s">
        <v>889</v>
      </c>
      <c r="E180" t="s">
        <v>981</v>
      </c>
      <c r="F180">
        <v>5106000</v>
      </c>
      <c r="G180" t="s">
        <v>984</v>
      </c>
      <c r="H180" t="s">
        <v>21</v>
      </c>
      <c r="I180" t="s">
        <v>21</v>
      </c>
      <c r="J180" t="s">
        <v>23</v>
      </c>
      <c r="K180" t="s">
        <v>1125</v>
      </c>
      <c r="L180">
        <v>0</v>
      </c>
      <c r="M180">
        <v>0</v>
      </c>
    </row>
    <row r="181" spans="1:13" x14ac:dyDescent="0.35">
      <c r="A181">
        <v>3123</v>
      </c>
      <c r="B181">
        <v>388</v>
      </c>
      <c r="C181" t="s">
        <v>983</v>
      </c>
      <c r="D181" t="s">
        <v>889</v>
      </c>
      <c r="E181" t="s">
        <v>981</v>
      </c>
      <c r="F181">
        <v>5107000</v>
      </c>
      <c r="G181" t="s">
        <v>984</v>
      </c>
      <c r="H181" t="s">
        <v>21</v>
      </c>
      <c r="I181" t="s">
        <v>21</v>
      </c>
      <c r="J181" t="s">
        <v>23</v>
      </c>
      <c r="K181" t="s">
        <v>1125</v>
      </c>
      <c r="L181">
        <v>0</v>
      </c>
      <c r="M181">
        <v>0</v>
      </c>
    </row>
    <row r="182" spans="1:13" x14ac:dyDescent="0.35">
      <c r="A182">
        <v>3123</v>
      </c>
      <c r="B182">
        <v>389</v>
      </c>
      <c r="C182" t="s">
        <v>986</v>
      </c>
      <c r="D182" t="s">
        <v>889</v>
      </c>
      <c r="E182" t="s">
        <v>981</v>
      </c>
      <c r="F182">
        <v>5108000</v>
      </c>
      <c r="G182" t="s">
        <v>984</v>
      </c>
      <c r="H182" t="s">
        <v>21</v>
      </c>
      <c r="I182" t="s">
        <v>21</v>
      </c>
      <c r="J182" t="s">
        <v>23</v>
      </c>
      <c r="K182" t="s">
        <v>1125</v>
      </c>
      <c r="L182">
        <v>0</v>
      </c>
      <c r="M182">
        <v>0</v>
      </c>
    </row>
    <row r="183" spans="1:13" x14ac:dyDescent="0.35">
      <c r="A183">
        <v>3123</v>
      </c>
      <c r="B183">
        <v>390</v>
      </c>
      <c r="C183" t="s">
        <v>1125</v>
      </c>
      <c r="D183" t="s">
        <v>889</v>
      </c>
      <c r="E183" t="s">
        <v>1027</v>
      </c>
      <c r="F183">
        <v>6200000</v>
      </c>
      <c r="G183" t="s">
        <v>999</v>
      </c>
      <c r="H183" t="s">
        <v>21</v>
      </c>
      <c r="I183" t="s">
        <v>21</v>
      </c>
      <c r="J183" t="s">
        <v>23</v>
      </c>
      <c r="K183" t="s">
        <v>1125</v>
      </c>
      <c r="L183">
        <v>0</v>
      </c>
      <c r="M183">
        <v>0</v>
      </c>
    </row>
    <row r="184" spans="1:13" x14ac:dyDescent="0.35">
      <c r="A184">
        <v>3123</v>
      </c>
      <c r="B184">
        <v>392</v>
      </c>
      <c r="C184" t="s">
        <v>1106</v>
      </c>
      <c r="D184" t="s">
        <v>889</v>
      </c>
      <c r="E184" t="s">
        <v>1027</v>
      </c>
      <c r="F184">
        <v>6201000</v>
      </c>
      <c r="G184" t="s">
        <v>999</v>
      </c>
      <c r="H184" t="s">
        <v>21</v>
      </c>
      <c r="I184" t="s">
        <v>21</v>
      </c>
      <c r="J184" t="s">
        <v>23</v>
      </c>
      <c r="K184" t="s">
        <v>1125</v>
      </c>
      <c r="L184">
        <v>0</v>
      </c>
      <c r="M184">
        <v>0</v>
      </c>
    </row>
    <row r="185" spans="1:13" x14ac:dyDescent="0.35">
      <c r="A185">
        <v>3123</v>
      </c>
      <c r="B185">
        <v>393</v>
      </c>
      <c r="C185" t="s">
        <v>1171</v>
      </c>
      <c r="D185" t="s">
        <v>889</v>
      </c>
      <c r="E185" t="s">
        <v>1027</v>
      </c>
      <c r="F185">
        <v>6202000</v>
      </c>
      <c r="G185" t="s">
        <v>999</v>
      </c>
      <c r="H185" t="s">
        <v>21</v>
      </c>
      <c r="I185" t="s">
        <v>21</v>
      </c>
      <c r="J185" t="s">
        <v>23</v>
      </c>
      <c r="K185" t="s">
        <v>1125</v>
      </c>
      <c r="L185">
        <v>0</v>
      </c>
      <c r="M185">
        <v>0</v>
      </c>
    </row>
    <row r="186" spans="1:13" x14ac:dyDescent="0.35">
      <c r="A186">
        <v>3123</v>
      </c>
      <c r="B186">
        <v>394</v>
      </c>
      <c r="C186" t="s">
        <v>1113</v>
      </c>
      <c r="D186" t="s">
        <v>889</v>
      </c>
      <c r="E186" t="s">
        <v>1027</v>
      </c>
      <c r="F186">
        <v>6203000</v>
      </c>
      <c r="G186" t="s">
        <v>999</v>
      </c>
      <c r="H186" t="s">
        <v>21</v>
      </c>
      <c r="I186" t="s">
        <v>21</v>
      </c>
      <c r="J186" t="s">
        <v>23</v>
      </c>
      <c r="K186" t="s">
        <v>1125</v>
      </c>
      <c r="L186">
        <v>0</v>
      </c>
      <c r="M186">
        <v>0</v>
      </c>
    </row>
    <row r="187" spans="1:13" x14ac:dyDescent="0.35">
      <c r="A187">
        <v>3123</v>
      </c>
      <c r="B187">
        <v>395</v>
      </c>
      <c r="C187" t="s">
        <v>1172</v>
      </c>
      <c r="D187" t="s">
        <v>889</v>
      </c>
      <c r="E187" t="s">
        <v>1027</v>
      </c>
      <c r="F187">
        <v>6204000</v>
      </c>
      <c r="G187" t="s">
        <v>999</v>
      </c>
      <c r="H187" t="s">
        <v>21</v>
      </c>
      <c r="I187" t="s">
        <v>21</v>
      </c>
      <c r="J187" t="s">
        <v>23</v>
      </c>
      <c r="K187" t="s">
        <v>1125</v>
      </c>
      <c r="L187">
        <v>0</v>
      </c>
      <c r="M187">
        <v>0</v>
      </c>
    </row>
    <row r="188" spans="1:13" x14ac:dyDescent="0.35">
      <c r="A188">
        <v>3123</v>
      </c>
      <c r="B188">
        <v>396</v>
      </c>
      <c r="C188" t="s">
        <v>1173</v>
      </c>
      <c r="D188" t="s">
        <v>889</v>
      </c>
      <c r="E188" t="s">
        <v>1027</v>
      </c>
      <c r="F188">
        <v>6205000</v>
      </c>
      <c r="G188" t="s">
        <v>999</v>
      </c>
      <c r="H188" t="s">
        <v>21</v>
      </c>
      <c r="I188" t="s">
        <v>21</v>
      </c>
      <c r="J188" t="s">
        <v>23</v>
      </c>
      <c r="K188" t="s">
        <v>1125</v>
      </c>
      <c r="L188">
        <v>0</v>
      </c>
      <c r="M188">
        <v>0</v>
      </c>
    </row>
    <row r="189" spans="1:13" x14ac:dyDescent="0.35">
      <c r="A189">
        <v>3123</v>
      </c>
      <c r="B189">
        <v>397</v>
      </c>
      <c r="C189" t="s">
        <v>1104</v>
      </c>
      <c r="D189" t="s">
        <v>889</v>
      </c>
      <c r="E189" t="s">
        <v>1027</v>
      </c>
      <c r="F189">
        <v>6207000</v>
      </c>
      <c r="G189" t="s">
        <v>999</v>
      </c>
      <c r="H189" t="s">
        <v>21</v>
      </c>
      <c r="I189" t="s">
        <v>21</v>
      </c>
      <c r="J189" t="s">
        <v>23</v>
      </c>
      <c r="K189" t="s">
        <v>1125</v>
      </c>
      <c r="L189">
        <v>0</v>
      </c>
      <c r="M189">
        <v>0</v>
      </c>
    </row>
    <row r="190" spans="1:13" x14ac:dyDescent="0.35">
      <c r="A190">
        <v>3123</v>
      </c>
      <c r="B190">
        <v>398</v>
      </c>
      <c r="C190" t="s">
        <v>1174</v>
      </c>
      <c r="D190" t="s">
        <v>889</v>
      </c>
      <c r="E190" t="s">
        <v>1027</v>
      </c>
      <c r="F190">
        <v>6208000</v>
      </c>
      <c r="G190" t="s">
        <v>999</v>
      </c>
      <c r="H190" t="s">
        <v>21</v>
      </c>
      <c r="I190" t="s">
        <v>21</v>
      </c>
      <c r="J190" t="s">
        <v>23</v>
      </c>
      <c r="K190" t="s">
        <v>1125</v>
      </c>
      <c r="L190">
        <v>0</v>
      </c>
      <c r="M190">
        <v>0</v>
      </c>
    </row>
    <row r="191" spans="1:13" x14ac:dyDescent="0.35">
      <c r="A191">
        <v>3123</v>
      </c>
      <c r="B191">
        <v>399</v>
      </c>
      <c r="C191" t="s">
        <v>1006</v>
      </c>
      <c r="D191" t="s">
        <v>889</v>
      </c>
      <c r="E191" t="s">
        <v>998</v>
      </c>
      <c r="F191">
        <v>6750000</v>
      </c>
      <c r="G191" t="s">
        <v>999</v>
      </c>
      <c r="H191" t="s">
        <v>21</v>
      </c>
      <c r="I191" t="s">
        <v>21</v>
      </c>
      <c r="J191" t="s">
        <v>23</v>
      </c>
      <c r="K191" t="s">
        <v>1125</v>
      </c>
      <c r="L191">
        <v>0</v>
      </c>
      <c r="M191">
        <v>0</v>
      </c>
    </row>
    <row r="192" spans="1:13" x14ac:dyDescent="0.35">
      <c r="A192">
        <v>3123</v>
      </c>
      <c r="B192">
        <v>400</v>
      </c>
      <c r="C192" t="s">
        <v>1012</v>
      </c>
      <c r="D192" t="s">
        <v>889</v>
      </c>
      <c r="E192" t="s">
        <v>998</v>
      </c>
      <c r="F192">
        <v>6750050</v>
      </c>
      <c r="G192" t="s">
        <v>999</v>
      </c>
      <c r="H192" t="s">
        <v>21</v>
      </c>
      <c r="I192" t="s">
        <v>21</v>
      </c>
      <c r="J192" t="s">
        <v>23</v>
      </c>
      <c r="K192" t="s">
        <v>1125</v>
      </c>
      <c r="L192">
        <v>0</v>
      </c>
      <c r="M192">
        <v>0</v>
      </c>
    </row>
    <row r="193" spans="1:13" x14ac:dyDescent="0.35">
      <c r="A193">
        <v>3123</v>
      </c>
      <c r="B193">
        <v>404</v>
      </c>
      <c r="C193" t="s">
        <v>1006</v>
      </c>
      <c r="D193" t="s">
        <v>889</v>
      </c>
      <c r="E193" t="s">
        <v>998</v>
      </c>
      <c r="F193">
        <v>6756000</v>
      </c>
      <c r="G193" t="s">
        <v>999</v>
      </c>
      <c r="H193" t="s">
        <v>21</v>
      </c>
      <c r="I193" t="s">
        <v>21</v>
      </c>
      <c r="J193" t="s">
        <v>23</v>
      </c>
      <c r="K193" t="s">
        <v>1125</v>
      </c>
      <c r="L193">
        <v>0</v>
      </c>
      <c r="M193">
        <v>0</v>
      </c>
    </row>
    <row r="194" spans="1:13" x14ac:dyDescent="0.35">
      <c r="A194">
        <v>3123</v>
      </c>
      <c r="B194">
        <v>410</v>
      </c>
      <c r="C194" t="s">
        <v>1102</v>
      </c>
      <c r="D194" t="s">
        <v>889</v>
      </c>
      <c r="E194" t="s">
        <v>1027</v>
      </c>
      <c r="F194">
        <v>6760005</v>
      </c>
      <c r="G194" t="s">
        <v>999</v>
      </c>
      <c r="H194" t="s">
        <v>21</v>
      </c>
      <c r="I194" t="s">
        <v>21</v>
      </c>
      <c r="J194" t="s">
        <v>23</v>
      </c>
      <c r="K194" t="s">
        <v>1125</v>
      </c>
      <c r="L194">
        <v>0</v>
      </c>
      <c r="M194">
        <v>0</v>
      </c>
    </row>
    <row r="195" spans="1:13" x14ac:dyDescent="0.35">
      <c r="A195">
        <v>3123</v>
      </c>
      <c r="B195">
        <v>420</v>
      </c>
      <c r="C195" t="s">
        <v>1175</v>
      </c>
      <c r="D195" t="s">
        <v>889</v>
      </c>
      <c r="E195" t="s">
        <v>1176</v>
      </c>
      <c r="F195">
        <v>6760015</v>
      </c>
      <c r="G195" t="s">
        <v>999</v>
      </c>
      <c r="H195" t="s">
        <v>21</v>
      </c>
      <c r="I195" t="s">
        <v>21</v>
      </c>
      <c r="J195" t="s">
        <v>23</v>
      </c>
      <c r="K195" t="s">
        <v>1125</v>
      </c>
      <c r="L195">
        <v>0</v>
      </c>
      <c r="M195">
        <v>0</v>
      </c>
    </row>
    <row r="196" spans="1:13" x14ac:dyDescent="0.35">
      <c r="A196">
        <v>3123</v>
      </c>
      <c r="B196">
        <v>421</v>
      </c>
      <c r="C196" t="s">
        <v>1111</v>
      </c>
      <c r="D196" t="s">
        <v>889</v>
      </c>
      <c r="E196" t="s">
        <v>1027</v>
      </c>
      <c r="F196">
        <v>6760016</v>
      </c>
      <c r="G196" t="s">
        <v>999</v>
      </c>
      <c r="H196" t="s">
        <v>21</v>
      </c>
      <c r="I196" t="s">
        <v>21</v>
      </c>
      <c r="J196" t="s">
        <v>23</v>
      </c>
      <c r="K196" t="s">
        <v>1125</v>
      </c>
      <c r="L196">
        <v>0</v>
      </c>
      <c r="M196">
        <v>0</v>
      </c>
    </row>
    <row r="197" spans="1:13" x14ac:dyDescent="0.35">
      <c r="A197">
        <v>3123</v>
      </c>
      <c r="B197">
        <v>425</v>
      </c>
      <c r="C197" t="s">
        <v>113</v>
      </c>
      <c r="D197" t="s">
        <v>889</v>
      </c>
      <c r="E197" t="s">
        <v>1027</v>
      </c>
      <c r="F197">
        <v>6760020</v>
      </c>
      <c r="G197" t="s">
        <v>999</v>
      </c>
      <c r="H197" t="s">
        <v>21</v>
      </c>
      <c r="I197" t="s">
        <v>21</v>
      </c>
      <c r="J197" t="s">
        <v>23</v>
      </c>
      <c r="K197" t="s">
        <v>1125</v>
      </c>
      <c r="L197">
        <v>0</v>
      </c>
      <c r="M197">
        <v>0</v>
      </c>
    </row>
    <row r="198" spans="1:13" x14ac:dyDescent="0.35">
      <c r="A198">
        <v>3123</v>
      </c>
      <c r="B198">
        <v>426</v>
      </c>
      <c r="C198" t="s">
        <v>115</v>
      </c>
      <c r="D198" t="s">
        <v>889</v>
      </c>
      <c r="E198" t="s">
        <v>1027</v>
      </c>
      <c r="F198">
        <v>6760021</v>
      </c>
      <c r="G198" t="s">
        <v>999</v>
      </c>
      <c r="H198" t="s">
        <v>21</v>
      </c>
      <c r="I198" t="s">
        <v>21</v>
      </c>
      <c r="J198" t="s">
        <v>23</v>
      </c>
      <c r="K198" t="s">
        <v>1125</v>
      </c>
      <c r="L198">
        <v>0</v>
      </c>
      <c r="M198">
        <v>0</v>
      </c>
    </row>
    <row r="199" spans="1:13" x14ac:dyDescent="0.35">
      <c r="A199">
        <v>3123</v>
      </c>
      <c r="B199">
        <v>429</v>
      </c>
      <c r="C199" t="s">
        <v>102</v>
      </c>
      <c r="D199" t="s">
        <v>889</v>
      </c>
      <c r="E199" t="s">
        <v>1027</v>
      </c>
      <c r="F199">
        <v>6760024</v>
      </c>
      <c r="G199" t="s">
        <v>999</v>
      </c>
      <c r="H199" t="s">
        <v>21</v>
      </c>
      <c r="I199" t="s">
        <v>21</v>
      </c>
      <c r="J199" t="s">
        <v>23</v>
      </c>
      <c r="K199" t="s">
        <v>1125</v>
      </c>
      <c r="L199">
        <v>0</v>
      </c>
      <c r="M199">
        <v>0</v>
      </c>
    </row>
    <row r="200" spans="1:13" x14ac:dyDescent="0.35">
      <c r="A200">
        <v>3123</v>
      </c>
      <c r="B200">
        <v>436</v>
      </c>
      <c r="C200" t="s">
        <v>70</v>
      </c>
      <c r="D200" t="s">
        <v>889</v>
      </c>
      <c r="E200" t="s">
        <v>1027</v>
      </c>
      <c r="F200">
        <v>6760031</v>
      </c>
      <c r="G200" t="s">
        <v>999</v>
      </c>
      <c r="H200" t="s">
        <v>21</v>
      </c>
      <c r="I200" t="s">
        <v>21</v>
      </c>
      <c r="J200" t="s">
        <v>23</v>
      </c>
      <c r="K200" t="s">
        <v>1125</v>
      </c>
      <c r="L200">
        <v>0</v>
      </c>
      <c r="M200">
        <v>0</v>
      </c>
    </row>
    <row r="201" spans="1:13" x14ac:dyDescent="0.35">
      <c r="A201">
        <v>3123</v>
      </c>
      <c r="B201">
        <v>445</v>
      </c>
      <c r="C201" t="s">
        <v>1115</v>
      </c>
      <c r="D201" t="s">
        <v>889</v>
      </c>
      <c r="E201" t="s">
        <v>1027</v>
      </c>
      <c r="F201">
        <v>6760040</v>
      </c>
      <c r="G201" t="s">
        <v>999</v>
      </c>
      <c r="H201" t="s">
        <v>21</v>
      </c>
      <c r="I201" t="s">
        <v>21</v>
      </c>
      <c r="J201" t="s">
        <v>23</v>
      </c>
      <c r="K201" t="s">
        <v>1125</v>
      </c>
      <c r="L201">
        <v>0</v>
      </c>
      <c r="M201">
        <v>0</v>
      </c>
    </row>
    <row r="202" spans="1:13" x14ac:dyDescent="0.35">
      <c r="A202">
        <v>3123</v>
      </c>
      <c r="B202">
        <v>450</v>
      </c>
      <c r="C202" t="s">
        <v>959</v>
      </c>
      <c r="D202" t="s">
        <v>889</v>
      </c>
      <c r="E202" t="s">
        <v>901</v>
      </c>
      <c r="F202">
        <v>7250300</v>
      </c>
      <c r="G202" t="s">
        <v>900</v>
      </c>
      <c r="H202" t="s">
        <v>21</v>
      </c>
      <c r="I202" t="s">
        <v>21</v>
      </c>
      <c r="J202" t="s">
        <v>901</v>
      </c>
      <c r="K202" t="s">
        <v>1125</v>
      </c>
      <c r="L202">
        <v>0</v>
      </c>
      <c r="M202">
        <v>0</v>
      </c>
    </row>
    <row r="203" spans="1:13" x14ac:dyDescent="0.35">
      <c r="A203">
        <v>3123</v>
      </c>
      <c r="B203">
        <v>451</v>
      </c>
      <c r="C203" t="s">
        <v>947</v>
      </c>
      <c r="D203" t="s">
        <v>889</v>
      </c>
      <c r="E203" t="s">
        <v>901</v>
      </c>
      <c r="F203">
        <v>7250400</v>
      </c>
      <c r="G203" t="s">
        <v>900</v>
      </c>
      <c r="H203" t="s">
        <v>21</v>
      </c>
      <c r="I203" t="s">
        <v>21</v>
      </c>
      <c r="J203" t="s">
        <v>901</v>
      </c>
      <c r="K203" t="s">
        <v>1125</v>
      </c>
      <c r="L203">
        <v>0</v>
      </c>
      <c r="M203">
        <v>0</v>
      </c>
    </row>
    <row r="204" spans="1:13" x14ac:dyDescent="0.35">
      <c r="A204">
        <v>3123</v>
      </c>
      <c r="B204">
        <v>452</v>
      </c>
      <c r="C204" t="s">
        <v>963</v>
      </c>
      <c r="D204" t="s">
        <v>889</v>
      </c>
      <c r="E204" t="s">
        <v>964</v>
      </c>
      <c r="F204">
        <v>7250500</v>
      </c>
      <c r="G204" t="s">
        <v>900</v>
      </c>
      <c r="H204" t="s">
        <v>21</v>
      </c>
      <c r="I204" t="s">
        <v>21</v>
      </c>
      <c r="J204" t="s">
        <v>901</v>
      </c>
      <c r="K204" t="s">
        <v>1125</v>
      </c>
      <c r="L204">
        <v>0</v>
      </c>
      <c r="M204">
        <v>0</v>
      </c>
    </row>
    <row r="205" spans="1:13" x14ac:dyDescent="0.35">
      <c r="A205">
        <v>3123</v>
      </c>
      <c r="B205">
        <v>454</v>
      </c>
      <c r="C205" t="s">
        <v>1177</v>
      </c>
      <c r="D205" t="s">
        <v>889</v>
      </c>
      <c r="E205" t="s">
        <v>964</v>
      </c>
      <c r="F205">
        <v>7250700</v>
      </c>
      <c r="G205" t="s">
        <v>900</v>
      </c>
      <c r="H205" t="s">
        <v>21</v>
      </c>
      <c r="I205" t="s">
        <v>21</v>
      </c>
      <c r="J205" t="s">
        <v>901</v>
      </c>
      <c r="K205" t="s">
        <v>1125</v>
      </c>
      <c r="L205">
        <v>0</v>
      </c>
      <c r="M205">
        <v>0</v>
      </c>
    </row>
    <row r="206" spans="1:13" x14ac:dyDescent="0.35">
      <c r="A206">
        <v>3123</v>
      </c>
      <c r="B206">
        <v>455</v>
      </c>
      <c r="C206" t="s">
        <v>929</v>
      </c>
      <c r="D206" t="s">
        <v>889</v>
      </c>
      <c r="E206" t="s">
        <v>901</v>
      </c>
      <c r="F206">
        <v>7251000</v>
      </c>
      <c r="G206" t="s">
        <v>900</v>
      </c>
      <c r="H206" t="s">
        <v>21</v>
      </c>
      <c r="I206" t="s">
        <v>21</v>
      </c>
      <c r="J206" t="s">
        <v>901</v>
      </c>
      <c r="K206" t="s">
        <v>1125</v>
      </c>
      <c r="L206">
        <v>0</v>
      </c>
      <c r="M206">
        <v>0</v>
      </c>
    </row>
    <row r="207" spans="1:13" x14ac:dyDescent="0.35">
      <c r="A207">
        <v>3123</v>
      </c>
      <c r="B207">
        <v>459</v>
      </c>
      <c r="C207" t="s">
        <v>923</v>
      </c>
      <c r="D207" t="s">
        <v>889</v>
      </c>
      <c r="E207" t="s">
        <v>924</v>
      </c>
      <c r="F207">
        <v>7251600</v>
      </c>
      <c r="G207" t="s">
        <v>900</v>
      </c>
      <c r="H207" t="s">
        <v>21</v>
      </c>
      <c r="I207" t="s">
        <v>21</v>
      </c>
      <c r="J207" t="s">
        <v>901</v>
      </c>
      <c r="K207" t="s">
        <v>1125</v>
      </c>
      <c r="L207">
        <v>0</v>
      </c>
      <c r="M207">
        <v>0</v>
      </c>
    </row>
    <row r="208" spans="1:13" x14ac:dyDescent="0.35">
      <c r="A208">
        <v>3123</v>
      </c>
      <c r="B208">
        <v>462</v>
      </c>
      <c r="C208" t="s">
        <v>943</v>
      </c>
      <c r="D208" t="s">
        <v>889</v>
      </c>
      <c r="E208" t="s">
        <v>901</v>
      </c>
      <c r="F208">
        <v>7252200</v>
      </c>
      <c r="G208" t="s">
        <v>900</v>
      </c>
      <c r="H208" t="s">
        <v>21</v>
      </c>
      <c r="I208" t="s">
        <v>21</v>
      </c>
      <c r="J208" t="s">
        <v>901</v>
      </c>
      <c r="K208" t="s">
        <v>1125</v>
      </c>
      <c r="L208">
        <v>0</v>
      </c>
      <c r="M208">
        <v>0</v>
      </c>
    </row>
    <row r="209" spans="1:13" x14ac:dyDescent="0.35">
      <c r="A209">
        <v>3123</v>
      </c>
      <c r="B209">
        <v>465</v>
      </c>
      <c r="C209" t="s">
        <v>1178</v>
      </c>
      <c r="D209" t="s">
        <v>889</v>
      </c>
      <c r="E209" t="s">
        <v>901</v>
      </c>
      <c r="F209">
        <v>7252500</v>
      </c>
      <c r="G209" t="s">
        <v>900</v>
      </c>
      <c r="H209" t="s">
        <v>21</v>
      </c>
      <c r="I209" t="s">
        <v>21</v>
      </c>
      <c r="J209" t="s">
        <v>901</v>
      </c>
      <c r="K209" t="s">
        <v>1125</v>
      </c>
      <c r="L209">
        <v>0</v>
      </c>
      <c r="M209">
        <v>0</v>
      </c>
    </row>
    <row r="210" spans="1:13" x14ac:dyDescent="0.35">
      <c r="A210">
        <v>3123</v>
      </c>
      <c r="B210">
        <v>466</v>
      </c>
      <c r="C210" t="s">
        <v>931</v>
      </c>
      <c r="D210" t="s">
        <v>889</v>
      </c>
      <c r="E210" t="s">
        <v>901</v>
      </c>
      <c r="F210">
        <v>7252501</v>
      </c>
      <c r="G210" t="s">
        <v>900</v>
      </c>
      <c r="H210" t="s">
        <v>21</v>
      </c>
      <c r="I210" t="s">
        <v>21</v>
      </c>
      <c r="J210" t="s">
        <v>901</v>
      </c>
      <c r="K210" t="s">
        <v>1125</v>
      </c>
      <c r="L210">
        <v>0</v>
      </c>
      <c r="M210">
        <v>0</v>
      </c>
    </row>
    <row r="211" spans="1:13" x14ac:dyDescent="0.35">
      <c r="A211">
        <v>3123</v>
      </c>
      <c r="B211">
        <v>467</v>
      </c>
      <c r="C211" t="s">
        <v>933</v>
      </c>
      <c r="D211" t="s">
        <v>889</v>
      </c>
      <c r="E211" t="s">
        <v>901</v>
      </c>
      <c r="F211">
        <v>7252502</v>
      </c>
      <c r="G211" t="s">
        <v>900</v>
      </c>
      <c r="H211" t="s">
        <v>21</v>
      </c>
      <c r="I211" t="s">
        <v>21</v>
      </c>
      <c r="J211" t="s">
        <v>901</v>
      </c>
      <c r="K211" t="s">
        <v>1125</v>
      </c>
      <c r="L211">
        <v>0</v>
      </c>
      <c r="M211">
        <v>0</v>
      </c>
    </row>
    <row r="212" spans="1:13" x14ac:dyDescent="0.35">
      <c r="A212">
        <v>3123</v>
      </c>
      <c r="B212">
        <v>472</v>
      </c>
      <c r="C212" t="s">
        <v>949</v>
      </c>
      <c r="D212" t="s">
        <v>889</v>
      </c>
      <c r="E212" t="s">
        <v>901</v>
      </c>
      <c r="F212">
        <v>7252600</v>
      </c>
      <c r="G212" t="s">
        <v>900</v>
      </c>
      <c r="H212" t="s">
        <v>21</v>
      </c>
      <c r="I212" t="s">
        <v>21</v>
      </c>
      <c r="J212" t="s">
        <v>901</v>
      </c>
      <c r="K212" t="s">
        <v>1125</v>
      </c>
      <c r="L212">
        <v>0</v>
      </c>
      <c r="M212">
        <v>0</v>
      </c>
    </row>
    <row r="213" spans="1:13" x14ac:dyDescent="0.35">
      <c r="A213">
        <v>3123</v>
      </c>
      <c r="B213">
        <v>473</v>
      </c>
      <c r="C213" t="s">
        <v>951</v>
      </c>
      <c r="D213" t="s">
        <v>889</v>
      </c>
      <c r="E213" t="s">
        <v>901</v>
      </c>
      <c r="F213">
        <v>7252701</v>
      </c>
      <c r="G213" t="s">
        <v>900</v>
      </c>
      <c r="H213" t="s">
        <v>21</v>
      </c>
      <c r="I213" t="s">
        <v>21</v>
      </c>
      <c r="J213" t="s">
        <v>901</v>
      </c>
      <c r="K213" t="s">
        <v>1125</v>
      </c>
      <c r="L213">
        <v>0</v>
      </c>
      <c r="M213">
        <v>0</v>
      </c>
    </row>
    <row r="214" spans="1:13" x14ac:dyDescent="0.35">
      <c r="A214">
        <v>3123</v>
      </c>
      <c r="B214">
        <v>474</v>
      </c>
      <c r="C214" t="s">
        <v>1179</v>
      </c>
      <c r="D214" t="s">
        <v>889</v>
      </c>
      <c r="E214" t="s">
        <v>901</v>
      </c>
      <c r="F214">
        <v>7252702</v>
      </c>
      <c r="G214" t="s">
        <v>900</v>
      </c>
      <c r="H214" t="s">
        <v>21</v>
      </c>
      <c r="I214" t="s">
        <v>21</v>
      </c>
      <c r="J214" t="s">
        <v>901</v>
      </c>
      <c r="K214" t="s">
        <v>1125</v>
      </c>
      <c r="L214">
        <v>0</v>
      </c>
      <c r="M214">
        <v>0</v>
      </c>
    </row>
    <row r="215" spans="1:13" x14ac:dyDescent="0.35">
      <c r="A215">
        <v>3123</v>
      </c>
      <c r="B215">
        <v>475</v>
      </c>
      <c r="C215" t="s">
        <v>1180</v>
      </c>
      <c r="D215" t="s">
        <v>889</v>
      </c>
      <c r="E215" t="s">
        <v>901</v>
      </c>
      <c r="F215">
        <v>7252703</v>
      </c>
      <c r="G215" t="s">
        <v>900</v>
      </c>
      <c r="H215" t="s">
        <v>21</v>
      </c>
      <c r="I215" t="s">
        <v>21</v>
      </c>
      <c r="J215" t="s">
        <v>901</v>
      </c>
      <c r="K215" t="s">
        <v>1125</v>
      </c>
      <c r="L215">
        <v>0</v>
      </c>
      <c r="M215">
        <v>0</v>
      </c>
    </row>
    <row r="216" spans="1:13" x14ac:dyDescent="0.35">
      <c r="A216">
        <v>3123</v>
      </c>
      <c r="B216">
        <v>476</v>
      </c>
      <c r="C216" t="s">
        <v>1181</v>
      </c>
      <c r="D216" t="s">
        <v>889</v>
      </c>
      <c r="E216" t="s">
        <v>901</v>
      </c>
      <c r="F216">
        <v>7252704</v>
      </c>
      <c r="G216" t="s">
        <v>900</v>
      </c>
      <c r="H216" t="s">
        <v>21</v>
      </c>
      <c r="I216" t="s">
        <v>21</v>
      </c>
      <c r="J216" t="s">
        <v>901</v>
      </c>
      <c r="K216" t="s">
        <v>1125</v>
      </c>
      <c r="L216">
        <v>0</v>
      </c>
      <c r="M216">
        <v>0</v>
      </c>
    </row>
    <row r="217" spans="1:13" x14ac:dyDescent="0.35">
      <c r="A217">
        <v>3123</v>
      </c>
      <c r="B217">
        <v>481</v>
      </c>
      <c r="C217" t="s">
        <v>935</v>
      </c>
      <c r="D217" t="s">
        <v>889</v>
      </c>
      <c r="E217" t="s">
        <v>901</v>
      </c>
      <c r="F217">
        <v>7253300</v>
      </c>
      <c r="G217" t="s">
        <v>900</v>
      </c>
      <c r="H217" t="s">
        <v>21</v>
      </c>
      <c r="I217" t="s">
        <v>21</v>
      </c>
      <c r="J217" t="s">
        <v>901</v>
      </c>
      <c r="K217" t="s">
        <v>1125</v>
      </c>
      <c r="L217">
        <v>0</v>
      </c>
      <c r="M217">
        <v>0</v>
      </c>
    </row>
    <row r="218" spans="1:13" x14ac:dyDescent="0.35">
      <c r="A218">
        <v>3123</v>
      </c>
      <c r="B218">
        <v>484</v>
      </c>
      <c r="C218" t="s">
        <v>937</v>
      </c>
      <c r="D218" t="s">
        <v>889</v>
      </c>
      <c r="E218" t="s">
        <v>901</v>
      </c>
      <c r="F218">
        <v>7253600</v>
      </c>
      <c r="G218" t="s">
        <v>900</v>
      </c>
      <c r="H218" t="s">
        <v>21</v>
      </c>
      <c r="I218" t="s">
        <v>21</v>
      </c>
      <c r="J218" t="s">
        <v>901</v>
      </c>
      <c r="K218" t="s">
        <v>1125</v>
      </c>
      <c r="L218">
        <v>0</v>
      </c>
      <c r="M218">
        <v>0</v>
      </c>
    </row>
    <row r="219" spans="1:13" x14ac:dyDescent="0.35">
      <c r="A219">
        <v>3123</v>
      </c>
      <c r="B219">
        <v>485</v>
      </c>
      <c r="C219" t="s">
        <v>966</v>
      </c>
      <c r="D219" t="s">
        <v>889</v>
      </c>
      <c r="E219" t="s">
        <v>964</v>
      </c>
      <c r="F219">
        <v>7253700</v>
      </c>
      <c r="G219" t="s">
        <v>900</v>
      </c>
      <c r="H219" t="s">
        <v>21</v>
      </c>
      <c r="I219" t="s">
        <v>21</v>
      </c>
      <c r="J219" t="s">
        <v>901</v>
      </c>
      <c r="K219" t="s">
        <v>1125</v>
      </c>
      <c r="L219">
        <v>0</v>
      </c>
      <c r="M219">
        <v>0</v>
      </c>
    </row>
    <row r="220" spans="1:13" x14ac:dyDescent="0.35">
      <c r="A220">
        <v>3123</v>
      </c>
      <c r="B220">
        <v>486</v>
      </c>
      <c r="C220" t="s">
        <v>968</v>
      </c>
      <c r="D220" t="s">
        <v>889</v>
      </c>
      <c r="E220" t="s">
        <v>964</v>
      </c>
      <c r="F220">
        <v>7253705</v>
      </c>
      <c r="G220" t="s">
        <v>900</v>
      </c>
      <c r="H220" t="s">
        <v>21</v>
      </c>
      <c r="I220" t="s">
        <v>21</v>
      </c>
      <c r="J220" t="s">
        <v>23</v>
      </c>
      <c r="K220" t="s">
        <v>1125</v>
      </c>
      <c r="L220">
        <v>0</v>
      </c>
      <c r="M220">
        <v>0</v>
      </c>
    </row>
    <row r="221" spans="1:13" x14ac:dyDescent="0.35">
      <c r="A221">
        <v>3123</v>
      </c>
      <c r="B221">
        <v>487</v>
      </c>
      <c r="C221" t="s">
        <v>970</v>
      </c>
      <c r="D221" t="s">
        <v>889</v>
      </c>
      <c r="E221" t="s">
        <v>964</v>
      </c>
      <c r="F221">
        <v>7253800</v>
      </c>
      <c r="G221" t="s">
        <v>900</v>
      </c>
      <c r="H221" t="s">
        <v>21</v>
      </c>
      <c r="I221" t="s">
        <v>21</v>
      </c>
      <c r="J221" t="s">
        <v>901</v>
      </c>
      <c r="K221" t="s">
        <v>1125</v>
      </c>
      <c r="L221">
        <v>0</v>
      </c>
      <c r="M221">
        <v>0</v>
      </c>
    </row>
    <row r="222" spans="1:13" x14ac:dyDescent="0.35">
      <c r="A222">
        <v>3123</v>
      </c>
      <c r="B222">
        <v>492</v>
      </c>
      <c r="C222" t="s">
        <v>945</v>
      </c>
      <c r="D222" t="s">
        <v>889</v>
      </c>
      <c r="E222" t="s">
        <v>901</v>
      </c>
      <c r="F222">
        <v>7254000</v>
      </c>
      <c r="G222" t="s">
        <v>900</v>
      </c>
      <c r="H222" t="s">
        <v>21</v>
      </c>
      <c r="I222" t="s">
        <v>21</v>
      </c>
      <c r="J222" t="s">
        <v>901</v>
      </c>
      <c r="K222" t="s">
        <v>1125</v>
      </c>
      <c r="L222">
        <v>0</v>
      </c>
      <c r="M222">
        <v>0</v>
      </c>
    </row>
    <row r="223" spans="1:13" x14ac:dyDescent="0.35">
      <c r="A223">
        <v>3123</v>
      </c>
      <c r="B223">
        <v>496</v>
      </c>
      <c r="C223" t="s">
        <v>957</v>
      </c>
      <c r="D223" t="s">
        <v>889</v>
      </c>
      <c r="E223" t="s">
        <v>901</v>
      </c>
      <c r="F223">
        <v>7259500</v>
      </c>
      <c r="G223" t="s">
        <v>900</v>
      </c>
      <c r="H223" t="s">
        <v>21</v>
      </c>
      <c r="I223" t="s">
        <v>21</v>
      </c>
      <c r="J223" t="s">
        <v>901</v>
      </c>
      <c r="K223" t="s">
        <v>1125</v>
      </c>
      <c r="L223">
        <v>0</v>
      </c>
      <c r="M223">
        <v>0</v>
      </c>
    </row>
    <row r="224" spans="1:13" x14ac:dyDescent="0.35">
      <c r="A224">
        <v>3123</v>
      </c>
      <c r="B224">
        <v>497</v>
      </c>
      <c r="C224" t="s">
        <v>898</v>
      </c>
      <c r="D224" t="s">
        <v>889</v>
      </c>
      <c r="E224" t="s">
        <v>899</v>
      </c>
      <c r="F224">
        <v>7259600</v>
      </c>
      <c r="G224" t="s">
        <v>900</v>
      </c>
      <c r="H224" t="s">
        <v>21</v>
      </c>
      <c r="I224" t="s">
        <v>21</v>
      </c>
      <c r="J224" t="s">
        <v>901</v>
      </c>
      <c r="K224" s="1">
        <v>44727.65415559028</v>
      </c>
      <c r="L224">
        <v>0</v>
      </c>
      <c r="M224">
        <v>0</v>
      </c>
    </row>
    <row r="225" spans="1:13" x14ac:dyDescent="0.35">
      <c r="A225">
        <v>3123</v>
      </c>
      <c r="B225">
        <v>498</v>
      </c>
      <c r="C225" t="s">
        <v>955</v>
      </c>
      <c r="D225" t="s">
        <v>889</v>
      </c>
      <c r="E225" t="s">
        <v>901</v>
      </c>
      <c r="F225">
        <v>7262500</v>
      </c>
      <c r="G225" t="s">
        <v>900</v>
      </c>
      <c r="H225" t="s">
        <v>21</v>
      </c>
      <c r="I225" t="s">
        <v>21</v>
      </c>
      <c r="J225" t="s">
        <v>901</v>
      </c>
      <c r="K225" t="s">
        <v>1125</v>
      </c>
      <c r="L225">
        <v>0</v>
      </c>
      <c r="M225">
        <v>0</v>
      </c>
    </row>
    <row r="226" spans="1:13" x14ac:dyDescent="0.35">
      <c r="A226">
        <v>3123</v>
      </c>
      <c r="B226">
        <v>499</v>
      </c>
      <c r="C226" t="s">
        <v>926</v>
      </c>
      <c r="D226" t="s">
        <v>889</v>
      </c>
      <c r="E226" t="s">
        <v>927</v>
      </c>
      <c r="F226">
        <v>7264000</v>
      </c>
      <c r="G226" t="s">
        <v>900</v>
      </c>
      <c r="H226" t="s">
        <v>21</v>
      </c>
      <c r="I226" t="s">
        <v>21</v>
      </c>
      <c r="J226" t="s">
        <v>901</v>
      </c>
      <c r="K226" t="s">
        <v>1125</v>
      </c>
      <c r="L226">
        <v>0</v>
      </c>
      <c r="M226">
        <v>0</v>
      </c>
    </row>
    <row r="227" spans="1:13" x14ac:dyDescent="0.35">
      <c r="A227">
        <v>3123</v>
      </c>
      <c r="B227">
        <v>504</v>
      </c>
      <c r="C227" t="s">
        <v>939</v>
      </c>
      <c r="D227" t="s">
        <v>889</v>
      </c>
      <c r="E227" t="s">
        <v>901</v>
      </c>
      <c r="F227">
        <v>7264500</v>
      </c>
      <c r="G227" t="s">
        <v>900</v>
      </c>
      <c r="H227" t="s">
        <v>21</v>
      </c>
      <c r="I227" t="s">
        <v>21</v>
      </c>
      <c r="J227" t="s">
        <v>901</v>
      </c>
      <c r="K227" t="s">
        <v>1125</v>
      </c>
      <c r="L227">
        <v>0</v>
      </c>
      <c r="M227">
        <v>0</v>
      </c>
    </row>
    <row r="228" spans="1:13" x14ac:dyDescent="0.35">
      <c r="A228">
        <v>3123</v>
      </c>
      <c r="B228">
        <v>505</v>
      </c>
      <c r="C228" t="s">
        <v>1182</v>
      </c>
      <c r="D228" t="s">
        <v>889</v>
      </c>
      <c r="E228" t="s">
        <v>901</v>
      </c>
      <c r="F228">
        <v>7264600</v>
      </c>
      <c r="G228" t="s">
        <v>900</v>
      </c>
      <c r="H228" t="s">
        <v>21</v>
      </c>
      <c r="I228" t="s">
        <v>21</v>
      </c>
      <c r="J228" t="s">
        <v>901</v>
      </c>
      <c r="K228" t="s">
        <v>1125</v>
      </c>
      <c r="L228">
        <v>0</v>
      </c>
      <c r="M228">
        <v>0</v>
      </c>
    </row>
    <row r="229" spans="1:13" x14ac:dyDescent="0.35">
      <c r="A229">
        <v>3123</v>
      </c>
      <c r="B229">
        <v>506</v>
      </c>
      <c r="C229" t="s">
        <v>1183</v>
      </c>
      <c r="D229" t="s">
        <v>889</v>
      </c>
      <c r="E229" t="s">
        <v>901</v>
      </c>
      <c r="F229">
        <v>7270000</v>
      </c>
      <c r="G229" t="s">
        <v>900</v>
      </c>
      <c r="H229" t="s">
        <v>21</v>
      </c>
      <c r="I229" t="s">
        <v>21</v>
      </c>
      <c r="J229" t="s">
        <v>901</v>
      </c>
      <c r="K229" t="s">
        <v>1125</v>
      </c>
      <c r="L229">
        <v>0</v>
      </c>
      <c r="M229">
        <v>0</v>
      </c>
    </row>
    <row r="230" spans="1:13" x14ac:dyDescent="0.35">
      <c r="A230">
        <v>3123</v>
      </c>
      <c r="B230">
        <v>507</v>
      </c>
      <c r="C230" t="s">
        <v>1184</v>
      </c>
      <c r="D230" t="s">
        <v>889</v>
      </c>
      <c r="E230" t="s">
        <v>901</v>
      </c>
      <c r="F230">
        <v>7270100</v>
      </c>
      <c r="G230" t="s">
        <v>900</v>
      </c>
      <c r="H230" t="s">
        <v>21</v>
      </c>
      <c r="I230" t="s">
        <v>21</v>
      </c>
      <c r="J230" t="s">
        <v>901</v>
      </c>
      <c r="K230" t="s">
        <v>1125</v>
      </c>
      <c r="L230">
        <v>0</v>
      </c>
      <c r="M230">
        <v>0</v>
      </c>
    </row>
    <row r="231" spans="1:13" x14ac:dyDescent="0.35">
      <c r="A231">
        <v>3123</v>
      </c>
      <c r="B231">
        <v>509</v>
      </c>
      <c r="C231" t="s">
        <v>1185</v>
      </c>
      <c r="D231" t="s">
        <v>889</v>
      </c>
      <c r="E231" t="s">
        <v>901</v>
      </c>
      <c r="F231">
        <v>7270300</v>
      </c>
      <c r="G231" t="s">
        <v>900</v>
      </c>
      <c r="H231" t="s">
        <v>21</v>
      </c>
      <c r="I231" t="s">
        <v>21</v>
      </c>
      <c r="J231" t="s">
        <v>901</v>
      </c>
      <c r="K231" t="s">
        <v>1125</v>
      </c>
      <c r="L231">
        <v>0</v>
      </c>
      <c r="M231">
        <v>0</v>
      </c>
    </row>
    <row r="232" spans="1:13" x14ac:dyDescent="0.35">
      <c r="A232">
        <v>3123</v>
      </c>
      <c r="B232">
        <v>511</v>
      </c>
      <c r="C232" t="s">
        <v>1186</v>
      </c>
      <c r="D232" t="s">
        <v>889</v>
      </c>
      <c r="E232" t="s">
        <v>901</v>
      </c>
      <c r="F232">
        <v>7270500</v>
      </c>
      <c r="G232" t="s">
        <v>900</v>
      </c>
      <c r="H232" t="s">
        <v>21</v>
      </c>
      <c r="I232" t="s">
        <v>21</v>
      </c>
      <c r="J232" t="s">
        <v>901</v>
      </c>
      <c r="K232" t="s">
        <v>1125</v>
      </c>
      <c r="L232">
        <v>0</v>
      </c>
      <c r="M232">
        <v>0</v>
      </c>
    </row>
    <row r="233" spans="1:13" x14ac:dyDescent="0.35">
      <c r="A233">
        <v>3123</v>
      </c>
      <c r="B233">
        <v>512</v>
      </c>
      <c r="C233" t="s">
        <v>1187</v>
      </c>
      <c r="D233" t="s">
        <v>889</v>
      </c>
      <c r="E233" t="s">
        <v>901</v>
      </c>
      <c r="F233">
        <v>7270600</v>
      </c>
      <c r="G233" t="s">
        <v>900</v>
      </c>
      <c r="H233" t="s">
        <v>21</v>
      </c>
      <c r="I233" t="s">
        <v>21</v>
      </c>
      <c r="J233" t="s">
        <v>901</v>
      </c>
      <c r="K233" t="s">
        <v>1125</v>
      </c>
      <c r="L233">
        <v>0</v>
      </c>
      <c r="M233">
        <v>0</v>
      </c>
    </row>
    <row r="234" spans="1:13" x14ac:dyDescent="0.35">
      <c r="A234">
        <v>3123</v>
      </c>
      <c r="B234">
        <v>513</v>
      </c>
      <c r="C234" t="s">
        <v>1188</v>
      </c>
      <c r="D234" t="s">
        <v>889</v>
      </c>
      <c r="E234" t="s">
        <v>901</v>
      </c>
      <c r="F234">
        <v>7270700</v>
      </c>
      <c r="G234" t="s">
        <v>900</v>
      </c>
      <c r="H234" t="s">
        <v>21</v>
      </c>
      <c r="I234" t="s">
        <v>21</v>
      </c>
      <c r="J234" t="s">
        <v>901</v>
      </c>
      <c r="K234" t="s">
        <v>1125</v>
      </c>
      <c r="L234">
        <v>0</v>
      </c>
      <c r="M234">
        <v>0</v>
      </c>
    </row>
    <row r="235" spans="1:13" x14ac:dyDescent="0.35">
      <c r="A235">
        <v>3123</v>
      </c>
      <c r="B235">
        <v>515</v>
      </c>
      <c r="C235" t="s">
        <v>1189</v>
      </c>
      <c r="D235" t="s">
        <v>889</v>
      </c>
      <c r="E235" t="s">
        <v>901</v>
      </c>
      <c r="F235">
        <v>7270900</v>
      </c>
      <c r="G235" t="s">
        <v>900</v>
      </c>
      <c r="H235" t="s">
        <v>21</v>
      </c>
      <c r="I235" t="s">
        <v>21</v>
      </c>
      <c r="J235" t="s">
        <v>901</v>
      </c>
      <c r="K235" t="s">
        <v>1125</v>
      </c>
      <c r="L235">
        <v>0</v>
      </c>
      <c r="M235">
        <v>0</v>
      </c>
    </row>
    <row r="236" spans="1:13" x14ac:dyDescent="0.35">
      <c r="A236">
        <v>3123</v>
      </c>
      <c r="B236">
        <v>516</v>
      </c>
      <c r="C236" t="s">
        <v>1190</v>
      </c>
      <c r="D236" t="s">
        <v>889</v>
      </c>
      <c r="E236" t="s">
        <v>901</v>
      </c>
      <c r="F236">
        <v>7271000</v>
      </c>
      <c r="G236" t="s">
        <v>900</v>
      </c>
      <c r="H236" t="s">
        <v>21</v>
      </c>
      <c r="I236" t="s">
        <v>21</v>
      </c>
      <c r="J236" t="s">
        <v>901</v>
      </c>
      <c r="K236" t="s">
        <v>1125</v>
      </c>
      <c r="L236">
        <v>0</v>
      </c>
      <c r="M236">
        <v>0</v>
      </c>
    </row>
    <row r="237" spans="1:13" x14ac:dyDescent="0.35">
      <c r="A237">
        <v>3123</v>
      </c>
      <c r="B237">
        <v>519</v>
      </c>
      <c r="C237" t="s">
        <v>1191</v>
      </c>
      <c r="D237" t="s">
        <v>889</v>
      </c>
      <c r="E237" t="s">
        <v>901</v>
      </c>
      <c r="F237">
        <v>7271400</v>
      </c>
      <c r="G237" t="s">
        <v>900</v>
      </c>
      <c r="H237" t="s">
        <v>21</v>
      </c>
      <c r="I237" t="s">
        <v>21</v>
      </c>
      <c r="J237" t="s">
        <v>901</v>
      </c>
      <c r="K237" t="s">
        <v>1125</v>
      </c>
      <c r="L237">
        <v>0</v>
      </c>
      <c r="M237">
        <v>0</v>
      </c>
    </row>
    <row r="238" spans="1:13" x14ac:dyDescent="0.35">
      <c r="A238">
        <v>3123</v>
      </c>
      <c r="B238">
        <v>520</v>
      </c>
      <c r="C238" t="s">
        <v>1192</v>
      </c>
      <c r="D238" t="s">
        <v>889</v>
      </c>
      <c r="E238" t="s">
        <v>901</v>
      </c>
      <c r="F238">
        <v>7271500</v>
      </c>
      <c r="G238" t="s">
        <v>900</v>
      </c>
      <c r="H238" t="s">
        <v>21</v>
      </c>
      <c r="I238" t="s">
        <v>21</v>
      </c>
      <c r="J238" t="s">
        <v>901</v>
      </c>
      <c r="K238" t="s">
        <v>1125</v>
      </c>
      <c r="L238">
        <v>0</v>
      </c>
      <c r="M238">
        <v>0</v>
      </c>
    </row>
    <row r="239" spans="1:13" x14ac:dyDescent="0.35">
      <c r="A239">
        <v>3123</v>
      </c>
      <c r="B239">
        <v>522</v>
      </c>
      <c r="C239" t="s">
        <v>1193</v>
      </c>
      <c r="D239" t="s">
        <v>889</v>
      </c>
      <c r="E239" t="s">
        <v>901</v>
      </c>
      <c r="F239">
        <v>7271700</v>
      </c>
      <c r="G239" t="s">
        <v>900</v>
      </c>
      <c r="H239" t="s">
        <v>21</v>
      </c>
      <c r="I239" t="s">
        <v>21</v>
      </c>
      <c r="J239" t="s">
        <v>901</v>
      </c>
      <c r="K239" t="s">
        <v>1125</v>
      </c>
      <c r="L239">
        <v>0</v>
      </c>
      <c r="M239">
        <v>0</v>
      </c>
    </row>
    <row r="240" spans="1:13" x14ac:dyDescent="0.35">
      <c r="A240">
        <v>3123</v>
      </c>
      <c r="B240">
        <v>523</v>
      </c>
      <c r="C240" t="s">
        <v>941</v>
      </c>
      <c r="D240" t="s">
        <v>889</v>
      </c>
      <c r="E240" t="s">
        <v>901</v>
      </c>
      <c r="F240">
        <v>7290000</v>
      </c>
      <c r="G240" t="s">
        <v>900</v>
      </c>
      <c r="H240" t="s">
        <v>21</v>
      </c>
      <c r="I240" t="s">
        <v>21</v>
      </c>
      <c r="J240" t="s">
        <v>901</v>
      </c>
      <c r="K240" t="s">
        <v>1125</v>
      </c>
      <c r="L240">
        <v>0</v>
      </c>
      <c r="M240">
        <v>0</v>
      </c>
    </row>
    <row r="241" spans="1:13" x14ac:dyDescent="0.35">
      <c r="A241">
        <v>3123</v>
      </c>
      <c r="B241">
        <v>524</v>
      </c>
      <c r="C241" t="s">
        <v>912</v>
      </c>
      <c r="D241" t="s">
        <v>889</v>
      </c>
      <c r="E241" t="s">
        <v>908</v>
      </c>
      <c r="F241">
        <v>7350000</v>
      </c>
      <c r="G241" t="s">
        <v>891</v>
      </c>
      <c r="H241" t="s">
        <v>21</v>
      </c>
      <c r="I241" t="s">
        <v>21</v>
      </c>
      <c r="J241" t="s">
        <v>477</v>
      </c>
      <c r="K241" t="s">
        <v>1125</v>
      </c>
      <c r="L241">
        <v>0</v>
      </c>
      <c r="M241">
        <v>0</v>
      </c>
    </row>
    <row r="242" spans="1:13" x14ac:dyDescent="0.35">
      <c r="A242">
        <v>3123</v>
      </c>
      <c r="B242">
        <v>525</v>
      </c>
      <c r="C242" t="s">
        <v>903</v>
      </c>
      <c r="D242" t="s">
        <v>889</v>
      </c>
      <c r="E242" t="s">
        <v>899</v>
      </c>
      <c r="F242">
        <v>7350500</v>
      </c>
      <c r="G242" t="s">
        <v>891</v>
      </c>
      <c r="H242" t="s">
        <v>21</v>
      </c>
      <c r="I242" t="s">
        <v>21</v>
      </c>
      <c r="J242" t="s">
        <v>377</v>
      </c>
      <c r="K242" t="s">
        <v>1125</v>
      </c>
      <c r="L242">
        <v>0</v>
      </c>
      <c r="M242">
        <v>0</v>
      </c>
    </row>
    <row r="243" spans="1:13" x14ac:dyDescent="0.35">
      <c r="A243">
        <v>3123</v>
      </c>
      <c r="B243">
        <v>526</v>
      </c>
      <c r="C243" t="s">
        <v>910</v>
      </c>
      <c r="D243" t="s">
        <v>889</v>
      </c>
      <c r="E243" t="s">
        <v>908</v>
      </c>
      <c r="F243">
        <v>7350600</v>
      </c>
      <c r="G243" t="s">
        <v>891</v>
      </c>
      <c r="H243" t="s">
        <v>21</v>
      </c>
      <c r="I243" t="s">
        <v>21</v>
      </c>
      <c r="J243" t="s">
        <v>377</v>
      </c>
      <c r="K243" t="s">
        <v>1125</v>
      </c>
      <c r="L243">
        <v>0</v>
      </c>
      <c r="M243">
        <v>0</v>
      </c>
    </row>
    <row r="244" spans="1:13" x14ac:dyDescent="0.35">
      <c r="A244">
        <v>3123</v>
      </c>
      <c r="B244">
        <v>528</v>
      </c>
      <c r="C244" t="s">
        <v>905</v>
      </c>
      <c r="D244" t="s">
        <v>889</v>
      </c>
      <c r="E244" t="s">
        <v>906</v>
      </c>
      <c r="F244">
        <v>7351000</v>
      </c>
      <c r="G244" t="s">
        <v>891</v>
      </c>
      <c r="H244" t="s">
        <v>21</v>
      </c>
      <c r="I244" t="s">
        <v>21</v>
      </c>
      <c r="J244" t="s">
        <v>377</v>
      </c>
      <c r="K244" t="s">
        <v>1125</v>
      </c>
      <c r="L244">
        <v>0</v>
      </c>
      <c r="M244">
        <v>0</v>
      </c>
    </row>
    <row r="245" spans="1:13" x14ac:dyDescent="0.35">
      <c r="A245">
        <v>3123</v>
      </c>
      <c r="B245">
        <v>529</v>
      </c>
      <c r="C245" t="s">
        <v>888</v>
      </c>
      <c r="D245" t="s">
        <v>889</v>
      </c>
      <c r="E245" t="s">
        <v>890</v>
      </c>
      <c r="F245">
        <v>7355000</v>
      </c>
      <c r="G245" t="s">
        <v>891</v>
      </c>
      <c r="H245" t="s">
        <v>21</v>
      </c>
      <c r="I245" t="s">
        <v>21</v>
      </c>
      <c r="J245" t="s">
        <v>377</v>
      </c>
      <c r="K245" t="s">
        <v>1125</v>
      </c>
      <c r="L245">
        <v>0</v>
      </c>
      <c r="M245">
        <v>0</v>
      </c>
    </row>
    <row r="246" spans="1:13" x14ac:dyDescent="0.35">
      <c r="A246">
        <v>3123</v>
      </c>
      <c r="B246">
        <v>530</v>
      </c>
      <c r="C246" t="s">
        <v>158</v>
      </c>
      <c r="D246" t="s">
        <v>889</v>
      </c>
      <c r="E246" t="s">
        <v>908</v>
      </c>
      <c r="F246">
        <v>7355100</v>
      </c>
      <c r="G246" t="s">
        <v>891</v>
      </c>
      <c r="H246" t="s">
        <v>21</v>
      </c>
      <c r="I246" t="s">
        <v>21</v>
      </c>
      <c r="J246" t="s">
        <v>377</v>
      </c>
      <c r="K246" t="s">
        <v>1125</v>
      </c>
      <c r="L246">
        <v>0</v>
      </c>
      <c r="M246">
        <v>0</v>
      </c>
    </row>
    <row r="247" spans="1:13" x14ac:dyDescent="0.35">
      <c r="A247">
        <v>3123</v>
      </c>
      <c r="B247">
        <v>531</v>
      </c>
      <c r="C247" t="s">
        <v>914</v>
      </c>
      <c r="D247" t="s">
        <v>889</v>
      </c>
      <c r="E247" t="s">
        <v>908</v>
      </c>
      <c r="F247">
        <v>7355200</v>
      </c>
      <c r="G247" t="s">
        <v>891</v>
      </c>
      <c r="H247" t="s">
        <v>21</v>
      </c>
      <c r="I247" t="s">
        <v>21</v>
      </c>
      <c r="J247" t="s">
        <v>23</v>
      </c>
      <c r="K247" t="s">
        <v>1125</v>
      </c>
      <c r="L247">
        <v>0</v>
      </c>
      <c r="M247">
        <v>0</v>
      </c>
    </row>
    <row r="248" spans="1:13" x14ac:dyDescent="0.35">
      <c r="A248">
        <v>3123</v>
      </c>
      <c r="B248">
        <v>532</v>
      </c>
      <c r="C248" t="s">
        <v>916</v>
      </c>
      <c r="D248" t="s">
        <v>889</v>
      </c>
      <c r="E248" t="s">
        <v>908</v>
      </c>
      <c r="F248">
        <v>7359500</v>
      </c>
      <c r="G248" t="s">
        <v>891</v>
      </c>
      <c r="H248" t="s">
        <v>21</v>
      </c>
      <c r="I248" t="s">
        <v>21</v>
      </c>
      <c r="J248" t="s">
        <v>23</v>
      </c>
      <c r="K248" t="s">
        <v>1125</v>
      </c>
      <c r="L248">
        <v>0</v>
      </c>
      <c r="M248">
        <v>0</v>
      </c>
    </row>
    <row r="249" spans="1:13" x14ac:dyDescent="0.35">
      <c r="A249">
        <v>3123</v>
      </c>
      <c r="B249">
        <v>533</v>
      </c>
      <c r="C249" t="s">
        <v>709</v>
      </c>
      <c r="D249" t="s">
        <v>374</v>
      </c>
      <c r="E249" t="s">
        <v>710</v>
      </c>
      <c r="F249">
        <v>8050000</v>
      </c>
      <c r="G249" t="s">
        <v>607</v>
      </c>
      <c r="H249" t="s">
        <v>21</v>
      </c>
      <c r="I249" t="s">
        <v>21</v>
      </c>
      <c r="J249" t="s">
        <v>711</v>
      </c>
      <c r="K249" t="s">
        <v>1125</v>
      </c>
      <c r="L249">
        <v>0</v>
      </c>
      <c r="M249">
        <v>0</v>
      </c>
    </row>
    <row r="250" spans="1:13" x14ac:dyDescent="0.35">
      <c r="A250">
        <v>3123</v>
      </c>
      <c r="B250">
        <v>534</v>
      </c>
      <c r="C250" t="s">
        <v>719</v>
      </c>
      <c r="D250" t="s">
        <v>374</v>
      </c>
      <c r="E250" t="s">
        <v>710</v>
      </c>
      <c r="F250">
        <v>8050100</v>
      </c>
      <c r="G250" t="s">
        <v>607</v>
      </c>
      <c r="H250" t="s">
        <v>21</v>
      </c>
      <c r="I250" t="s">
        <v>21</v>
      </c>
      <c r="J250" t="s">
        <v>711</v>
      </c>
      <c r="K250" t="s">
        <v>1125</v>
      </c>
      <c r="L250">
        <v>0</v>
      </c>
      <c r="M250">
        <v>0</v>
      </c>
    </row>
    <row r="251" spans="1:13" x14ac:dyDescent="0.35">
      <c r="A251">
        <v>3123</v>
      </c>
      <c r="B251">
        <v>535</v>
      </c>
      <c r="C251" t="s">
        <v>721</v>
      </c>
      <c r="D251" t="s">
        <v>374</v>
      </c>
      <c r="E251" t="s">
        <v>710</v>
      </c>
      <c r="F251">
        <v>8050150</v>
      </c>
      <c r="G251" t="s">
        <v>607</v>
      </c>
      <c r="H251" t="s">
        <v>21</v>
      </c>
      <c r="I251" t="s">
        <v>21</v>
      </c>
      <c r="J251" t="s">
        <v>711</v>
      </c>
      <c r="K251" t="s">
        <v>1125</v>
      </c>
      <c r="L251">
        <v>0</v>
      </c>
      <c r="M251">
        <v>0</v>
      </c>
    </row>
    <row r="252" spans="1:13" x14ac:dyDescent="0.35">
      <c r="A252">
        <v>3123</v>
      </c>
      <c r="B252">
        <v>536</v>
      </c>
      <c r="C252" t="s">
        <v>731</v>
      </c>
      <c r="D252" t="s">
        <v>374</v>
      </c>
      <c r="E252" t="s">
        <v>710</v>
      </c>
      <c r="F252">
        <v>8050200</v>
      </c>
      <c r="G252" t="s">
        <v>607</v>
      </c>
      <c r="H252" t="s">
        <v>21</v>
      </c>
      <c r="I252" t="s">
        <v>21</v>
      </c>
      <c r="J252" t="s">
        <v>711</v>
      </c>
      <c r="K252" t="s">
        <v>1125</v>
      </c>
      <c r="L252">
        <v>0</v>
      </c>
      <c r="M252">
        <v>0</v>
      </c>
    </row>
    <row r="253" spans="1:13" x14ac:dyDescent="0.35">
      <c r="A253">
        <v>3123</v>
      </c>
      <c r="B253">
        <v>537</v>
      </c>
      <c r="C253" t="s">
        <v>733</v>
      </c>
      <c r="D253" t="s">
        <v>374</v>
      </c>
      <c r="E253" t="s">
        <v>710</v>
      </c>
      <c r="F253">
        <v>8050300</v>
      </c>
      <c r="G253" t="s">
        <v>607</v>
      </c>
      <c r="H253" t="s">
        <v>21</v>
      </c>
      <c r="I253" t="s">
        <v>21</v>
      </c>
      <c r="J253" t="s">
        <v>711</v>
      </c>
      <c r="K253" t="s">
        <v>1125</v>
      </c>
      <c r="L253">
        <v>0</v>
      </c>
      <c r="M253">
        <v>0</v>
      </c>
    </row>
    <row r="254" spans="1:13" x14ac:dyDescent="0.35">
      <c r="A254">
        <v>3123</v>
      </c>
      <c r="B254">
        <v>538</v>
      </c>
      <c r="C254" t="s">
        <v>735</v>
      </c>
      <c r="D254" t="s">
        <v>374</v>
      </c>
      <c r="E254" t="s">
        <v>710</v>
      </c>
      <c r="F254">
        <v>8050400</v>
      </c>
      <c r="G254" t="s">
        <v>607</v>
      </c>
      <c r="H254" t="s">
        <v>21</v>
      </c>
      <c r="I254" t="s">
        <v>21</v>
      </c>
      <c r="J254" t="s">
        <v>711</v>
      </c>
      <c r="K254" t="s">
        <v>1125</v>
      </c>
      <c r="L254">
        <v>0</v>
      </c>
      <c r="M254">
        <v>0</v>
      </c>
    </row>
    <row r="255" spans="1:13" x14ac:dyDescent="0.35">
      <c r="A255">
        <v>3123</v>
      </c>
      <c r="B255">
        <v>539</v>
      </c>
      <c r="C255" t="s">
        <v>713</v>
      </c>
      <c r="D255" t="s">
        <v>374</v>
      </c>
      <c r="E255" t="s">
        <v>710</v>
      </c>
      <c r="F255">
        <v>8050500</v>
      </c>
      <c r="G255" t="s">
        <v>607</v>
      </c>
      <c r="H255" t="s">
        <v>21</v>
      </c>
      <c r="I255" t="s">
        <v>21</v>
      </c>
      <c r="J255" t="s">
        <v>711</v>
      </c>
      <c r="K255" t="s">
        <v>1125</v>
      </c>
      <c r="L255">
        <v>0</v>
      </c>
      <c r="M255">
        <v>0</v>
      </c>
    </row>
    <row r="256" spans="1:13" x14ac:dyDescent="0.35">
      <c r="A256">
        <v>3123</v>
      </c>
      <c r="B256">
        <v>540</v>
      </c>
      <c r="C256" t="s">
        <v>715</v>
      </c>
      <c r="D256" t="s">
        <v>374</v>
      </c>
      <c r="E256" t="s">
        <v>710</v>
      </c>
      <c r="F256">
        <v>8050600</v>
      </c>
      <c r="G256" t="s">
        <v>607</v>
      </c>
      <c r="H256" t="s">
        <v>21</v>
      </c>
      <c r="I256" t="s">
        <v>21</v>
      </c>
      <c r="J256" t="s">
        <v>711</v>
      </c>
      <c r="K256" t="s">
        <v>1125</v>
      </c>
      <c r="L256">
        <v>0</v>
      </c>
      <c r="M256">
        <v>0</v>
      </c>
    </row>
    <row r="257" spans="1:13" x14ac:dyDescent="0.35">
      <c r="A257">
        <v>3123</v>
      </c>
      <c r="B257">
        <v>541</v>
      </c>
      <c r="C257" t="s">
        <v>717</v>
      </c>
      <c r="D257" t="s">
        <v>374</v>
      </c>
      <c r="E257" t="s">
        <v>710</v>
      </c>
      <c r="F257">
        <v>8050700</v>
      </c>
      <c r="G257" t="s">
        <v>607</v>
      </c>
      <c r="H257" t="s">
        <v>21</v>
      </c>
      <c r="I257" t="s">
        <v>21</v>
      </c>
      <c r="J257" t="s">
        <v>711</v>
      </c>
      <c r="K257" t="s">
        <v>1125</v>
      </c>
      <c r="L257">
        <v>0</v>
      </c>
      <c r="M257">
        <v>0</v>
      </c>
    </row>
    <row r="258" spans="1:13" x14ac:dyDescent="0.35">
      <c r="A258">
        <v>3123</v>
      </c>
      <c r="B258">
        <v>542</v>
      </c>
      <c r="C258" t="s">
        <v>723</v>
      </c>
      <c r="D258" t="s">
        <v>374</v>
      </c>
      <c r="E258" t="s">
        <v>710</v>
      </c>
      <c r="F258">
        <v>8050800</v>
      </c>
      <c r="G258" t="s">
        <v>607</v>
      </c>
      <c r="H258" t="s">
        <v>21</v>
      </c>
      <c r="I258" t="s">
        <v>21</v>
      </c>
      <c r="J258" t="s">
        <v>711</v>
      </c>
      <c r="K258" t="s">
        <v>1125</v>
      </c>
      <c r="L258">
        <v>0</v>
      </c>
      <c r="M258">
        <v>0</v>
      </c>
    </row>
    <row r="259" spans="1:13" x14ac:dyDescent="0.35">
      <c r="A259">
        <v>3123</v>
      </c>
      <c r="B259">
        <v>543</v>
      </c>
      <c r="C259" t="s">
        <v>725</v>
      </c>
      <c r="D259" t="s">
        <v>374</v>
      </c>
      <c r="E259" t="s">
        <v>710</v>
      </c>
      <c r="F259">
        <v>8050900</v>
      </c>
      <c r="G259" t="s">
        <v>607</v>
      </c>
      <c r="H259" t="s">
        <v>21</v>
      </c>
      <c r="I259" t="s">
        <v>21</v>
      </c>
      <c r="J259" t="s">
        <v>711</v>
      </c>
      <c r="K259" t="s">
        <v>1125</v>
      </c>
      <c r="L259">
        <v>0</v>
      </c>
      <c r="M259">
        <v>0</v>
      </c>
    </row>
    <row r="260" spans="1:13" x14ac:dyDescent="0.35">
      <c r="A260">
        <v>3123</v>
      </c>
      <c r="B260">
        <v>545</v>
      </c>
      <c r="C260" t="s">
        <v>727</v>
      </c>
      <c r="D260" t="s">
        <v>374</v>
      </c>
      <c r="E260" t="s">
        <v>710</v>
      </c>
      <c r="F260">
        <v>8051100</v>
      </c>
      <c r="G260" t="s">
        <v>607</v>
      </c>
      <c r="H260" t="s">
        <v>21</v>
      </c>
      <c r="I260" t="s">
        <v>21</v>
      </c>
      <c r="J260" t="s">
        <v>711</v>
      </c>
      <c r="K260" t="s">
        <v>1125</v>
      </c>
      <c r="L260">
        <v>0</v>
      </c>
      <c r="M260">
        <v>0</v>
      </c>
    </row>
    <row r="261" spans="1:13" x14ac:dyDescent="0.35">
      <c r="A261">
        <v>3123</v>
      </c>
      <c r="B261">
        <v>546</v>
      </c>
      <c r="C261" t="s">
        <v>729</v>
      </c>
      <c r="D261" t="s">
        <v>374</v>
      </c>
      <c r="E261" t="s">
        <v>710</v>
      </c>
      <c r="F261">
        <v>8051101</v>
      </c>
      <c r="G261" t="s">
        <v>607</v>
      </c>
      <c r="H261" t="s">
        <v>21</v>
      </c>
      <c r="I261" t="s">
        <v>21</v>
      </c>
      <c r="J261" t="s">
        <v>711</v>
      </c>
      <c r="K261" t="s">
        <v>1125</v>
      </c>
      <c r="L261">
        <v>0</v>
      </c>
      <c r="M261">
        <v>0</v>
      </c>
    </row>
    <row r="262" spans="1:13" x14ac:dyDescent="0.35">
      <c r="A262">
        <v>3123</v>
      </c>
      <c r="B262">
        <v>547</v>
      </c>
      <c r="C262" t="s">
        <v>745</v>
      </c>
      <c r="D262" t="s">
        <v>374</v>
      </c>
      <c r="E262" t="s">
        <v>710</v>
      </c>
      <c r="F262">
        <v>8061200</v>
      </c>
      <c r="G262" t="s">
        <v>607</v>
      </c>
      <c r="H262" t="s">
        <v>21</v>
      </c>
      <c r="I262" t="s">
        <v>21</v>
      </c>
      <c r="J262" t="s">
        <v>711</v>
      </c>
      <c r="K262" t="s">
        <v>1125</v>
      </c>
      <c r="L262">
        <v>0</v>
      </c>
      <c r="M262">
        <v>0</v>
      </c>
    </row>
    <row r="263" spans="1:13" x14ac:dyDescent="0.35">
      <c r="A263">
        <v>3123</v>
      </c>
      <c r="B263">
        <v>548</v>
      </c>
      <c r="C263" t="s">
        <v>1194</v>
      </c>
      <c r="D263" t="s">
        <v>374</v>
      </c>
      <c r="E263" t="s">
        <v>710</v>
      </c>
      <c r="F263">
        <v>8061300</v>
      </c>
      <c r="G263" t="s">
        <v>607</v>
      </c>
      <c r="H263" t="s">
        <v>21</v>
      </c>
      <c r="I263" t="s">
        <v>21</v>
      </c>
      <c r="J263" t="s">
        <v>711</v>
      </c>
      <c r="K263" t="s">
        <v>1125</v>
      </c>
      <c r="L263">
        <v>0</v>
      </c>
      <c r="M263">
        <v>0</v>
      </c>
    </row>
    <row r="264" spans="1:13" x14ac:dyDescent="0.35">
      <c r="A264">
        <v>3123</v>
      </c>
      <c r="B264">
        <v>549</v>
      </c>
      <c r="C264" t="s">
        <v>426</v>
      </c>
      <c r="D264" t="s">
        <v>374</v>
      </c>
      <c r="E264" t="s">
        <v>427</v>
      </c>
      <c r="F264">
        <v>8101300</v>
      </c>
      <c r="G264" t="s">
        <v>428</v>
      </c>
      <c r="H264" t="s">
        <v>21</v>
      </c>
      <c r="I264" t="s">
        <v>21</v>
      </c>
      <c r="J264" t="s">
        <v>396</v>
      </c>
      <c r="K264" t="s">
        <v>1125</v>
      </c>
      <c r="L264">
        <v>0</v>
      </c>
      <c r="M264">
        <v>0</v>
      </c>
    </row>
    <row r="265" spans="1:13" x14ac:dyDescent="0.35">
      <c r="A265">
        <v>3123</v>
      </c>
      <c r="B265">
        <v>550</v>
      </c>
      <c r="C265" t="s">
        <v>430</v>
      </c>
      <c r="D265" t="s">
        <v>374</v>
      </c>
      <c r="E265" t="s">
        <v>427</v>
      </c>
      <c r="F265">
        <v>8101301</v>
      </c>
      <c r="G265" t="s">
        <v>428</v>
      </c>
      <c r="H265" t="s">
        <v>21</v>
      </c>
      <c r="I265" t="s">
        <v>21</v>
      </c>
      <c r="J265" t="s">
        <v>396</v>
      </c>
      <c r="K265" t="s">
        <v>1125</v>
      </c>
      <c r="L265">
        <v>0</v>
      </c>
      <c r="M265">
        <v>0</v>
      </c>
    </row>
    <row r="266" spans="1:13" x14ac:dyDescent="0.35">
      <c r="A266">
        <v>3123</v>
      </c>
      <c r="B266">
        <v>551</v>
      </c>
      <c r="C266" t="s">
        <v>432</v>
      </c>
      <c r="D266" t="s">
        <v>374</v>
      </c>
      <c r="E266" t="s">
        <v>427</v>
      </c>
      <c r="F266">
        <v>8101302</v>
      </c>
      <c r="G266" t="s">
        <v>428</v>
      </c>
      <c r="H266" t="s">
        <v>21</v>
      </c>
      <c r="I266" t="s">
        <v>21</v>
      </c>
      <c r="J266" t="s">
        <v>396</v>
      </c>
      <c r="K266" t="s">
        <v>1125</v>
      </c>
      <c r="L266">
        <v>0</v>
      </c>
      <c r="M266">
        <v>0</v>
      </c>
    </row>
    <row r="267" spans="1:13" x14ac:dyDescent="0.35">
      <c r="A267">
        <v>3123</v>
      </c>
      <c r="B267">
        <v>552</v>
      </c>
      <c r="C267" t="s">
        <v>439</v>
      </c>
      <c r="D267" t="s">
        <v>374</v>
      </c>
      <c r="E267" t="s">
        <v>437</v>
      </c>
      <c r="F267">
        <v>8151400</v>
      </c>
      <c r="G267" t="s">
        <v>395</v>
      </c>
      <c r="H267" t="s">
        <v>21</v>
      </c>
      <c r="I267" t="s">
        <v>21</v>
      </c>
      <c r="J267" t="s">
        <v>396</v>
      </c>
      <c r="K267" t="s">
        <v>1125</v>
      </c>
      <c r="L267">
        <v>0</v>
      </c>
      <c r="M267">
        <v>0</v>
      </c>
    </row>
    <row r="268" spans="1:13" x14ac:dyDescent="0.35">
      <c r="A268">
        <v>3123</v>
      </c>
      <c r="B268">
        <v>553</v>
      </c>
      <c r="C268" t="s">
        <v>400</v>
      </c>
      <c r="D268" t="s">
        <v>374</v>
      </c>
      <c r="E268" t="s">
        <v>394</v>
      </c>
      <c r="F268">
        <v>8151500</v>
      </c>
      <c r="G268" t="s">
        <v>395</v>
      </c>
      <c r="H268" t="s">
        <v>21</v>
      </c>
      <c r="I268" t="s">
        <v>21</v>
      </c>
      <c r="J268" t="s">
        <v>396</v>
      </c>
      <c r="K268" t="s">
        <v>1125</v>
      </c>
      <c r="L268">
        <v>0</v>
      </c>
      <c r="M268">
        <v>0</v>
      </c>
    </row>
    <row r="269" spans="1:13" x14ac:dyDescent="0.35">
      <c r="A269">
        <v>3123</v>
      </c>
      <c r="B269">
        <v>554</v>
      </c>
      <c r="C269" t="s">
        <v>412</v>
      </c>
      <c r="D269" t="s">
        <v>374</v>
      </c>
      <c r="E269" t="s">
        <v>406</v>
      </c>
      <c r="F269">
        <v>8151700</v>
      </c>
      <c r="G269" t="s">
        <v>395</v>
      </c>
      <c r="H269" t="s">
        <v>21</v>
      </c>
      <c r="I269" t="s">
        <v>21</v>
      </c>
      <c r="J269" t="s">
        <v>396</v>
      </c>
      <c r="K269" t="s">
        <v>1125</v>
      </c>
      <c r="L269">
        <v>0</v>
      </c>
      <c r="M269">
        <v>0</v>
      </c>
    </row>
    <row r="270" spans="1:13" x14ac:dyDescent="0.35">
      <c r="A270">
        <v>3123</v>
      </c>
      <c r="B270">
        <v>555</v>
      </c>
      <c r="C270" t="s">
        <v>414</v>
      </c>
      <c r="D270" t="s">
        <v>374</v>
      </c>
      <c r="E270" t="s">
        <v>406</v>
      </c>
      <c r="F270">
        <v>8156001</v>
      </c>
      <c r="G270" t="s">
        <v>395</v>
      </c>
      <c r="H270" t="s">
        <v>21</v>
      </c>
      <c r="I270" t="s">
        <v>21</v>
      </c>
      <c r="J270" t="s">
        <v>396</v>
      </c>
      <c r="K270" t="s">
        <v>1125</v>
      </c>
      <c r="L270">
        <v>0</v>
      </c>
      <c r="M270">
        <v>0</v>
      </c>
    </row>
    <row r="271" spans="1:13" x14ac:dyDescent="0.35">
      <c r="A271">
        <v>3123</v>
      </c>
      <c r="B271">
        <v>556</v>
      </c>
      <c r="C271" t="s">
        <v>393</v>
      </c>
      <c r="D271" t="s">
        <v>374</v>
      </c>
      <c r="E271" t="s">
        <v>394</v>
      </c>
      <c r="F271">
        <v>8156002</v>
      </c>
      <c r="G271" t="s">
        <v>395</v>
      </c>
      <c r="H271" t="s">
        <v>21</v>
      </c>
      <c r="I271" t="s">
        <v>21</v>
      </c>
      <c r="J271" t="s">
        <v>396</v>
      </c>
      <c r="K271" t="s">
        <v>1125</v>
      </c>
      <c r="L271">
        <v>0</v>
      </c>
      <c r="M271">
        <v>0</v>
      </c>
    </row>
    <row r="272" spans="1:13" x14ac:dyDescent="0.35">
      <c r="A272">
        <v>3123</v>
      </c>
      <c r="B272">
        <v>557</v>
      </c>
      <c r="C272" t="s">
        <v>398</v>
      </c>
      <c r="D272" t="s">
        <v>374</v>
      </c>
      <c r="E272" t="s">
        <v>394</v>
      </c>
      <c r="F272">
        <v>8156003</v>
      </c>
      <c r="G272" t="s">
        <v>395</v>
      </c>
      <c r="H272" t="s">
        <v>21</v>
      </c>
      <c r="I272" t="s">
        <v>21</v>
      </c>
      <c r="J272" t="s">
        <v>396</v>
      </c>
      <c r="K272" t="s">
        <v>1125</v>
      </c>
      <c r="L272">
        <v>0</v>
      </c>
      <c r="M272">
        <v>0</v>
      </c>
    </row>
    <row r="273" spans="1:13" x14ac:dyDescent="0.35">
      <c r="A273">
        <v>3123</v>
      </c>
      <c r="B273">
        <v>558</v>
      </c>
      <c r="C273" t="s">
        <v>441</v>
      </c>
      <c r="D273" t="s">
        <v>374</v>
      </c>
      <c r="E273" t="s">
        <v>437</v>
      </c>
      <c r="F273">
        <v>8156005</v>
      </c>
      <c r="G273" t="s">
        <v>395</v>
      </c>
      <c r="H273" t="s">
        <v>21</v>
      </c>
      <c r="I273" t="s">
        <v>21</v>
      </c>
      <c r="J273" t="s">
        <v>396</v>
      </c>
      <c r="K273" t="s">
        <v>1125</v>
      </c>
      <c r="L273">
        <v>0</v>
      </c>
      <c r="M273">
        <v>0</v>
      </c>
    </row>
    <row r="274" spans="1:13" x14ac:dyDescent="0.35">
      <c r="A274">
        <v>3123</v>
      </c>
      <c r="B274">
        <v>560</v>
      </c>
      <c r="C274" t="s">
        <v>436</v>
      </c>
      <c r="D274" t="s">
        <v>374</v>
      </c>
      <c r="E274" t="s">
        <v>437</v>
      </c>
      <c r="F274">
        <v>8156007</v>
      </c>
      <c r="G274" t="s">
        <v>395</v>
      </c>
      <c r="H274" t="s">
        <v>21</v>
      </c>
      <c r="I274" t="s">
        <v>21</v>
      </c>
      <c r="J274" t="s">
        <v>396</v>
      </c>
      <c r="K274" t="s">
        <v>1125</v>
      </c>
      <c r="L274">
        <v>0</v>
      </c>
      <c r="M274">
        <v>0</v>
      </c>
    </row>
    <row r="275" spans="1:13" x14ac:dyDescent="0.35">
      <c r="A275">
        <v>3123</v>
      </c>
      <c r="B275">
        <v>561</v>
      </c>
      <c r="C275" t="s">
        <v>408</v>
      </c>
      <c r="D275" t="s">
        <v>374</v>
      </c>
      <c r="E275" t="s">
        <v>406</v>
      </c>
      <c r="F275">
        <v>8156010</v>
      </c>
      <c r="G275" t="s">
        <v>395</v>
      </c>
      <c r="H275" t="s">
        <v>21</v>
      </c>
      <c r="I275" t="s">
        <v>21</v>
      </c>
      <c r="J275" t="s">
        <v>396</v>
      </c>
      <c r="K275" t="s">
        <v>1125</v>
      </c>
      <c r="L275">
        <v>0</v>
      </c>
      <c r="M275">
        <v>0</v>
      </c>
    </row>
    <row r="276" spans="1:13" x14ac:dyDescent="0.35">
      <c r="A276">
        <v>3123</v>
      </c>
      <c r="B276">
        <v>562</v>
      </c>
      <c r="C276" t="s">
        <v>410</v>
      </c>
      <c r="D276" t="s">
        <v>374</v>
      </c>
      <c r="E276" t="s">
        <v>406</v>
      </c>
      <c r="F276">
        <v>8156011</v>
      </c>
      <c r="G276" t="s">
        <v>395</v>
      </c>
      <c r="H276" t="s">
        <v>21</v>
      </c>
      <c r="I276" t="s">
        <v>21</v>
      </c>
      <c r="J276" t="s">
        <v>396</v>
      </c>
      <c r="K276" t="s">
        <v>1125</v>
      </c>
      <c r="L276">
        <v>0</v>
      </c>
      <c r="M276">
        <v>0</v>
      </c>
    </row>
    <row r="277" spans="1:13" x14ac:dyDescent="0.35">
      <c r="A277">
        <v>3123</v>
      </c>
      <c r="B277">
        <v>563</v>
      </c>
      <c r="C277" t="s">
        <v>416</v>
      </c>
      <c r="D277" t="s">
        <v>374</v>
      </c>
      <c r="E277" t="s">
        <v>406</v>
      </c>
      <c r="F277">
        <v>8156012</v>
      </c>
      <c r="G277" t="s">
        <v>395</v>
      </c>
      <c r="H277" t="s">
        <v>21</v>
      </c>
      <c r="I277" t="s">
        <v>21</v>
      </c>
      <c r="J277" t="s">
        <v>396</v>
      </c>
      <c r="K277" t="s">
        <v>1125</v>
      </c>
      <c r="L277">
        <v>0</v>
      </c>
      <c r="M277">
        <v>0</v>
      </c>
    </row>
    <row r="278" spans="1:13" x14ac:dyDescent="0.35">
      <c r="A278">
        <v>3123</v>
      </c>
      <c r="B278">
        <v>564</v>
      </c>
      <c r="C278" t="s">
        <v>434</v>
      </c>
      <c r="D278" t="s">
        <v>374</v>
      </c>
      <c r="E278" t="s">
        <v>427</v>
      </c>
      <c r="F278">
        <v>8156013</v>
      </c>
      <c r="G278" t="s">
        <v>395</v>
      </c>
      <c r="H278" t="s">
        <v>21</v>
      </c>
      <c r="I278" t="s">
        <v>21</v>
      </c>
      <c r="J278" t="s">
        <v>396</v>
      </c>
      <c r="K278" t="s">
        <v>1125</v>
      </c>
      <c r="L278">
        <v>0</v>
      </c>
      <c r="M278">
        <v>0</v>
      </c>
    </row>
    <row r="279" spans="1:13" x14ac:dyDescent="0.35">
      <c r="A279">
        <v>3123</v>
      </c>
      <c r="B279">
        <v>565</v>
      </c>
      <c r="C279" t="s">
        <v>443</v>
      </c>
      <c r="D279" t="s">
        <v>374</v>
      </c>
      <c r="E279" t="s">
        <v>444</v>
      </c>
      <c r="F279">
        <v>8156014</v>
      </c>
      <c r="G279" t="s">
        <v>395</v>
      </c>
      <c r="H279" t="s">
        <v>21</v>
      </c>
      <c r="I279" t="s">
        <v>21</v>
      </c>
      <c r="J279" t="s">
        <v>396</v>
      </c>
      <c r="K279" t="s">
        <v>1125</v>
      </c>
      <c r="L279">
        <v>0</v>
      </c>
      <c r="M279">
        <v>0</v>
      </c>
    </row>
    <row r="280" spans="1:13" x14ac:dyDescent="0.35">
      <c r="A280">
        <v>3123</v>
      </c>
      <c r="B280">
        <v>566</v>
      </c>
      <c r="C280" t="s">
        <v>405</v>
      </c>
      <c r="D280" t="s">
        <v>374</v>
      </c>
      <c r="E280" t="s">
        <v>406</v>
      </c>
      <c r="F280">
        <v>8156015</v>
      </c>
      <c r="G280" t="s">
        <v>395</v>
      </c>
      <c r="H280" t="s">
        <v>21</v>
      </c>
      <c r="I280" t="s">
        <v>21</v>
      </c>
      <c r="J280" t="s">
        <v>396</v>
      </c>
      <c r="K280" t="s">
        <v>1125</v>
      </c>
      <c r="L280">
        <v>0</v>
      </c>
      <c r="M280">
        <v>0</v>
      </c>
    </row>
    <row r="281" spans="1:13" x14ac:dyDescent="0.35">
      <c r="A281">
        <v>3123</v>
      </c>
      <c r="B281">
        <v>567</v>
      </c>
      <c r="C281" t="s">
        <v>402</v>
      </c>
      <c r="D281" t="s">
        <v>374</v>
      </c>
      <c r="E281" t="s">
        <v>403</v>
      </c>
      <c r="F281">
        <v>8156016</v>
      </c>
      <c r="G281" t="s">
        <v>395</v>
      </c>
      <c r="H281" t="s">
        <v>21</v>
      </c>
      <c r="I281" t="s">
        <v>21</v>
      </c>
      <c r="J281" t="s">
        <v>396</v>
      </c>
      <c r="K281" t="s">
        <v>1125</v>
      </c>
      <c r="L281">
        <v>0</v>
      </c>
      <c r="M281">
        <v>0</v>
      </c>
    </row>
    <row r="282" spans="1:13" x14ac:dyDescent="0.35">
      <c r="A282">
        <v>3123</v>
      </c>
      <c r="B282">
        <v>568</v>
      </c>
      <c r="C282" t="s">
        <v>422</v>
      </c>
      <c r="D282" t="s">
        <v>374</v>
      </c>
      <c r="E282" t="s">
        <v>406</v>
      </c>
      <c r="F282">
        <v>8156017</v>
      </c>
      <c r="G282" t="s">
        <v>395</v>
      </c>
      <c r="H282" t="s">
        <v>21</v>
      </c>
      <c r="I282" t="s">
        <v>21</v>
      </c>
      <c r="J282" t="s">
        <v>396</v>
      </c>
      <c r="K282" t="s">
        <v>1125</v>
      </c>
      <c r="L282">
        <v>0</v>
      </c>
      <c r="M282">
        <v>0</v>
      </c>
    </row>
    <row r="283" spans="1:13" x14ac:dyDescent="0.35">
      <c r="A283">
        <v>3123</v>
      </c>
      <c r="B283">
        <v>569</v>
      </c>
      <c r="C283" t="s">
        <v>424</v>
      </c>
      <c r="D283" t="s">
        <v>374</v>
      </c>
      <c r="E283" t="s">
        <v>406</v>
      </c>
      <c r="F283">
        <v>8156018</v>
      </c>
      <c r="G283" t="s">
        <v>395</v>
      </c>
      <c r="H283" t="s">
        <v>21</v>
      </c>
      <c r="I283" t="s">
        <v>21</v>
      </c>
      <c r="J283" t="s">
        <v>396</v>
      </c>
      <c r="K283" t="s">
        <v>1125</v>
      </c>
      <c r="L283">
        <v>0</v>
      </c>
      <c r="M283">
        <v>0</v>
      </c>
    </row>
    <row r="284" spans="1:13" x14ac:dyDescent="0.35">
      <c r="A284">
        <v>3123</v>
      </c>
      <c r="B284">
        <v>570</v>
      </c>
      <c r="C284" t="s">
        <v>661</v>
      </c>
      <c r="D284" t="s">
        <v>374</v>
      </c>
      <c r="E284" t="s">
        <v>657</v>
      </c>
      <c r="F284">
        <v>8201200</v>
      </c>
      <c r="G284" t="s">
        <v>615</v>
      </c>
      <c r="H284" t="s">
        <v>21</v>
      </c>
      <c r="I284" t="s">
        <v>21</v>
      </c>
      <c r="J284" t="s">
        <v>1195</v>
      </c>
      <c r="K284" t="s">
        <v>1125</v>
      </c>
      <c r="L284">
        <v>0</v>
      </c>
      <c r="M284">
        <v>0</v>
      </c>
    </row>
    <row r="285" spans="1:13" x14ac:dyDescent="0.35">
      <c r="A285">
        <v>3123</v>
      </c>
      <c r="B285">
        <v>571</v>
      </c>
      <c r="C285" t="s">
        <v>650</v>
      </c>
      <c r="D285" t="s">
        <v>374</v>
      </c>
      <c r="E285" t="s">
        <v>651</v>
      </c>
      <c r="F285">
        <v>8252800</v>
      </c>
      <c r="G285" t="s">
        <v>652</v>
      </c>
      <c r="H285" t="s">
        <v>21</v>
      </c>
      <c r="I285" t="s">
        <v>21</v>
      </c>
      <c r="J285" t="s">
        <v>420</v>
      </c>
      <c r="K285" t="s">
        <v>1125</v>
      </c>
      <c r="L285">
        <v>0</v>
      </c>
      <c r="M285">
        <v>0</v>
      </c>
    </row>
    <row r="286" spans="1:13" x14ac:dyDescent="0.35">
      <c r="A286">
        <v>3123</v>
      </c>
      <c r="B286">
        <v>572</v>
      </c>
      <c r="C286" t="s">
        <v>654</v>
      </c>
      <c r="D286" t="s">
        <v>374</v>
      </c>
      <c r="E286" t="s">
        <v>651</v>
      </c>
      <c r="F286">
        <v>8252850</v>
      </c>
      <c r="G286" t="s">
        <v>652</v>
      </c>
      <c r="H286" t="s">
        <v>21</v>
      </c>
      <c r="I286" t="s">
        <v>21</v>
      </c>
      <c r="J286" t="s">
        <v>420</v>
      </c>
      <c r="K286" t="s">
        <v>1125</v>
      </c>
      <c r="L286">
        <v>0</v>
      </c>
      <c r="M286">
        <v>0</v>
      </c>
    </row>
    <row r="287" spans="1:13" x14ac:dyDescent="0.35">
      <c r="A287">
        <v>3123</v>
      </c>
      <c r="B287">
        <v>573</v>
      </c>
      <c r="C287" t="s">
        <v>882</v>
      </c>
      <c r="D287" t="s">
        <v>374</v>
      </c>
      <c r="E287" t="s">
        <v>875</v>
      </c>
      <c r="F287">
        <v>8302900</v>
      </c>
      <c r="G287" t="s">
        <v>876</v>
      </c>
      <c r="H287" t="s">
        <v>21</v>
      </c>
      <c r="I287" t="s">
        <v>21</v>
      </c>
      <c r="J287" t="s">
        <v>875</v>
      </c>
      <c r="K287" t="s">
        <v>1125</v>
      </c>
      <c r="L287">
        <v>0</v>
      </c>
      <c r="M287">
        <v>0</v>
      </c>
    </row>
    <row r="288" spans="1:13" x14ac:dyDescent="0.35">
      <c r="A288">
        <v>3123</v>
      </c>
      <c r="B288">
        <v>574</v>
      </c>
      <c r="C288" t="s">
        <v>884</v>
      </c>
      <c r="D288" t="s">
        <v>374</v>
      </c>
      <c r="E288" t="s">
        <v>875</v>
      </c>
      <c r="F288">
        <v>8302905</v>
      </c>
      <c r="G288" t="s">
        <v>876</v>
      </c>
      <c r="H288" t="s">
        <v>21</v>
      </c>
      <c r="I288" t="s">
        <v>21</v>
      </c>
      <c r="J288" t="s">
        <v>875</v>
      </c>
      <c r="K288" t="s">
        <v>1125</v>
      </c>
      <c r="L288">
        <v>0</v>
      </c>
      <c r="M288">
        <v>0</v>
      </c>
    </row>
    <row r="289" spans="1:13" x14ac:dyDescent="0.35">
      <c r="A289">
        <v>3123</v>
      </c>
      <c r="B289">
        <v>575</v>
      </c>
      <c r="C289" t="s">
        <v>886</v>
      </c>
      <c r="D289" t="s">
        <v>374</v>
      </c>
      <c r="E289" t="s">
        <v>875</v>
      </c>
      <c r="F289">
        <v>8302910</v>
      </c>
      <c r="G289" t="s">
        <v>876</v>
      </c>
      <c r="H289" t="s">
        <v>21</v>
      </c>
      <c r="I289" t="s">
        <v>21</v>
      </c>
      <c r="J289" t="s">
        <v>875</v>
      </c>
      <c r="K289" t="s">
        <v>1125</v>
      </c>
      <c r="L289">
        <v>0</v>
      </c>
      <c r="M289">
        <v>0</v>
      </c>
    </row>
    <row r="290" spans="1:13" x14ac:dyDescent="0.35">
      <c r="A290">
        <v>3123</v>
      </c>
      <c r="B290">
        <v>576</v>
      </c>
      <c r="C290" t="s">
        <v>874</v>
      </c>
      <c r="D290" t="s">
        <v>374</v>
      </c>
      <c r="E290" t="s">
        <v>875</v>
      </c>
      <c r="F290">
        <v>8302915</v>
      </c>
      <c r="G290" t="s">
        <v>876</v>
      </c>
      <c r="H290" t="s">
        <v>21</v>
      </c>
      <c r="I290" t="s">
        <v>21</v>
      </c>
      <c r="J290" t="s">
        <v>875</v>
      </c>
      <c r="K290" t="s">
        <v>1125</v>
      </c>
      <c r="L290">
        <v>0</v>
      </c>
      <c r="M290">
        <v>0</v>
      </c>
    </row>
    <row r="291" spans="1:13" x14ac:dyDescent="0.35">
      <c r="A291">
        <v>3123</v>
      </c>
      <c r="B291">
        <v>577</v>
      </c>
      <c r="C291" t="s">
        <v>878</v>
      </c>
      <c r="D291" t="s">
        <v>374</v>
      </c>
      <c r="E291" t="s">
        <v>875</v>
      </c>
      <c r="F291">
        <v>8302920</v>
      </c>
      <c r="G291" t="s">
        <v>876</v>
      </c>
      <c r="H291" t="s">
        <v>21</v>
      </c>
      <c r="I291" t="s">
        <v>21</v>
      </c>
      <c r="J291" t="s">
        <v>875</v>
      </c>
      <c r="K291" t="s">
        <v>1125</v>
      </c>
      <c r="L291">
        <v>0</v>
      </c>
      <c r="M291">
        <v>0</v>
      </c>
    </row>
    <row r="292" spans="1:13" x14ac:dyDescent="0.35">
      <c r="A292">
        <v>3123</v>
      </c>
      <c r="B292">
        <v>578</v>
      </c>
      <c r="C292" t="s">
        <v>880</v>
      </c>
      <c r="D292" t="s">
        <v>374</v>
      </c>
      <c r="E292" t="s">
        <v>875</v>
      </c>
      <c r="F292">
        <v>8302930</v>
      </c>
      <c r="G292" t="s">
        <v>876</v>
      </c>
      <c r="H292" t="s">
        <v>21</v>
      </c>
      <c r="I292" t="s">
        <v>21</v>
      </c>
      <c r="J292" t="s">
        <v>875</v>
      </c>
      <c r="K292" t="s">
        <v>1125</v>
      </c>
      <c r="L292">
        <v>0</v>
      </c>
      <c r="M292">
        <v>0</v>
      </c>
    </row>
    <row r="293" spans="1:13" x14ac:dyDescent="0.35">
      <c r="A293">
        <v>3123</v>
      </c>
      <c r="B293">
        <v>579</v>
      </c>
      <c r="C293" t="s">
        <v>495</v>
      </c>
      <c r="D293" t="s">
        <v>374</v>
      </c>
      <c r="E293" t="s">
        <v>480</v>
      </c>
      <c r="F293">
        <v>8353500</v>
      </c>
      <c r="G293" t="s">
        <v>481</v>
      </c>
      <c r="H293" t="s">
        <v>21</v>
      </c>
      <c r="I293" t="s">
        <v>21</v>
      </c>
      <c r="J293" t="s">
        <v>480</v>
      </c>
      <c r="K293" t="s">
        <v>1125</v>
      </c>
      <c r="L293">
        <v>0</v>
      </c>
      <c r="M293">
        <v>0</v>
      </c>
    </row>
    <row r="294" spans="1:13" x14ac:dyDescent="0.35">
      <c r="A294">
        <v>3123</v>
      </c>
      <c r="B294">
        <v>580</v>
      </c>
      <c r="C294" t="s">
        <v>479</v>
      </c>
      <c r="D294" t="s">
        <v>374</v>
      </c>
      <c r="E294" t="s">
        <v>480</v>
      </c>
      <c r="F294">
        <v>8353501</v>
      </c>
      <c r="G294" t="s">
        <v>481</v>
      </c>
      <c r="H294" t="s">
        <v>21</v>
      </c>
      <c r="I294" t="s">
        <v>21</v>
      </c>
      <c r="J294" t="s">
        <v>480</v>
      </c>
      <c r="K294" t="s">
        <v>1125</v>
      </c>
      <c r="L294">
        <v>0</v>
      </c>
      <c r="M294">
        <v>0</v>
      </c>
    </row>
    <row r="295" spans="1:13" x14ac:dyDescent="0.35">
      <c r="A295">
        <v>3123</v>
      </c>
      <c r="B295">
        <v>582</v>
      </c>
      <c r="C295" t="s">
        <v>483</v>
      </c>
      <c r="D295" t="s">
        <v>374</v>
      </c>
      <c r="E295" t="s">
        <v>480</v>
      </c>
      <c r="F295">
        <v>8353503</v>
      </c>
      <c r="G295" t="s">
        <v>481</v>
      </c>
      <c r="H295" t="s">
        <v>21</v>
      </c>
      <c r="I295" t="s">
        <v>21</v>
      </c>
      <c r="J295" t="s">
        <v>480</v>
      </c>
      <c r="K295" t="s">
        <v>1125</v>
      </c>
      <c r="L295">
        <v>0</v>
      </c>
      <c r="M295">
        <v>0</v>
      </c>
    </row>
    <row r="296" spans="1:13" x14ac:dyDescent="0.35">
      <c r="A296">
        <v>3123</v>
      </c>
      <c r="B296">
        <v>583</v>
      </c>
      <c r="C296" t="s">
        <v>485</v>
      </c>
      <c r="D296" t="s">
        <v>374</v>
      </c>
      <c r="E296" t="s">
        <v>480</v>
      </c>
      <c r="F296">
        <v>8353504</v>
      </c>
      <c r="G296" t="s">
        <v>481</v>
      </c>
      <c r="H296" t="s">
        <v>21</v>
      </c>
      <c r="I296" t="s">
        <v>21</v>
      </c>
      <c r="J296" t="s">
        <v>480</v>
      </c>
      <c r="K296" t="s">
        <v>1125</v>
      </c>
      <c r="L296">
        <v>0</v>
      </c>
      <c r="M296">
        <v>0</v>
      </c>
    </row>
    <row r="297" spans="1:13" x14ac:dyDescent="0.35">
      <c r="A297">
        <v>3123</v>
      </c>
      <c r="B297">
        <v>585</v>
      </c>
      <c r="C297" t="s">
        <v>489</v>
      </c>
      <c r="D297" t="s">
        <v>374</v>
      </c>
      <c r="E297" t="s">
        <v>480</v>
      </c>
      <c r="F297">
        <v>8353506</v>
      </c>
      <c r="G297" t="s">
        <v>481</v>
      </c>
      <c r="H297" t="s">
        <v>21</v>
      </c>
      <c r="I297" t="s">
        <v>21</v>
      </c>
      <c r="J297" t="s">
        <v>480</v>
      </c>
      <c r="K297" t="s">
        <v>1125</v>
      </c>
      <c r="L297">
        <v>0</v>
      </c>
      <c r="M297">
        <v>0</v>
      </c>
    </row>
    <row r="298" spans="1:13" x14ac:dyDescent="0.35">
      <c r="A298">
        <v>3123</v>
      </c>
      <c r="B298">
        <v>586</v>
      </c>
      <c r="C298" t="s">
        <v>491</v>
      </c>
      <c r="D298" t="s">
        <v>374</v>
      </c>
      <c r="E298" t="s">
        <v>480</v>
      </c>
      <c r="F298">
        <v>8353507</v>
      </c>
      <c r="G298" t="s">
        <v>481</v>
      </c>
      <c r="H298" t="s">
        <v>21</v>
      </c>
      <c r="I298" t="s">
        <v>21</v>
      </c>
      <c r="J298" t="s">
        <v>480</v>
      </c>
      <c r="K298" t="s">
        <v>1125</v>
      </c>
      <c r="L298">
        <v>0</v>
      </c>
      <c r="M298">
        <v>0</v>
      </c>
    </row>
    <row r="299" spans="1:13" x14ac:dyDescent="0.35">
      <c r="A299">
        <v>3123</v>
      </c>
      <c r="B299">
        <v>587</v>
      </c>
      <c r="C299" t="s">
        <v>493</v>
      </c>
      <c r="D299" t="s">
        <v>374</v>
      </c>
      <c r="E299" t="s">
        <v>480</v>
      </c>
      <c r="F299">
        <v>8353508</v>
      </c>
      <c r="G299" t="s">
        <v>481</v>
      </c>
      <c r="H299" t="s">
        <v>21</v>
      </c>
      <c r="I299" t="s">
        <v>21</v>
      </c>
      <c r="J299" t="s">
        <v>480</v>
      </c>
      <c r="K299" t="s">
        <v>1125</v>
      </c>
      <c r="L299">
        <v>0</v>
      </c>
      <c r="M299">
        <v>0</v>
      </c>
    </row>
    <row r="300" spans="1:13" x14ac:dyDescent="0.35">
      <c r="A300">
        <v>3123</v>
      </c>
      <c r="B300">
        <v>589</v>
      </c>
      <c r="C300" t="s">
        <v>497</v>
      </c>
      <c r="D300" t="s">
        <v>374</v>
      </c>
      <c r="E300" t="s">
        <v>498</v>
      </c>
      <c r="F300">
        <v>8401900</v>
      </c>
      <c r="G300" t="s">
        <v>453</v>
      </c>
      <c r="H300" t="s">
        <v>21</v>
      </c>
      <c r="I300" t="s">
        <v>21</v>
      </c>
      <c r="J300" t="s">
        <v>499</v>
      </c>
      <c r="K300" t="s">
        <v>1125</v>
      </c>
      <c r="L300">
        <v>0</v>
      </c>
      <c r="M300">
        <v>0</v>
      </c>
    </row>
    <row r="301" spans="1:13" x14ac:dyDescent="0.35">
      <c r="A301">
        <v>3123</v>
      </c>
      <c r="B301">
        <v>598</v>
      </c>
      <c r="C301" t="s">
        <v>856</v>
      </c>
      <c r="D301" t="s">
        <v>374</v>
      </c>
      <c r="E301" t="s">
        <v>810</v>
      </c>
      <c r="F301">
        <v>8402400</v>
      </c>
      <c r="G301" t="s">
        <v>453</v>
      </c>
      <c r="H301" t="s">
        <v>21</v>
      </c>
      <c r="I301" t="s">
        <v>21</v>
      </c>
      <c r="J301" t="s">
        <v>454</v>
      </c>
      <c r="K301" t="s">
        <v>1125</v>
      </c>
      <c r="L301">
        <v>0</v>
      </c>
      <c r="M301">
        <v>0</v>
      </c>
    </row>
    <row r="302" spans="1:13" x14ac:dyDescent="0.35">
      <c r="A302">
        <v>3123</v>
      </c>
      <c r="B302">
        <v>607</v>
      </c>
      <c r="C302" t="s">
        <v>451</v>
      </c>
      <c r="D302" t="s">
        <v>374</v>
      </c>
      <c r="E302" t="s">
        <v>452</v>
      </c>
      <c r="F302">
        <v>8402451</v>
      </c>
      <c r="G302" t="s">
        <v>453</v>
      </c>
      <c r="H302" t="s">
        <v>21</v>
      </c>
      <c r="I302" t="s">
        <v>21</v>
      </c>
      <c r="J302" t="s">
        <v>454</v>
      </c>
      <c r="K302" t="s">
        <v>1125</v>
      </c>
      <c r="L302">
        <v>0</v>
      </c>
      <c r="M302">
        <v>0</v>
      </c>
    </row>
    <row r="303" spans="1:13" x14ac:dyDescent="0.35">
      <c r="A303">
        <v>3123</v>
      </c>
      <c r="B303">
        <v>608</v>
      </c>
      <c r="C303" t="s">
        <v>842</v>
      </c>
      <c r="D303" t="s">
        <v>374</v>
      </c>
      <c r="E303" t="s">
        <v>810</v>
      </c>
      <c r="F303">
        <v>8402452</v>
      </c>
      <c r="G303" t="s">
        <v>453</v>
      </c>
      <c r="H303" t="s">
        <v>21</v>
      </c>
      <c r="I303" t="s">
        <v>21</v>
      </c>
      <c r="J303" t="s">
        <v>454</v>
      </c>
      <c r="K303" t="s">
        <v>1125</v>
      </c>
      <c r="L303">
        <v>0</v>
      </c>
      <c r="M303">
        <v>0</v>
      </c>
    </row>
    <row r="304" spans="1:13" x14ac:dyDescent="0.35">
      <c r="A304">
        <v>3123</v>
      </c>
      <c r="B304">
        <v>609</v>
      </c>
      <c r="C304" t="s">
        <v>858</v>
      </c>
      <c r="D304" t="s">
        <v>374</v>
      </c>
      <c r="E304" t="s">
        <v>810</v>
      </c>
      <c r="F304">
        <v>8402453</v>
      </c>
      <c r="G304" t="s">
        <v>453</v>
      </c>
      <c r="H304" t="s">
        <v>21</v>
      </c>
      <c r="I304" t="s">
        <v>21</v>
      </c>
      <c r="J304" t="s">
        <v>454</v>
      </c>
      <c r="K304" t="s">
        <v>1125</v>
      </c>
      <c r="L304">
        <v>0</v>
      </c>
      <c r="M304">
        <v>0</v>
      </c>
    </row>
    <row r="305" spans="1:13" x14ac:dyDescent="0.35">
      <c r="A305">
        <v>3123</v>
      </c>
      <c r="B305">
        <v>610</v>
      </c>
      <c r="C305" t="s">
        <v>456</v>
      </c>
      <c r="D305" t="s">
        <v>374</v>
      </c>
      <c r="E305" t="s">
        <v>452</v>
      </c>
      <c r="F305">
        <v>8402454</v>
      </c>
      <c r="G305" t="s">
        <v>453</v>
      </c>
      <c r="H305" t="s">
        <v>21</v>
      </c>
      <c r="I305" t="s">
        <v>21</v>
      </c>
      <c r="J305" t="s">
        <v>454</v>
      </c>
      <c r="K305" t="s">
        <v>1125</v>
      </c>
      <c r="L305">
        <v>0</v>
      </c>
      <c r="M305">
        <v>0</v>
      </c>
    </row>
    <row r="306" spans="1:13" x14ac:dyDescent="0.35">
      <c r="A306">
        <v>3123</v>
      </c>
      <c r="B306">
        <v>611</v>
      </c>
      <c r="C306" t="s">
        <v>860</v>
      </c>
      <c r="D306" t="s">
        <v>374</v>
      </c>
      <c r="E306" t="s">
        <v>810</v>
      </c>
      <c r="F306">
        <v>8402455</v>
      </c>
      <c r="G306" t="s">
        <v>453</v>
      </c>
      <c r="H306" t="s">
        <v>21</v>
      </c>
      <c r="I306" t="s">
        <v>21</v>
      </c>
      <c r="J306" t="s">
        <v>454</v>
      </c>
      <c r="K306" t="s">
        <v>1125</v>
      </c>
      <c r="L306">
        <v>0</v>
      </c>
      <c r="M306">
        <v>0</v>
      </c>
    </row>
    <row r="307" spans="1:13" x14ac:dyDescent="0.35">
      <c r="A307">
        <v>3123</v>
      </c>
      <c r="B307">
        <v>612</v>
      </c>
      <c r="C307" t="s">
        <v>812</v>
      </c>
      <c r="D307" t="s">
        <v>374</v>
      </c>
      <c r="E307" t="s">
        <v>810</v>
      </c>
      <c r="F307">
        <v>8402456</v>
      </c>
      <c r="G307" t="s">
        <v>453</v>
      </c>
      <c r="H307" t="s">
        <v>21</v>
      </c>
      <c r="I307" t="s">
        <v>21</v>
      </c>
      <c r="J307" t="s">
        <v>454</v>
      </c>
      <c r="K307" t="s">
        <v>1125</v>
      </c>
      <c r="L307">
        <v>0</v>
      </c>
      <c r="M307">
        <v>0</v>
      </c>
    </row>
    <row r="308" spans="1:13" x14ac:dyDescent="0.35">
      <c r="A308">
        <v>3123</v>
      </c>
      <c r="B308">
        <v>613</v>
      </c>
      <c r="C308" t="s">
        <v>814</v>
      </c>
      <c r="D308" t="s">
        <v>374</v>
      </c>
      <c r="E308" t="s">
        <v>810</v>
      </c>
      <c r="F308">
        <v>8402457</v>
      </c>
      <c r="G308" t="s">
        <v>453</v>
      </c>
      <c r="H308" t="s">
        <v>21</v>
      </c>
      <c r="I308" t="s">
        <v>21</v>
      </c>
      <c r="J308" t="s">
        <v>454</v>
      </c>
      <c r="K308" t="s">
        <v>1125</v>
      </c>
      <c r="L308">
        <v>0</v>
      </c>
      <c r="M308">
        <v>0</v>
      </c>
    </row>
    <row r="309" spans="1:13" x14ac:dyDescent="0.35">
      <c r="A309">
        <v>3123</v>
      </c>
      <c r="B309">
        <v>614</v>
      </c>
      <c r="C309" t="s">
        <v>816</v>
      </c>
      <c r="D309" t="s">
        <v>374</v>
      </c>
      <c r="E309" t="s">
        <v>810</v>
      </c>
      <c r="F309">
        <v>8402458</v>
      </c>
      <c r="G309" t="s">
        <v>453</v>
      </c>
      <c r="H309" t="s">
        <v>21</v>
      </c>
      <c r="I309" t="s">
        <v>21</v>
      </c>
      <c r="J309" t="s">
        <v>454</v>
      </c>
      <c r="K309" t="s">
        <v>1125</v>
      </c>
      <c r="L309">
        <v>0</v>
      </c>
      <c r="M309">
        <v>0</v>
      </c>
    </row>
    <row r="310" spans="1:13" x14ac:dyDescent="0.35">
      <c r="A310">
        <v>3123</v>
      </c>
      <c r="B310">
        <v>615</v>
      </c>
      <c r="C310" t="s">
        <v>850</v>
      </c>
      <c r="D310" t="s">
        <v>374</v>
      </c>
      <c r="E310" t="s">
        <v>810</v>
      </c>
      <c r="F310">
        <v>8402459</v>
      </c>
      <c r="G310" t="s">
        <v>453</v>
      </c>
      <c r="H310" t="s">
        <v>21</v>
      </c>
      <c r="I310" t="s">
        <v>21</v>
      </c>
      <c r="J310" t="s">
        <v>454</v>
      </c>
      <c r="K310" t="s">
        <v>1125</v>
      </c>
      <c r="L310">
        <v>0</v>
      </c>
      <c r="M310">
        <v>0</v>
      </c>
    </row>
    <row r="311" spans="1:13" x14ac:dyDescent="0.35">
      <c r="A311">
        <v>3123</v>
      </c>
      <c r="B311">
        <v>616</v>
      </c>
      <c r="C311" t="s">
        <v>767</v>
      </c>
      <c r="D311" t="s">
        <v>374</v>
      </c>
      <c r="E311" t="s">
        <v>755</v>
      </c>
      <c r="F311">
        <v>8402462</v>
      </c>
      <c r="G311" t="s">
        <v>453</v>
      </c>
      <c r="H311" t="s">
        <v>21</v>
      </c>
      <c r="I311" t="s">
        <v>21</v>
      </c>
      <c r="J311" t="s">
        <v>454</v>
      </c>
      <c r="K311" t="s">
        <v>1125</v>
      </c>
      <c r="L311">
        <v>0</v>
      </c>
      <c r="M311">
        <v>0</v>
      </c>
    </row>
    <row r="312" spans="1:13" x14ac:dyDescent="0.35">
      <c r="A312">
        <v>3123</v>
      </c>
      <c r="B312">
        <v>617</v>
      </c>
      <c r="C312" t="s">
        <v>754</v>
      </c>
      <c r="D312" t="s">
        <v>374</v>
      </c>
      <c r="E312" t="s">
        <v>755</v>
      </c>
      <c r="F312">
        <v>8402463</v>
      </c>
      <c r="G312" t="s">
        <v>453</v>
      </c>
      <c r="H312" t="s">
        <v>21</v>
      </c>
      <c r="I312" t="s">
        <v>21</v>
      </c>
      <c r="J312" t="s">
        <v>454</v>
      </c>
      <c r="K312" t="s">
        <v>1125</v>
      </c>
      <c r="L312">
        <v>0</v>
      </c>
      <c r="M312">
        <v>0</v>
      </c>
    </row>
    <row r="313" spans="1:13" x14ac:dyDescent="0.35">
      <c r="A313">
        <v>3123</v>
      </c>
      <c r="B313">
        <v>618</v>
      </c>
      <c r="C313" t="s">
        <v>757</v>
      </c>
      <c r="D313" t="s">
        <v>374</v>
      </c>
      <c r="E313" t="s">
        <v>755</v>
      </c>
      <c r="F313">
        <v>8402500</v>
      </c>
      <c r="G313" t="s">
        <v>453</v>
      </c>
      <c r="H313" t="s">
        <v>21</v>
      </c>
      <c r="I313" t="s">
        <v>21</v>
      </c>
      <c r="J313" t="s">
        <v>454</v>
      </c>
      <c r="K313" t="s">
        <v>1125</v>
      </c>
      <c r="L313">
        <v>0</v>
      </c>
      <c r="M313">
        <v>0</v>
      </c>
    </row>
    <row r="314" spans="1:13" x14ac:dyDescent="0.35">
      <c r="A314">
        <v>3123</v>
      </c>
      <c r="B314">
        <v>619</v>
      </c>
      <c r="C314" t="s">
        <v>852</v>
      </c>
      <c r="D314" t="s">
        <v>374</v>
      </c>
      <c r="E314" t="s">
        <v>810</v>
      </c>
      <c r="F314">
        <v>8402501</v>
      </c>
      <c r="G314" t="s">
        <v>453</v>
      </c>
      <c r="H314" t="s">
        <v>21</v>
      </c>
      <c r="I314" t="s">
        <v>21</v>
      </c>
      <c r="J314" t="s">
        <v>454</v>
      </c>
      <c r="K314" t="s">
        <v>1125</v>
      </c>
      <c r="L314">
        <v>0</v>
      </c>
      <c r="M314">
        <v>0</v>
      </c>
    </row>
    <row r="315" spans="1:13" x14ac:dyDescent="0.35">
      <c r="A315">
        <v>3123</v>
      </c>
      <c r="B315">
        <v>620</v>
      </c>
      <c r="C315" t="s">
        <v>854</v>
      </c>
      <c r="D315" t="s">
        <v>374</v>
      </c>
      <c r="E315" t="s">
        <v>810</v>
      </c>
      <c r="F315">
        <v>8402502</v>
      </c>
      <c r="G315" t="s">
        <v>453</v>
      </c>
      <c r="H315" t="s">
        <v>21</v>
      </c>
      <c r="I315" t="s">
        <v>21</v>
      </c>
      <c r="J315" t="s">
        <v>454</v>
      </c>
      <c r="K315" t="s">
        <v>1125</v>
      </c>
      <c r="L315">
        <v>0</v>
      </c>
      <c r="M315">
        <v>0</v>
      </c>
    </row>
    <row r="316" spans="1:13" x14ac:dyDescent="0.35">
      <c r="A316">
        <v>3123</v>
      </c>
      <c r="B316">
        <v>621</v>
      </c>
      <c r="C316" t="s">
        <v>844</v>
      </c>
      <c r="D316" t="s">
        <v>374</v>
      </c>
      <c r="E316" t="s">
        <v>810</v>
      </c>
      <c r="F316">
        <v>8402503</v>
      </c>
      <c r="G316" t="s">
        <v>453</v>
      </c>
      <c r="H316" t="s">
        <v>21</v>
      </c>
      <c r="I316" t="s">
        <v>21</v>
      </c>
      <c r="J316" t="s">
        <v>454</v>
      </c>
      <c r="K316" t="s">
        <v>1125</v>
      </c>
      <c r="L316">
        <v>0</v>
      </c>
      <c r="M316">
        <v>0</v>
      </c>
    </row>
    <row r="317" spans="1:13" x14ac:dyDescent="0.35">
      <c r="A317">
        <v>3123</v>
      </c>
      <c r="B317">
        <v>622</v>
      </c>
      <c r="C317" t="s">
        <v>846</v>
      </c>
      <c r="D317" t="s">
        <v>374</v>
      </c>
      <c r="E317" t="s">
        <v>810</v>
      </c>
      <c r="F317">
        <v>8402504</v>
      </c>
      <c r="G317" t="s">
        <v>453</v>
      </c>
      <c r="H317" t="s">
        <v>21</v>
      </c>
      <c r="I317" t="s">
        <v>21</v>
      </c>
      <c r="J317" t="s">
        <v>454</v>
      </c>
      <c r="K317" t="s">
        <v>1125</v>
      </c>
      <c r="L317">
        <v>0</v>
      </c>
      <c r="M317">
        <v>0</v>
      </c>
    </row>
    <row r="318" spans="1:13" x14ac:dyDescent="0.35">
      <c r="A318">
        <v>3123</v>
      </c>
      <c r="B318">
        <v>623</v>
      </c>
      <c r="C318" t="s">
        <v>848</v>
      </c>
      <c r="D318" t="s">
        <v>374</v>
      </c>
      <c r="E318" t="s">
        <v>810</v>
      </c>
      <c r="F318">
        <v>8402505</v>
      </c>
      <c r="G318" t="s">
        <v>453</v>
      </c>
      <c r="H318" t="s">
        <v>21</v>
      </c>
      <c r="I318" t="s">
        <v>21</v>
      </c>
      <c r="J318" t="s">
        <v>454</v>
      </c>
      <c r="K318" t="s">
        <v>1125</v>
      </c>
      <c r="L318">
        <v>0</v>
      </c>
      <c r="M318">
        <v>0</v>
      </c>
    </row>
    <row r="319" spans="1:13" x14ac:dyDescent="0.35">
      <c r="A319">
        <v>3123</v>
      </c>
      <c r="B319">
        <v>624</v>
      </c>
      <c r="C319" t="s">
        <v>838</v>
      </c>
      <c r="D319" t="s">
        <v>374</v>
      </c>
      <c r="E319" t="s">
        <v>810</v>
      </c>
      <c r="F319">
        <v>8402506</v>
      </c>
      <c r="G319" t="s">
        <v>453</v>
      </c>
      <c r="H319" t="s">
        <v>21</v>
      </c>
      <c r="I319" t="s">
        <v>21</v>
      </c>
      <c r="J319" t="s">
        <v>454</v>
      </c>
      <c r="K319" t="s">
        <v>1125</v>
      </c>
      <c r="L319">
        <v>0</v>
      </c>
      <c r="M319">
        <v>0</v>
      </c>
    </row>
    <row r="320" spans="1:13" x14ac:dyDescent="0.35">
      <c r="A320">
        <v>3123</v>
      </c>
      <c r="B320">
        <v>625</v>
      </c>
      <c r="C320" t="s">
        <v>840</v>
      </c>
      <c r="D320" t="s">
        <v>374</v>
      </c>
      <c r="E320" t="s">
        <v>810</v>
      </c>
      <c r="F320">
        <v>8402507</v>
      </c>
      <c r="G320" t="s">
        <v>453</v>
      </c>
      <c r="H320" t="s">
        <v>21</v>
      </c>
      <c r="I320" t="s">
        <v>21</v>
      </c>
      <c r="J320" t="s">
        <v>454</v>
      </c>
      <c r="K320" t="s">
        <v>1125</v>
      </c>
      <c r="L320">
        <v>0</v>
      </c>
      <c r="M320">
        <v>0</v>
      </c>
    </row>
    <row r="321" spans="1:13" x14ac:dyDescent="0.35">
      <c r="A321">
        <v>3123</v>
      </c>
      <c r="B321">
        <v>626</v>
      </c>
      <c r="C321" t="s">
        <v>795</v>
      </c>
      <c r="D321" t="s">
        <v>374</v>
      </c>
      <c r="E321" t="s">
        <v>796</v>
      </c>
      <c r="F321">
        <v>8402508</v>
      </c>
      <c r="G321" t="s">
        <v>453</v>
      </c>
      <c r="H321" t="s">
        <v>21</v>
      </c>
      <c r="I321" t="s">
        <v>21</v>
      </c>
      <c r="J321" t="s">
        <v>454</v>
      </c>
      <c r="K321" t="s">
        <v>1125</v>
      </c>
      <c r="L321">
        <v>0</v>
      </c>
      <c r="M321">
        <v>0</v>
      </c>
    </row>
    <row r="322" spans="1:13" x14ac:dyDescent="0.35">
      <c r="A322">
        <v>3123</v>
      </c>
      <c r="B322">
        <v>627</v>
      </c>
      <c r="C322" t="s">
        <v>828</v>
      </c>
      <c r="D322" t="s">
        <v>374</v>
      </c>
      <c r="E322" t="s">
        <v>810</v>
      </c>
      <c r="F322">
        <v>8402509</v>
      </c>
      <c r="G322" t="s">
        <v>453</v>
      </c>
      <c r="H322" t="s">
        <v>21</v>
      </c>
      <c r="I322" t="s">
        <v>21</v>
      </c>
      <c r="J322" t="s">
        <v>454</v>
      </c>
      <c r="K322" t="s">
        <v>1125</v>
      </c>
      <c r="L322">
        <v>0</v>
      </c>
      <c r="M322">
        <v>0</v>
      </c>
    </row>
    <row r="323" spans="1:13" x14ac:dyDescent="0.35">
      <c r="A323">
        <v>3123</v>
      </c>
      <c r="B323">
        <v>628</v>
      </c>
      <c r="C323" t="s">
        <v>830</v>
      </c>
      <c r="D323" t="s">
        <v>374</v>
      </c>
      <c r="E323" t="s">
        <v>810</v>
      </c>
      <c r="F323">
        <v>8402510</v>
      </c>
      <c r="G323" t="s">
        <v>453</v>
      </c>
      <c r="H323" t="s">
        <v>21</v>
      </c>
      <c r="I323" t="s">
        <v>21</v>
      </c>
      <c r="J323" t="s">
        <v>454</v>
      </c>
      <c r="K323" t="s">
        <v>1125</v>
      </c>
      <c r="L323">
        <v>0</v>
      </c>
      <c r="M323">
        <v>0</v>
      </c>
    </row>
    <row r="324" spans="1:13" x14ac:dyDescent="0.35">
      <c r="A324">
        <v>3123</v>
      </c>
      <c r="B324">
        <v>629</v>
      </c>
      <c r="C324" t="s">
        <v>862</v>
      </c>
      <c r="D324" t="s">
        <v>374</v>
      </c>
      <c r="E324" t="s">
        <v>810</v>
      </c>
      <c r="F324">
        <v>8402511</v>
      </c>
      <c r="G324" t="s">
        <v>453</v>
      </c>
      <c r="H324" t="s">
        <v>21</v>
      </c>
      <c r="I324" t="s">
        <v>21</v>
      </c>
      <c r="J324" t="s">
        <v>454</v>
      </c>
      <c r="K324" t="s">
        <v>1125</v>
      </c>
      <c r="L324">
        <v>0</v>
      </c>
      <c r="M324">
        <v>0</v>
      </c>
    </row>
    <row r="325" spans="1:13" x14ac:dyDescent="0.35">
      <c r="A325">
        <v>3123</v>
      </c>
      <c r="B325">
        <v>630</v>
      </c>
      <c r="C325" t="s">
        <v>798</v>
      </c>
      <c r="D325" t="s">
        <v>374</v>
      </c>
      <c r="E325" t="s">
        <v>796</v>
      </c>
      <c r="F325">
        <v>8402512</v>
      </c>
      <c r="G325" t="s">
        <v>453</v>
      </c>
      <c r="H325" t="s">
        <v>21</v>
      </c>
      <c r="I325" t="s">
        <v>21</v>
      </c>
      <c r="J325" t="s">
        <v>454</v>
      </c>
      <c r="K325" t="s">
        <v>1125</v>
      </c>
      <c r="L325">
        <v>0</v>
      </c>
      <c r="M325">
        <v>0</v>
      </c>
    </row>
    <row r="326" spans="1:13" x14ac:dyDescent="0.35">
      <c r="A326">
        <v>3123</v>
      </c>
      <c r="B326">
        <v>633</v>
      </c>
      <c r="C326" t="s">
        <v>818</v>
      </c>
      <c r="D326" t="s">
        <v>374</v>
      </c>
      <c r="E326" t="s">
        <v>810</v>
      </c>
      <c r="F326">
        <v>8402515</v>
      </c>
      <c r="G326" t="s">
        <v>453</v>
      </c>
      <c r="H326" t="s">
        <v>21</v>
      </c>
      <c r="I326" t="s">
        <v>21</v>
      </c>
      <c r="J326" t="s">
        <v>454</v>
      </c>
      <c r="K326" t="s">
        <v>1125</v>
      </c>
      <c r="L326">
        <v>0</v>
      </c>
      <c r="M326">
        <v>0</v>
      </c>
    </row>
    <row r="327" spans="1:13" x14ac:dyDescent="0.35">
      <c r="A327">
        <v>3123</v>
      </c>
      <c r="B327">
        <v>634</v>
      </c>
      <c r="C327" t="s">
        <v>820</v>
      </c>
      <c r="D327" t="s">
        <v>374</v>
      </c>
      <c r="E327" t="s">
        <v>810</v>
      </c>
      <c r="F327">
        <v>8402516</v>
      </c>
      <c r="G327" t="s">
        <v>453</v>
      </c>
      <c r="H327" t="s">
        <v>21</v>
      </c>
      <c r="I327" t="s">
        <v>21</v>
      </c>
      <c r="J327" t="s">
        <v>454</v>
      </c>
      <c r="K327" t="s">
        <v>1125</v>
      </c>
      <c r="L327">
        <v>0</v>
      </c>
      <c r="M327">
        <v>0</v>
      </c>
    </row>
    <row r="328" spans="1:13" x14ac:dyDescent="0.35">
      <c r="A328">
        <v>3123</v>
      </c>
      <c r="B328">
        <v>635</v>
      </c>
      <c r="C328" t="s">
        <v>836</v>
      </c>
      <c r="D328" t="s">
        <v>374</v>
      </c>
      <c r="E328" t="s">
        <v>810</v>
      </c>
      <c r="F328">
        <v>8402517</v>
      </c>
      <c r="G328" t="s">
        <v>453</v>
      </c>
      <c r="H328" t="s">
        <v>21</v>
      </c>
      <c r="I328" t="s">
        <v>21</v>
      </c>
      <c r="J328" t="s">
        <v>454</v>
      </c>
      <c r="K328" t="s">
        <v>1125</v>
      </c>
      <c r="L328">
        <v>0</v>
      </c>
      <c r="M328">
        <v>0</v>
      </c>
    </row>
    <row r="329" spans="1:13" x14ac:dyDescent="0.35">
      <c r="A329">
        <v>3123</v>
      </c>
      <c r="B329">
        <v>636</v>
      </c>
      <c r="C329" t="s">
        <v>785</v>
      </c>
      <c r="D329" t="s">
        <v>374</v>
      </c>
      <c r="E329" t="s">
        <v>1196</v>
      </c>
      <c r="F329">
        <v>8402518</v>
      </c>
      <c r="G329" t="s">
        <v>453</v>
      </c>
      <c r="H329" t="s">
        <v>21</v>
      </c>
      <c r="I329" t="s">
        <v>21</v>
      </c>
      <c r="J329" t="s">
        <v>454</v>
      </c>
      <c r="K329" t="s">
        <v>1125</v>
      </c>
      <c r="L329">
        <v>0</v>
      </c>
      <c r="M329">
        <v>0</v>
      </c>
    </row>
    <row r="330" spans="1:13" x14ac:dyDescent="0.35">
      <c r="A330">
        <v>3123</v>
      </c>
      <c r="B330">
        <v>637</v>
      </c>
      <c r="C330" t="s">
        <v>765</v>
      </c>
      <c r="D330" t="s">
        <v>374</v>
      </c>
      <c r="E330" t="s">
        <v>755</v>
      </c>
      <c r="F330">
        <v>8402519</v>
      </c>
      <c r="G330" t="s">
        <v>453</v>
      </c>
      <c r="H330" t="s">
        <v>21</v>
      </c>
      <c r="I330" t="s">
        <v>21</v>
      </c>
      <c r="J330" t="s">
        <v>454</v>
      </c>
      <c r="K330" t="s">
        <v>1125</v>
      </c>
      <c r="L330">
        <v>0</v>
      </c>
      <c r="M330">
        <v>0</v>
      </c>
    </row>
    <row r="331" spans="1:13" x14ac:dyDescent="0.35">
      <c r="A331">
        <v>3123</v>
      </c>
      <c r="B331">
        <v>639</v>
      </c>
      <c r="C331" t="s">
        <v>769</v>
      </c>
      <c r="D331" t="s">
        <v>374</v>
      </c>
      <c r="E331" t="s">
        <v>755</v>
      </c>
      <c r="F331">
        <v>8402521</v>
      </c>
      <c r="G331" t="s">
        <v>453</v>
      </c>
      <c r="H331" t="s">
        <v>21</v>
      </c>
      <c r="I331" t="s">
        <v>21</v>
      </c>
      <c r="J331" t="s">
        <v>454</v>
      </c>
      <c r="K331" t="s">
        <v>1125</v>
      </c>
      <c r="L331">
        <v>0</v>
      </c>
      <c r="M331">
        <v>0</v>
      </c>
    </row>
    <row r="332" spans="1:13" x14ac:dyDescent="0.35">
      <c r="A332">
        <v>3123</v>
      </c>
      <c r="B332">
        <v>640</v>
      </c>
      <c r="C332" t="s">
        <v>781</v>
      </c>
      <c r="D332" t="s">
        <v>374</v>
      </c>
      <c r="E332" t="s">
        <v>755</v>
      </c>
      <c r="F332">
        <v>8402522</v>
      </c>
      <c r="G332" t="s">
        <v>453</v>
      </c>
      <c r="H332" t="s">
        <v>21</v>
      </c>
      <c r="I332" t="s">
        <v>21</v>
      </c>
      <c r="J332" t="s">
        <v>454</v>
      </c>
      <c r="K332" t="s">
        <v>1125</v>
      </c>
      <c r="L332">
        <v>0</v>
      </c>
      <c r="M332">
        <v>0</v>
      </c>
    </row>
    <row r="333" spans="1:13" x14ac:dyDescent="0.35">
      <c r="A333">
        <v>3123</v>
      </c>
      <c r="B333">
        <v>641</v>
      </c>
      <c r="C333" t="s">
        <v>783</v>
      </c>
      <c r="D333" t="s">
        <v>374</v>
      </c>
      <c r="E333" t="s">
        <v>755</v>
      </c>
      <c r="F333">
        <v>8402523</v>
      </c>
      <c r="G333" t="s">
        <v>453</v>
      </c>
      <c r="H333" t="s">
        <v>21</v>
      </c>
      <c r="I333" t="s">
        <v>21</v>
      </c>
      <c r="J333" t="s">
        <v>454</v>
      </c>
      <c r="K333" t="s">
        <v>1125</v>
      </c>
      <c r="L333">
        <v>0</v>
      </c>
      <c r="M333">
        <v>0</v>
      </c>
    </row>
    <row r="334" spans="1:13" x14ac:dyDescent="0.35">
      <c r="A334">
        <v>3123</v>
      </c>
      <c r="B334">
        <v>642</v>
      </c>
      <c r="C334" t="s">
        <v>834</v>
      </c>
      <c r="D334" t="s">
        <v>374</v>
      </c>
      <c r="E334" t="s">
        <v>810</v>
      </c>
      <c r="F334">
        <v>8402524</v>
      </c>
      <c r="G334" t="s">
        <v>453</v>
      </c>
      <c r="H334" t="s">
        <v>21</v>
      </c>
      <c r="I334" t="s">
        <v>21</v>
      </c>
      <c r="J334" t="s">
        <v>454</v>
      </c>
      <c r="K334" t="s">
        <v>1125</v>
      </c>
      <c r="L334">
        <v>0</v>
      </c>
      <c r="M334">
        <v>0</v>
      </c>
    </row>
    <row r="335" spans="1:13" x14ac:dyDescent="0.35">
      <c r="A335">
        <v>3123</v>
      </c>
      <c r="B335">
        <v>643</v>
      </c>
      <c r="C335" t="s">
        <v>787</v>
      </c>
      <c r="D335" t="s">
        <v>374</v>
      </c>
      <c r="E335" t="s">
        <v>755</v>
      </c>
      <c r="F335">
        <v>8402525</v>
      </c>
      <c r="G335" t="s">
        <v>453</v>
      </c>
      <c r="H335" t="s">
        <v>21</v>
      </c>
      <c r="I335" t="s">
        <v>21</v>
      </c>
      <c r="J335" t="s">
        <v>454</v>
      </c>
      <c r="K335" t="s">
        <v>1125</v>
      </c>
      <c r="L335">
        <v>0</v>
      </c>
      <c r="M335">
        <v>0</v>
      </c>
    </row>
    <row r="336" spans="1:13" x14ac:dyDescent="0.35">
      <c r="A336">
        <v>3123</v>
      </c>
      <c r="B336">
        <v>644</v>
      </c>
      <c r="C336" t="s">
        <v>832</v>
      </c>
      <c r="D336" t="s">
        <v>374</v>
      </c>
      <c r="E336" t="s">
        <v>810</v>
      </c>
      <c r="F336">
        <v>8402526</v>
      </c>
      <c r="G336" t="s">
        <v>453</v>
      </c>
      <c r="H336" t="s">
        <v>21</v>
      </c>
      <c r="I336" t="s">
        <v>21</v>
      </c>
      <c r="J336" t="s">
        <v>454</v>
      </c>
      <c r="K336" t="s">
        <v>1125</v>
      </c>
      <c r="L336">
        <v>0</v>
      </c>
      <c r="M336">
        <v>0</v>
      </c>
    </row>
    <row r="337" spans="1:13" x14ac:dyDescent="0.35">
      <c r="A337">
        <v>3123</v>
      </c>
      <c r="B337">
        <v>646</v>
      </c>
      <c r="C337" t="s">
        <v>822</v>
      </c>
      <c r="D337" t="s">
        <v>374</v>
      </c>
      <c r="E337" t="s">
        <v>810</v>
      </c>
      <c r="F337">
        <v>8402528</v>
      </c>
      <c r="G337" t="s">
        <v>453</v>
      </c>
      <c r="H337" t="s">
        <v>21</v>
      </c>
      <c r="I337" t="s">
        <v>21</v>
      </c>
      <c r="J337" t="s">
        <v>454</v>
      </c>
      <c r="K337" t="s">
        <v>1125</v>
      </c>
      <c r="L337">
        <v>0</v>
      </c>
      <c r="M337">
        <v>0</v>
      </c>
    </row>
    <row r="338" spans="1:13" x14ac:dyDescent="0.35">
      <c r="A338">
        <v>3123</v>
      </c>
      <c r="B338">
        <v>647</v>
      </c>
      <c r="C338" t="s">
        <v>777</v>
      </c>
      <c r="D338" t="s">
        <v>374</v>
      </c>
      <c r="E338" t="s">
        <v>755</v>
      </c>
      <c r="F338">
        <v>8402529</v>
      </c>
      <c r="G338" t="s">
        <v>453</v>
      </c>
      <c r="H338" t="s">
        <v>21</v>
      </c>
      <c r="I338" t="s">
        <v>21</v>
      </c>
      <c r="J338" t="s">
        <v>454</v>
      </c>
      <c r="K338" t="s">
        <v>1125</v>
      </c>
      <c r="L338">
        <v>0</v>
      </c>
      <c r="M338">
        <v>0</v>
      </c>
    </row>
    <row r="339" spans="1:13" x14ac:dyDescent="0.35">
      <c r="A339">
        <v>3123</v>
      </c>
      <c r="B339">
        <v>652</v>
      </c>
      <c r="C339" t="s">
        <v>791</v>
      </c>
      <c r="D339" t="s">
        <v>374</v>
      </c>
      <c r="E339" t="s">
        <v>755</v>
      </c>
      <c r="F339">
        <v>8402534</v>
      </c>
      <c r="G339" t="s">
        <v>453</v>
      </c>
      <c r="H339" t="s">
        <v>21</v>
      </c>
      <c r="I339" t="s">
        <v>21</v>
      </c>
      <c r="J339" t="s">
        <v>454</v>
      </c>
      <c r="K339" t="s">
        <v>1125</v>
      </c>
      <c r="L339">
        <v>0</v>
      </c>
      <c r="M339">
        <v>0</v>
      </c>
    </row>
    <row r="340" spans="1:13" x14ac:dyDescent="0.35">
      <c r="A340">
        <v>3123</v>
      </c>
      <c r="B340">
        <v>653</v>
      </c>
      <c r="C340" t="s">
        <v>809</v>
      </c>
      <c r="D340" t="s">
        <v>374</v>
      </c>
      <c r="E340" t="s">
        <v>810</v>
      </c>
      <c r="F340">
        <v>8402535</v>
      </c>
      <c r="G340" t="s">
        <v>453</v>
      </c>
      <c r="H340" t="s">
        <v>21</v>
      </c>
      <c r="I340" t="s">
        <v>21</v>
      </c>
      <c r="J340" t="s">
        <v>454</v>
      </c>
      <c r="K340" t="s">
        <v>1125</v>
      </c>
      <c r="L340">
        <v>0</v>
      </c>
      <c r="M340">
        <v>0</v>
      </c>
    </row>
    <row r="341" spans="1:13" x14ac:dyDescent="0.35">
      <c r="A341">
        <v>3123</v>
      </c>
      <c r="B341">
        <v>654</v>
      </c>
      <c r="C341" t="s">
        <v>824</v>
      </c>
      <c r="D341" t="s">
        <v>374</v>
      </c>
      <c r="E341" t="s">
        <v>810</v>
      </c>
      <c r="F341">
        <v>8402536</v>
      </c>
      <c r="G341" t="s">
        <v>453</v>
      </c>
      <c r="H341" t="s">
        <v>21</v>
      </c>
      <c r="I341" t="s">
        <v>21</v>
      </c>
      <c r="J341" t="s">
        <v>454</v>
      </c>
      <c r="K341" t="s">
        <v>1125</v>
      </c>
      <c r="L341">
        <v>0</v>
      </c>
      <c r="M341">
        <v>0</v>
      </c>
    </row>
    <row r="342" spans="1:13" x14ac:dyDescent="0.35">
      <c r="A342">
        <v>3123</v>
      </c>
      <c r="B342">
        <v>655</v>
      </c>
      <c r="C342" t="s">
        <v>826</v>
      </c>
      <c r="D342" t="s">
        <v>374</v>
      </c>
      <c r="E342" t="s">
        <v>810</v>
      </c>
      <c r="F342">
        <v>8402537</v>
      </c>
      <c r="G342" t="s">
        <v>453</v>
      </c>
      <c r="H342" t="s">
        <v>21</v>
      </c>
      <c r="I342" t="s">
        <v>21</v>
      </c>
      <c r="J342" t="s">
        <v>454</v>
      </c>
      <c r="K342" t="s">
        <v>1125</v>
      </c>
      <c r="L342">
        <v>0</v>
      </c>
      <c r="M342">
        <v>0</v>
      </c>
    </row>
    <row r="343" spans="1:13" x14ac:dyDescent="0.35">
      <c r="A343">
        <v>3123</v>
      </c>
      <c r="B343">
        <v>656</v>
      </c>
      <c r="C343" t="s">
        <v>759</v>
      </c>
      <c r="D343" t="s">
        <v>374</v>
      </c>
      <c r="E343" t="s">
        <v>755</v>
      </c>
      <c r="F343">
        <v>8402538</v>
      </c>
      <c r="G343" t="s">
        <v>453</v>
      </c>
      <c r="H343" t="s">
        <v>21</v>
      </c>
      <c r="I343" t="s">
        <v>21</v>
      </c>
      <c r="J343" t="s">
        <v>454</v>
      </c>
      <c r="K343" s="1">
        <v>44669.73801990741</v>
      </c>
      <c r="L343">
        <v>0</v>
      </c>
      <c r="M343">
        <v>0</v>
      </c>
    </row>
    <row r="344" spans="1:13" x14ac:dyDescent="0.35">
      <c r="A344">
        <v>3123</v>
      </c>
      <c r="B344">
        <v>658</v>
      </c>
      <c r="C344" t="s">
        <v>800</v>
      </c>
      <c r="D344" t="s">
        <v>374</v>
      </c>
      <c r="E344" t="s">
        <v>801</v>
      </c>
      <c r="F344">
        <v>8402549</v>
      </c>
      <c r="G344" t="s">
        <v>453</v>
      </c>
      <c r="H344" t="s">
        <v>21</v>
      </c>
      <c r="I344" t="s">
        <v>21</v>
      </c>
      <c r="J344" t="s">
        <v>602</v>
      </c>
      <c r="K344" t="s">
        <v>1125</v>
      </c>
      <c r="L344">
        <v>0</v>
      </c>
      <c r="M344">
        <v>0</v>
      </c>
    </row>
    <row r="345" spans="1:13" x14ac:dyDescent="0.35">
      <c r="A345">
        <v>3123</v>
      </c>
      <c r="B345">
        <v>659</v>
      </c>
      <c r="C345" t="s">
        <v>761</v>
      </c>
      <c r="D345" t="s">
        <v>374</v>
      </c>
      <c r="E345" t="s">
        <v>755</v>
      </c>
      <c r="F345">
        <v>8402550</v>
      </c>
      <c r="G345" t="s">
        <v>453</v>
      </c>
      <c r="H345" t="s">
        <v>21</v>
      </c>
      <c r="I345" t="s">
        <v>21</v>
      </c>
      <c r="J345" t="s">
        <v>602</v>
      </c>
      <c r="K345" t="s">
        <v>1125</v>
      </c>
      <c r="L345">
        <v>0</v>
      </c>
      <c r="M345">
        <v>0</v>
      </c>
    </row>
    <row r="346" spans="1:13" x14ac:dyDescent="0.35">
      <c r="A346">
        <v>3123</v>
      </c>
      <c r="B346">
        <v>660</v>
      </c>
      <c r="C346" t="s">
        <v>805</v>
      </c>
      <c r="D346" t="s">
        <v>374</v>
      </c>
      <c r="E346" t="s">
        <v>801</v>
      </c>
      <c r="F346">
        <v>8402551</v>
      </c>
      <c r="G346" t="s">
        <v>453</v>
      </c>
      <c r="H346" t="s">
        <v>21</v>
      </c>
      <c r="I346" t="s">
        <v>21</v>
      </c>
      <c r="J346" t="s">
        <v>602</v>
      </c>
      <c r="K346" t="s">
        <v>1125</v>
      </c>
      <c r="L346">
        <v>0</v>
      </c>
      <c r="M346">
        <v>0</v>
      </c>
    </row>
    <row r="347" spans="1:13" x14ac:dyDescent="0.35">
      <c r="A347">
        <v>3123</v>
      </c>
      <c r="B347">
        <v>661</v>
      </c>
      <c r="C347" t="s">
        <v>867</v>
      </c>
      <c r="D347" t="s">
        <v>374</v>
      </c>
      <c r="E347" t="s">
        <v>865</v>
      </c>
      <c r="F347">
        <v>8402552</v>
      </c>
      <c r="G347" t="s">
        <v>453</v>
      </c>
      <c r="H347" t="s">
        <v>21</v>
      </c>
      <c r="I347" t="s">
        <v>21</v>
      </c>
      <c r="J347" t="s">
        <v>602</v>
      </c>
      <c r="K347" t="s">
        <v>1125</v>
      </c>
      <c r="L347">
        <v>0</v>
      </c>
      <c r="M347">
        <v>0</v>
      </c>
    </row>
    <row r="348" spans="1:13" x14ac:dyDescent="0.35">
      <c r="A348">
        <v>3123</v>
      </c>
      <c r="B348">
        <v>662</v>
      </c>
      <c r="C348" t="s">
        <v>779</v>
      </c>
      <c r="D348" t="s">
        <v>374</v>
      </c>
      <c r="E348" t="s">
        <v>755</v>
      </c>
      <c r="F348">
        <v>8402553</v>
      </c>
      <c r="G348" t="s">
        <v>453</v>
      </c>
      <c r="H348" t="s">
        <v>21</v>
      </c>
      <c r="I348" t="s">
        <v>21</v>
      </c>
      <c r="J348" t="s">
        <v>602</v>
      </c>
      <c r="K348" t="s">
        <v>1125</v>
      </c>
      <c r="L348">
        <v>0</v>
      </c>
      <c r="M348">
        <v>0</v>
      </c>
    </row>
    <row r="349" spans="1:13" x14ac:dyDescent="0.35">
      <c r="A349">
        <v>3123</v>
      </c>
      <c r="B349">
        <v>663</v>
      </c>
      <c r="C349" t="s">
        <v>803</v>
      </c>
      <c r="D349" t="s">
        <v>374</v>
      </c>
      <c r="E349" t="s">
        <v>801</v>
      </c>
      <c r="F349">
        <v>8402554</v>
      </c>
      <c r="G349" t="s">
        <v>453</v>
      </c>
      <c r="H349" t="s">
        <v>21</v>
      </c>
      <c r="I349" t="s">
        <v>21</v>
      </c>
      <c r="J349" t="s">
        <v>602</v>
      </c>
      <c r="K349" t="s">
        <v>1125</v>
      </c>
      <c r="L349">
        <v>0</v>
      </c>
      <c r="M349">
        <v>0</v>
      </c>
    </row>
    <row r="350" spans="1:13" x14ac:dyDescent="0.35">
      <c r="A350">
        <v>3123</v>
      </c>
      <c r="B350">
        <v>664</v>
      </c>
      <c r="C350" t="s">
        <v>771</v>
      </c>
      <c r="D350" t="s">
        <v>374</v>
      </c>
      <c r="E350" t="s">
        <v>755</v>
      </c>
      <c r="F350">
        <v>8402555</v>
      </c>
      <c r="G350" t="s">
        <v>453</v>
      </c>
      <c r="H350" t="s">
        <v>21</v>
      </c>
      <c r="I350" t="s">
        <v>21</v>
      </c>
      <c r="J350" t="s">
        <v>602</v>
      </c>
      <c r="K350" t="s">
        <v>1125</v>
      </c>
      <c r="L350">
        <v>0</v>
      </c>
      <c r="M350">
        <v>0</v>
      </c>
    </row>
    <row r="351" spans="1:13" x14ac:dyDescent="0.35">
      <c r="A351">
        <v>3123</v>
      </c>
      <c r="B351">
        <v>665</v>
      </c>
      <c r="C351" t="s">
        <v>773</v>
      </c>
      <c r="D351" t="s">
        <v>374</v>
      </c>
      <c r="E351" t="s">
        <v>755</v>
      </c>
      <c r="F351">
        <v>8402556</v>
      </c>
      <c r="G351" t="s">
        <v>453</v>
      </c>
      <c r="H351" t="s">
        <v>21</v>
      </c>
      <c r="I351" t="s">
        <v>21</v>
      </c>
      <c r="J351" t="s">
        <v>602</v>
      </c>
      <c r="K351" t="s">
        <v>1125</v>
      </c>
      <c r="L351">
        <v>0</v>
      </c>
      <c r="M351">
        <v>0</v>
      </c>
    </row>
    <row r="352" spans="1:13" x14ac:dyDescent="0.35">
      <c r="A352">
        <v>3123</v>
      </c>
      <c r="B352">
        <v>667</v>
      </c>
      <c r="C352" t="s">
        <v>701</v>
      </c>
      <c r="D352" t="s">
        <v>374</v>
      </c>
      <c r="E352" t="s">
        <v>503</v>
      </c>
      <c r="F352">
        <v>8402560</v>
      </c>
      <c r="G352" t="s">
        <v>453</v>
      </c>
      <c r="H352" t="s">
        <v>21</v>
      </c>
      <c r="I352" t="s">
        <v>21</v>
      </c>
      <c r="J352" t="s">
        <v>602</v>
      </c>
      <c r="K352" t="s">
        <v>1125</v>
      </c>
      <c r="L352">
        <v>0</v>
      </c>
      <c r="M352">
        <v>0</v>
      </c>
    </row>
    <row r="353" spans="1:13" x14ac:dyDescent="0.35">
      <c r="A353">
        <v>3123</v>
      </c>
      <c r="B353">
        <v>669</v>
      </c>
      <c r="C353" t="s">
        <v>691</v>
      </c>
      <c r="D353" t="s">
        <v>374</v>
      </c>
      <c r="E353" t="s">
        <v>503</v>
      </c>
      <c r="F353">
        <v>8402562</v>
      </c>
      <c r="G353" t="s">
        <v>453</v>
      </c>
      <c r="H353" t="s">
        <v>21</v>
      </c>
      <c r="I353" t="s">
        <v>21</v>
      </c>
      <c r="J353" t="s">
        <v>602</v>
      </c>
      <c r="K353" t="s">
        <v>1125</v>
      </c>
      <c r="L353">
        <v>0</v>
      </c>
      <c r="M353">
        <v>0</v>
      </c>
    </row>
    <row r="354" spans="1:13" x14ac:dyDescent="0.35">
      <c r="A354">
        <v>3123</v>
      </c>
      <c r="B354">
        <v>670</v>
      </c>
      <c r="C354" t="s">
        <v>693</v>
      </c>
      <c r="D354" t="s">
        <v>374</v>
      </c>
      <c r="E354" t="s">
        <v>503</v>
      </c>
      <c r="F354">
        <v>8402563</v>
      </c>
      <c r="G354" t="s">
        <v>453</v>
      </c>
      <c r="H354" t="s">
        <v>21</v>
      </c>
      <c r="I354" t="s">
        <v>21</v>
      </c>
      <c r="J354" t="s">
        <v>602</v>
      </c>
      <c r="K354" t="s">
        <v>1125</v>
      </c>
      <c r="L354">
        <v>0</v>
      </c>
      <c r="M354">
        <v>0</v>
      </c>
    </row>
    <row r="355" spans="1:13" x14ac:dyDescent="0.35">
      <c r="A355">
        <v>3123</v>
      </c>
      <c r="B355">
        <v>671</v>
      </c>
      <c r="C355" t="s">
        <v>793</v>
      </c>
      <c r="D355" t="s">
        <v>374</v>
      </c>
      <c r="E355" t="s">
        <v>755</v>
      </c>
      <c r="F355">
        <v>8402564</v>
      </c>
      <c r="G355" t="s">
        <v>453</v>
      </c>
      <c r="H355" t="s">
        <v>21</v>
      </c>
      <c r="I355" t="s">
        <v>21</v>
      </c>
      <c r="J355" t="s">
        <v>602</v>
      </c>
      <c r="K355" t="s">
        <v>1125</v>
      </c>
      <c r="L355">
        <v>0</v>
      </c>
      <c r="M355">
        <v>0</v>
      </c>
    </row>
    <row r="356" spans="1:13" x14ac:dyDescent="0.35">
      <c r="A356">
        <v>3123</v>
      </c>
      <c r="B356">
        <v>672</v>
      </c>
      <c r="C356" t="s">
        <v>703</v>
      </c>
      <c r="D356" t="s">
        <v>374</v>
      </c>
      <c r="E356" t="s">
        <v>503</v>
      </c>
      <c r="F356">
        <v>8402565</v>
      </c>
      <c r="G356" t="s">
        <v>453</v>
      </c>
      <c r="H356" t="s">
        <v>21</v>
      </c>
      <c r="I356" t="s">
        <v>21</v>
      </c>
      <c r="J356" t="s">
        <v>602</v>
      </c>
      <c r="K356" t="s">
        <v>1125</v>
      </c>
      <c r="L356">
        <v>0</v>
      </c>
      <c r="M356">
        <v>0</v>
      </c>
    </row>
    <row r="357" spans="1:13" x14ac:dyDescent="0.35">
      <c r="A357">
        <v>3123</v>
      </c>
      <c r="B357">
        <v>673</v>
      </c>
      <c r="C357" t="s">
        <v>705</v>
      </c>
      <c r="D357" t="s">
        <v>374</v>
      </c>
      <c r="E357" t="s">
        <v>503</v>
      </c>
      <c r="F357">
        <v>8402566</v>
      </c>
      <c r="G357" t="s">
        <v>453</v>
      </c>
      <c r="H357" t="s">
        <v>21</v>
      </c>
      <c r="I357" t="s">
        <v>21</v>
      </c>
      <c r="J357" t="s">
        <v>602</v>
      </c>
      <c r="K357" t="s">
        <v>1125</v>
      </c>
      <c r="L357">
        <v>0</v>
      </c>
      <c r="M357">
        <v>0</v>
      </c>
    </row>
    <row r="358" spans="1:13" x14ac:dyDescent="0.35">
      <c r="A358">
        <v>3123</v>
      </c>
      <c r="B358">
        <v>674</v>
      </c>
      <c r="C358" t="s">
        <v>775</v>
      </c>
      <c r="D358" t="s">
        <v>374</v>
      </c>
      <c r="E358" t="s">
        <v>755</v>
      </c>
      <c r="F358">
        <v>8402567</v>
      </c>
      <c r="G358" t="s">
        <v>453</v>
      </c>
      <c r="H358" t="s">
        <v>21</v>
      </c>
      <c r="I358" t="s">
        <v>21</v>
      </c>
      <c r="J358" t="s">
        <v>602</v>
      </c>
      <c r="K358" t="s">
        <v>1125</v>
      </c>
      <c r="L358">
        <v>0</v>
      </c>
      <c r="M358">
        <v>0</v>
      </c>
    </row>
    <row r="359" spans="1:13" x14ac:dyDescent="0.35">
      <c r="A359">
        <v>3123</v>
      </c>
      <c r="B359">
        <v>677</v>
      </c>
      <c r="C359" t="s">
        <v>763</v>
      </c>
      <c r="D359" t="s">
        <v>374</v>
      </c>
      <c r="E359" t="s">
        <v>755</v>
      </c>
      <c r="F359">
        <v>8402575</v>
      </c>
      <c r="G359" t="s">
        <v>453</v>
      </c>
      <c r="H359" t="s">
        <v>21</v>
      </c>
      <c r="I359" t="s">
        <v>21</v>
      </c>
      <c r="J359" t="s">
        <v>602</v>
      </c>
      <c r="K359" t="s">
        <v>1125</v>
      </c>
      <c r="L359">
        <v>0</v>
      </c>
      <c r="M359">
        <v>0</v>
      </c>
    </row>
    <row r="360" spans="1:13" x14ac:dyDescent="0.35">
      <c r="A360">
        <v>3123</v>
      </c>
      <c r="B360">
        <v>678</v>
      </c>
      <c r="C360" t="s">
        <v>864</v>
      </c>
      <c r="D360" t="s">
        <v>374</v>
      </c>
      <c r="E360" t="s">
        <v>865</v>
      </c>
      <c r="F360">
        <v>8402600</v>
      </c>
      <c r="G360" t="s">
        <v>453</v>
      </c>
      <c r="H360" t="s">
        <v>21</v>
      </c>
      <c r="I360" t="s">
        <v>21</v>
      </c>
      <c r="J360" t="s">
        <v>602</v>
      </c>
      <c r="K360" t="s">
        <v>1125</v>
      </c>
      <c r="L360">
        <v>0</v>
      </c>
      <c r="M360">
        <v>0</v>
      </c>
    </row>
    <row r="361" spans="1:13" x14ac:dyDescent="0.35">
      <c r="A361">
        <v>3123</v>
      </c>
      <c r="B361">
        <v>680</v>
      </c>
      <c r="C361" t="s">
        <v>769</v>
      </c>
      <c r="D361" t="s">
        <v>374</v>
      </c>
      <c r="E361" t="s">
        <v>755</v>
      </c>
      <c r="F361">
        <v>8405000</v>
      </c>
      <c r="G361" t="s">
        <v>453</v>
      </c>
      <c r="H361" t="s">
        <v>21</v>
      </c>
      <c r="I361" t="s">
        <v>21</v>
      </c>
      <c r="J361" t="s">
        <v>602</v>
      </c>
      <c r="K361" t="s">
        <v>1125</v>
      </c>
      <c r="L361">
        <v>0</v>
      </c>
      <c r="M361">
        <v>0</v>
      </c>
    </row>
    <row r="362" spans="1:13" x14ac:dyDescent="0.35">
      <c r="A362">
        <v>3123</v>
      </c>
      <c r="B362">
        <v>681</v>
      </c>
      <c r="C362" t="s">
        <v>467</v>
      </c>
      <c r="D362" t="s">
        <v>374</v>
      </c>
      <c r="E362" t="s">
        <v>464</v>
      </c>
      <c r="F362">
        <v>8452700</v>
      </c>
      <c r="G362" t="s">
        <v>386</v>
      </c>
      <c r="H362" t="s">
        <v>21</v>
      </c>
      <c r="I362" t="s">
        <v>21</v>
      </c>
      <c r="J362" t="s">
        <v>468</v>
      </c>
      <c r="K362" t="s">
        <v>1125</v>
      </c>
      <c r="L362">
        <v>0</v>
      </c>
      <c r="M362">
        <v>0</v>
      </c>
    </row>
    <row r="363" spans="1:13" x14ac:dyDescent="0.35">
      <c r="A363">
        <v>3123</v>
      </c>
      <c r="B363">
        <v>682</v>
      </c>
      <c r="C363" t="s">
        <v>472</v>
      </c>
      <c r="D363" t="s">
        <v>374</v>
      </c>
      <c r="E363" t="s">
        <v>473</v>
      </c>
      <c r="F363">
        <v>8452705</v>
      </c>
      <c r="G363" t="s">
        <v>386</v>
      </c>
      <c r="H363" t="s">
        <v>21</v>
      </c>
      <c r="I363" t="s">
        <v>21</v>
      </c>
      <c r="J363" t="s">
        <v>468</v>
      </c>
      <c r="K363" t="s">
        <v>1125</v>
      </c>
      <c r="L363">
        <v>0</v>
      </c>
      <c r="M363">
        <v>0</v>
      </c>
    </row>
    <row r="364" spans="1:13" x14ac:dyDescent="0.35">
      <c r="A364">
        <v>3123</v>
      </c>
      <c r="B364">
        <v>683</v>
      </c>
      <c r="C364" t="s">
        <v>470</v>
      </c>
      <c r="D364" t="s">
        <v>374</v>
      </c>
      <c r="E364" t="s">
        <v>464</v>
      </c>
      <c r="F364">
        <v>8452710</v>
      </c>
      <c r="G364" t="s">
        <v>386</v>
      </c>
      <c r="H364" t="s">
        <v>21</v>
      </c>
      <c r="I364" t="s">
        <v>21</v>
      </c>
      <c r="J364" t="s">
        <v>477</v>
      </c>
      <c r="K364" t="s">
        <v>1125</v>
      </c>
      <c r="L364">
        <v>0</v>
      </c>
      <c r="M364">
        <v>0</v>
      </c>
    </row>
    <row r="365" spans="1:13" x14ac:dyDescent="0.35">
      <c r="A365">
        <v>3123</v>
      </c>
      <c r="B365">
        <v>684</v>
      </c>
      <c r="C365" t="s">
        <v>475</v>
      </c>
      <c r="D365" t="s">
        <v>374</v>
      </c>
      <c r="E365" t="s">
        <v>476</v>
      </c>
      <c r="F365">
        <v>8452715</v>
      </c>
      <c r="G365" t="s">
        <v>386</v>
      </c>
      <c r="H365" t="s">
        <v>21</v>
      </c>
      <c r="I365" t="s">
        <v>21</v>
      </c>
      <c r="J365" t="s">
        <v>477</v>
      </c>
      <c r="K365" t="s">
        <v>1125</v>
      </c>
      <c r="L365">
        <v>0</v>
      </c>
      <c r="M365">
        <v>0</v>
      </c>
    </row>
    <row r="366" spans="1:13" x14ac:dyDescent="0.35">
      <c r="A366">
        <v>3123</v>
      </c>
      <c r="B366">
        <v>685</v>
      </c>
      <c r="C366" t="s">
        <v>384</v>
      </c>
      <c r="D366" t="s">
        <v>374</v>
      </c>
      <c r="E366" t="s">
        <v>385</v>
      </c>
      <c r="F366">
        <v>8452720</v>
      </c>
      <c r="G366" t="s">
        <v>386</v>
      </c>
      <c r="H366" t="s">
        <v>21</v>
      </c>
      <c r="I366" t="s">
        <v>21</v>
      </c>
      <c r="J366" t="s">
        <v>377</v>
      </c>
      <c r="K366" t="s">
        <v>1125</v>
      </c>
      <c r="L366">
        <v>0</v>
      </c>
      <c r="M366">
        <v>0</v>
      </c>
    </row>
    <row r="367" spans="1:13" x14ac:dyDescent="0.35">
      <c r="A367">
        <v>3123</v>
      </c>
      <c r="B367">
        <v>686</v>
      </c>
      <c r="C367" t="s">
        <v>382</v>
      </c>
      <c r="D367" t="s">
        <v>374</v>
      </c>
      <c r="E367" t="s">
        <v>375</v>
      </c>
      <c r="F367">
        <v>8508000</v>
      </c>
      <c r="G367" t="s">
        <v>376</v>
      </c>
      <c r="H367" t="s">
        <v>21</v>
      </c>
      <c r="I367" t="s">
        <v>21</v>
      </c>
      <c r="J367" t="s">
        <v>377</v>
      </c>
      <c r="K367" t="s">
        <v>1125</v>
      </c>
      <c r="L367">
        <v>0</v>
      </c>
      <c r="M367">
        <v>0</v>
      </c>
    </row>
    <row r="368" spans="1:13" x14ac:dyDescent="0.35">
      <c r="A368">
        <v>3123</v>
      </c>
      <c r="B368">
        <v>688</v>
      </c>
      <c r="C368" t="s">
        <v>526</v>
      </c>
      <c r="D368" t="s">
        <v>374</v>
      </c>
      <c r="E368" t="s">
        <v>449</v>
      </c>
      <c r="F368">
        <v>8557000</v>
      </c>
      <c r="G368" t="s">
        <v>448</v>
      </c>
      <c r="H368" t="s">
        <v>21</v>
      </c>
      <c r="I368" t="s">
        <v>21</v>
      </c>
      <c r="J368" t="s">
        <v>449</v>
      </c>
      <c r="K368" t="s">
        <v>1125</v>
      </c>
      <c r="L368">
        <v>0</v>
      </c>
      <c r="M368">
        <v>0</v>
      </c>
    </row>
    <row r="369" spans="1:13" x14ac:dyDescent="0.35">
      <c r="A369">
        <v>3123</v>
      </c>
      <c r="B369">
        <v>689</v>
      </c>
      <c r="C369" t="s">
        <v>446</v>
      </c>
      <c r="D369" t="s">
        <v>374</v>
      </c>
      <c r="E369" t="s">
        <v>447</v>
      </c>
      <c r="F369">
        <v>8557015</v>
      </c>
      <c r="G369" t="s">
        <v>448</v>
      </c>
      <c r="H369" t="s">
        <v>21</v>
      </c>
      <c r="I369" t="s">
        <v>21</v>
      </c>
      <c r="J369" t="s">
        <v>449</v>
      </c>
      <c r="K369" t="s">
        <v>1125</v>
      </c>
      <c r="L369">
        <v>0</v>
      </c>
      <c r="M369">
        <v>0</v>
      </c>
    </row>
    <row r="370" spans="1:13" x14ac:dyDescent="0.35">
      <c r="A370">
        <v>3123</v>
      </c>
      <c r="B370">
        <v>690</v>
      </c>
      <c r="C370" t="s">
        <v>524</v>
      </c>
      <c r="D370" t="s">
        <v>374</v>
      </c>
      <c r="E370" t="s">
        <v>449</v>
      </c>
      <c r="F370">
        <v>8557020</v>
      </c>
      <c r="G370" t="s">
        <v>448</v>
      </c>
      <c r="H370" t="s">
        <v>21</v>
      </c>
      <c r="I370" t="s">
        <v>21</v>
      </c>
      <c r="J370" t="s">
        <v>449</v>
      </c>
      <c r="K370" t="s">
        <v>1125</v>
      </c>
      <c r="L370">
        <v>0</v>
      </c>
      <c r="M370">
        <v>0</v>
      </c>
    </row>
    <row r="371" spans="1:13" x14ac:dyDescent="0.35">
      <c r="A371">
        <v>3123</v>
      </c>
      <c r="B371">
        <v>691</v>
      </c>
      <c r="C371" t="s">
        <v>707</v>
      </c>
      <c r="D371" t="s">
        <v>374</v>
      </c>
      <c r="E371" t="s">
        <v>503</v>
      </c>
      <c r="F371">
        <v>8602000</v>
      </c>
      <c r="G371" t="s">
        <v>508</v>
      </c>
      <c r="H371" t="s">
        <v>21</v>
      </c>
      <c r="I371" t="s">
        <v>21</v>
      </c>
      <c r="J371" t="s">
        <v>477</v>
      </c>
      <c r="K371" t="s">
        <v>1125</v>
      </c>
      <c r="L371">
        <v>0</v>
      </c>
      <c r="M371">
        <v>0</v>
      </c>
    </row>
    <row r="372" spans="1:13" x14ac:dyDescent="0.35">
      <c r="A372">
        <v>3123</v>
      </c>
      <c r="B372">
        <v>698</v>
      </c>
      <c r="C372" t="s">
        <v>695</v>
      </c>
      <c r="D372" t="s">
        <v>374</v>
      </c>
      <c r="E372" t="s">
        <v>503</v>
      </c>
      <c r="F372">
        <v>8602007</v>
      </c>
      <c r="G372" t="s">
        <v>508</v>
      </c>
      <c r="H372" t="s">
        <v>21</v>
      </c>
      <c r="I372" t="s">
        <v>21</v>
      </c>
      <c r="J372" t="s">
        <v>477</v>
      </c>
      <c r="K372" t="s">
        <v>1125</v>
      </c>
      <c r="L372">
        <v>0</v>
      </c>
      <c r="M372">
        <v>0</v>
      </c>
    </row>
    <row r="373" spans="1:13" x14ac:dyDescent="0.35">
      <c r="A373">
        <v>3123</v>
      </c>
      <c r="B373">
        <v>699</v>
      </c>
      <c r="C373" t="s">
        <v>697</v>
      </c>
      <c r="D373" t="s">
        <v>374</v>
      </c>
      <c r="E373" t="s">
        <v>503</v>
      </c>
      <c r="F373">
        <v>8602008</v>
      </c>
      <c r="G373" t="s">
        <v>508</v>
      </c>
      <c r="H373" t="s">
        <v>21</v>
      </c>
      <c r="I373" t="s">
        <v>21</v>
      </c>
      <c r="J373" t="s">
        <v>477</v>
      </c>
      <c r="K373" t="s">
        <v>1125</v>
      </c>
      <c r="L373">
        <v>0</v>
      </c>
      <c r="M373">
        <v>0</v>
      </c>
    </row>
    <row r="374" spans="1:13" x14ac:dyDescent="0.35">
      <c r="A374">
        <v>3123</v>
      </c>
      <c r="B374">
        <v>700</v>
      </c>
      <c r="C374" t="s">
        <v>699</v>
      </c>
      <c r="D374" t="s">
        <v>374</v>
      </c>
      <c r="E374" t="s">
        <v>503</v>
      </c>
      <c r="F374">
        <v>8602010</v>
      </c>
      <c r="G374" t="s">
        <v>508</v>
      </c>
      <c r="H374" t="s">
        <v>21</v>
      </c>
      <c r="I374" t="s">
        <v>21</v>
      </c>
      <c r="J374" t="s">
        <v>477</v>
      </c>
      <c r="K374" t="s">
        <v>1125</v>
      </c>
      <c r="L374">
        <v>0</v>
      </c>
      <c r="M374">
        <v>0</v>
      </c>
    </row>
    <row r="375" spans="1:13" x14ac:dyDescent="0.35">
      <c r="A375">
        <v>3123</v>
      </c>
      <c r="B375">
        <v>701</v>
      </c>
      <c r="C375" t="s">
        <v>501</v>
      </c>
      <c r="D375" t="s">
        <v>374</v>
      </c>
      <c r="E375" t="s">
        <v>502</v>
      </c>
      <c r="F375">
        <v>8653001</v>
      </c>
      <c r="G375" t="s">
        <v>419</v>
      </c>
      <c r="H375" t="s">
        <v>21</v>
      </c>
      <c r="I375" t="s">
        <v>21</v>
      </c>
      <c r="J375" t="s">
        <v>468</v>
      </c>
      <c r="K375" t="s">
        <v>1125</v>
      </c>
      <c r="L375">
        <v>0</v>
      </c>
      <c r="M375">
        <v>0</v>
      </c>
    </row>
    <row r="376" spans="1:13" x14ac:dyDescent="0.35">
      <c r="A376">
        <v>3123</v>
      </c>
      <c r="B376">
        <v>702</v>
      </c>
      <c r="C376" t="s">
        <v>645</v>
      </c>
      <c r="D376" t="s">
        <v>374</v>
      </c>
      <c r="E376" t="s">
        <v>601</v>
      </c>
      <c r="F376">
        <v>8701700</v>
      </c>
      <c r="G376" t="s">
        <v>419</v>
      </c>
      <c r="H376" t="s">
        <v>21</v>
      </c>
      <c r="I376" t="s">
        <v>21</v>
      </c>
      <c r="J376" t="s">
        <v>420</v>
      </c>
      <c r="K376" t="s">
        <v>1125</v>
      </c>
      <c r="L376">
        <v>0</v>
      </c>
      <c r="M376">
        <v>0</v>
      </c>
    </row>
    <row r="377" spans="1:13" x14ac:dyDescent="0.35">
      <c r="A377">
        <v>3123</v>
      </c>
      <c r="B377">
        <v>703</v>
      </c>
      <c r="C377" t="s">
        <v>505</v>
      </c>
      <c r="D377" t="s">
        <v>374</v>
      </c>
      <c r="E377" t="s">
        <v>502</v>
      </c>
      <c r="F377">
        <v>8703000</v>
      </c>
      <c r="G377" t="s">
        <v>419</v>
      </c>
      <c r="H377" t="s">
        <v>21</v>
      </c>
      <c r="I377" t="s">
        <v>21</v>
      </c>
      <c r="J377" t="s">
        <v>477</v>
      </c>
      <c r="K377" t="s">
        <v>1125</v>
      </c>
      <c r="L377">
        <v>0</v>
      </c>
      <c r="M377">
        <v>0</v>
      </c>
    </row>
    <row r="378" spans="1:13" x14ac:dyDescent="0.35">
      <c r="A378">
        <v>3123</v>
      </c>
      <c r="B378">
        <v>707</v>
      </c>
      <c r="C378" t="s">
        <v>659</v>
      </c>
      <c r="D378" t="s">
        <v>374</v>
      </c>
      <c r="E378" t="s">
        <v>657</v>
      </c>
      <c r="F378">
        <v>8703900</v>
      </c>
      <c r="G378" t="s">
        <v>419</v>
      </c>
      <c r="H378" t="s">
        <v>21</v>
      </c>
      <c r="I378" t="s">
        <v>21</v>
      </c>
      <c r="J378" t="s">
        <v>1195</v>
      </c>
      <c r="K378" t="s">
        <v>1125</v>
      </c>
      <c r="L378">
        <v>0</v>
      </c>
      <c r="M378">
        <v>0</v>
      </c>
    </row>
    <row r="379" spans="1:13" x14ac:dyDescent="0.35">
      <c r="A379">
        <v>3123</v>
      </c>
      <c r="B379">
        <v>709</v>
      </c>
      <c r="C379" t="s">
        <v>686</v>
      </c>
      <c r="D379" t="s">
        <v>374</v>
      </c>
      <c r="E379" t="s">
        <v>687</v>
      </c>
      <c r="F379">
        <v>8703902</v>
      </c>
      <c r="G379" t="s">
        <v>419</v>
      </c>
      <c r="H379" t="s">
        <v>21</v>
      </c>
      <c r="I379" t="s">
        <v>21</v>
      </c>
      <c r="J379" t="s">
        <v>1195</v>
      </c>
      <c r="K379" t="s">
        <v>1125</v>
      </c>
      <c r="L379">
        <v>0</v>
      </c>
      <c r="M379">
        <v>0</v>
      </c>
    </row>
    <row r="380" spans="1:13" x14ac:dyDescent="0.35">
      <c r="A380">
        <v>3123</v>
      </c>
      <c r="B380">
        <v>710</v>
      </c>
      <c r="C380" t="s">
        <v>656</v>
      </c>
      <c r="D380" t="s">
        <v>374</v>
      </c>
      <c r="E380" t="s">
        <v>657</v>
      </c>
      <c r="F380">
        <v>8703903</v>
      </c>
      <c r="G380" t="s">
        <v>419</v>
      </c>
      <c r="H380" t="s">
        <v>21</v>
      </c>
      <c r="I380" t="s">
        <v>21</v>
      </c>
      <c r="J380" t="s">
        <v>1195</v>
      </c>
      <c r="K380" t="s">
        <v>1125</v>
      </c>
      <c r="L380">
        <v>0</v>
      </c>
      <c r="M380">
        <v>0</v>
      </c>
    </row>
    <row r="381" spans="1:13" x14ac:dyDescent="0.35">
      <c r="A381">
        <v>3123</v>
      </c>
      <c r="B381">
        <v>711</v>
      </c>
      <c r="C381" t="s">
        <v>677</v>
      </c>
      <c r="D381" t="s">
        <v>374</v>
      </c>
      <c r="E381" t="s">
        <v>657</v>
      </c>
      <c r="F381">
        <v>8703904</v>
      </c>
      <c r="G381" t="s">
        <v>419</v>
      </c>
      <c r="H381" t="s">
        <v>21</v>
      </c>
      <c r="I381" t="s">
        <v>21</v>
      </c>
      <c r="J381" t="s">
        <v>1195</v>
      </c>
      <c r="K381" t="s">
        <v>1125</v>
      </c>
      <c r="L381">
        <v>0</v>
      </c>
      <c r="M381">
        <v>0</v>
      </c>
    </row>
    <row r="382" spans="1:13" x14ac:dyDescent="0.35">
      <c r="A382">
        <v>3123</v>
      </c>
      <c r="B382">
        <v>712</v>
      </c>
      <c r="C382" t="s">
        <v>679</v>
      </c>
      <c r="D382" t="s">
        <v>374</v>
      </c>
      <c r="E382" t="s">
        <v>657</v>
      </c>
      <c r="F382">
        <v>8703905</v>
      </c>
      <c r="G382" t="s">
        <v>419</v>
      </c>
      <c r="H382" t="s">
        <v>21</v>
      </c>
      <c r="I382" t="s">
        <v>21</v>
      </c>
      <c r="J382" t="s">
        <v>1195</v>
      </c>
      <c r="K382" t="s">
        <v>1125</v>
      </c>
      <c r="L382">
        <v>0</v>
      </c>
      <c r="M382">
        <v>0</v>
      </c>
    </row>
    <row r="383" spans="1:13" x14ac:dyDescent="0.35">
      <c r="A383">
        <v>3123</v>
      </c>
      <c r="B383">
        <v>713</v>
      </c>
      <c r="C383" t="s">
        <v>681</v>
      </c>
      <c r="D383" t="s">
        <v>374</v>
      </c>
      <c r="E383" t="s">
        <v>657</v>
      </c>
      <c r="F383">
        <v>8703906</v>
      </c>
      <c r="G383" t="s">
        <v>419</v>
      </c>
      <c r="H383" t="s">
        <v>21</v>
      </c>
      <c r="I383" t="s">
        <v>21</v>
      </c>
      <c r="J383" t="s">
        <v>1195</v>
      </c>
      <c r="K383" t="s">
        <v>1125</v>
      </c>
      <c r="L383">
        <v>0</v>
      </c>
      <c r="M383">
        <v>0</v>
      </c>
    </row>
    <row r="384" spans="1:13" x14ac:dyDescent="0.35">
      <c r="A384">
        <v>3123</v>
      </c>
      <c r="B384">
        <v>714</v>
      </c>
      <c r="C384" t="s">
        <v>683</v>
      </c>
      <c r="D384" t="s">
        <v>374</v>
      </c>
      <c r="E384" t="s">
        <v>684</v>
      </c>
      <c r="F384">
        <v>8703907</v>
      </c>
      <c r="G384" t="s">
        <v>419</v>
      </c>
      <c r="H384" t="s">
        <v>21</v>
      </c>
      <c r="I384" t="s">
        <v>21</v>
      </c>
      <c r="J384" t="s">
        <v>1195</v>
      </c>
      <c r="K384" t="s">
        <v>1125</v>
      </c>
      <c r="L384">
        <v>0</v>
      </c>
      <c r="M384">
        <v>0</v>
      </c>
    </row>
    <row r="385" spans="1:13" x14ac:dyDescent="0.35">
      <c r="A385">
        <v>3123</v>
      </c>
      <c r="B385">
        <v>715</v>
      </c>
      <c r="C385" t="s">
        <v>1197</v>
      </c>
      <c r="D385" t="s">
        <v>374</v>
      </c>
      <c r="E385" t="s">
        <v>1198</v>
      </c>
      <c r="F385">
        <v>8703908</v>
      </c>
      <c r="G385" t="s">
        <v>419</v>
      </c>
      <c r="H385" t="s">
        <v>21</v>
      </c>
      <c r="I385" t="s">
        <v>21</v>
      </c>
      <c r="J385" t="s">
        <v>1195</v>
      </c>
      <c r="K385" t="s">
        <v>1125</v>
      </c>
      <c r="L385">
        <v>0</v>
      </c>
      <c r="M385">
        <v>0</v>
      </c>
    </row>
    <row r="386" spans="1:13" x14ac:dyDescent="0.35">
      <c r="A386">
        <v>3123</v>
      </c>
      <c r="B386">
        <v>717</v>
      </c>
      <c r="C386" t="s">
        <v>663</v>
      </c>
      <c r="D386" t="s">
        <v>374</v>
      </c>
      <c r="E386" t="s">
        <v>657</v>
      </c>
      <c r="F386">
        <v>8703910</v>
      </c>
      <c r="G386" t="s">
        <v>419</v>
      </c>
      <c r="H386" t="s">
        <v>21</v>
      </c>
      <c r="I386" t="s">
        <v>21</v>
      </c>
      <c r="J386" t="s">
        <v>1195</v>
      </c>
      <c r="K386" t="s">
        <v>1125</v>
      </c>
      <c r="L386">
        <v>0</v>
      </c>
      <c r="M386">
        <v>0</v>
      </c>
    </row>
    <row r="387" spans="1:13" x14ac:dyDescent="0.35">
      <c r="A387">
        <v>3123</v>
      </c>
      <c r="B387">
        <v>718</v>
      </c>
      <c r="C387" t="s">
        <v>665</v>
      </c>
      <c r="D387" t="s">
        <v>374</v>
      </c>
      <c r="E387" t="s">
        <v>657</v>
      </c>
      <c r="F387">
        <v>8703911</v>
      </c>
      <c r="G387" t="s">
        <v>419</v>
      </c>
      <c r="H387" t="s">
        <v>21</v>
      </c>
      <c r="I387" t="s">
        <v>21</v>
      </c>
      <c r="J387" t="s">
        <v>1195</v>
      </c>
      <c r="K387" t="s">
        <v>1125</v>
      </c>
      <c r="L387">
        <v>0</v>
      </c>
      <c r="M387">
        <v>0</v>
      </c>
    </row>
    <row r="388" spans="1:13" x14ac:dyDescent="0.35">
      <c r="A388">
        <v>3123</v>
      </c>
      <c r="B388">
        <v>721</v>
      </c>
      <c r="C388" t="s">
        <v>669</v>
      </c>
      <c r="D388" t="s">
        <v>374</v>
      </c>
      <c r="E388" t="s">
        <v>657</v>
      </c>
      <c r="F388">
        <v>8703914</v>
      </c>
      <c r="G388" t="s">
        <v>419</v>
      </c>
      <c r="H388" t="s">
        <v>21</v>
      </c>
      <c r="I388" t="s">
        <v>21</v>
      </c>
      <c r="J388" t="s">
        <v>1195</v>
      </c>
      <c r="K388" t="s">
        <v>1125</v>
      </c>
      <c r="L388">
        <v>0</v>
      </c>
      <c r="M388">
        <v>0</v>
      </c>
    </row>
    <row r="389" spans="1:13" x14ac:dyDescent="0.35">
      <c r="A389">
        <v>3123</v>
      </c>
      <c r="B389">
        <v>723</v>
      </c>
      <c r="C389" t="s">
        <v>671</v>
      </c>
      <c r="D389" t="s">
        <v>374</v>
      </c>
      <c r="E389" t="s">
        <v>657</v>
      </c>
      <c r="F389">
        <v>8704000</v>
      </c>
      <c r="G389" t="s">
        <v>419</v>
      </c>
      <c r="H389" t="s">
        <v>21</v>
      </c>
      <c r="I389" t="s">
        <v>21</v>
      </c>
      <c r="J389" t="s">
        <v>1195</v>
      </c>
      <c r="K389" t="s">
        <v>1125</v>
      </c>
      <c r="L389">
        <v>0</v>
      </c>
      <c r="M389">
        <v>0</v>
      </c>
    </row>
    <row r="390" spans="1:13" x14ac:dyDescent="0.35">
      <c r="A390">
        <v>3123</v>
      </c>
      <c r="B390">
        <v>724</v>
      </c>
      <c r="C390" t="s">
        <v>673</v>
      </c>
      <c r="D390" t="s">
        <v>374</v>
      </c>
      <c r="E390" t="s">
        <v>657</v>
      </c>
      <c r="F390">
        <v>8704001</v>
      </c>
      <c r="G390" t="s">
        <v>419</v>
      </c>
      <c r="H390" t="s">
        <v>21</v>
      </c>
      <c r="I390" t="s">
        <v>21</v>
      </c>
      <c r="J390" t="s">
        <v>1195</v>
      </c>
      <c r="K390" t="s">
        <v>1125</v>
      </c>
      <c r="L390">
        <v>0</v>
      </c>
      <c r="M390">
        <v>0</v>
      </c>
    </row>
    <row r="391" spans="1:13" x14ac:dyDescent="0.35">
      <c r="A391">
        <v>3123</v>
      </c>
      <c r="B391">
        <v>725</v>
      </c>
      <c r="C391" t="s">
        <v>675</v>
      </c>
      <c r="D391" t="s">
        <v>374</v>
      </c>
      <c r="E391" t="s">
        <v>657</v>
      </c>
      <c r="F391">
        <v>8704002</v>
      </c>
      <c r="G391" t="s">
        <v>419</v>
      </c>
      <c r="H391" t="s">
        <v>21</v>
      </c>
      <c r="I391" t="s">
        <v>21</v>
      </c>
      <c r="J391" t="s">
        <v>1195</v>
      </c>
      <c r="K391" t="s">
        <v>1125</v>
      </c>
      <c r="L391">
        <v>0</v>
      </c>
      <c r="M391">
        <v>0</v>
      </c>
    </row>
    <row r="392" spans="1:13" x14ac:dyDescent="0.35">
      <c r="A392">
        <v>3123</v>
      </c>
      <c r="B392">
        <v>727</v>
      </c>
      <c r="C392" t="s">
        <v>667</v>
      </c>
      <c r="D392" t="s">
        <v>374</v>
      </c>
      <c r="E392" t="s">
        <v>657</v>
      </c>
      <c r="F392">
        <v>8704004</v>
      </c>
      <c r="G392" t="s">
        <v>419</v>
      </c>
      <c r="H392" t="s">
        <v>21</v>
      </c>
      <c r="I392" t="s">
        <v>21</v>
      </c>
      <c r="J392" t="s">
        <v>1195</v>
      </c>
      <c r="K392" t="s">
        <v>1125</v>
      </c>
      <c r="L392">
        <v>0</v>
      </c>
      <c r="M392">
        <v>0</v>
      </c>
    </row>
    <row r="393" spans="1:13" x14ac:dyDescent="0.35">
      <c r="A393">
        <v>3123</v>
      </c>
      <c r="B393">
        <v>728</v>
      </c>
      <c r="C393" t="s">
        <v>512</v>
      </c>
      <c r="D393" t="s">
        <v>374</v>
      </c>
      <c r="E393" t="s">
        <v>513</v>
      </c>
      <c r="F393">
        <v>8704010</v>
      </c>
      <c r="G393" t="s">
        <v>419</v>
      </c>
      <c r="H393" t="s">
        <v>21</v>
      </c>
      <c r="I393" t="s">
        <v>21</v>
      </c>
      <c r="J393" t="s">
        <v>1195</v>
      </c>
      <c r="K393" t="s">
        <v>1125</v>
      </c>
      <c r="L393">
        <v>0</v>
      </c>
      <c r="M393">
        <v>0</v>
      </c>
    </row>
    <row r="394" spans="1:13" x14ac:dyDescent="0.35">
      <c r="A394">
        <v>3123</v>
      </c>
      <c r="B394">
        <v>729</v>
      </c>
      <c r="C394" t="s">
        <v>516</v>
      </c>
      <c r="D394" t="s">
        <v>374</v>
      </c>
      <c r="E394" t="s">
        <v>513</v>
      </c>
      <c r="F394">
        <v>8704011</v>
      </c>
      <c r="G394" t="s">
        <v>419</v>
      </c>
      <c r="H394" t="s">
        <v>21</v>
      </c>
      <c r="I394" t="s">
        <v>21</v>
      </c>
      <c r="J394" t="s">
        <v>1195</v>
      </c>
      <c r="K394" t="s">
        <v>1125</v>
      </c>
      <c r="L394">
        <v>0</v>
      </c>
      <c r="M394">
        <v>0</v>
      </c>
    </row>
    <row r="395" spans="1:13" x14ac:dyDescent="0.35">
      <c r="A395">
        <v>3123</v>
      </c>
      <c r="B395">
        <v>730</v>
      </c>
      <c r="C395" t="s">
        <v>518</v>
      </c>
      <c r="D395" t="s">
        <v>374</v>
      </c>
      <c r="E395" t="s">
        <v>513</v>
      </c>
      <c r="F395">
        <v>8704012</v>
      </c>
      <c r="G395" t="s">
        <v>419</v>
      </c>
      <c r="H395" t="s">
        <v>21</v>
      </c>
      <c r="I395" t="s">
        <v>21</v>
      </c>
      <c r="J395" t="s">
        <v>1195</v>
      </c>
      <c r="K395" t="s">
        <v>1125</v>
      </c>
      <c r="L395">
        <v>0</v>
      </c>
      <c r="M395">
        <v>0</v>
      </c>
    </row>
    <row r="396" spans="1:13" x14ac:dyDescent="0.35">
      <c r="A396">
        <v>3123</v>
      </c>
      <c r="B396">
        <v>731</v>
      </c>
      <c r="C396" t="s">
        <v>520</v>
      </c>
      <c r="D396" t="s">
        <v>374</v>
      </c>
      <c r="E396" t="s">
        <v>513</v>
      </c>
      <c r="F396">
        <v>8704013</v>
      </c>
      <c r="G396" t="s">
        <v>419</v>
      </c>
      <c r="H396" t="s">
        <v>21</v>
      </c>
      <c r="I396" t="s">
        <v>21</v>
      </c>
      <c r="J396" t="s">
        <v>1195</v>
      </c>
      <c r="K396" t="s">
        <v>1125</v>
      </c>
      <c r="L396">
        <v>0</v>
      </c>
      <c r="M396">
        <v>0</v>
      </c>
    </row>
    <row r="397" spans="1:13" x14ac:dyDescent="0.35">
      <c r="A397">
        <v>3123</v>
      </c>
      <c r="B397">
        <v>732</v>
      </c>
      <c r="C397" t="s">
        <v>522</v>
      </c>
      <c r="D397" t="s">
        <v>374</v>
      </c>
      <c r="E397" t="s">
        <v>513</v>
      </c>
      <c r="F397">
        <v>8704014</v>
      </c>
      <c r="G397" t="s">
        <v>419</v>
      </c>
      <c r="H397" t="s">
        <v>21</v>
      </c>
      <c r="I397" t="s">
        <v>21</v>
      </c>
      <c r="J397" t="s">
        <v>1195</v>
      </c>
      <c r="K397" t="s">
        <v>1125</v>
      </c>
      <c r="L397">
        <v>0</v>
      </c>
      <c r="M397">
        <v>0</v>
      </c>
    </row>
    <row r="398" spans="1:13" x14ac:dyDescent="0.35">
      <c r="A398">
        <v>3123</v>
      </c>
      <c r="B398">
        <v>735</v>
      </c>
      <c r="C398" t="s">
        <v>532</v>
      </c>
      <c r="D398" t="s">
        <v>374</v>
      </c>
      <c r="E398" t="s">
        <v>529</v>
      </c>
      <c r="F398">
        <v>8709705</v>
      </c>
      <c r="G398" t="s">
        <v>530</v>
      </c>
      <c r="H398" t="s">
        <v>21</v>
      </c>
      <c r="I398" t="s">
        <v>21</v>
      </c>
      <c r="J398" t="s">
        <v>420</v>
      </c>
      <c r="K398" t="s">
        <v>1125</v>
      </c>
      <c r="L398">
        <v>0</v>
      </c>
      <c r="M398">
        <v>0</v>
      </c>
    </row>
    <row r="399" spans="1:13" x14ac:dyDescent="0.35">
      <c r="A399">
        <v>3123</v>
      </c>
      <c r="B399">
        <v>739</v>
      </c>
      <c r="C399" t="s">
        <v>528</v>
      </c>
      <c r="D399" t="s">
        <v>374</v>
      </c>
      <c r="E399" t="s">
        <v>529</v>
      </c>
      <c r="F399">
        <v>8709721</v>
      </c>
      <c r="G399" t="s">
        <v>530</v>
      </c>
      <c r="H399" t="s">
        <v>21</v>
      </c>
      <c r="I399" t="s">
        <v>21</v>
      </c>
      <c r="J399" t="s">
        <v>420</v>
      </c>
      <c r="K399" t="s">
        <v>1125</v>
      </c>
      <c r="L399">
        <v>0</v>
      </c>
      <c r="M399">
        <v>0</v>
      </c>
    </row>
    <row r="400" spans="1:13" x14ac:dyDescent="0.35">
      <c r="A400">
        <v>3123</v>
      </c>
      <c r="B400">
        <v>741</v>
      </c>
      <c r="C400" t="s">
        <v>534</v>
      </c>
      <c r="D400" t="s">
        <v>374</v>
      </c>
      <c r="E400" t="s">
        <v>529</v>
      </c>
      <c r="F400">
        <v>8709723</v>
      </c>
      <c r="G400" t="s">
        <v>530</v>
      </c>
      <c r="H400" t="s">
        <v>21</v>
      </c>
      <c r="I400" t="s">
        <v>21</v>
      </c>
      <c r="J400" t="s">
        <v>420</v>
      </c>
      <c r="K400" t="s">
        <v>1125</v>
      </c>
      <c r="L400">
        <v>0</v>
      </c>
      <c r="M400">
        <v>0</v>
      </c>
    </row>
    <row r="401" spans="1:13" x14ac:dyDescent="0.35">
      <c r="A401">
        <v>3123</v>
      </c>
      <c r="B401">
        <v>743</v>
      </c>
      <c r="C401" t="s">
        <v>538</v>
      </c>
      <c r="D401" t="s">
        <v>374</v>
      </c>
      <c r="E401" t="s">
        <v>529</v>
      </c>
      <c r="F401">
        <v>8709725</v>
      </c>
      <c r="G401" t="s">
        <v>530</v>
      </c>
      <c r="H401" t="s">
        <v>21</v>
      </c>
      <c r="I401" t="s">
        <v>21</v>
      </c>
      <c r="J401" t="s">
        <v>420</v>
      </c>
      <c r="K401" t="s">
        <v>1125</v>
      </c>
      <c r="L401">
        <v>0</v>
      </c>
      <c r="M401">
        <v>0</v>
      </c>
    </row>
    <row r="402" spans="1:13" x14ac:dyDescent="0.35">
      <c r="A402">
        <v>3123</v>
      </c>
      <c r="B402">
        <v>746</v>
      </c>
      <c r="C402" t="s">
        <v>536</v>
      </c>
      <c r="D402" t="s">
        <v>374</v>
      </c>
      <c r="E402" t="s">
        <v>529</v>
      </c>
      <c r="F402">
        <v>8709728</v>
      </c>
      <c r="G402" t="s">
        <v>530</v>
      </c>
      <c r="H402" t="s">
        <v>21</v>
      </c>
      <c r="I402" t="s">
        <v>21</v>
      </c>
      <c r="J402" t="s">
        <v>420</v>
      </c>
      <c r="K402" t="s">
        <v>1125</v>
      </c>
      <c r="L402">
        <v>0</v>
      </c>
      <c r="M402">
        <v>0</v>
      </c>
    </row>
    <row r="403" spans="1:13" x14ac:dyDescent="0.35">
      <c r="A403">
        <v>3123</v>
      </c>
      <c r="B403">
        <v>747</v>
      </c>
      <c r="C403" t="s">
        <v>594</v>
      </c>
      <c r="D403" t="s">
        <v>374</v>
      </c>
      <c r="E403" t="s">
        <v>529</v>
      </c>
      <c r="F403">
        <v>8709729</v>
      </c>
      <c r="G403" t="s">
        <v>530</v>
      </c>
      <c r="H403" t="s">
        <v>21</v>
      </c>
      <c r="I403" t="s">
        <v>21</v>
      </c>
      <c r="J403" t="s">
        <v>420</v>
      </c>
      <c r="K403" t="s">
        <v>1125</v>
      </c>
      <c r="L403">
        <v>0</v>
      </c>
      <c r="M403">
        <v>0</v>
      </c>
    </row>
    <row r="404" spans="1:13" x14ac:dyDescent="0.35">
      <c r="A404">
        <v>3123</v>
      </c>
      <c r="B404">
        <v>748</v>
      </c>
      <c r="C404" t="s">
        <v>596</v>
      </c>
      <c r="D404" t="s">
        <v>374</v>
      </c>
      <c r="E404" t="s">
        <v>529</v>
      </c>
      <c r="F404">
        <v>8709730</v>
      </c>
      <c r="G404" t="s">
        <v>530</v>
      </c>
      <c r="H404" t="s">
        <v>21</v>
      </c>
      <c r="I404" t="s">
        <v>21</v>
      </c>
      <c r="J404" t="s">
        <v>420</v>
      </c>
      <c r="K404" t="s">
        <v>1125</v>
      </c>
      <c r="L404">
        <v>0</v>
      </c>
      <c r="M404">
        <v>0</v>
      </c>
    </row>
    <row r="405" spans="1:13" x14ac:dyDescent="0.35">
      <c r="A405">
        <v>3123</v>
      </c>
      <c r="B405">
        <v>749</v>
      </c>
      <c r="C405" t="s">
        <v>598</v>
      </c>
      <c r="D405" t="s">
        <v>374</v>
      </c>
      <c r="E405" t="s">
        <v>529</v>
      </c>
      <c r="F405">
        <v>8709731</v>
      </c>
      <c r="G405" t="s">
        <v>530</v>
      </c>
      <c r="H405" t="s">
        <v>21</v>
      </c>
      <c r="I405" t="s">
        <v>21</v>
      </c>
      <c r="J405" t="s">
        <v>420</v>
      </c>
      <c r="K405" t="s">
        <v>1125</v>
      </c>
      <c r="L405">
        <v>0</v>
      </c>
      <c r="M405">
        <v>0</v>
      </c>
    </row>
    <row r="406" spans="1:13" x14ac:dyDescent="0.35">
      <c r="A406">
        <v>3123</v>
      </c>
      <c r="B406">
        <v>752</v>
      </c>
      <c r="C406" t="s">
        <v>580</v>
      </c>
      <c r="D406" t="s">
        <v>374</v>
      </c>
      <c r="E406" t="s">
        <v>529</v>
      </c>
      <c r="F406">
        <v>8709734</v>
      </c>
      <c r="G406" t="s">
        <v>530</v>
      </c>
      <c r="H406" t="s">
        <v>21</v>
      </c>
      <c r="I406" t="s">
        <v>21</v>
      </c>
      <c r="J406" t="s">
        <v>420</v>
      </c>
      <c r="K406" t="s">
        <v>1125</v>
      </c>
      <c r="L406">
        <v>0</v>
      </c>
      <c r="M406">
        <v>0</v>
      </c>
    </row>
    <row r="407" spans="1:13" x14ac:dyDescent="0.35">
      <c r="A407">
        <v>3123</v>
      </c>
      <c r="B407">
        <v>755</v>
      </c>
      <c r="C407" t="s">
        <v>540</v>
      </c>
      <c r="D407" t="s">
        <v>374</v>
      </c>
      <c r="E407" t="s">
        <v>529</v>
      </c>
      <c r="F407">
        <v>8709737</v>
      </c>
      <c r="G407" t="s">
        <v>530</v>
      </c>
      <c r="H407" t="s">
        <v>21</v>
      </c>
      <c r="I407" t="s">
        <v>21</v>
      </c>
      <c r="J407" t="s">
        <v>420</v>
      </c>
      <c r="K407" t="s">
        <v>1125</v>
      </c>
      <c r="L407">
        <v>0</v>
      </c>
      <c r="M407">
        <v>0</v>
      </c>
    </row>
    <row r="408" spans="1:13" x14ac:dyDescent="0.35">
      <c r="A408">
        <v>3123</v>
      </c>
      <c r="B408">
        <v>764</v>
      </c>
      <c r="C408" t="s">
        <v>556</v>
      </c>
      <c r="D408" t="s">
        <v>374</v>
      </c>
      <c r="E408" t="s">
        <v>529</v>
      </c>
      <c r="F408">
        <v>8709746</v>
      </c>
      <c r="G408" t="s">
        <v>530</v>
      </c>
      <c r="H408" t="s">
        <v>21</v>
      </c>
      <c r="I408" t="s">
        <v>21</v>
      </c>
      <c r="J408" t="s">
        <v>420</v>
      </c>
      <c r="K408" t="s">
        <v>1125</v>
      </c>
      <c r="L408">
        <v>0</v>
      </c>
      <c r="M408">
        <v>0</v>
      </c>
    </row>
    <row r="409" spans="1:13" x14ac:dyDescent="0.35">
      <c r="A409">
        <v>3123</v>
      </c>
      <c r="B409">
        <v>766</v>
      </c>
      <c r="C409" t="s">
        <v>550</v>
      </c>
      <c r="D409" t="s">
        <v>374</v>
      </c>
      <c r="E409" t="s">
        <v>529</v>
      </c>
      <c r="F409">
        <v>8709748</v>
      </c>
      <c r="G409" t="s">
        <v>530</v>
      </c>
      <c r="H409" t="s">
        <v>21</v>
      </c>
      <c r="I409" t="s">
        <v>21</v>
      </c>
      <c r="J409" t="s">
        <v>420</v>
      </c>
      <c r="K409" t="s">
        <v>1125</v>
      </c>
      <c r="L409">
        <v>0</v>
      </c>
      <c r="M409">
        <v>0</v>
      </c>
    </row>
    <row r="410" spans="1:13" x14ac:dyDescent="0.35">
      <c r="A410">
        <v>3123</v>
      </c>
      <c r="B410">
        <v>767</v>
      </c>
      <c r="C410" t="s">
        <v>552</v>
      </c>
      <c r="D410" t="s">
        <v>374</v>
      </c>
      <c r="E410" t="s">
        <v>529</v>
      </c>
      <c r="F410">
        <v>8709749</v>
      </c>
      <c r="G410" t="s">
        <v>530</v>
      </c>
      <c r="H410" t="s">
        <v>21</v>
      </c>
      <c r="I410" t="s">
        <v>21</v>
      </c>
      <c r="J410" t="s">
        <v>420</v>
      </c>
      <c r="K410" t="s">
        <v>1125</v>
      </c>
      <c r="L410">
        <v>0</v>
      </c>
      <c r="M410">
        <v>0</v>
      </c>
    </row>
    <row r="411" spans="1:13" x14ac:dyDescent="0.35">
      <c r="A411">
        <v>3123</v>
      </c>
      <c r="B411">
        <v>768</v>
      </c>
      <c r="C411" t="s">
        <v>554</v>
      </c>
      <c r="D411" t="s">
        <v>374</v>
      </c>
      <c r="E411" t="s">
        <v>529</v>
      </c>
      <c r="F411">
        <v>8709750</v>
      </c>
      <c r="G411" t="s">
        <v>530</v>
      </c>
      <c r="H411" t="s">
        <v>21</v>
      </c>
      <c r="I411" t="s">
        <v>21</v>
      </c>
      <c r="J411" t="s">
        <v>420</v>
      </c>
      <c r="K411" t="s">
        <v>1125</v>
      </c>
      <c r="L411">
        <v>0</v>
      </c>
      <c r="M411">
        <v>0</v>
      </c>
    </row>
    <row r="412" spans="1:13" x14ac:dyDescent="0.35">
      <c r="A412">
        <v>3123</v>
      </c>
      <c r="B412">
        <v>769</v>
      </c>
      <c r="C412" t="s">
        <v>582</v>
      </c>
      <c r="D412" t="s">
        <v>374</v>
      </c>
      <c r="E412" t="s">
        <v>529</v>
      </c>
      <c r="F412">
        <v>8709751</v>
      </c>
      <c r="G412" t="s">
        <v>530</v>
      </c>
      <c r="H412" t="s">
        <v>21</v>
      </c>
      <c r="I412" t="s">
        <v>21</v>
      </c>
      <c r="J412" t="s">
        <v>420</v>
      </c>
      <c r="K412" t="s">
        <v>1125</v>
      </c>
      <c r="L412">
        <v>0</v>
      </c>
      <c r="M412">
        <v>0</v>
      </c>
    </row>
    <row r="413" spans="1:13" x14ac:dyDescent="0.35">
      <c r="A413">
        <v>3123</v>
      </c>
      <c r="B413">
        <v>770</v>
      </c>
      <c r="C413" t="s">
        <v>584</v>
      </c>
      <c r="D413" t="s">
        <v>374</v>
      </c>
      <c r="E413" t="s">
        <v>529</v>
      </c>
      <c r="F413">
        <v>8709752</v>
      </c>
      <c r="G413" t="s">
        <v>530</v>
      </c>
      <c r="H413" t="s">
        <v>21</v>
      </c>
      <c r="I413" t="s">
        <v>21</v>
      </c>
      <c r="J413" t="s">
        <v>420</v>
      </c>
      <c r="K413" t="s">
        <v>1125</v>
      </c>
      <c r="L413">
        <v>0</v>
      </c>
      <c r="M413">
        <v>0</v>
      </c>
    </row>
    <row r="414" spans="1:13" x14ac:dyDescent="0.35">
      <c r="A414">
        <v>3123</v>
      </c>
      <c r="B414">
        <v>771</v>
      </c>
      <c r="C414" t="s">
        <v>586</v>
      </c>
      <c r="D414" t="s">
        <v>374</v>
      </c>
      <c r="E414" t="s">
        <v>529</v>
      </c>
      <c r="F414">
        <v>8709753</v>
      </c>
      <c r="G414" t="s">
        <v>530</v>
      </c>
      <c r="H414" t="s">
        <v>21</v>
      </c>
      <c r="I414" t="s">
        <v>21</v>
      </c>
      <c r="J414" t="s">
        <v>420</v>
      </c>
      <c r="K414" t="s">
        <v>1125</v>
      </c>
      <c r="L414">
        <v>0</v>
      </c>
      <c r="M414">
        <v>0</v>
      </c>
    </row>
    <row r="415" spans="1:13" x14ac:dyDescent="0.35">
      <c r="A415">
        <v>3123</v>
      </c>
      <c r="B415">
        <v>772</v>
      </c>
      <c r="C415" t="s">
        <v>560</v>
      </c>
      <c r="D415" t="s">
        <v>374</v>
      </c>
      <c r="E415" t="s">
        <v>529</v>
      </c>
      <c r="F415">
        <v>8709754</v>
      </c>
      <c r="G415" t="s">
        <v>530</v>
      </c>
      <c r="H415" t="s">
        <v>21</v>
      </c>
      <c r="I415" t="s">
        <v>21</v>
      </c>
      <c r="J415" t="s">
        <v>420</v>
      </c>
      <c r="K415" t="s">
        <v>1125</v>
      </c>
      <c r="L415">
        <v>0</v>
      </c>
      <c r="M415">
        <v>0</v>
      </c>
    </row>
    <row r="416" spans="1:13" x14ac:dyDescent="0.35">
      <c r="A416">
        <v>3123</v>
      </c>
      <c r="B416">
        <v>774</v>
      </c>
      <c r="C416" t="s">
        <v>1199</v>
      </c>
      <c r="D416" t="s">
        <v>374</v>
      </c>
      <c r="E416" t="s">
        <v>529</v>
      </c>
      <c r="F416">
        <v>8709756</v>
      </c>
      <c r="G416" t="s">
        <v>530</v>
      </c>
      <c r="H416" t="s">
        <v>21</v>
      </c>
      <c r="I416" t="s">
        <v>21</v>
      </c>
      <c r="J416" t="s">
        <v>420</v>
      </c>
      <c r="K416" t="s">
        <v>1125</v>
      </c>
      <c r="L416">
        <v>0</v>
      </c>
      <c r="M416">
        <v>0</v>
      </c>
    </row>
    <row r="417" spans="1:13" x14ac:dyDescent="0.35">
      <c r="A417">
        <v>3123</v>
      </c>
      <c r="B417">
        <v>780</v>
      </c>
      <c r="C417" t="s">
        <v>558</v>
      </c>
      <c r="D417" t="s">
        <v>374</v>
      </c>
      <c r="E417" t="s">
        <v>529</v>
      </c>
      <c r="F417">
        <v>8709762</v>
      </c>
      <c r="G417" t="s">
        <v>530</v>
      </c>
      <c r="H417" t="s">
        <v>21</v>
      </c>
      <c r="I417" t="s">
        <v>21</v>
      </c>
      <c r="J417" t="s">
        <v>420</v>
      </c>
      <c r="K417" t="s">
        <v>1125</v>
      </c>
      <c r="L417">
        <v>0</v>
      </c>
      <c r="M417">
        <v>0</v>
      </c>
    </row>
    <row r="418" spans="1:13" x14ac:dyDescent="0.35">
      <c r="A418">
        <v>3123</v>
      </c>
      <c r="B418">
        <v>781</v>
      </c>
      <c r="C418" t="s">
        <v>562</v>
      </c>
      <c r="D418" t="s">
        <v>374</v>
      </c>
      <c r="E418" t="s">
        <v>529</v>
      </c>
      <c r="F418">
        <v>8709763</v>
      </c>
      <c r="G418" t="s">
        <v>530</v>
      </c>
      <c r="H418" t="s">
        <v>21</v>
      </c>
      <c r="I418" t="s">
        <v>21</v>
      </c>
      <c r="J418" t="s">
        <v>420</v>
      </c>
      <c r="K418" t="s">
        <v>1125</v>
      </c>
      <c r="L418">
        <v>0</v>
      </c>
      <c r="M418">
        <v>0</v>
      </c>
    </row>
    <row r="419" spans="1:13" x14ac:dyDescent="0.35">
      <c r="A419">
        <v>3123</v>
      </c>
      <c r="B419">
        <v>782</v>
      </c>
      <c r="C419" t="s">
        <v>564</v>
      </c>
      <c r="D419" t="s">
        <v>374</v>
      </c>
      <c r="E419" t="s">
        <v>529</v>
      </c>
      <c r="F419">
        <v>8709764</v>
      </c>
      <c r="G419" t="s">
        <v>530</v>
      </c>
      <c r="H419" t="s">
        <v>21</v>
      </c>
      <c r="I419" t="s">
        <v>21</v>
      </c>
      <c r="J419" t="s">
        <v>420</v>
      </c>
      <c r="K419" t="s">
        <v>1125</v>
      </c>
      <c r="L419">
        <v>0</v>
      </c>
      <c r="M419">
        <v>0</v>
      </c>
    </row>
    <row r="420" spans="1:13" x14ac:dyDescent="0.35">
      <c r="A420">
        <v>3123</v>
      </c>
      <c r="B420">
        <v>784</v>
      </c>
      <c r="C420" t="s">
        <v>566</v>
      </c>
      <c r="D420" t="s">
        <v>374</v>
      </c>
      <c r="E420" t="s">
        <v>529</v>
      </c>
      <c r="F420">
        <v>8709766</v>
      </c>
      <c r="G420" t="s">
        <v>530</v>
      </c>
      <c r="H420" t="s">
        <v>21</v>
      </c>
      <c r="I420" t="s">
        <v>21</v>
      </c>
      <c r="J420" t="s">
        <v>420</v>
      </c>
      <c r="K420" t="s">
        <v>1125</v>
      </c>
      <c r="L420">
        <v>0</v>
      </c>
      <c r="M420">
        <v>0</v>
      </c>
    </row>
    <row r="421" spans="1:13" x14ac:dyDescent="0.35">
      <c r="A421">
        <v>3123</v>
      </c>
      <c r="B421">
        <v>785</v>
      </c>
      <c r="C421" t="s">
        <v>568</v>
      </c>
      <c r="D421" t="s">
        <v>374</v>
      </c>
      <c r="E421" t="s">
        <v>529</v>
      </c>
      <c r="F421">
        <v>8709767</v>
      </c>
      <c r="G421" t="s">
        <v>530</v>
      </c>
      <c r="H421" t="s">
        <v>21</v>
      </c>
      <c r="I421" t="s">
        <v>21</v>
      </c>
      <c r="J421" t="s">
        <v>420</v>
      </c>
      <c r="K421" t="s">
        <v>1125</v>
      </c>
      <c r="L421">
        <v>0</v>
      </c>
      <c r="M421">
        <v>0</v>
      </c>
    </row>
    <row r="422" spans="1:13" x14ac:dyDescent="0.35">
      <c r="A422">
        <v>3123</v>
      </c>
      <c r="B422">
        <v>787</v>
      </c>
      <c r="C422" t="s">
        <v>570</v>
      </c>
      <c r="D422" t="s">
        <v>374</v>
      </c>
      <c r="E422" t="s">
        <v>529</v>
      </c>
      <c r="F422">
        <v>8709769</v>
      </c>
      <c r="G422" t="s">
        <v>530</v>
      </c>
      <c r="H422" t="s">
        <v>21</v>
      </c>
      <c r="I422" t="s">
        <v>21</v>
      </c>
      <c r="J422" t="s">
        <v>420</v>
      </c>
      <c r="K422" t="s">
        <v>1125</v>
      </c>
      <c r="L422">
        <v>0</v>
      </c>
      <c r="M422">
        <v>0</v>
      </c>
    </row>
    <row r="423" spans="1:13" x14ac:dyDescent="0.35">
      <c r="A423">
        <v>3123</v>
      </c>
      <c r="B423">
        <v>788</v>
      </c>
      <c r="C423" t="s">
        <v>572</v>
      </c>
      <c r="D423" t="s">
        <v>374</v>
      </c>
      <c r="E423" t="s">
        <v>529</v>
      </c>
      <c r="F423">
        <v>8709770</v>
      </c>
      <c r="G423" t="s">
        <v>530</v>
      </c>
      <c r="H423" t="s">
        <v>21</v>
      </c>
      <c r="I423" t="s">
        <v>21</v>
      </c>
      <c r="J423" t="s">
        <v>420</v>
      </c>
      <c r="K423" t="s">
        <v>1125</v>
      </c>
      <c r="L423">
        <v>0</v>
      </c>
      <c r="M423">
        <v>0</v>
      </c>
    </row>
    <row r="424" spans="1:13" x14ac:dyDescent="0.35">
      <c r="A424">
        <v>3123</v>
      </c>
      <c r="B424">
        <v>789</v>
      </c>
      <c r="C424" t="s">
        <v>588</v>
      </c>
      <c r="D424" t="s">
        <v>374</v>
      </c>
      <c r="E424" t="s">
        <v>529</v>
      </c>
      <c r="F424">
        <v>8709771</v>
      </c>
      <c r="G424" t="s">
        <v>530</v>
      </c>
      <c r="H424" t="s">
        <v>21</v>
      </c>
      <c r="I424" t="s">
        <v>21</v>
      </c>
      <c r="J424" t="s">
        <v>420</v>
      </c>
      <c r="K424" t="s">
        <v>1125</v>
      </c>
      <c r="L424">
        <v>0</v>
      </c>
      <c r="M424">
        <v>0</v>
      </c>
    </row>
    <row r="425" spans="1:13" x14ac:dyDescent="0.35">
      <c r="A425">
        <v>3123</v>
      </c>
      <c r="B425">
        <v>791</v>
      </c>
      <c r="C425" t="s">
        <v>592</v>
      </c>
      <c r="D425" t="s">
        <v>374</v>
      </c>
      <c r="E425" t="s">
        <v>529</v>
      </c>
      <c r="F425">
        <v>8709773</v>
      </c>
      <c r="G425" t="s">
        <v>530</v>
      </c>
      <c r="H425" t="s">
        <v>21</v>
      </c>
      <c r="I425" t="s">
        <v>21</v>
      </c>
      <c r="J425" t="s">
        <v>420</v>
      </c>
      <c r="K425" t="s">
        <v>1125</v>
      </c>
      <c r="L425">
        <v>0</v>
      </c>
      <c r="M425">
        <v>0</v>
      </c>
    </row>
    <row r="426" spans="1:13" x14ac:dyDescent="0.35">
      <c r="A426">
        <v>3123</v>
      </c>
      <c r="B426">
        <v>792</v>
      </c>
      <c r="C426" t="s">
        <v>578</v>
      </c>
      <c r="D426" t="s">
        <v>374</v>
      </c>
      <c r="E426" t="s">
        <v>529</v>
      </c>
      <c r="F426">
        <v>8709774</v>
      </c>
      <c r="G426" t="s">
        <v>530</v>
      </c>
      <c r="H426" t="s">
        <v>21</v>
      </c>
      <c r="I426" t="s">
        <v>21</v>
      </c>
      <c r="J426" t="s">
        <v>420</v>
      </c>
      <c r="K426" t="s">
        <v>1125</v>
      </c>
      <c r="L426">
        <v>0</v>
      </c>
      <c r="M426">
        <v>0</v>
      </c>
    </row>
    <row r="427" spans="1:13" x14ac:dyDescent="0.35">
      <c r="A427">
        <v>3123</v>
      </c>
      <c r="B427">
        <v>794</v>
      </c>
      <c r="C427" t="s">
        <v>542</v>
      </c>
      <c r="D427" t="s">
        <v>374</v>
      </c>
      <c r="E427" t="s">
        <v>529</v>
      </c>
      <c r="F427">
        <v>8709776</v>
      </c>
      <c r="G427" t="s">
        <v>530</v>
      </c>
      <c r="H427" t="s">
        <v>21</v>
      </c>
      <c r="I427" t="s">
        <v>21</v>
      </c>
      <c r="J427" t="s">
        <v>420</v>
      </c>
      <c r="K427" t="s">
        <v>1125</v>
      </c>
      <c r="L427">
        <v>0</v>
      </c>
      <c r="M427">
        <v>0</v>
      </c>
    </row>
    <row r="428" spans="1:13" x14ac:dyDescent="0.35">
      <c r="A428">
        <v>3123</v>
      </c>
      <c r="B428">
        <v>795</v>
      </c>
      <c r="C428" t="s">
        <v>544</v>
      </c>
      <c r="D428" t="s">
        <v>374</v>
      </c>
      <c r="E428" t="s">
        <v>529</v>
      </c>
      <c r="F428">
        <v>8709777</v>
      </c>
      <c r="G428" t="s">
        <v>530</v>
      </c>
      <c r="H428" t="s">
        <v>21</v>
      </c>
      <c r="I428" t="s">
        <v>21</v>
      </c>
      <c r="J428" t="s">
        <v>420</v>
      </c>
      <c r="K428" t="s">
        <v>1125</v>
      </c>
      <c r="L428">
        <v>0</v>
      </c>
      <c r="M428">
        <v>0</v>
      </c>
    </row>
    <row r="429" spans="1:13" x14ac:dyDescent="0.35">
      <c r="A429">
        <v>3123</v>
      </c>
      <c r="B429">
        <v>796</v>
      </c>
      <c r="C429" t="s">
        <v>546</v>
      </c>
      <c r="D429" t="s">
        <v>374</v>
      </c>
      <c r="E429" t="s">
        <v>529</v>
      </c>
      <c r="F429">
        <v>8709778</v>
      </c>
      <c r="G429" t="s">
        <v>530</v>
      </c>
      <c r="H429" t="s">
        <v>21</v>
      </c>
      <c r="I429" t="s">
        <v>21</v>
      </c>
      <c r="J429" t="s">
        <v>420</v>
      </c>
      <c r="K429" t="s">
        <v>1125</v>
      </c>
      <c r="L429">
        <v>0</v>
      </c>
      <c r="M429">
        <v>0</v>
      </c>
    </row>
    <row r="430" spans="1:13" x14ac:dyDescent="0.35">
      <c r="A430">
        <v>3123</v>
      </c>
      <c r="B430">
        <v>798</v>
      </c>
      <c r="C430" t="s">
        <v>574</v>
      </c>
      <c r="D430" t="s">
        <v>374</v>
      </c>
      <c r="E430" t="s">
        <v>529</v>
      </c>
      <c r="F430">
        <v>8709780</v>
      </c>
      <c r="G430" t="s">
        <v>530</v>
      </c>
      <c r="H430" t="s">
        <v>21</v>
      </c>
      <c r="I430" t="s">
        <v>21</v>
      </c>
      <c r="J430" t="s">
        <v>420</v>
      </c>
      <c r="K430" t="s">
        <v>1125</v>
      </c>
      <c r="L430">
        <v>0</v>
      </c>
      <c r="M430">
        <v>0</v>
      </c>
    </row>
    <row r="431" spans="1:13" x14ac:dyDescent="0.35">
      <c r="A431">
        <v>3123</v>
      </c>
      <c r="B431">
        <v>799</v>
      </c>
      <c r="C431" t="s">
        <v>576</v>
      </c>
      <c r="D431" t="s">
        <v>374</v>
      </c>
      <c r="E431" t="s">
        <v>529</v>
      </c>
      <c r="F431">
        <v>8709781</v>
      </c>
      <c r="G431" t="s">
        <v>530</v>
      </c>
      <c r="H431" t="s">
        <v>21</v>
      </c>
      <c r="I431" t="s">
        <v>21</v>
      </c>
      <c r="J431" t="s">
        <v>420</v>
      </c>
      <c r="K431" t="s">
        <v>1125</v>
      </c>
      <c r="L431">
        <v>0</v>
      </c>
      <c r="M431">
        <v>0</v>
      </c>
    </row>
    <row r="432" spans="1:13" x14ac:dyDescent="0.35">
      <c r="A432">
        <v>3123</v>
      </c>
      <c r="B432">
        <v>801</v>
      </c>
      <c r="C432" t="s">
        <v>1200</v>
      </c>
      <c r="D432" t="s">
        <v>374</v>
      </c>
      <c r="E432" t="s">
        <v>529</v>
      </c>
      <c r="F432">
        <v>8709783</v>
      </c>
      <c r="G432" t="s">
        <v>530</v>
      </c>
      <c r="H432" t="s">
        <v>21</v>
      </c>
      <c r="I432" t="s">
        <v>21</v>
      </c>
      <c r="J432" t="s">
        <v>420</v>
      </c>
      <c r="K432" t="s">
        <v>1125</v>
      </c>
      <c r="L432">
        <v>0</v>
      </c>
      <c r="M432">
        <v>0</v>
      </c>
    </row>
    <row r="433" spans="1:13" x14ac:dyDescent="0.35">
      <c r="A433">
        <v>3123</v>
      </c>
      <c r="B433">
        <v>802</v>
      </c>
      <c r="C433" t="s">
        <v>1201</v>
      </c>
      <c r="D433" t="s">
        <v>374</v>
      </c>
      <c r="E433" t="s">
        <v>529</v>
      </c>
      <c r="F433">
        <v>8709784</v>
      </c>
      <c r="G433" t="s">
        <v>530</v>
      </c>
      <c r="H433" t="s">
        <v>21</v>
      </c>
      <c r="I433" t="s">
        <v>21</v>
      </c>
      <c r="J433" t="s">
        <v>420</v>
      </c>
      <c r="K433" t="s">
        <v>1125</v>
      </c>
      <c r="L433">
        <v>0</v>
      </c>
      <c r="M433">
        <v>0</v>
      </c>
    </row>
    <row r="434" spans="1:13" x14ac:dyDescent="0.35">
      <c r="A434">
        <v>3123</v>
      </c>
      <c r="B434">
        <v>804</v>
      </c>
      <c r="C434" t="s">
        <v>548</v>
      </c>
      <c r="D434" t="s">
        <v>374</v>
      </c>
      <c r="E434" t="s">
        <v>529</v>
      </c>
      <c r="F434">
        <v>8709786</v>
      </c>
      <c r="G434" t="s">
        <v>530</v>
      </c>
      <c r="H434" t="s">
        <v>21</v>
      </c>
      <c r="I434" t="s">
        <v>21</v>
      </c>
      <c r="J434" t="s">
        <v>420</v>
      </c>
      <c r="K434" t="s">
        <v>1125</v>
      </c>
      <c r="L434">
        <v>0</v>
      </c>
      <c r="M434">
        <v>0</v>
      </c>
    </row>
    <row r="435" spans="1:13" x14ac:dyDescent="0.35">
      <c r="A435">
        <v>3123</v>
      </c>
      <c r="B435">
        <v>809</v>
      </c>
      <c r="C435" t="s">
        <v>1202</v>
      </c>
      <c r="D435" t="s">
        <v>374</v>
      </c>
      <c r="E435" t="s">
        <v>529</v>
      </c>
      <c r="F435">
        <v>8709791</v>
      </c>
      <c r="G435" t="s">
        <v>530</v>
      </c>
      <c r="H435" t="s">
        <v>21</v>
      </c>
      <c r="I435" t="s">
        <v>21</v>
      </c>
      <c r="J435" t="s">
        <v>420</v>
      </c>
      <c r="K435" t="s">
        <v>1125</v>
      </c>
      <c r="L435">
        <v>0</v>
      </c>
      <c r="M435">
        <v>0</v>
      </c>
    </row>
    <row r="436" spans="1:13" x14ac:dyDescent="0.35">
      <c r="A436">
        <v>3123</v>
      </c>
      <c r="B436">
        <v>811</v>
      </c>
      <c r="C436" t="s">
        <v>590</v>
      </c>
      <c r="D436" t="s">
        <v>374</v>
      </c>
      <c r="E436" t="s">
        <v>529</v>
      </c>
      <c r="F436">
        <v>8709793</v>
      </c>
      <c r="G436" t="s">
        <v>530</v>
      </c>
      <c r="H436" t="s">
        <v>21</v>
      </c>
      <c r="I436" t="s">
        <v>21</v>
      </c>
      <c r="J436" t="s">
        <v>420</v>
      </c>
      <c r="K436" t="s">
        <v>1125</v>
      </c>
      <c r="L436">
        <v>0</v>
      </c>
      <c r="M436">
        <v>0</v>
      </c>
    </row>
    <row r="437" spans="1:13" x14ac:dyDescent="0.35">
      <c r="A437">
        <v>3123</v>
      </c>
      <c r="B437">
        <v>812</v>
      </c>
      <c r="C437" t="s">
        <v>1117</v>
      </c>
      <c r="D437" t="s">
        <v>374</v>
      </c>
      <c r="E437" t="s">
        <v>1118</v>
      </c>
      <c r="F437">
        <v>8709800</v>
      </c>
      <c r="G437" t="s">
        <v>419</v>
      </c>
      <c r="H437" t="s">
        <v>21</v>
      </c>
      <c r="I437" t="s">
        <v>21</v>
      </c>
      <c r="J437" t="s">
        <v>420</v>
      </c>
      <c r="K437" t="s">
        <v>1125</v>
      </c>
      <c r="L437">
        <v>0</v>
      </c>
      <c r="M437">
        <v>0</v>
      </c>
    </row>
    <row r="438" spans="1:13" x14ac:dyDescent="0.35">
      <c r="A438">
        <v>3123</v>
      </c>
      <c r="B438">
        <v>813</v>
      </c>
      <c r="C438" t="s">
        <v>1120</v>
      </c>
      <c r="D438" t="s">
        <v>374</v>
      </c>
      <c r="E438" t="s">
        <v>1118</v>
      </c>
      <c r="F438">
        <v>8709801</v>
      </c>
      <c r="G438" t="s">
        <v>419</v>
      </c>
      <c r="H438" t="s">
        <v>21</v>
      </c>
      <c r="I438" t="s">
        <v>21</v>
      </c>
      <c r="J438" t="s">
        <v>420</v>
      </c>
      <c r="K438" t="s">
        <v>1125</v>
      </c>
      <c r="L438">
        <v>0</v>
      </c>
      <c r="M438">
        <v>0</v>
      </c>
    </row>
    <row r="439" spans="1:13" x14ac:dyDescent="0.35">
      <c r="A439">
        <v>3123</v>
      </c>
      <c r="B439">
        <v>814</v>
      </c>
      <c r="C439" t="s">
        <v>1203</v>
      </c>
      <c r="D439" t="s">
        <v>374</v>
      </c>
      <c r="E439" t="s">
        <v>875</v>
      </c>
      <c r="F439">
        <v>8709810</v>
      </c>
      <c r="G439" t="s">
        <v>419</v>
      </c>
      <c r="H439" t="s">
        <v>21</v>
      </c>
      <c r="I439" t="s">
        <v>21</v>
      </c>
      <c r="J439" t="s">
        <v>420</v>
      </c>
      <c r="K439" t="s">
        <v>1125</v>
      </c>
      <c r="L439">
        <v>0</v>
      </c>
      <c r="M439">
        <v>0</v>
      </c>
    </row>
    <row r="440" spans="1:13" x14ac:dyDescent="0.35">
      <c r="A440">
        <v>3123</v>
      </c>
      <c r="B440">
        <v>816</v>
      </c>
      <c r="C440" t="s">
        <v>604</v>
      </c>
      <c r="D440" t="s">
        <v>374</v>
      </c>
      <c r="E440" t="s">
        <v>601</v>
      </c>
      <c r="F440">
        <v>8709820</v>
      </c>
      <c r="G440" t="s">
        <v>419</v>
      </c>
      <c r="H440" t="s">
        <v>21</v>
      </c>
      <c r="I440" t="s">
        <v>21</v>
      </c>
      <c r="J440" t="s">
        <v>420</v>
      </c>
      <c r="K440" t="s">
        <v>1125</v>
      </c>
      <c r="L440">
        <v>0</v>
      </c>
      <c r="M440">
        <v>0</v>
      </c>
    </row>
    <row r="441" spans="1:13" x14ac:dyDescent="0.35">
      <c r="A441">
        <v>3123</v>
      </c>
      <c r="B441">
        <v>817</v>
      </c>
      <c r="C441" t="s">
        <v>872</v>
      </c>
      <c r="D441" t="s">
        <v>374</v>
      </c>
      <c r="E441" t="s">
        <v>870</v>
      </c>
      <c r="F441">
        <v>8709870</v>
      </c>
      <c r="G441" t="s">
        <v>419</v>
      </c>
      <c r="H441" t="s">
        <v>21</v>
      </c>
      <c r="I441" t="s">
        <v>21</v>
      </c>
      <c r="J441" t="s">
        <v>23</v>
      </c>
      <c r="K441" t="s">
        <v>1125</v>
      </c>
      <c r="L441">
        <v>0</v>
      </c>
      <c r="M441">
        <v>0</v>
      </c>
    </row>
    <row r="442" spans="1:13" x14ac:dyDescent="0.35">
      <c r="A442">
        <v>3123</v>
      </c>
      <c r="B442">
        <v>818</v>
      </c>
      <c r="C442" t="s">
        <v>643</v>
      </c>
      <c r="D442" t="s">
        <v>374</v>
      </c>
      <c r="E442" t="s">
        <v>601</v>
      </c>
      <c r="F442">
        <v>8709900</v>
      </c>
      <c r="G442" t="s">
        <v>419</v>
      </c>
      <c r="H442" t="s">
        <v>21</v>
      </c>
      <c r="I442" t="s">
        <v>21</v>
      </c>
      <c r="J442" t="s">
        <v>420</v>
      </c>
      <c r="K442" t="s">
        <v>1125</v>
      </c>
      <c r="L442">
        <v>0</v>
      </c>
      <c r="M442">
        <v>0</v>
      </c>
    </row>
    <row r="443" spans="1:13" x14ac:dyDescent="0.35">
      <c r="A443">
        <v>3123</v>
      </c>
      <c r="B443">
        <v>821</v>
      </c>
      <c r="C443" t="s">
        <v>789</v>
      </c>
      <c r="D443" t="s">
        <v>374</v>
      </c>
      <c r="E443" t="s">
        <v>755</v>
      </c>
      <c r="F443">
        <v>8709903</v>
      </c>
      <c r="G443" t="s">
        <v>419</v>
      </c>
      <c r="H443" t="s">
        <v>21</v>
      </c>
      <c r="I443" t="s">
        <v>21</v>
      </c>
      <c r="J443" t="s">
        <v>420</v>
      </c>
      <c r="K443" t="s">
        <v>1125</v>
      </c>
      <c r="L443">
        <v>0</v>
      </c>
      <c r="M443">
        <v>0</v>
      </c>
    </row>
    <row r="444" spans="1:13" x14ac:dyDescent="0.35">
      <c r="A444">
        <v>3123</v>
      </c>
      <c r="B444">
        <v>822</v>
      </c>
      <c r="C444" t="s">
        <v>621</v>
      </c>
      <c r="D444" t="s">
        <v>374</v>
      </c>
      <c r="E444" t="s">
        <v>601</v>
      </c>
      <c r="F444">
        <v>8709904</v>
      </c>
      <c r="G444" t="s">
        <v>419</v>
      </c>
      <c r="H444" t="s">
        <v>21</v>
      </c>
      <c r="I444" t="s">
        <v>21</v>
      </c>
      <c r="J444" t="s">
        <v>420</v>
      </c>
      <c r="K444" t="s">
        <v>1125</v>
      </c>
      <c r="L444">
        <v>0</v>
      </c>
      <c r="M444">
        <v>0</v>
      </c>
    </row>
    <row r="445" spans="1:13" x14ac:dyDescent="0.35">
      <c r="A445">
        <v>3123</v>
      </c>
      <c r="B445">
        <v>823</v>
      </c>
      <c r="C445" t="s">
        <v>1204</v>
      </c>
      <c r="D445" t="s">
        <v>374</v>
      </c>
      <c r="E445" t="s">
        <v>601</v>
      </c>
      <c r="F445">
        <v>8709905</v>
      </c>
      <c r="G445" t="s">
        <v>419</v>
      </c>
      <c r="H445" t="s">
        <v>21</v>
      </c>
      <c r="I445" t="s">
        <v>21</v>
      </c>
      <c r="J445" t="s">
        <v>420</v>
      </c>
      <c r="K445" t="s">
        <v>1125</v>
      </c>
      <c r="L445">
        <v>0</v>
      </c>
      <c r="M445">
        <v>0</v>
      </c>
    </row>
    <row r="446" spans="1:13" x14ac:dyDescent="0.35">
      <c r="A446">
        <v>3123</v>
      </c>
      <c r="B446">
        <v>824</v>
      </c>
      <c r="C446" t="s">
        <v>623</v>
      </c>
      <c r="D446" t="s">
        <v>374</v>
      </c>
      <c r="E446" t="s">
        <v>601</v>
      </c>
      <c r="F446">
        <v>8709906</v>
      </c>
      <c r="G446" t="s">
        <v>419</v>
      </c>
      <c r="H446" t="s">
        <v>21</v>
      </c>
      <c r="I446" t="s">
        <v>21</v>
      </c>
      <c r="J446" t="s">
        <v>420</v>
      </c>
      <c r="K446" t="s">
        <v>1125</v>
      </c>
      <c r="L446">
        <v>0</v>
      </c>
      <c r="M446">
        <v>0</v>
      </c>
    </row>
    <row r="447" spans="1:13" x14ac:dyDescent="0.35">
      <c r="A447">
        <v>3123</v>
      </c>
      <c r="B447">
        <v>827</v>
      </c>
      <c r="C447" t="s">
        <v>625</v>
      </c>
      <c r="D447" t="s">
        <v>374</v>
      </c>
      <c r="E447" t="s">
        <v>601</v>
      </c>
      <c r="F447">
        <v>8709910</v>
      </c>
      <c r="G447" t="s">
        <v>419</v>
      </c>
      <c r="H447" t="s">
        <v>21</v>
      </c>
      <c r="I447" t="s">
        <v>21</v>
      </c>
      <c r="J447" t="s">
        <v>420</v>
      </c>
      <c r="K447" t="s">
        <v>1125</v>
      </c>
      <c r="L447">
        <v>0</v>
      </c>
      <c r="M447">
        <v>0</v>
      </c>
    </row>
    <row r="448" spans="1:13" x14ac:dyDescent="0.35">
      <c r="A448">
        <v>3123</v>
      </c>
      <c r="B448">
        <v>828</v>
      </c>
      <c r="C448" t="s">
        <v>627</v>
      </c>
      <c r="D448" t="s">
        <v>374</v>
      </c>
      <c r="E448" t="s">
        <v>601</v>
      </c>
      <c r="F448">
        <v>8709912</v>
      </c>
      <c r="G448" t="s">
        <v>419</v>
      </c>
      <c r="H448" t="s">
        <v>21</v>
      </c>
      <c r="I448" t="s">
        <v>21</v>
      </c>
      <c r="J448" t="s">
        <v>420</v>
      </c>
      <c r="K448" t="s">
        <v>1125</v>
      </c>
      <c r="L448">
        <v>0</v>
      </c>
      <c r="M448">
        <v>0</v>
      </c>
    </row>
    <row r="449" spans="1:13" x14ac:dyDescent="0.35">
      <c r="A449">
        <v>3123</v>
      </c>
      <c r="B449">
        <v>829</v>
      </c>
      <c r="C449" t="s">
        <v>807</v>
      </c>
      <c r="D449" t="s">
        <v>374</v>
      </c>
      <c r="E449" t="s">
        <v>801</v>
      </c>
      <c r="F449">
        <v>8709914</v>
      </c>
      <c r="G449" t="s">
        <v>419</v>
      </c>
      <c r="H449" t="s">
        <v>21</v>
      </c>
      <c r="I449" t="s">
        <v>21</v>
      </c>
      <c r="J449" t="s">
        <v>420</v>
      </c>
      <c r="K449" t="s">
        <v>1125</v>
      </c>
      <c r="L449">
        <v>0</v>
      </c>
      <c r="M449">
        <v>0</v>
      </c>
    </row>
    <row r="450" spans="1:13" x14ac:dyDescent="0.35">
      <c r="A450">
        <v>3123</v>
      </c>
      <c r="B450">
        <v>831</v>
      </c>
      <c r="C450" t="s">
        <v>617</v>
      </c>
      <c r="D450" t="s">
        <v>374</v>
      </c>
      <c r="E450" t="s">
        <v>601</v>
      </c>
      <c r="F450">
        <v>8709917</v>
      </c>
      <c r="G450" t="s">
        <v>419</v>
      </c>
      <c r="H450" t="s">
        <v>21</v>
      </c>
      <c r="I450" t="s">
        <v>21</v>
      </c>
      <c r="J450" t="s">
        <v>420</v>
      </c>
      <c r="K450" t="s">
        <v>1125</v>
      </c>
      <c r="L450">
        <v>0</v>
      </c>
      <c r="M450">
        <v>0</v>
      </c>
    </row>
    <row r="451" spans="1:13" x14ac:dyDescent="0.35">
      <c r="A451">
        <v>3123</v>
      </c>
      <c r="B451">
        <v>832</v>
      </c>
      <c r="C451" t="s">
        <v>631</v>
      </c>
      <c r="D451" t="s">
        <v>374</v>
      </c>
      <c r="E451" t="s">
        <v>601</v>
      </c>
      <c r="F451">
        <v>8709918</v>
      </c>
      <c r="G451" t="s">
        <v>419</v>
      </c>
      <c r="H451" t="s">
        <v>21</v>
      </c>
      <c r="I451" t="s">
        <v>21</v>
      </c>
      <c r="J451" t="s">
        <v>420</v>
      </c>
      <c r="K451" t="s">
        <v>1125</v>
      </c>
      <c r="L451">
        <v>0</v>
      </c>
      <c r="M451">
        <v>0</v>
      </c>
    </row>
    <row r="452" spans="1:13" x14ac:dyDescent="0.35">
      <c r="A452">
        <v>3123</v>
      </c>
      <c r="B452">
        <v>833</v>
      </c>
      <c r="C452" t="s">
        <v>633</v>
      </c>
      <c r="D452" t="s">
        <v>374</v>
      </c>
      <c r="E452" t="s">
        <v>601</v>
      </c>
      <c r="F452">
        <v>8709919</v>
      </c>
      <c r="G452" t="s">
        <v>419</v>
      </c>
      <c r="H452" t="s">
        <v>21</v>
      </c>
      <c r="I452" t="s">
        <v>21</v>
      </c>
      <c r="J452" t="s">
        <v>420</v>
      </c>
      <c r="K452" t="s">
        <v>1125</v>
      </c>
      <c r="L452">
        <v>0</v>
      </c>
      <c r="M452">
        <v>0</v>
      </c>
    </row>
    <row r="453" spans="1:13" x14ac:dyDescent="0.35">
      <c r="A453">
        <v>3123</v>
      </c>
      <c r="B453">
        <v>836</v>
      </c>
      <c r="C453" t="s">
        <v>635</v>
      </c>
      <c r="D453" t="s">
        <v>374</v>
      </c>
      <c r="E453" t="s">
        <v>601</v>
      </c>
      <c r="F453">
        <v>8709925</v>
      </c>
      <c r="G453" t="s">
        <v>419</v>
      </c>
      <c r="H453" t="s">
        <v>21</v>
      </c>
      <c r="I453" t="s">
        <v>21</v>
      </c>
      <c r="J453" t="s">
        <v>420</v>
      </c>
      <c r="K453" t="s">
        <v>1125</v>
      </c>
      <c r="L453">
        <v>0</v>
      </c>
      <c r="M453">
        <v>0</v>
      </c>
    </row>
    <row r="454" spans="1:13" x14ac:dyDescent="0.35">
      <c r="A454">
        <v>3123</v>
      </c>
      <c r="B454">
        <v>837</v>
      </c>
      <c r="C454" t="s">
        <v>629</v>
      </c>
      <c r="D454" t="s">
        <v>374</v>
      </c>
      <c r="E454" t="s">
        <v>601</v>
      </c>
      <c r="F454">
        <v>8709930</v>
      </c>
      <c r="G454" t="s">
        <v>419</v>
      </c>
      <c r="H454" t="s">
        <v>21</v>
      </c>
      <c r="I454" t="s">
        <v>21</v>
      </c>
      <c r="J454" t="s">
        <v>420</v>
      </c>
      <c r="K454" t="s">
        <v>1125</v>
      </c>
      <c r="L454">
        <v>0</v>
      </c>
      <c r="M454">
        <v>0</v>
      </c>
    </row>
    <row r="455" spans="1:13" x14ac:dyDescent="0.35">
      <c r="A455">
        <v>3123</v>
      </c>
      <c r="B455">
        <v>841</v>
      </c>
      <c r="C455" t="s">
        <v>637</v>
      </c>
      <c r="D455" t="s">
        <v>374</v>
      </c>
      <c r="E455" t="s">
        <v>601</v>
      </c>
      <c r="F455">
        <v>8709934</v>
      </c>
      <c r="G455" t="s">
        <v>419</v>
      </c>
      <c r="H455" t="s">
        <v>21</v>
      </c>
      <c r="I455" t="s">
        <v>21</v>
      </c>
      <c r="J455" t="s">
        <v>420</v>
      </c>
      <c r="K455" t="s">
        <v>1125</v>
      </c>
      <c r="L455">
        <v>0</v>
      </c>
      <c r="M455">
        <v>0</v>
      </c>
    </row>
    <row r="456" spans="1:13" x14ac:dyDescent="0.35">
      <c r="A456">
        <v>3123</v>
      </c>
      <c r="B456">
        <v>843</v>
      </c>
      <c r="C456" t="s">
        <v>639</v>
      </c>
      <c r="D456" t="s">
        <v>374</v>
      </c>
      <c r="E456" t="s">
        <v>601</v>
      </c>
      <c r="F456">
        <v>8709936</v>
      </c>
      <c r="G456" t="s">
        <v>419</v>
      </c>
      <c r="H456" t="s">
        <v>21</v>
      </c>
      <c r="I456" t="s">
        <v>21</v>
      </c>
      <c r="J456" t="s">
        <v>420</v>
      </c>
      <c r="K456" t="s">
        <v>1125</v>
      </c>
      <c r="L456">
        <v>0</v>
      </c>
      <c r="M456">
        <v>0</v>
      </c>
    </row>
    <row r="457" spans="1:13" x14ac:dyDescent="0.35">
      <c r="A457">
        <v>3123</v>
      </c>
      <c r="B457">
        <v>844</v>
      </c>
      <c r="C457" t="s">
        <v>641</v>
      </c>
      <c r="D457" t="s">
        <v>374</v>
      </c>
      <c r="E457" t="s">
        <v>601</v>
      </c>
      <c r="F457">
        <v>8709937</v>
      </c>
      <c r="G457" t="s">
        <v>419</v>
      </c>
      <c r="H457" t="s">
        <v>21</v>
      </c>
      <c r="I457" t="s">
        <v>21</v>
      </c>
      <c r="J457" t="s">
        <v>420</v>
      </c>
      <c r="K457" t="s">
        <v>1125</v>
      </c>
      <c r="L457">
        <v>0</v>
      </c>
      <c r="M457">
        <v>0</v>
      </c>
    </row>
    <row r="458" spans="1:13" x14ac:dyDescent="0.35">
      <c r="A458">
        <v>3123</v>
      </c>
      <c r="B458">
        <v>846</v>
      </c>
      <c r="C458" t="s">
        <v>418</v>
      </c>
      <c r="D458" t="s">
        <v>374</v>
      </c>
      <c r="E458" t="s">
        <v>406</v>
      </c>
      <c r="F458">
        <v>8709939</v>
      </c>
      <c r="G458" t="s">
        <v>419</v>
      </c>
      <c r="H458" t="s">
        <v>21</v>
      </c>
      <c r="I458" t="s">
        <v>21</v>
      </c>
      <c r="J458" t="s">
        <v>420</v>
      </c>
      <c r="K458" t="s">
        <v>1125</v>
      </c>
      <c r="L458">
        <v>0</v>
      </c>
      <c r="M458">
        <v>0</v>
      </c>
    </row>
    <row r="459" spans="1:13" x14ac:dyDescent="0.35">
      <c r="A459">
        <v>3123</v>
      </c>
      <c r="B459">
        <v>849</v>
      </c>
      <c r="C459" t="s">
        <v>619</v>
      </c>
      <c r="D459" t="s">
        <v>374</v>
      </c>
      <c r="E459" t="s">
        <v>601</v>
      </c>
      <c r="F459">
        <v>8709942</v>
      </c>
      <c r="G459" t="s">
        <v>419</v>
      </c>
      <c r="H459" t="s">
        <v>21</v>
      </c>
      <c r="I459" t="s">
        <v>21</v>
      </c>
      <c r="J459" t="s">
        <v>420</v>
      </c>
      <c r="K459" t="s">
        <v>1125</v>
      </c>
      <c r="L459">
        <v>0</v>
      </c>
      <c r="M459">
        <v>0</v>
      </c>
    </row>
    <row r="460" spans="1:13" x14ac:dyDescent="0.35">
      <c r="A460">
        <v>3123</v>
      </c>
      <c r="B460">
        <v>854</v>
      </c>
      <c r="C460" t="s">
        <v>1006</v>
      </c>
      <c r="D460" t="s">
        <v>374</v>
      </c>
      <c r="E460" t="s">
        <v>998</v>
      </c>
      <c r="F460">
        <v>8709953</v>
      </c>
      <c r="G460" t="s">
        <v>1009</v>
      </c>
      <c r="H460" t="s">
        <v>21</v>
      </c>
      <c r="I460" t="s">
        <v>21</v>
      </c>
      <c r="J460" t="s">
        <v>23</v>
      </c>
      <c r="K460" s="1">
        <v>44727.65415559028</v>
      </c>
      <c r="L460">
        <v>0</v>
      </c>
      <c r="M460">
        <v>0</v>
      </c>
    </row>
    <row r="461" spans="1:13" x14ac:dyDescent="0.35">
      <c r="A461">
        <v>3123</v>
      </c>
      <c r="B461">
        <v>882</v>
      </c>
      <c r="C461" t="s">
        <v>137</v>
      </c>
      <c r="D461" t="s">
        <v>19</v>
      </c>
      <c r="E461" t="s">
        <v>133</v>
      </c>
      <c r="F461">
        <v>1101010</v>
      </c>
      <c r="G461" t="s">
        <v>22</v>
      </c>
      <c r="H461" t="s">
        <v>21</v>
      </c>
      <c r="I461" t="s">
        <v>21</v>
      </c>
      <c r="J461" t="s">
        <v>23</v>
      </c>
      <c r="K461" t="s">
        <v>1125</v>
      </c>
      <c r="L461">
        <v>0</v>
      </c>
      <c r="M461">
        <v>0</v>
      </c>
    </row>
    <row r="462" spans="1:13" x14ac:dyDescent="0.35">
      <c r="A462">
        <v>3123</v>
      </c>
      <c r="B462">
        <v>883</v>
      </c>
      <c r="C462" t="s">
        <v>168</v>
      </c>
      <c r="D462" t="s">
        <v>19</v>
      </c>
      <c r="E462" t="s">
        <v>148</v>
      </c>
      <c r="F462">
        <v>1352000</v>
      </c>
      <c r="G462" t="s">
        <v>22</v>
      </c>
      <c r="H462" t="s">
        <v>21</v>
      </c>
      <c r="I462" t="s">
        <v>21</v>
      </c>
      <c r="J462" t="s">
        <v>23</v>
      </c>
      <c r="K462" t="s">
        <v>1125</v>
      </c>
      <c r="L462">
        <v>0</v>
      </c>
      <c r="M462">
        <v>0</v>
      </c>
    </row>
    <row r="463" spans="1:13" x14ac:dyDescent="0.35">
      <c r="A463">
        <v>3123</v>
      </c>
      <c r="B463">
        <v>884</v>
      </c>
      <c r="C463" t="s">
        <v>176</v>
      </c>
      <c r="D463" t="s">
        <v>19</v>
      </c>
      <c r="E463" t="s">
        <v>148</v>
      </c>
      <c r="F463">
        <v>1352050</v>
      </c>
      <c r="G463" t="s">
        <v>22</v>
      </c>
      <c r="H463" t="s">
        <v>21</v>
      </c>
      <c r="I463" t="s">
        <v>21</v>
      </c>
      <c r="J463" t="s">
        <v>23</v>
      </c>
      <c r="K463" t="s">
        <v>1125</v>
      </c>
      <c r="L463">
        <v>0</v>
      </c>
      <c r="M463">
        <v>0</v>
      </c>
    </row>
    <row r="464" spans="1:13" x14ac:dyDescent="0.35">
      <c r="A464">
        <v>3123</v>
      </c>
      <c r="B464">
        <v>885</v>
      </c>
      <c r="C464" t="s">
        <v>178</v>
      </c>
      <c r="D464" t="s">
        <v>19</v>
      </c>
      <c r="E464" t="s">
        <v>148</v>
      </c>
      <c r="F464">
        <v>1352150</v>
      </c>
      <c r="G464" t="s">
        <v>22</v>
      </c>
      <c r="H464" t="s">
        <v>21</v>
      </c>
      <c r="I464" t="s">
        <v>21</v>
      </c>
      <c r="J464" t="s">
        <v>23</v>
      </c>
      <c r="K464" t="s">
        <v>1125</v>
      </c>
      <c r="L464">
        <v>0</v>
      </c>
      <c r="M464">
        <v>0</v>
      </c>
    </row>
    <row r="465" spans="1:13" x14ac:dyDescent="0.35">
      <c r="A465">
        <v>3123</v>
      </c>
      <c r="B465">
        <v>886</v>
      </c>
      <c r="C465" t="s">
        <v>180</v>
      </c>
      <c r="D465" t="s">
        <v>19</v>
      </c>
      <c r="E465" t="s">
        <v>148</v>
      </c>
      <c r="F465">
        <v>1352200</v>
      </c>
      <c r="G465" t="s">
        <v>22</v>
      </c>
      <c r="H465" t="s">
        <v>21</v>
      </c>
      <c r="I465" t="s">
        <v>21</v>
      </c>
      <c r="J465" t="s">
        <v>23</v>
      </c>
      <c r="K465" t="s">
        <v>1125</v>
      </c>
      <c r="L465">
        <v>0</v>
      </c>
      <c r="M465">
        <v>0</v>
      </c>
    </row>
    <row r="466" spans="1:13" x14ac:dyDescent="0.35">
      <c r="A466">
        <v>3123</v>
      </c>
      <c r="B466">
        <v>887</v>
      </c>
      <c r="C466" t="s">
        <v>170</v>
      </c>
      <c r="D466" t="s">
        <v>19</v>
      </c>
      <c r="E466" t="s">
        <v>148</v>
      </c>
      <c r="F466">
        <v>1352250</v>
      </c>
      <c r="G466" t="s">
        <v>22</v>
      </c>
      <c r="H466" t="s">
        <v>21</v>
      </c>
      <c r="I466" t="s">
        <v>21</v>
      </c>
      <c r="J466" t="s">
        <v>23</v>
      </c>
      <c r="K466" t="s">
        <v>1125</v>
      </c>
      <c r="L466">
        <v>0</v>
      </c>
      <c r="M466">
        <v>0</v>
      </c>
    </row>
    <row r="467" spans="1:13" x14ac:dyDescent="0.35">
      <c r="A467">
        <v>3123</v>
      </c>
      <c r="B467">
        <v>888</v>
      </c>
      <c r="C467" t="s">
        <v>172</v>
      </c>
      <c r="D467" t="s">
        <v>19</v>
      </c>
      <c r="E467" t="s">
        <v>148</v>
      </c>
      <c r="F467">
        <v>1352300</v>
      </c>
      <c r="G467" t="s">
        <v>22</v>
      </c>
      <c r="H467" t="s">
        <v>21</v>
      </c>
      <c r="I467" t="s">
        <v>21</v>
      </c>
      <c r="J467" t="s">
        <v>23</v>
      </c>
      <c r="K467" t="s">
        <v>1125</v>
      </c>
      <c r="L467">
        <v>0</v>
      </c>
      <c r="M467">
        <v>0</v>
      </c>
    </row>
    <row r="468" spans="1:13" x14ac:dyDescent="0.35">
      <c r="A468">
        <v>3123</v>
      </c>
      <c r="B468">
        <v>889</v>
      </c>
      <c r="C468" t="s">
        <v>174</v>
      </c>
      <c r="D468" t="s">
        <v>19</v>
      </c>
      <c r="E468" t="s">
        <v>148</v>
      </c>
      <c r="F468">
        <v>1352350</v>
      </c>
      <c r="G468" t="s">
        <v>22</v>
      </c>
      <c r="H468" t="s">
        <v>21</v>
      </c>
      <c r="I468" t="s">
        <v>21</v>
      </c>
      <c r="J468" t="s">
        <v>23</v>
      </c>
      <c r="K468" t="s">
        <v>1125</v>
      </c>
      <c r="L468">
        <v>0</v>
      </c>
      <c r="M468">
        <v>0</v>
      </c>
    </row>
    <row r="469" spans="1:13" x14ac:dyDescent="0.35">
      <c r="A469">
        <v>3123</v>
      </c>
      <c r="B469">
        <v>890</v>
      </c>
      <c r="C469" t="s">
        <v>166</v>
      </c>
      <c r="D469" t="s">
        <v>19</v>
      </c>
      <c r="E469" t="s">
        <v>148</v>
      </c>
      <c r="F469">
        <v>1352400</v>
      </c>
      <c r="G469" t="s">
        <v>22</v>
      </c>
      <c r="H469" t="s">
        <v>21</v>
      </c>
      <c r="I469" t="s">
        <v>21</v>
      </c>
      <c r="J469" t="s">
        <v>23</v>
      </c>
      <c r="K469" t="s">
        <v>1125</v>
      </c>
      <c r="L469">
        <v>0</v>
      </c>
      <c r="M469">
        <v>0</v>
      </c>
    </row>
    <row r="470" spans="1:13" x14ac:dyDescent="0.35">
      <c r="A470">
        <v>3123</v>
      </c>
      <c r="B470">
        <v>891</v>
      </c>
      <c r="C470" t="s">
        <v>1125</v>
      </c>
      <c r="D470" t="s">
        <v>889</v>
      </c>
      <c r="E470" t="s">
        <v>998</v>
      </c>
      <c r="F470">
        <v>6755000</v>
      </c>
      <c r="G470" t="s">
        <v>999</v>
      </c>
      <c r="H470" t="s">
        <v>21</v>
      </c>
      <c r="I470" t="s">
        <v>21</v>
      </c>
      <c r="J470" t="s">
        <v>23</v>
      </c>
      <c r="K470" t="s">
        <v>1125</v>
      </c>
      <c r="L470">
        <v>0</v>
      </c>
      <c r="M470">
        <v>0</v>
      </c>
    </row>
    <row r="471" spans="1:13" x14ac:dyDescent="0.35">
      <c r="A471">
        <v>3123</v>
      </c>
      <c r="B471">
        <v>892</v>
      </c>
      <c r="C471" t="s">
        <v>748</v>
      </c>
      <c r="D471" t="s">
        <v>1125</v>
      </c>
      <c r="E471" t="s">
        <v>749</v>
      </c>
      <c r="F471" t="s">
        <v>747</v>
      </c>
      <c r="G471" t="s">
        <v>607</v>
      </c>
      <c r="H471" t="s">
        <v>21</v>
      </c>
      <c r="I471" t="s">
        <v>21</v>
      </c>
      <c r="J471" t="s">
        <v>21</v>
      </c>
      <c r="K471" t="s">
        <v>1125</v>
      </c>
      <c r="L471">
        <v>0</v>
      </c>
      <c r="M471">
        <v>0</v>
      </c>
    </row>
    <row r="472" spans="1:13" x14ac:dyDescent="0.35">
      <c r="A472">
        <v>3123</v>
      </c>
      <c r="B472">
        <v>893</v>
      </c>
      <c r="C472" t="s">
        <v>746</v>
      </c>
      <c r="D472" t="s">
        <v>1125</v>
      </c>
      <c r="E472" t="s">
        <v>710</v>
      </c>
      <c r="F472" t="s">
        <v>746</v>
      </c>
      <c r="G472" t="s">
        <v>607</v>
      </c>
      <c r="H472" t="s">
        <v>21</v>
      </c>
      <c r="I472" t="s">
        <v>21</v>
      </c>
      <c r="J472" t="s">
        <v>21</v>
      </c>
      <c r="K472" t="s">
        <v>1125</v>
      </c>
      <c r="L472">
        <v>0</v>
      </c>
      <c r="M472">
        <v>0</v>
      </c>
    </row>
    <row r="473" spans="1:13" x14ac:dyDescent="0.35">
      <c r="A473">
        <v>3123</v>
      </c>
      <c r="B473">
        <v>936</v>
      </c>
      <c r="C473" t="s">
        <v>458</v>
      </c>
      <c r="D473" t="s">
        <v>374</v>
      </c>
      <c r="E473" t="s">
        <v>459</v>
      </c>
      <c r="F473">
        <v>8201300</v>
      </c>
      <c r="G473" t="s">
        <v>460</v>
      </c>
      <c r="H473" t="s">
        <v>21</v>
      </c>
      <c r="I473" t="s">
        <v>21</v>
      </c>
      <c r="J473" t="s">
        <v>1195</v>
      </c>
      <c r="K473" t="s">
        <v>1125</v>
      </c>
      <c r="L473">
        <v>0</v>
      </c>
      <c r="M473">
        <v>0</v>
      </c>
    </row>
    <row r="474" spans="1:13" x14ac:dyDescent="0.35">
      <c r="A474">
        <v>3123</v>
      </c>
      <c r="B474">
        <v>956</v>
      </c>
      <c r="C474" t="s">
        <v>1205</v>
      </c>
      <c r="D474" t="s">
        <v>19</v>
      </c>
      <c r="E474" t="s">
        <v>212</v>
      </c>
      <c r="F474">
        <v>1650090</v>
      </c>
      <c r="G474" t="s">
        <v>22</v>
      </c>
      <c r="H474" t="s">
        <v>21</v>
      </c>
      <c r="I474" t="s">
        <v>21</v>
      </c>
      <c r="J474" t="s">
        <v>21</v>
      </c>
      <c r="K474" s="1">
        <v>44727.65415559028</v>
      </c>
      <c r="L474">
        <v>0</v>
      </c>
      <c r="M474">
        <v>0</v>
      </c>
    </row>
    <row r="475" spans="1:13" x14ac:dyDescent="0.35">
      <c r="A475">
        <v>3123</v>
      </c>
      <c r="B475">
        <v>957</v>
      </c>
      <c r="C475" t="s">
        <v>172</v>
      </c>
      <c r="D475" t="s">
        <v>374</v>
      </c>
      <c r="E475" t="s">
        <v>406</v>
      </c>
      <c r="F475">
        <v>8156019</v>
      </c>
      <c r="G475" t="s">
        <v>395</v>
      </c>
      <c r="H475" t="s">
        <v>21</v>
      </c>
      <c r="I475" t="s">
        <v>21</v>
      </c>
      <c r="J475" t="s">
        <v>396</v>
      </c>
      <c r="K475" t="s">
        <v>1125</v>
      </c>
      <c r="L475">
        <v>0</v>
      </c>
      <c r="M475">
        <v>0</v>
      </c>
    </row>
    <row r="476" spans="1:13" x14ac:dyDescent="0.35">
      <c r="A476">
        <v>3123</v>
      </c>
      <c r="B476">
        <v>964</v>
      </c>
      <c r="C476" t="s">
        <v>1206</v>
      </c>
      <c r="D476" t="s">
        <v>19</v>
      </c>
      <c r="E476" t="s">
        <v>226</v>
      </c>
      <c r="F476">
        <v>1303400</v>
      </c>
      <c r="G476" t="s">
        <v>22</v>
      </c>
      <c r="H476" t="s">
        <v>21</v>
      </c>
      <c r="I476" t="s">
        <v>21</v>
      </c>
      <c r="J476" t="s">
        <v>23</v>
      </c>
      <c r="K476" t="s">
        <v>1125</v>
      </c>
      <c r="L476">
        <v>0</v>
      </c>
      <c r="M476">
        <v>0</v>
      </c>
    </row>
    <row r="477" spans="1:13" x14ac:dyDescent="0.35">
      <c r="A477">
        <v>3123</v>
      </c>
      <c r="B477">
        <v>965</v>
      </c>
      <c r="C477" t="s">
        <v>329</v>
      </c>
      <c r="D477" t="s">
        <v>252</v>
      </c>
      <c r="E477" t="s">
        <v>300</v>
      </c>
      <c r="F477">
        <v>2250800</v>
      </c>
      <c r="G477" t="s">
        <v>22</v>
      </c>
      <c r="H477" t="s">
        <v>21</v>
      </c>
      <c r="I477" t="s">
        <v>21</v>
      </c>
      <c r="J477" t="s">
        <v>23</v>
      </c>
      <c r="K477" t="s">
        <v>1125</v>
      </c>
      <c r="L477">
        <v>0</v>
      </c>
      <c r="M477">
        <v>0</v>
      </c>
    </row>
    <row r="478" spans="1:13" x14ac:dyDescent="0.35">
      <c r="A478">
        <v>3123</v>
      </c>
      <c r="B478">
        <v>966</v>
      </c>
      <c r="C478" t="s">
        <v>741</v>
      </c>
      <c r="D478" t="s">
        <v>374</v>
      </c>
      <c r="E478" t="s">
        <v>710</v>
      </c>
      <c r="F478">
        <v>8051110</v>
      </c>
      <c r="G478" t="s">
        <v>607</v>
      </c>
      <c r="H478" t="s">
        <v>21</v>
      </c>
      <c r="I478" t="s">
        <v>21</v>
      </c>
      <c r="J478" t="s">
        <v>711</v>
      </c>
      <c r="K478" t="s">
        <v>1125</v>
      </c>
      <c r="L478">
        <v>0</v>
      </c>
      <c r="M478">
        <v>0</v>
      </c>
    </row>
    <row r="479" spans="1:13" x14ac:dyDescent="0.35">
      <c r="A479">
        <v>3123</v>
      </c>
      <c r="B479">
        <v>970</v>
      </c>
      <c r="C479" t="s">
        <v>1207</v>
      </c>
      <c r="D479" t="s">
        <v>19</v>
      </c>
      <c r="E479" t="s">
        <v>260</v>
      </c>
      <c r="F479">
        <v>1650085</v>
      </c>
      <c r="G479" t="s">
        <v>22</v>
      </c>
      <c r="H479" t="s">
        <v>21</v>
      </c>
      <c r="I479" t="s">
        <v>21</v>
      </c>
      <c r="J479" t="s">
        <v>21</v>
      </c>
      <c r="K479" s="1">
        <v>44727.65415559028</v>
      </c>
      <c r="L479">
        <v>0</v>
      </c>
      <c r="M479">
        <v>0</v>
      </c>
    </row>
    <row r="480" spans="1:13" x14ac:dyDescent="0.35">
      <c r="A480">
        <v>3123</v>
      </c>
      <c r="B480">
        <v>971</v>
      </c>
      <c r="C480" t="s">
        <v>739</v>
      </c>
      <c r="D480" t="s">
        <v>374</v>
      </c>
      <c r="E480" t="s">
        <v>710</v>
      </c>
      <c r="F480">
        <v>8051102</v>
      </c>
      <c r="G480" t="s">
        <v>607</v>
      </c>
      <c r="H480" t="s">
        <v>21</v>
      </c>
      <c r="I480" t="s">
        <v>21</v>
      </c>
      <c r="J480" t="s">
        <v>711</v>
      </c>
      <c r="K480" t="s">
        <v>1125</v>
      </c>
      <c r="L480">
        <v>0</v>
      </c>
      <c r="M480">
        <v>0</v>
      </c>
    </row>
    <row r="481" spans="1:13" x14ac:dyDescent="0.35">
      <c r="A481">
        <v>3123</v>
      </c>
      <c r="B481">
        <v>972</v>
      </c>
      <c r="C481" t="s">
        <v>1208</v>
      </c>
      <c r="D481" t="s">
        <v>19</v>
      </c>
      <c r="E481" t="s">
        <v>212</v>
      </c>
      <c r="F481">
        <v>1750110</v>
      </c>
      <c r="G481" t="s">
        <v>22</v>
      </c>
      <c r="H481" t="s">
        <v>21</v>
      </c>
      <c r="I481" t="s">
        <v>21</v>
      </c>
      <c r="J481" t="s">
        <v>21</v>
      </c>
      <c r="K481" s="1">
        <v>44727.65415559028</v>
      </c>
      <c r="L481">
        <v>0</v>
      </c>
      <c r="M481">
        <v>0</v>
      </c>
    </row>
    <row r="482" spans="1:13" x14ac:dyDescent="0.35">
      <c r="A482">
        <v>3123</v>
      </c>
      <c r="B482">
        <v>973</v>
      </c>
      <c r="C482" t="s">
        <v>327</v>
      </c>
      <c r="D482" t="s">
        <v>252</v>
      </c>
      <c r="E482" t="s">
        <v>300</v>
      </c>
      <c r="F482">
        <v>2250610</v>
      </c>
      <c r="G482" t="s">
        <v>22</v>
      </c>
      <c r="H482" t="s">
        <v>21</v>
      </c>
      <c r="I482" t="s">
        <v>21</v>
      </c>
      <c r="J482" t="s">
        <v>23</v>
      </c>
      <c r="K482" t="s">
        <v>1125</v>
      </c>
      <c r="L482">
        <v>0</v>
      </c>
      <c r="M482">
        <v>0</v>
      </c>
    </row>
    <row r="483" spans="1:13" x14ac:dyDescent="0.35">
      <c r="A483">
        <v>3123</v>
      </c>
      <c r="B483">
        <v>975</v>
      </c>
      <c r="C483" t="s">
        <v>1008</v>
      </c>
      <c r="D483" t="s">
        <v>374</v>
      </c>
      <c r="E483" t="s">
        <v>998</v>
      </c>
      <c r="F483">
        <v>6750010</v>
      </c>
      <c r="G483" t="s">
        <v>1009</v>
      </c>
      <c r="H483" t="s">
        <v>21</v>
      </c>
      <c r="I483" t="s">
        <v>21</v>
      </c>
      <c r="J483" t="s">
        <v>21</v>
      </c>
      <c r="K483" t="s">
        <v>1125</v>
      </c>
      <c r="L483">
        <v>0</v>
      </c>
      <c r="M483">
        <v>0</v>
      </c>
    </row>
    <row r="484" spans="1:13" x14ac:dyDescent="0.35">
      <c r="A484">
        <v>3123</v>
      </c>
      <c r="B484">
        <v>978</v>
      </c>
      <c r="C484" t="s">
        <v>743</v>
      </c>
      <c r="D484" t="s">
        <v>374</v>
      </c>
      <c r="E484" t="s">
        <v>710</v>
      </c>
      <c r="F484">
        <v>8059999</v>
      </c>
      <c r="G484" t="s">
        <v>607</v>
      </c>
      <c r="H484" t="s">
        <v>21</v>
      </c>
      <c r="I484" t="s">
        <v>21</v>
      </c>
      <c r="J484" t="s">
        <v>21</v>
      </c>
      <c r="K484" t="s">
        <v>1125</v>
      </c>
      <c r="L484">
        <v>0</v>
      </c>
      <c r="M484">
        <v>0</v>
      </c>
    </row>
    <row r="485" spans="1:13" x14ac:dyDescent="0.35">
      <c r="A485">
        <v>3123</v>
      </c>
      <c r="B485">
        <v>979</v>
      </c>
      <c r="C485" t="s">
        <v>1209</v>
      </c>
      <c r="D485" t="s">
        <v>19</v>
      </c>
      <c r="E485" t="s">
        <v>212</v>
      </c>
      <c r="F485">
        <v>1750111</v>
      </c>
      <c r="G485" t="s">
        <v>22</v>
      </c>
      <c r="H485" t="s">
        <v>21</v>
      </c>
      <c r="I485" t="s">
        <v>21</v>
      </c>
      <c r="J485" t="s">
        <v>21</v>
      </c>
      <c r="K485" s="1">
        <v>44727.65415559028</v>
      </c>
      <c r="L485">
        <v>0</v>
      </c>
      <c r="M485">
        <v>0</v>
      </c>
    </row>
    <row r="486" spans="1:13" x14ac:dyDescent="0.35">
      <c r="A486">
        <v>3123</v>
      </c>
      <c r="B486">
        <v>980</v>
      </c>
      <c r="C486" t="s">
        <v>1210</v>
      </c>
      <c r="D486" t="s">
        <v>19</v>
      </c>
      <c r="E486" t="s">
        <v>238</v>
      </c>
      <c r="F486">
        <v>1450106</v>
      </c>
      <c r="G486" t="s">
        <v>22</v>
      </c>
      <c r="H486" t="s">
        <v>21</v>
      </c>
      <c r="I486" t="s">
        <v>21</v>
      </c>
      <c r="J486" t="s">
        <v>21</v>
      </c>
      <c r="K486" t="s">
        <v>1125</v>
      </c>
      <c r="L486">
        <v>0</v>
      </c>
      <c r="M486">
        <v>0</v>
      </c>
    </row>
    <row r="487" spans="1:13" x14ac:dyDescent="0.35">
      <c r="A487">
        <v>3123</v>
      </c>
      <c r="B487">
        <v>981</v>
      </c>
      <c r="C487" t="s">
        <v>1211</v>
      </c>
      <c r="D487" t="s">
        <v>19</v>
      </c>
      <c r="E487" t="s">
        <v>238</v>
      </c>
      <c r="F487">
        <v>1450107</v>
      </c>
      <c r="G487" t="s">
        <v>22</v>
      </c>
      <c r="H487" t="s">
        <v>21</v>
      </c>
      <c r="I487" t="s">
        <v>21</v>
      </c>
      <c r="J487" t="s">
        <v>21</v>
      </c>
      <c r="K487" t="s">
        <v>1125</v>
      </c>
      <c r="L487">
        <v>0</v>
      </c>
      <c r="M487">
        <v>0</v>
      </c>
    </row>
    <row r="488" spans="1:13" x14ac:dyDescent="0.35">
      <c r="A488">
        <v>3123</v>
      </c>
      <c r="B488">
        <v>982</v>
      </c>
      <c r="C488" t="s">
        <v>1212</v>
      </c>
      <c r="D488" t="s">
        <v>19</v>
      </c>
      <c r="E488" t="s">
        <v>238</v>
      </c>
      <c r="F488">
        <v>1450108</v>
      </c>
      <c r="G488" t="s">
        <v>22</v>
      </c>
      <c r="H488" t="s">
        <v>21</v>
      </c>
      <c r="I488" t="s">
        <v>21</v>
      </c>
      <c r="J488" t="s">
        <v>21</v>
      </c>
      <c r="K488" t="s">
        <v>1125</v>
      </c>
      <c r="L488">
        <v>0</v>
      </c>
      <c r="M488">
        <v>0</v>
      </c>
    </row>
    <row r="489" spans="1:13" x14ac:dyDescent="0.35">
      <c r="A489">
        <v>3123</v>
      </c>
      <c r="B489">
        <v>983</v>
      </c>
      <c r="C489" t="s">
        <v>1213</v>
      </c>
      <c r="D489" t="s">
        <v>19</v>
      </c>
      <c r="E489" t="s">
        <v>238</v>
      </c>
      <c r="F489">
        <v>1450109</v>
      </c>
      <c r="G489" t="s">
        <v>22</v>
      </c>
      <c r="H489" t="s">
        <v>21</v>
      </c>
      <c r="I489" t="s">
        <v>21</v>
      </c>
      <c r="J489" t="s">
        <v>21</v>
      </c>
      <c r="K489" t="s">
        <v>1125</v>
      </c>
      <c r="L489">
        <v>0</v>
      </c>
      <c r="M489">
        <v>0</v>
      </c>
    </row>
    <row r="490" spans="1:13" x14ac:dyDescent="0.35">
      <c r="A490">
        <v>3123</v>
      </c>
      <c r="B490">
        <v>984</v>
      </c>
      <c r="C490" t="s">
        <v>1214</v>
      </c>
      <c r="D490" t="s">
        <v>19</v>
      </c>
      <c r="E490" t="s">
        <v>238</v>
      </c>
      <c r="F490">
        <v>1450145</v>
      </c>
      <c r="G490" t="s">
        <v>22</v>
      </c>
      <c r="H490" t="s">
        <v>21</v>
      </c>
      <c r="I490" t="s">
        <v>21</v>
      </c>
      <c r="J490" t="s">
        <v>21</v>
      </c>
      <c r="K490" t="s">
        <v>1125</v>
      </c>
      <c r="L490">
        <v>0</v>
      </c>
      <c r="M490">
        <v>0</v>
      </c>
    </row>
    <row r="491" spans="1:13" x14ac:dyDescent="0.35">
      <c r="A491">
        <v>3123</v>
      </c>
      <c r="B491">
        <v>985</v>
      </c>
      <c r="C491" t="s">
        <v>341</v>
      </c>
      <c r="D491" t="s">
        <v>252</v>
      </c>
      <c r="E491" t="s">
        <v>342</v>
      </c>
      <c r="F491">
        <v>2150900</v>
      </c>
      <c r="G491" t="s">
        <v>22</v>
      </c>
      <c r="H491" t="s">
        <v>21</v>
      </c>
      <c r="I491" t="s">
        <v>21</v>
      </c>
      <c r="J491" t="s">
        <v>21</v>
      </c>
      <c r="K491" t="s">
        <v>1125</v>
      </c>
      <c r="L491">
        <v>0</v>
      </c>
      <c r="M491">
        <v>0</v>
      </c>
    </row>
    <row r="492" spans="1:13" x14ac:dyDescent="0.35">
      <c r="A492">
        <v>3123</v>
      </c>
      <c r="B492">
        <v>986</v>
      </c>
      <c r="C492" t="s">
        <v>225</v>
      </c>
      <c r="D492" t="s">
        <v>19</v>
      </c>
      <c r="E492" t="s">
        <v>226</v>
      </c>
      <c r="F492">
        <v>1303500</v>
      </c>
      <c r="G492" t="s">
        <v>22</v>
      </c>
      <c r="H492" t="s">
        <v>21</v>
      </c>
      <c r="I492" t="s">
        <v>21</v>
      </c>
      <c r="J492" t="s">
        <v>21</v>
      </c>
      <c r="K492" t="s">
        <v>1125</v>
      </c>
      <c r="L492">
        <v>0</v>
      </c>
      <c r="M492">
        <v>0</v>
      </c>
    </row>
    <row r="493" spans="1:13" x14ac:dyDescent="0.35">
      <c r="A493">
        <v>3123</v>
      </c>
      <c r="B493">
        <v>987</v>
      </c>
      <c r="C493" t="s">
        <v>225</v>
      </c>
      <c r="D493" t="s">
        <v>19</v>
      </c>
      <c r="E493" t="s">
        <v>226</v>
      </c>
      <c r="F493">
        <v>1000120</v>
      </c>
      <c r="G493" t="s">
        <v>22</v>
      </c>
      <c r="H493" t="s">
        <v>21</v>
      </c>
      <c r="I493" t="s">
        <v>21</v>
      </c>
      <c r="J493" t="s">
        <v>21</v>
      </c>
      <c r="K493" t="s">
        <v>1125</v>
      </c>
      <c r="L493">
        <v>0</v>
      </c>
      <c r="M493">
        <v>0</v>
      </c>
    </row>
    <row r="494" spans="1:13" x14ac:dyDescent="0.35">
      <c r="A494">
        <v>3123</v>
      </c>
      <c r="B494">
        <v>988</v>
      </c>
      <c r="C494" t="s">
        <v>1215</v>
      </c>
      <c r="D494" t="s">
        <v>19</v>
      </c>
      <c r="E494" t="s">
        <v>238</v>
      </c>
      <c r="F494">
        <v>1450104</v>
      </c>
      <c r="G494" t="s">
        <v>22</v>
      </c>
      <c r="H494" t="s">
        <v>21</v>
      </c>
      <c r="I494" t="s">
        <v>21</v>
      </c>
      <c r="J494" t="s">
        <v>21</v>
      </c>
      <c r="K494" t="s">
        <v>1125</v>
      </c>
      <c r="L494">
        <v>0</v>
      </c>
      <c r="M494">
        <v>0</v>
      </c>
    </row>
    <row r="495" spans="1:13" x14ac:dyDescent="0.35">
      <c r="A495">
        <v>3123</v>
      </c>
      <c r="B495">
        <v>989</v>
      </c>
      <c r="C495" t="s">
        <v>268</v>
      </c>
      <c r="D495" t="s">
        <v>19</v>
      </c>
      <c r="E495" t="s">
        <v>260</v>
      </c>
      <c r="F495">
        <v>1510000</v>
      </c>
      <c r="G495" t="s">
        <v>22</v>
      </c>
      <c r="H495" t="s">
        <v>21</v>
      </c>
      <c r="I495" t="s">
        <v>21</v>
      </c>
      <c r="J495" t="s">
        <v>21</v>
      </c>
      <c r="K495" t="s">
        <v>1125</v>
      </c>
      <c r="L495">
        <v>0</v>
      </c>
      <c r="M495">
        <v>0</v>
      </c>
    </row>
    <row r="496" spans="1:13" x14ac:dyDescent="0.35">
      <c r="A496">
        <v>3123</v>
      </c>
      <c r="B496">
        <v>990</v>
      </c>
      <c r="C496" t="s">
        <v>362</v>
      </c>
      <c r="D496" t="s">
        <v>252</v>
      </c>
      <c r="E496" t="s">
        <v>357</v>
      </c>
      <c r="F496">
        <v>2551000</v>
      </c>
      <c r="G496" t="s">
        <v>22</v>
      </c>
      <c r="H496" t="s">
        <v>21</v>
      </c>
      <c r="I496" t="s">
        <v>21</v>
      </c>
      <c r="J496" t="s">
        <v>21</v>
      </c>
      <c r="K496" t="s">
        <v>1125</v>
      </c>
      <c r="L496">
        <v>0</v>
      </c>
      <c r="M496">
        <v>0</v>
      </c>
    </row>
    <row r="497" spans="1:13" x14ac:dyDescent="0.35">
      <c r="A497">
        <v>3123</v>
      </c>
      <c r="B497">
        <v>991</v>
      </c>
      <c r="C497" t="s">
        <v>647</v>
      </c>
      <c r="D497" t="s">
        <v>374</v>
      </c>
      <c r="E497" t="s">
        <v>648</v>
      </c>
      <c r="F497">
        <v>8402100</v>
      </c>
      <c r="G497" t="s">
        <v>453</v>
      </c>
      <c r="H497" t="s">
        <v>21</v>
      </c>
      <c r="I497" t="s">
        <v>21</v>
      </c>
      <c r="J497" t="s">
        <v>21</v>
      </c>
      <c r="K497" t="s">
        <v>1125</v>
      </c>
      <c r="L497">
        <v>0</v>
      </c>
      <c r="M497">
        <v>0</v>
      </c>
    </row>
    <row r="498" spans="1:13" x14ac:dyDescent="0.35">
      <c r="A498">
        <v>3123</v>
      </c>
      <c r="B498">
        <v>992</v>
      </c>
      <c r="C498" t="s">
        <v>510</v>
      </c>
      <c r="D498" t="s">
        <v>374</v>
      </c>
      <c r="E498" t="s">
        <v>502</v>
      </c>
      <c r="F498">
        <v>8703020</v>
      </c>
      <c r="G498" t="s">
        <v>419</v>
      </c>
      <c r="H498" t="s">
        <v>21</v>
      </c>
      <c r="I498" t="s">
        <v>21</v>
      </c>
      <c r="J498" t="s">
        <v>21</v>
      </c>
      <c r="K498" t="s">
        <v>1125</v>
      </c>
      <c r="L498">
        <v>0</v>
      </c>
      <c r="M498">
        <v>0</v>
      </c>
    </row>
    <row r="499" spans="1:13" x14ac:dyDescent="0.35">
      <c r="A499">
        <v>3123</v>
      </c>
      <c r="B499">
        <v>993</v>
      </c>
      <c r="C499" t="s">
        <v>147</v>
      </c>
      <c r="D499" t="s">
        <v>19</v>
      </c>
      <c r="E499" t="s">
        <v>148</v>
      </c>
      <c r="F499">
        <v>1352450</v>
      </c>
      <c r="G499" t="s">
        <v>22</v>
      </c>
      <c r="H499" t="s">
        <v>21</v>
      </c>
      <c r="I499" t="s">
        <v>21</v>
      </c>
      <c r="J499" t="s">
        <v>21</v>
      </c>
      <c r="K499" t="s">
        <v>1125</v>
      </c>
      <c r="L499">
        <v>0</v>
      </c>
      <c r="M499">
        <v>0</v>
      </c>
    </row>
    <row r="500" spans="1:13" x14ac:dyDescent="0.35">
      <c r="A500">
        <v>3123</v>
      </c>
      <c r="B500">
        <v>994</v>
      </c>
      <c r="C500" t="s">
        <v>689</v>
      </c>
      <c r="D500" t="s">
        <v>374</v>
      </c>
      <c r="E500" t="s">
        <v>503</v>
      </c>
      <c r="F500">
        <v>8602020</v>
      </c>
      <c r="G500" t="s">
        <v>508</v>
      </c>
      <c r="H500" t="s">
        <v>21</v>
      </c>
      <c r="I500" t="s">
        <v>21</v>
      </c>
      <c r="J500" t="s">
        <v>21</v>
      </c>
      <c r="K500" t="s">
        <v>1125</v>
      </c>
      <c r="L500">
        <v>0</v>
      </c>
      <c r="M500">
        <v>0</v>
      </c>
    </row>
    <row r="501" spans="1:13" x14ac:dyDescent="0.35">
      <c r="A501">
        <v>3123</v>
      </c>
      <c r="B501">
        <v>1003</v>
      </c>
      <c r="C501" t="s">
        <v>1216</v>
      </c>
      <c r="D501" t="s">
        <v>19</v>
      </c>
      <c r="E501" t="s">
        <v>212</v>
      </c>
      <c r="F501">
        <v>1750112</v>
      </c>
      <c r="G501" t="s">
        <v>22</v>
      </c>
      <c r="H501" t="s">
        <v>21</v>
      </c>
      <c r="I501" t="s">
        <v>21</v>
      </c>
      <c r="J501" t="s">
        <v>21</v>
      </c>
      <c r="K501" s="1">
        <v>44727.65415559028</v>
      </c>
      <c r="L501">
        <v>0</v>
      </c>
      <c r="M501">
        <v>0</v>
      </c>
    </row>
    <row r="502" spans="1:13" x14ac:dyDescent="0.35">
      <c r="A502">
        <v>3123</v>
      </c>
      <c r="B502">
        <v>1005</v>
      </c>
      <c r="C502" t="s">
        <v>1217</v>
      </c>
      <c r="D502" t="s">
        <v>19</v>
      </c>
      <c r="E502" t="s">
        <v>253</v>
      </c>
      <c r="F502">
        <v>1350800</v>
      </c>
      <c r="G502" t="s">
        <v>22</v>
      </c>
      <c r="H502" t="s">
        <v>21</v>
      </c>
      <c r="I502" t="s">
        <v>21</v>
      </c>
      <c r="J502" t="s">
        <v>21</v>
      </c>
      <c r="K502" t="s">
        <v>1125</v>
      </c>
      <c r="L502">
        <v>0</v>
      </c>
      <c r="M502">
        <v>0</v>
      </c>
    </row>
    <row r="503" spans="1:13" x14ac:dyDescent="0.35">
      <c r="A503">
        <v>3123</v>
      </c>
      <c r="B503">
        <v>1008</v>
      </c>
      <c r="C503" t="s">
        <v>1218</v>
      </c>
      <c r="D503" t="s">
        <v>19</v>
      </c>
      <c r="E503" t="s">
        <v>238</v>
      </c>
      <c r="F503">
        <v>1450101</v>
      </c>
      <c r="G503" t="s">
        <v>22</v>
      </c>
      <c r="H503" t="s">
        <v>21</v>
      </c>
      <c r="I503" t="s">
        <v>21</v>
      </c>
      <c r="J503" t="s">
        <v>21</v>
      </c>
      <c r="K503" t="s">
        <v>1125</v>
      </c>
      <c r="L503">
        <v>0</v>
      </c>
      <c r="M503">
        <v>0</v>
      </c>
    </row>
    <row r="504" spans="1:13" x14ac:dyDescent="0.35">
      <c r="A504">
        <v>3123</v>
      </c>
      <c r="B504">
        <v>1009</v>
      </c>
      <c r="C504" t="s">
        <v>1219</v>
      </c>
      <c r="D504" t="s">
        <v>19</v>
      </c>
      <c r="E504" t="s">
        <v>238</v>
      </c>
      <c r="F504">
        <v>1450102</v>
      </c>
      <c r="G504" t="s">
        <v>22</v>
      </c>
      <c r="H504" t="s">
        <v>21</v>
      </c>
      <c r="I504" t="s">
        <v>21</v>
      </c>
      <c r="J504" t="s">
        <v>21</v>
      </c>
      <c r="K504" t="s">
        <v>1125</v>
      </c>
      <c r="L504">
        <v>0</v>
      </c>
      <c r="M504">
        <v>0</v>
      </c>
    </row>
    <row r="505" spans="1:13" x14ac:dyDescent="0.35">
      <c r="A505">
        <v>3123</v>
      </c>
      <c r="B505">
        <v>1010</v>
      </c>
      <c r="C505" t="s">
        <v>1220</v>
      </c>
      <c r="D505" t="s">
        <v>19</v>
      </c>
      <c r="E505" t="s">
        <v>238</v>
      </c>
      <c r="F505">
        <v>1450103</v>
      </c>
      <c r="G505" t="s">
        <v>22</v>
      </c>
      <c r="H505" t="s">
        <v>21</v>
      </c>
      <c r="I505" t="s">
        <v>21</v>
      </c>
      <c r="J505" t="s">
        <v>21</v>
      </c>
      <c r="K505" t="s">
        <v>1125</v>
      </c>
      <c r="L505">
        <v>0</v>
      </c>
      <c r="M505">
        <v>0</v>
      </c>
    </row>
    <row r="506" spans="1:13" x14ac:dyDescent="0.35">
      <c r="A506">
        <v>3123</v>
      </c>
      <c r="B506">
        <v>1011</v>
      </c>
      <c r="C506" t="s">
        <v>610</v>
      </c>
      <c r="D506" t="s">
        <v>374</v>
      </c>
      <c r="E506" t="s">
        <v>601</v>
      </c>
      <c r="F506">
        <v>8709880</v>
      </c>
      <c r="G506" t="s">
        <v>419</v>
      </c>
      <c r="H506" t="s">
        <v>21</v>
      </c>
      <c r="I506" t="s">
        <v>21</v>
      </c>
      <c r="J506" t="s">
        <v>21</v>
      </c>
      <c r="K506" t="s">
        <v>1125</v>
      </c>
      <c r="L506">
        <v>0</v>
      </c>
      <c r="M506">
        <v>0</v>
      </c>
    </row>
    <row r="507" spans="1:13" x14ac:dyDescent="0.35">
      <c r="A507">
        <v>3123</v>
      </c>
      <c r="B507">
        <v>1012</v>
      </c>
      <c r="C507" t="s">
        <v>245</v>
      </c>
      <c r="D507" t="s">
        <v>19</v>
      </c>
      <c r="E507" t="s">
        <v>238</v>
      </c>
      <c r="F507">
        <v>1520000</v>
      </c>
      <c r="G507" t="s">
        <v>22</v>
      </c>
      <c r="H507" t="s">
        <v>21</v>
      </c>
      <c r="I507" t="s">
        <v>21</v>
      </c>
      <c r="J507" t="s">
        <v>21</v>
      </c>
      <c r="K507" t="s">
        <v>1125</v>
      </c>
      <c r="L507">
        <v>0</v>
      </c>
      <c r="M507">
        <v>0</v>
      </c>
    </row>
    <row r="508" spans="1:13" x14ac:dyDescent="0.35">
      <c r="A508">
        <v>3123</v>
      </c>
      <c r="B508">
        <v>1013</v>
      </c>
      <c r="C508" t="s">
        <v>282</v>
      </c>
      <c r="D508" t="s">
        <v>252</v>
      </c>
      <c r="E508" t="s">
        <v>278</v>
      </c>
      <c r="F508">
        <v>2553000</v>
      </c>
      <c r="G508" t="s">
        <v>22</v>
      </c>
      <c r="H508" t="s">
        <v>21</v>
      </c>
      <c r="I508" t="s">
        <v>21</v>
      </c>
      <c r="J508" t="s">
        <v>21</v>
      </c>
      <c r="K508" t="s">
        <v>1125</v>
      </c>
      <c r="L508">
        <v>0</v>
      </c>
      <c r="M508">
        <v>0</v>
      </c>
    </row>
    <row r="509" spans="1:13" x14ac:dyDescent="0.35">
      <c r="A509">
        <v>3123</v>
      </c>
      <c r="B509">
        <v>1015</v>
      </c>
      <c r="C509" t="s">
        <v>507</v>
      </c>
      <c r="D509" t="s">
        <v>374</v>
      </c>
      <c r="E509" t="s">
        <v>502</v>
      </c>
      <c r="F509">
        <v>8602030</v>
      </c>
      <c r="G509" t="s">
        <v>22</v>
      </c>
      <c r="H509" t="s">
        <v>21</v>
      </c>
      <c r="I509" t="s">
        <v>21</v>
      </c>
      <c r="J509" t="s">
        <v>21</v>
      </c>
      <c r="K509" t="s">
        <v>1125</v>
      </c>
      <c r="L509">
        <v>0</v>
      </c>
      <c r="M509">
        <v>0</v>
      </c>
    </row>
    <row r="510" spans="1:13" x14ac:dyDescent="0.35">
      <c r="A510">
        <v>3123</v>
      </c>
      <c r="B510">
        <v>1016</v>
      </c>
      <c r="C510" t="s">
        <v>1221</v>
      </c>
      <c r="D510" t="s">
        <v>374</v>
      </c>
      <c r="E510" t="s">
        <v>502</v>
      </c>
      <c r="F510">
        <v>8602031</v>
      </c>
      <c r="G510" t="s">
        <v>22</v>
      </c>
      <c r="H510" t="s">
        <v>21</v>
      </c>
      <c r="I510" t="s">
        <v>21</v>
      </c>
      <c r="J510" t="s">
        <v>21</v>
      </c>
      <c r="K510" t="s">
        <v>1125</v>
      </c>
      <c r="L510">
        <v>0</v>
      </c>
      <c r="M510">
        <v>0</v>
      </c>
    </row>
    <row r="511" spans="1:13" x14ac:dyDescent="0.35">
      <c r="A511">
        <v>3123</v>
      </c>
      <c r="B511">
        <v>1017</v>
      </c>
      <c r="C511" t="s">
        <v>1222</v>
      </c>
      <c r="D511" t="s">
        <v>374</v>
      </c>
      <c r="E511" t="s">
        <v>502</v>
      </c>
      <c r="F511">
        <v>8602032</v>
      </c>
      <c r="G511" t="s">
        <v>22</v>
      </c>
      <c r="H511" t="s">
        <v>21</v>
      </c>
      <c r="I511" t="s">
        <v>21</v>
      </c>
      <c r="J511" t="s">
        <v>21</v>
      </c>
      <c r="K511" t="s">
        <v>1125</v>
      </c>
      <c r="L511">
        <v>0</v>
      </c>
      <c r="M511">
        <v>0</v>
      </c>
    </row>
    <row r="512" spans="1:13" x14ac:dyDescent="0.35">
      <c r="A512">
        <v>3123</v>
      </c>
      <c r="B512">
        <v>1018</v>
      </c>
      <c r="C512" t="s">
        <v>1223</v>
      </c>
      <c r="D512" t="s">
        <v>374</v>
      </c>
      <c r="E512" t="s">
        <v>503</v>
      </c>
      <c r="F512">
        <v>8602033</v>
      </c>
      <c r="G512" t="s">
        <v>508</v>
      </c>
      <c r="H512" t="s">
        <v>21</v>
      </c>
      <c r="I512" t="s">
        <v>21</v>
      </c>
      <c r="J512" t="s">
        <v>21</v>
      </c>
      <c r="K512" s="1">
        <v>44637.764233182868</v>
      </c>
      <c r="L512">
        <v>0</v>
      </c>
      <c r="M512">
        <v>0</v>
      </c>
    </row>
    <row r="513" spans="1:13" x14ac:dyDescent="0.35">
      <c r="A513">
        <v>3123</v>
      </c>
      <c r="B513">
        <v>1019</v>
      </c>
      <c r="C513" t="s">
        <v>1224</v>
      </c>
      <c r="D513" t="s">
        <v>374</v>
      </c>
      <c r="E513" t="s">
        <v>503</v>
      </c>
      <c r="F513">
        <v>8602034</v>
      </c>
      <c r="G513" t="s">
        <v>22</v>
      </c>
      <c r="H513" t="s">
        <v>21</v>
      </c>
      <c r="I513" t="s">
        <v>21</v>
      </c>
      <c r="J513" t="s">
        <v>21</v>
      </c>
      <c r="K513" t="s">
        <v>1125</v>
      </c>
      <c r="L513">
        <v>0</v>
      </c>
      <c r="M513">
        <v>0</v>
      </c>
    </row>
    <row r="514" spans="1:13" x14ac:dyDescent="0.35">
      <c r="A514">
        <v>3123</v>
      </c>
      <c r="B514">
        <v>1020</v>
      </c>
      <c r="C514" t="s">
        <v>1225</v>
      </c>
      <c r="D514" t="s">
        <v>374</v>
      </c>
      <c r="E514" t="s">
        <v>502</v>
      </c>
      <c r="F514">
        <v>8602035</v>
      </c>
      <c r="G514" t="s">
        <v>22</v>
      </c>
      <c r="H514" t="s">
        <v>21</v>
      </c>
      <c r="I514" t="s">
        <v>21</v>
      </c>
      <c r="J514" t="s">
        <v>21</v>
      </c>
      <c r="K514" t="s">
        <v>1125</v>
      </c>
      <c r="L514">
        <v>0</v>
      </c>
      <c r="M514">
        <v>0</v>
      </c>
    </row>
    <row r="515" spans="1:13" x14ac:dyDescent="0.35">
      <c r="A515">
        <v>3123</v>
      </c>
      <c r="B515">
        <v>1022</v>
      </c>
      <c r="C515" t="s">
        <v>1226</v>
      </c>
      <c r="D515" t="s">
        <v>374</v>
      </c>
      <c r="E515" t="s">
        <v>503</v>
      </c>
      <c r="F515">
        <v>8602037</v>
      </c>
      <c r="G515" t="s">
        <v>22</v>
      </c>
      <c r="H515" t="s">
        <v>21</v>
      </c>
      <c r="I515" t="s">
        <v>21</v>
      </c>
      <c r="J515" t="s">
        <v>21</v>
      </c>
      <c r="K515" t="s">
        <v>1125</v>
      </c>
      <c r="L515">
        <v>0</v>
      </c>
      <c r="M515">
        <v>0</v>
      </c>
    </row>
    <row r="516" spans="1:13" x14ac:dyDescent="0.35">
      <c r="A516">
        <v>3123</v>
      </c>
      <c r="B516">
        <v>1023</v>
      </c>
      <c r="C516" t="s">
        <v>1227</v>
      </c>
      <c r="D516" t="s">
        <v>374</v>
      </c>
      <c r="E516" t="s">
        <v>502</v>
      </c>
      <c r="F516">
        <v>8602038</v>
      </c>
      <c r="G516" t="s">
        <v>22</v>
      </c>
      <c r="H516" t="s">
        <v>21</v>
      </c>
      <c r="I516" t="s">
        <v>21</v>
      </c>
      <c r="J516" t="s">
        <v>21</v>
      </c>
      <c r="K516" t="s">
        <v>1125</v>
      </c>
      <c r="L516">
        <v>0</v>
      </c>
      <c r="M516">
        <v>0</v>
      </c>
    </row>
    <row r="517" spans="1:13" x14ac:dyDescent="0.35">
      <c r="A517">
        <v>3123</v>
      </c>
      <c r="B517">
        <v>1024</v>
      </c>
      <c r="C517" t="s">
        <v>1228</v>
      </c>
      <c r="D517" t="s">
        <v>374</v>
      </c>
      <c r="E517" t="s">
        <v>503</v>
      </c>
      <c r="F517">
        <v>8602039</v>
      </c>
      <c r="G517" t="s">
        <v>508</v>
      </c>
      <c r="H517" t="s">
        <v>21</v>
      </c>
      <c r="I517" t="s">
        <v>21</v>
      </c>
      <c r="J517" t="s">
        <v>21</v>
      </c>
      <c r="K517" s="1">
        <v>44637.764233182868</v>
      </c>
      <c r="L517">
        <v>0</v>
      </c>
      <c r="M517">
        <v>0</v>
      </c>
    </row>
    <row r="518" spans="1:13" x14ac:dyDescent="0.35">
      <c r="A518">
        <v>3123</v>
      </c>
      <c r="B518">
        <v>1025</v>
      </c>
      <c r="C518" t="s">
        <v>1229</v>
      </c>
      <c r="D518" t="s">
        <v>374</v>
      </c>
      <c r="E518" t="s">
        <v>502</v>
      </c>
      <c r="F518">
        <v>8602040</v>
      </c>
      <c r="G518" t="s">
        <v>22</v>
      </c>
      <c r="H518" t="s">
        <v>21</v>
      </c>
      <c r="I518" t="s">
        <v>21</v>
      </c>
      <c r="J518" t="s">
        <v>21</v>
      </c>
      <c r="K518" t="s">
        <v>1125</v>
      </c>
      <c r="L518">
        <v>0</v>
      </c>
      <c r="M518">
        <v>0</v>
      </c>
    </row>
    <row r="519" spans="1:13" x14ac:dyDescent="0.35">
      <c r="A519">
        <v>3123</v>
      </c>
      <c r="B519">
        <v>1026</v>
      </c>
      <c r="C519" t="s">
        <v>1230</v>
      </c>
      <c r="D519" t="s">
        <v>374</v>
      </c>
      <c r="E519" t="s">
        <v>502</v>
      </c>
      <c r="F519">
        <v>8602041</v>
      </c>
      <c r="G519" t="s">
        <v>22</v>
      </c>
      <c r="H519" t="s">
        <v>21</v>
      </c>
      <c r="I519" t="s">
        <v>21</v>
      </c>
      <c r="J519" t="s">
        <v>21</v>
      </c>
      <c r="K519" t="s">
        <v>1125</v>
      </c>
      <c r="L519">
        <v>0</v>
      </c>
      <c r="M519">
        <v>0</v>
      </c>
    </row>
    <row r="520" spans="1:13" x14ac:dyDescent="0.35">
      <c r="A520">
        <v>3123</v>
      </c>
      <c r="B520">
        <v>1027</v>
      </c>
      <c r="C520" t="s">
        <v>1231</v>
      </c>
      <c r="D520" t="s">
        <v>374</v>
      </c>
      <c r="E520" t="s">
        <v>502</v>
      </c>
      <c r="F520">
        <v>8602042</v>
      </c>
      <c r="G520" t="s">
        <v>22</v>
      </c>
      <c r="H520" t="s">
        <v>21</v>
      </c>
      <c r="I520" t="s">
        <v>21</v>
      </c>
      <c r="J520" t="s">
        <v>21</v>
      </c>
      <c r="K520" t="s">
        <v>1125</v>
      </c>
      <c r="L520">
        <v>0</v>
      </c>
      <c r="M520">
        <v>0</v>
      </c>
    </row>
    <row r="521" spans="1:13" x14ac:dyDescent="0.35">
      <c r="A521">
        <v>3123</v>
      </c>
      <c r="B521">
        <v>1028</v>
      </c>
      <c r="C521" t="s">
        <v>1232</v>
      </c>
      <c r="D521" t="s">
        <v>374</v>
      </c>
      <c r="E521" t="s">
        <v>502</v>
      </c>
      <c r="F521">
        <v>8602043</v>
      </c>
      <c r="G521" t="s">
        <v>22</v>
      </c>
      <c r="H521" t="s">
        <v>21</v>
      </c>
      <c r="I521" t="s">
        <v>21</v>
      </c>
      <c r="J521" t="s">
        <v>21</v>
      </c>
      <c r="K521" t="s">
        <v>1125</v>
      </c>
      <c r="L521">
        <v>0</v>
      </c>
      <c r="M521">
        <v>0</v>
      </c>
    </row>
    <row r="522" spans="1:13" x14ac:dyDescent="0.35">
      <c r="A522">
        <v>3123</v>
      </c>
      <c r="B522">
        <v>1029</v>
      </c>
      <c r="C522" t="s">
        <v>1233</v>
      </c>
      <c r="D522" t="s">
        <v>374</v>
      </c>
      <c r="E522" t="s">
        <v>502</v>
      </c>
      <c r="F522">
        <v>8602044</v>
      </c>
      <c r="G522" t="s">
        <v>22</v>
      </c>
      <c r="H522" t="s">
        <v>21</v>
      </c>
      <c r="I522" t="s">
        <v>21</v>
      </c>
      <c r="J522" t="s">
        <v>21</v>
      </c>
      <c r="K522" t="s">
        <v>1125</v>
      </c>
      <c r="L522">
        <v>0</v>
      </c>
      <c r="M522">
        <v>0</v>
      </c>
    </row>
    <row r="523" spans="1:13" x14ac:dyDescent="0.35">
      <c r="A523">
        <v>3123</v>
      </c>
      <c r="B523">
        <v>1030</v>
      </c>
      <c r="C523" t="s">
        <v>1234</v>
      </c>
      <c r="D523" t="s">
        <v>374</v>
      </c>
      <c r="E523" t="s">
        <v>502</v>
      </c>
      <c r="F523">
        <v>8602045</v>
      </c>
      <c r="G523" t="s">
        <v>22</v>
      </c>
      <c r="H523" t="s">
        <v>21</v>
      </c>
      <c r="I523" t="s">
        <v>21</v>
      </c>
      <c r="J523" t="s">
        <v>21</v>
      </c>
      <c r="K523" t="s">
        <v>1125</v>
      </c>
      <c r="L523">
        <v>0</v>
      </c>
      <c r="M523">
        <v>0</v>
      </c>
    </row>
    <row r="524" spans="1:13" x14ac:dyDescent="0.35">
      <c r="A524">
        <v>3123</v>
      </c>
      <c r="B524">
        <v>1031</v>
      </c>
      <c r="C524" t="s">
        <v>1235</v>
      </c>
      <c r="D524" t="s">
        <v>374</v>
      </c>
      <c r="E524" t="s">
        <v>502</v>
      </c>
      <c r="F524">
        <v>8602046</v>
      </c>
      <c r="G524" t="s">
        <v>22</v>
      </c>
      <c r="H524" t="s">
        <v>21</v>
      </c>
      <c r="I524" t="s">
        <v>21</v>
      </c>
      <c r="J524" t="s">
        <v>21</v>
      </c>
      <c r="K524" t="s">
        <v>1125</v>
      </c>
      <c r="L524">
        <v>0</v>
      </c>
      <c r="M524">
        <v>0</v>
      </c>
    </row>
    <row r="525" spans="1:13" x14ac:dyDescent="0.35">
      <c r="A525">
        <v>3123</v>
      </c>
      <c r="B525">
        <v>1032</v>
      </c>
      <c r="C525" t="s">
        <v>1236</v>
      </c>
      <c r="D525" t="s">
        <v>374</v>
      </c>
      <c r="E525" t="s">
        <v>502</v>
      </c>
      <c r="F525">
        <v>8602047</v>
      </c>
      <c r="G525" t="s">
        <v>22</v>
      </c>
      <c r="H525" t="s">
        <v>21</v>
      </c>
      <c r="I525" t="s">
        <v>21</v>
      </c>
      <c r="J525" t="s">
        <v>21</v>
      </c>
      <c r="K525" t="s">
        <v>1125</v>
      </c>
      <c r="L525">
        <v>0</v>
      </c>
      <c r="M525">
        <v>0</v>
      </c>
    </row>
    <row r="526" spans="1:13" x14ac:dyDescent="0.35">
      <c r="A526">
        <v>3123</v>
      </c>
      <c r="B526">
        <v>1034</v>
      </c>
      <c r="C526" t="s">
        <v>1237</v>
      </c>
      <c r="D526" t="s">
        <v>374</v>
      </c>
      <c r="E526" t="s">
        <v>503</v>
      </c>
      <c r="F526">
        <v>8602049</v>
      </c>
      <c r="G526" t="s">
        <v>508</v>
      </c>
      <c r="H526" t="s">
        <v>21</v>
      </c>
      <c r="I526" t="s">
        <v>21</v>
      </c>
      <c r="J526" t="s">
        <v>21</v>
      </c>
      <c r="K526" s="1">
        <v>44637.764233182868</v>
      </c>
      <c r="L526">
        <v>0</v>
      </c>
      <c r="M526">
        <v>0</v>
      </c>
    </row>
    <row r="527" spans="1:13" x14ac:dyDescent="0.35">
      <c r="A527">
        <v>3123</v>
      </c>
      <c r="B527">
        <v>1035</v>
      </c>
      <c r="C527" t="s">
        <v>1238</v>
      </c>
      <c r="D527" t="s">
        <v>374</v>
      </c>
      <c r="E527" t="s">
        <v>502</v>
      </c>
      <c r="F527">
        <v>8602050</v>
      </c>
      <c r="G527" t="s">
        <v>22</v>
      </c>
      <c r="H527" t="s">
        <v>21</v>
      </c>
      <c r="I527" t="s">
        <v>21</v>
      </c>
      <c r="J527" t="s">
        <v>21</v>
      </c>
      <c r="K527" t="s">
        <v>1125</v>
      </c>
      <c r="L527">
        <v>0</v>
      </c>
      <c r="M527">
        <v>0</v>
      </c>
    </row>
    <row r="528" spans="1:13" x14ac:dyDescent="0.35">
      <c r="A528">
        <v>3123</v>
      </c>
      <c r="B528">
        <v>1036</v>
      </c>
      <c r="C528" t="s">
        <v>1239</v>
      </c>
      <c r="D528" t="s">
        <v>374</v>
      </c>
      <c r="E528" t="s">
        <v>502</v>
      </c>
      <c r="F528">
        <v>8602051</v>
      </c>
      <c r="G528" t="s">
        <v>22</v>
      </c>
      <c r="H528" t="s">
        <v>21</v>
      </c>
      <c r="I528" t="s">
        <v>21</v>
      </c>
      <c r="J528" t="s">
        <v>21</v>
      </c>
      <c r="K528" t="s">
        <v>1125</v>
      </c>
      <c r="L528">
        <v>0</v>
      </c>
      <c r="M528">
        <v>0</v>
      </c>
    </row>
    <row r="529" spans="1:13" x14ac:dyDescent="0.35">
      <c r="A529">
        <v>3123</v>
      </c>
      <c r="B529">
        <v>1037</v>
      </c>
      <c r="C529" t="s">
        <v>1240</v>
      </c>
      <c r="D529" t="s">
        <v>374</v>
      </c>
      <c r="E529" t="s">
        <v>502</v>
      </c>
      <c r="F529">
        <v>8602052</v>
      </c>
      <c r="G529" t="s">
        <v>22</v>
      </c>
      <c r="H529" t="s">
        <v>21</v>
      </c>
      <c r="I529" t="s">
        <v>21</v>
      </c>
      <c r="J529" t="s">
        <v>21</v>
      </c>
      <c r="K529" t="s">
        <v>1125</v>
      </c>
      <c r="L529">
        <v>0</v>
      </c>
      <c r="M529">
        <v>0</v>
      </c>
    </row>
    <row r="530" spans="1:13" x14ac:dyDescent="0.35">
      <c r="A530">
        <v>3123</v>
      </c>
      <c r="B530">
        <v>1038</v>
      </c>
      <c r="C530" t="s">
        <v>1241</v>
      </c>
      <c r="D530" t="s">
        <v>374</v>
      </c>
      <c r="E530" t="s">
        <v>502</v>
      </c>
      <c r="F530">
        <v>8602053</v>
      </c>
      <c r="G530" t="s">
        <v>22</v>
      </c>
      <c r="H530" t="s">
        <v>21</v>
      </c>
      <c r="I530" t="s">
        <v>21</v>
      </c>
      <c r="J530" t="s">
        <v>21</v>
      </c>
      <c r="K530" t="s">
        <v>1125</v>
      </c>
      <c r="L530">
        <v>0</v>
      </c>
      <c r="M530">
        <v>0</v>
      </c>
    </row>
    <row r="531" spans="1:13" x14ac:dyDescent="0.35">
      <c r="A531">
        <v>3123</v>
      </c>
      <c r="B531">
        <v>1039</v>
      </c>
      <c r="C531" t="s">
        <v>1242</v>
      </c>
      <c r="D531" t="s">
        <v>374</v>
      </c>
      <c r="E531" t="s">
        <v>503</v>
      </c>
      <c r="F531">
        <v>8602054</v>
      </c>
      <c r="G531" t="s">
        <v>22</v>
      </c>
      <c r="H531" t="s">
        <v>21</v>
      </c>
      <c r="I531" t="s">
        <v>21</v>
      </c>
      <c r="J531" t="s">
        <v>21</v>
      </c>
      <c r="K531" t="s">
        <v>1125</v>
      </c>
      <c r="L531">
        <v>0</v>
      </c>
      <c r="M531">
        <v>0</v>
      </c>
    </row>
    <row r="532" spans="1:13" x14ac:dyDescent="0.35">
      <c r="A532">
        <v>3123</v>
      </c>
      <c r="B532">
        <v>1040</v>
      </c>
      <c r="C532" t="s">
        <v>1243</v>
      </c>
      <c r="D532" t="s">
        <v>374</v>
      </c>
      <c r="E532" t="s">
        <v>503</v>
      </c>
      <c r="F532">
        <v>8602055</v>
      </c>
      <c r="G532" t="s">
        <v>22</v>
      </c>
      <c r="H532" t="s">
        <v>21</v>
      </c>
      <c r="I532" t="s">
        <v>21</v>
      </c>
      <c r="J532" t="s">
        <v>21</v>
      </c>
      <c r="K532" t="s">
        <v>1125</v>
      </c>
      <c r="L532">
        <v>0</v>
      </c>
      <c r="M532">
        <v>0</v>
      </c>
    </row>
    <row r="533" spans="1:13" x14ac:dyDescent="0.35">
      <c r="A533">
        <v>3123</v>
      </c>
      <c r="B533">
        <v>1041</v>
      </c>
      <c r="C533" t="s">
        <v>1244</v>
      </c>
      <c r="D533" t="s">
        <v>374</v>
      </c>
      <c r="E533" t="s">
        <v>502</v>
      </c>
      <c r="F533">
        <v>8602056</v>
      </c>
      <c r="G533" t="s">
        <v>22</v>
      </c>
      <c r="H533" t="s">
        <v>21</v>
      </c>
      <c r="I533" t="s">
        <v>21</v>
      </c>
      <c r="J533" t="s">
        <v>21</v>
      </c>
      <c r="K533" t="s">
        <v>1125</v>
      </c>
      <c r="L533">
        <v>0</v>
      </c>
      <c r="M533">
        <v>0</v>
      </c>
    </row>
    <row r="534" spans="1:13" x14ac:dyDescent="0.35">
      <c r="A534">
        <v>3123</v>
      </c>
      <c r="B534">
        <v>1042</v>
      </c>
      <c r="C534" t="s">
        <v>463</v>
      </c>
      <c r="D534" t="s">
        <v>374</v>
      </c>
      <c r="E534" t="s">
        <v>464</v>
      </c>
      <c r="F534">
        <v>8452716</v>
      </c>
      <c r="G534" t="s">
        <v>22</v>
      </c>
      <c r="H534" t="s">
        <v>21</v>
      </c>
      <c r="I534" t="s">
        <v>21</v>
      </c>
      <c r="J534" t="s">
        <v>21</v>
      </c>
      <c r="K534" t="s">
        <v>1125</v>
      </c>
      <c r="L534">
        <v>0</v>
      </c>
      <c r="M534">
        <v>0</v>
      </c>
    </row>
    <row r="535" spans="1:13" x14ac:dyDescent="0.35">
      <c r="A535">
        <v>3123</v>
      </c>
      <c r="B535">
        <v>1043</v>
      </c>
      <c r="C535" t="s">
        <v>612</v>
      </c>
      <c r="D535" t="s">
        <v>374</v>
      </c>
      <c r="E535" t="s">
        <v>601</v>
      </c>
      <c r="F535">
        <v>8452717</v>
      </c>
      <c r="G535" t="s">
        <v>22</v>
      </c>
      <c r="H535" t="s">
        <v>21</v>
      </c>
      <c r="I535" t="s">
        <v>21</v>
      </c>
      <c r="J535" t="s">
        <v>21</v>
      </c>
      <c r="K535" t="s">
        <v>1125</v>
      </c>
      <c r="L535">
        <v>0</v>
      </c>
      <c r="M535">
        <v>0</v>
      </c>
    </row>
    <row r="536" spans="1:13" x14ac:dyDescent="0.35">
      <c r="A536">
        <v>3123</v>
      </c>
      <c r="B536">
        <v>1044</v>
      </c>
      <c r="C536" t="s">
        <v>1245</v>
      </c>
      <c r="D536" t="s">
        <v>374</v>
      </c>
      <c r="E536" t="s">
        <v>502</v>
      </c>
      <c r="F536">
        <v>8602057</v>
      </c>
      <c r="G536" t="s">
        <v>22</v>
      </c>
      <c r="H536" t="s">
        <v>21</v>
      </c>
      <c r="I536" t="s">
        <v>21</v>
      </c>
      <c r="J536" t="s">
        <v>21</v>
      </c>
      <c r="K536" t="s">
        <v>1125</v>
      </c>
      <c r="L536">
        <v>0</v>
      </c>
      <c r="M536">
        <v>0</v>
      </c>
    </row>
    <row r="537" spans="1:13" x14ac:dyDescent="0.35">
      <c r="A537">
        <v>3123</v>
      </c>
      <c r="B537">
        <v>1045</v>
      </c>
      <c r="C537" t="s">
        <v>1246</v>
      </c>
      <c r="D537" t="s">
        <v>19</v>
      </c>
      <c r="E537" t="s">
        <v>1247</v>
      </c>
      <c r="F537">
        <v>1000000</v>
      </c>
      <c r="G537" t="s">
        <v>22</v>
      </c>
      <c r="H537" t="s">
        <v>21</v>
      </c>
      <c r="I537" t="s">
        <v>21</v>
      </c>
      <c r="J537" t="s">
        <v>21</v>
      </c>
      <c r="K537" s="1">
        <v>44601.6653568287</v>
      </c>
      <c r="L537">
        <v>0</v>
      </c>
      <c r="M537">
        <v>0</v>
      </c>
    </row>
    <row r="538" spans="1:13" x14ac:dyDescent="0.35">
      <c r="A538">
        <v>3123</v>
      </c>
      <c r="B538">
        <v>1046</v>
      </c>
      <c r="C538" t="s">
        <v>344</v>
      </c>
      <c r="D538" t="s">
        <v>252</v>
      </c>
      <c r="E538" t="s">
        <v>345</v>
      </c>
      <c r="F538">
        <v>1000001</v>
      </c>
      <c r="G538" t="s">
        <v>22</v>
      </c>
      <c r="H538" t="s">
        <v>21</v>
      </c>
      <c r="I538" t="s">
        <v>21</v>
      </c>
      <c r="J538" t="s">
        <v>21</v>
      </c>
      <c r="K538" s="1">
        <v>44601.6653568287</v>
      </c>
      <c r="L538">
        <v>0</v>
      </c>
      <c r="M538">
        <v>0</v>
      </c>
    </row>
    <row r="539" spans="1:13" x14ac:dyDescent="0.35">
      <c r="A539">
        <v>3123</v>
      </c>
      <c r="B539">
        <v>1047</v>
      </c>
      <c r="C539" t="s">
        <v>953</v>
      </c>
      <c r="D539" t="s">
        <v>889</v>
      </c>
      <c r="E539" t="s">
        <v>901</v>
      </c>
      <c r="F539">
        <v>7264700</v>
      </c>
      <c r="G539" t="s">
        <v>22</v>
      </c>
      <c r="H539" t="s">
        <v>21</v>
      </c>
      <c r="I539" t="s">
        <v>21</v>
      </c>
      <c r="J539" t="s">
        <v>21</v>
      </c>
      <c r="K539" s="1">
        <v>44601.6653568287</v>
      </c>
      <c r="L539">
        <v>0</v>
      </c>
      <c r="M539">
        <v>0</v>
      </c>
    </row>
    <row r="540" spans="1:13" x14ac:dyDescent="0.35">
      <c r="A540">
        <v>3123</v>
      </c>
      <c r="B540">
        <v>1048</v>
      </c>
      <c r="C540" t="s">
        <v>1248</v>
      </c>
      <c r="D540" t="s">
        <v>889</v>
      </c>
      <c r="E540" t="s">
        <v>1249</v>
      </c>
      <c r="F540">
        <v>7355201</v>
      </c>
      <c r="G540" t="s">
        <v>22</v>
      </c>
      <c r="H540" t="s">
        <v>21</v>
      </c>
      <c r="I540" t="s">
        <v>21</v>
      </c>
      <c r="J540" t="s">
        <v>21</v>
      </c>
      <c r="K540" s="1">
        <v>44601.6653568287</v>
      </c>
      <c r="L540">
        <v>0</v>
      </c>
      <c r="M540">
        <v>0</v>
      </c>
    </row>
    <row r="541" spans="1:13" x14ac:dyDescent="0.35">
      <c r="A541">
        <v>3123</v>
      </c>
      <c r="B541">
        <v>1049</v>
      </c>
      <c r="C541" t="s">
        <v>1250</v>
      </c>
      <c r="D541" t="s">
        <v>374</v>
      </c>
      <c r="E541" t="s">
        <v>503</v>
      </c>
      <c r="F541">
        <v>8602058</v>
      </c>
      <c r="G541" t="s">
        <v>508</v>
      </c>
      <c r="H541" t="s">
        <v>21</v>
      </c>
      <c r="I541" t="s">
        <v>21</v>
      </c>
      <c r="J541" t="s">
        <v>21</v>
      </c>
      <c r="K541" s="1">
        <v>44637.764233182868</v>
      </c>
      <c r="L541">
        <v>0</v>
      </c>
      <c r="M541">
        <v>0</v>
      </c>
    </row>
    <row r="542" spans="1:13" x14ac:dyDescent="0.35">
      <c r="A542">
        <v>3123</v>
      </c>
      <c r="B542">
        <v>1051</v>
      </c>
      <c r="C542" t="s">
        <v>614</v>
      </c>
      <c r="D542" t="s">
        <v>374</v>
      </c>
      <c r="E542" t="s">
        <v>601</v>
      </c>
      <c r="F542">
        <v>8201100</v>
      </c>
      <c r="G542" t="s">
        <v>615</v>
      </c>
      <c r="H542" t="s">
        <v>21</v>
      </c>
      <c r="I542" t="s">
        <v>21</v>
      </c>
      <c r="J542" t="s">
        <v>21</v>
      </c>
      <c r="K542" s="1">
        <v>44637.764233182868</v>
      </c>
      <c r="L542">
        <v>0</v>
      </c>
      <c r="M542">
        <v>0</v>
      </c>
    </row>
    <row r="543" spans="1:13" x14ac:dyDescent="0.35">
      <c r="A543">
        <v>3123</v>
      </c>
      <c r="B543">
        <v>1052</v>
      </c>
      <c r="C543" t="s">
        <v>606</v>
      </c>
      <c r="D543" t="s">
        <v>374</v>
      </c>
      <c r="E543" t="s">
        <v>601</v>
      </c>
      <c r="F543">
        <v>8050001</v>
      </c>
      <c r="G543" t="s">
        <v>22</v>
      </c>
      <c r="H543" t="s">
        <v>21</v>
      </c>
      <c r="I543" t="s">
        <v>21</v>
      </c>
      <c r="J543" t="s">
        <v>21</v>
      </c>
      <c r="K543" s="1">
        <v>44637.764233182868</v>
      </c>
      <c r="L543">
        <v>0</v>
      </c>
      <c r="M543">
        <v>0</v>
      </c>
    </row>
    <row r="544" spans="1:13" x14ac:dyDescent="0.35">
      <c r="A544">
        <v>3123</v>
      </c>
      <c r="B544">
        <v>1053</v>
      </c>
      <c r="C544" t="s">
        <v>317</v>
      </c>
      <c r="D544" t="s">
        <v>252</v>
      </c>
      <c r="E544" t="s">
        <v>300</v>
      </c>
      <c r="F544">
        <v>2251300</v>
      </c>
      <c r="G544" t="s">
        <v>22</v>
      </c>
      <c r="H544" t="s">
        <v>21</v>
      </c>
      <c r="I544" t="s">
        <v>21</v>
      </c>
      <c r="J544" t="s">
        <v>21</v>
      </c>
      <c r="K544" s="1">
        <v>44669.73801990741</v>
      </c>
      <c r="L544">
        <v>0</v>
      </c>
      <c r="M544">
        <v>0</v>
      </c>
    </row>
    <row r="545" spans="1:13" x14ac:dyDescent="0.35">
      <c r="A545">
        <v>3123</v>
      </c>
      <c r="B545">
        <v>1054</v>
      </c>
      <c r="C545" t="s">
        <v>751</v>
      </c>
      <c r="D545" t="s">
        <v>374</v>
      </c>
      <c r="E545" t="s">
        <v>752</v>
      </c>
      <c r="F545">
        <v>8050990</v>
      </c>
      <c r="G545" t="s">
        <v>22</v>
      </c>
      <c r="H545" t="s">
        <v>21</v>
      </c>
      <c r="I545" t="s">
        <v>21</v>
      </c>
      <c r="J545" t="s">
        <v>21</v>
      </c>
      <c r="K545" s="1">
        <v>44669.73801990741</v>
      </c>
      <c r="L545">
        <v>0</v>
      </c>
      <c r="M545">
        <v>0</v>
      </c>
    </row>
    <row r="546" spans="1:13" x14ac:dyDescent="0.35">
      <c r="A546">
        <v>3123</v>
      </c>
      <c r="B546">
        <v>1055</v>
      </c>
      <c r="C546" t="s">
        <v>737</v>
      </c>
      <c r="D546" t="s">
        <v>374</v>
      </c>
      <c r="E546" t="s">
        <v>710</v>
      </c>
      <c r="F546">
        <v>8156020</v>
      </c>
      <c r="G546" t="s">
        <v>22</v>
      </c>
      <c r="H546" t="s">
        <v>21</v>
      </c>
      <c r="I546" t="s">
        <v>21</v>
      </c>
      <c r="J546" t="s">
        <v>21</v>
      </c>
      <c r="K546" s="1">
        <v>44669.73801990741</v>
      </c>
      <c r="L546">
        <v>0</v>
      </c>
      <c r="M546">
        <v>0</v>
      </c>
    </row>
    <row r="547" spans="1:13" x14ac:dyDescent="0.35">
      <c r="A547">
        <v>3123</v>
      </c>
      <c r="B547">
        <v>1056</v>
      </c>
      <c r="C547" t="s">
        <v>961</v>
      </c>
      <c r="D547" t="s">
        <v>889</v>
      </c>
      <c r="E547" t="s">
        <v>901</v>
      </c>
      <c r="F547">
        <v>7251100</v>
      </c>
      <c r="G547" t="s">
        <v>900</v>
      </c>
      <c r="H547" t="s">
        <v>21</v>
      </c>
      <c r="I547" t="s">
        <v>21</v>
      </c>
      <c r="J547" t="s">
        <v>21</v>
      </c>
      <c r="K547" s="1">
        <v>44727.65415559028</v>
      </c>
      <c r="L547">
        <v>0</v>
      </c>
      <c r="M547">
        <v>0</v>
      </c>
    </row>
    <row r="548" spans="1:13" x14ac:dyDescent="0.35">
      <c r="A548">
        <v>3123</v>
      </c>
      <c r="B548">
        <v>1058</v>
      </c>
      <c r="C548" t="s">
        <v>1251</v>
      </c>
      <c r="D548" t="s">
        <v>252</v>
      </c>
      <c r="E548" t="s">
        <v>1252</v>
      </c>
      <c r="F548">
        <v>2050300</v>
      </c>
      <c r="G548" t="s">
        <v>22</v>
      </c>
      <c r="H548" t="s">
        <v>21</v>
      </c>
      <c r="I548" t="s">
        <v>21</v>
      </c>
      <c r="J548" t="s">
        <v>21</v>
      </c>
      <c r="K548" s="1">
        <v>44727.65415559028</v>
      </c>
      <c r="L548">
        <v>0</v>
      </c>
      <c r="M548">
        <v>0</v>
      </c>
    </row>
    <row r="549" spans="1:13" x14ac:dyDescent="0.35">
      <c r="A549">
        <v>3123</v>
      </c>
      <c r="B549">
        <v>1059</v>
      </c>
      <c r="C549" t="s">
        <v>1253</v>
      </c>
      <c r="D549" t="s">
        <v>252</v>
      </c>
      <c r="E549" t="s">
        <v>297</v>
      </c>
      <c r="F549">
        <v>2300300</v>
      </c>
      <c r="G549" t="s">
        <v>22</v>
      </c>
      <c r="H549" t="s">
        <v>21</v>
      </c>
      <c r="I549" t="s">
        <v>21</v>
      </c>
      <c r="J549" t="s">
        <v>21</v>
      </c>
      <c r="K549" s="1">
        <v>44727.65415559028</v>
      </c>
      <c r="L549">
        <v>0</v>
      </c>
      <c r="M549">
        <v>0</v>
      </c>
    </row>
    <row r="550" spans="1:13" x14ac:dyDescent="0.35">
      <c r="A550">
        <v>3123</v>
      </c>
      <c r="B550">
        <v>1060</v>
      </c>
      <c r="C550" t="s">
        <v>277</v>
      </c>
      <c r="D550" t="s">
        <v>252</v>
      </c>
      <c r="E550" t="s">
        <v>278</v>
      </c>
      <c r="F550">
        <v>2457000</v>
      </c>
      <c r="G550" t="s">
        <v>22</v>
      </c>
      <c r="H550" t="s">
        <v>21</v>
      </c>
      <c r="I550" t="s">
        <v>21</v>
      </c>
      <c r="J550" t="s">
        <v>21</v>
      </c>
      <c r="K550" s="1">
        <v>44727.65415559028</v>
      </c>
      <c r="L550">
        <v>0</v>
      </c>
      <c r="M550">
        <v>0</v>
      </c>
    </row>
    <row r="551" spans="1:13" x14ac:dyDescent="0.35">
      <c r="A551">
        <v>3123</v>
      </c>
      <c r="B551">
        <v>1061</v>
      </c>
      <c r="C551" t="s">
        <v>1254</v>
      </c>
      <c r="D551" t="s">
        <v>252</v>
      </c>
      <c r="E551" t="s">
        <v>278</v>
      </c>
      <c r="F551">
        <v>2457100</v>
      </c>
      <c r="G551" t="s">
        <v>22</v>
      </c>
      <c r="H551" t="s">
        <v>21</v>
      </c>
      <c r="I551" t="s">
        <v>21</v>
      </c>
      <c r="J551" t="s">
        <v>21</v>
      </c>
      <c r="K551" s="1">
        <v>44727.65415559028</v>
      </c>
      <c r="L551">
        <v>0</v>
      </c>
      <c r="M551">
        <v>0</v>
      </c>
    </row>
    <row r="552" spans="1:13" x14ac:dyDescent="0.35">
      <c r="A552">
        <v>3123</v>
      </c>
      <c r="B552">
        <v>1062</v>
      </c>
      <c r="C552" t="s">
        <v>251</v>
      </c>
      <c r="D552" t="s">
        <v>252</v>
      </c>
      <c r="E552" t="s">
        <v>253</v>
      </c>
      <c r="F552">
        <v>2457200</v>
      </c>
      <c r="G552" t="s">
        <v>22</v>
      </c>
      <c r="H552" t="s">
        <v>21</v>
      </c>
      <c r="I552" t="s">
        <v>21</v>
      </c>
      <c r="J552" t="s">
        <v>21</v>
      </c>
      <c r="K552" s="1">
        <v>44727.65415559028</v>
      </c>
      <c r="L552">
        <v>0</v>
      </c>
      <c r="M552">
        <v>0</v>
      </c>
    </row>
    <row r="553" spans="1:13" x14ac:dyDescent="0.35">
      <c r="A553">
        <v>3123</v>
      </c>
      <c r="B553">
        <v>1063</v>
      </c>
      <c r="C553" t="s">
        <v>918</v>
      </c>
      <c r="D553" t="s">
        <v>374</v>
      </c>
      <c r="E553" t="s">
        <v>919</v>
      </c>
      <c r="F553">
        <v>7253750</v>
      </c>
      <c r="G553" t="s">
        <v>900</v>
      </c>
      <c r="H553" t="s">
        <v>21</v>
      </c>
      <c r="I553" t="s">
        <v>21</v>
      </c>
      <c r="J553" t="s">
        <v>21</v>
      </c>
      <c r="K553" s="1">
        <v>44727.65415559028</v>
      </c>
      <c r="L553">
        <v>0</v>
      </c>
      <c r="M553">
        <v>0</v>
      </c>
    </row>
    <row r="554" spans="1:13" x14ac:dyDescent="0.35">
      <c r="A554">
        <v>3123</v>
      </c>
      <c r="B554">
        <v>1064</v>
      </c>
      <c r="C554" t="s">
        <v>895</v>
      </c>
      <c r="D554" t="s">
        <v>889</v>
      </c>
      <c r="E554" t="s">
        <v>896</v>
      </c>
      <c r="F554">
        <v>7350300</v>
      </c>
      <c r="G554" t="s">
        <v>891</v>
      </c>
      <c r="H554" t="s">
        <v>21</v>
      </c>
      <c r="I554" t="s">
        <v>21</v>
      </c>
      <c r="J554" t="s">
        <v>21</v>
      </c>
      <c r="K554" s="1">
        <v>44727.65415559028</v>
      </c>
      <c r="L554">
        <v>0</v>
      </c>
      <c r="M554">
        <v>0</v>
      </c>
    </row>
    <row r="555" spans="1:13" x14ac:dyDescent="0.35">
      <c r="A555">
        <v>3123</v>
      </c>
      <c r="B555">
        <v>1065</v>
      </c>
      <c r="C555" t="s">
        <v>373</v>
      </c>
      <c r="D555" t="s">
        <v>374</v>
      </c>
      <c r="E555" t="s">
        <v>375</v>
      </c>
      <c r="F555">
        <v>8508300</v>
      </c>
      <c r="G555" t="s">
        <v>376</v>
      </c>
      <c r="H555" t="s">
        <v>21</v>
      </c>
      <c r="I555" t="s">
        <v>21</v>
      </c>
      <c r="J555" t="s">
        <v>21</v>
      </c>
      <c r="K555" s="1">
        <v>44727.65415559028</v>
      </c>
      <c r="L555">
        <v>0</v>
      </c>
      <c r="M555">
        <v>0</v>
      </c>
    </row>
    <row r="556" spans="1:13" x14ac:dyDescent="0.35">
      <c r="A556">
        <v>3123</v>
      </c>
      <c r="B556">
        <v>1066</v>
      </c>
      <c r="C556" t="s">
        <v>389</v>
      </c>
      <c r="D556" t="s">
        <v>374</v>
      </c>
      <c r="E556" t="s">
        <v>385</v>
      </c>
      <c r="F556">
        <v>8508301</v>
      </c>
      <c r="G556" t="s">
        <v>376</v>
      </c>
      <c r="H556" t="s">
        <v>21</v>
      </c>
      <c r="I556" t="s">
        <v>21</v>
      </c>
      <c r="J556" t="s">
        <v>21</v>
      </c>
      <c r="K556" s="1">
        <v>44727.65415559028</v>
      </c>
      <c r="L556">
        <v>0</v>
      </c>
      <c r="M556">
        <v>0</v>
      </c>
    </row>
    <row r="557" spans="1:13" x14ac:dyDescent="0.35">
      <c r="A557">
        <v>3123</v>
      </c>
      <c r="B557">
        <v>1067</v>
      </c>
      <c r="C557" t="s">
        <v>391</v>
      </c>
      <c r="D557" t="s">
        <v>374</v>
      </c>
      <c r="E557" t="s">
        <v>385</v>
      </c>
      <c r="F557">
        <v>8508302</v>
      </c>
      <c r="G557" t="s">
        <v>376</v>
      </c>
      <c r="H557" t="s">
        <v>21</v>
      </c>
      <c r="I557" t="s">
        <v>21</v>
      </c>
      <c r="J557" t="s">
        <v>21</v>
      </c>
      <c r="K557" s="1">
        <v>44727.65415559028</v>
      </c>
      <c r="L557">
        <v>0</v>
      </c>
      <c r="M557">
        <v>0</v>
      </c>
    </row>
    <row r="558" spans="1:13" x14ac:dyDescent="0.35">
      <c r="A558">
        <v>3123</v>
      </c>
      <c r="B558">
        <v>1069</v>
      </c>
      <c r="C558" t="s">
        <v>315</v>
      </c>
      <c r="D558" t="s">
        <v>252</v>
      </c>
      <c r="E558" t="s">
        <v>300</v>
      </c>
      <c r="F558" t="s">
        <v>314</v>
      </c>
      <c r="G558" t="s">
        <v>22</v>
      </c>
      <c r="H558" t="s">
        <v>21</v>
      </c>
      <c r="I558" t="s">
        <v>21</v>
      </c>
      <c r="J558" t="s">
        <v>21</v>
      </c>
      <c r="K558" s="1">
        <v>44750.592156631945</v>
      </c>
      <c r="L558">
        <v>0</v>
      </c>
      <c r="M5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 Francis post conversion gl_a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Ittner</dc:creator>
  <cp:lastModifiedBy>Jennifer Ittner</cp:lastModifiedBy>
  <dcterms:created xsi:type="dcterms:W3CDTF">2022-09-08T19:18:23Z</dcterms:created>
  <dcterms:modified xsi:type="dcterms:W3CDTF">2022-09-08T19:35:21Z</dcterms:modified>
</cp:coreProperties>
</file>