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Exp" sheetId="1" r:id="rId1"/>
    <sheet name="Theo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3" i="1" l="1"/>
  <c r="I13" i="1"/>
  <c r="J13" i="1"/>
  <c r="K13" i="1"/>
  <c r="H14" i="1"/>
  <c r="I14" i="1"/>
  <c r="J14" i="1"/>
  <c r="K14" i="1"/>
  <c r="H15" i="1"/>
  <c r="I15" i="1"/>
  <c r="J15" i="1"/>
  <c r="K15" i="1"/>
  <c r="I12" i="1"/>
  <c r="J12" i="1"/>
  <c r="K12" i="1"/>
  <c r="H12" i="1"/>
  <c r="B13" i="1"/>
  <c r="C13" i="1"/>
  <c r="D13" i="1"/>
  <c r="E13" i="1"/>
  <c r="B14" i="1"/>
  <c r="C14" i="1"/>
  <c r="D14" i="1"/>
  <c r="E14" i="1"/>
  <c r="B15" i="1"/>
  <c r="C15" i="1"/>
  <c r="D15" i="1"/>
  <c r="E15" i="1"/>
  <c r="C12" i="1"/>
  <c r="D12" i="1"/>
  <c r="E12" i="1"/>
  <c r="B12" i="1"/>
</calcChain>
</file>

<file path=xl/sharedStrings.xml><?xml version="1.0" encoding="utf-8"?>
<sst xmlns="http://schemas.openxmlformats.org/spreadsheetml/2006/main" count="72" uniqueCount="42">
  <si>
    <t>Spinlock</t>
  </si>
  <si>
    <t>N</t>
  </si>
  <si>
    <t>Spinlock (Read)</t>
  </si>
  <si>
    <t>LL (Write)</t>
  </si>
  <si>
    <t>LL(Read)</t>
  </si>
  <si>
    <t>Tree (Read)</t>
  </si>
  <si>
    <t>MEAN</t>
  </si>
  <si>
    <t>MAX</t>
  </si>
  <si>
    <t>Directory*</t>
  </si>
  <si>
    <t>LL (Writer)</t>
  </si>
  <si>
    <t>LL (Chain)</t>
  </si>
  <si>
    <t>Tree (Chain)</t>
  </si>
  <si>
    <t>no</t>
  </si>
  <si>
    <t>yes</t>
  </si>
  <si>
    <t>Writes (W)</t>
  </si>
  <si>
    <t>Reads (W)</t>
  </si>
  <si>
    <t>Writes (R)</t>
  </si>
  <si>
    <t>Reads (R)</t>
  </si>
  <si>
    <t>Locks?</t>
  </si>
  <si>
    <t>Memory</t>
  </si>
  <si>
    <t>Writer</t>
  </si>
  <si>
    <t>Per Reader</t>
  </si>
  <si>
    <t>Remote MemOps.</t>
  </si>
  <si>
    <t>Theor. Perf.</t>
  </si>
  <si>
    <t>Release (W)</t>
  </si>
  <si>
    <t>Receipt Delay (R)</t>
  </si>
  <si>
    <t>O(1)</t>
  </si>
  <si>
    <r>
      <t>O(c)</t>
    </r>
    <r>
      <rPr>
        <sz val="11"/>
        <color theme="1"/>
        <rFont val="Calibri"/>
        <family val="2"/>
      </rPr>
      <t>†</t>
    </r>
  </si>
  <si>
    <r>
      <t>yes</t>
    </r>
    <r>
      <rPr>
        <sz val="11"/>
        <color theme="1"/>
        <rFont val="Calibri"/>
        <family val="2"/>
      </rPr>
      <t>‡</t>
    </r>
  </si>
  <si>
    <t>O(c+d)</t>
  </si>
  <si>
    <t>min(c,d)</t>
  </si>
  <si>
    <t xml:space="preserve">O(c) </t>
  </si>
  <si>
    <t>O(l)</t>
  </si>
  <si>
    <t xml:space="preserve">O(r) </t>
  </si>
  <si>
    <t xml:space="preserve">O(2r) </t>
  </si>
  <si>
    <t>Binary Tree</t>
  </si>
  <si>
    <t>2c</t>
  </si>
  <si>
    <t>c</t>
  </si>
  <si>
    <r>
      <t>O(2log</t>
    </r>
    <r>
      <rPr>
        <sz val="11"/>
        <color theme="1"/>
        <rFont val="Calibri"/>
        <family val="2"/>
      </rPr>
      <t>₂(c)</t>
    </r>
    <r>
      <rPr>
        <sz val="11"/>
        <color theme="1"/>
        <rFont val="Calibri"/>
        <family val="2"/>
        <scheme val="minor"/>
      </rPr>
      <t xml:space="preserve">) </t>
    </r>
  </si>
  <si>
    <t xml:space="preserve">O(1) </t>
  </si>
  <si>
    <r>
      <t>O(log</t>
    </r>
    <r>
      <rPr>
        <sz val="11"/>
        <color theme="1"/>
        <rFont val="Calibri"/>
        <family val="2"/>
      </rPr>
      <t>₂(c)</t>
    </r>
    <r>
      <rPr>
        <sz val="11"/>
        <color theme="1"/>
        <rFont val="Calibri"/>
        <family val="2"/>
        <scheme val="minor"/>
      </rPr>
      <t xml:space="preserve">) </t>
    </r>
  </si>
  <si>
    <t>Unbounded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</si>
</sst>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Exp!$B$11</c:f>
              <c:strCache>
                <c:ptCount val="1"/>
                <c:pt idx="0">
                  <c:v>Spinlock</c:v>
                </c:pt>
              </c:strCache>
            </c:strRef>
          </c:tx>
          <c:xVal>
            <c:numRef>
              <c:f>Exp!$A$12:$A$15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Exp!$B$12:$B$15</c:f>
              <c:numCache>
                <c:formatCode>General</c:formatCode>
                <c:ptCount val="4"/>
                <c:pt idx="0">
                  <c:v>3.706</c:v>
                </c:pt>
                <c:pt idx="1">
                  <c:v>3.758</c:v>
                </c:pt>
                <c:pt idx="2">
                  <c:v>4.8250000000000002</c:v>
                </c:pt>
                <c:pt idx="3">
                  <c:v>4.3040000000000003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Exp!$C$11</c:f>
              <c:strCache>
                <c:ptCount val="1"/>
                <c:pt idx="0">
                  <c:v>LL (Writer)</c:v>
                </c:pt>
              </c:strCache>
            </c:strRef>
          </c:tx>
          <c:xVal>
            <c:numRef>
              <c:f>Exp!$A$12:$A$15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Exp!$C$12:$C$15</c:f>
              <c:numCache>
                <c:formatCode>General</c:formatCode>
                <c:ptCount val="4"/>
                <c:pt idx="0">
                  <c:v>13.318</c:v>
                </c:pt>
                <c:pt idx="1">
                  <c:v>26.027999999999999</c:v>
                </c:pt>
                <c:pt idx="2">
                  <c:v>49.680999999999997</c:v>
                </c:pt>
                <c:pt idx="3">
                  <c:v>102.089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Exp!$D$11</c:f>
              <c:strCache>
                <c:ptCount val="1"/>
                <c:pt idx="0">
                  <c:v>LL (Chain)</c:v>
                </c:pt>
              </c:strCache>
            </c:strRef>
          </c:tx>
          <c:xVal>
            <c:numRef>
              <c:f>Exp!$A$12:$A$15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Exp!$D$12:$D$15</c:f>
              <c:numCache>
                <c:formatCode>General</c:formatCode>
                <c:ptCount val="4"/>
                <c:pt idx="0">
                  <c:v>7.3120000000000003</c:v>
                </c:pt>
                <c:pt idx="1">
                  <c:v>10.192</c:v>
                </c:pt>
                <c:pt idx="2">
                  <c:v>16.459</c:v>
                </c:pt>
                <c:pt idx="3">
                  <c:v>27.341000000000001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Exp!$E$11</c:f>
              <c:strCache>
                <c:ptCount val="1"/>
                <c:pt idx="0">
                  <c:v>Tree (Chain)</c:v>
                </c:pt>
              </c:strCache>
            </c:strRef>
          </c:tx>
          <c:xVal>
            <c:numRef>
              <c:f>Exp!$A$12:$A$15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Exp!$E$12:$E$15</c:f>
              <c:numCache>
                <c:formatCode>General</c:formatCode>
                <c:ptCount val="4"/>
                <c:pt idx="0">
                  <c:v>7.0730000000000004</c:v>
                </c:pt>
                <c:pt idx="1">
                  <c:v>9.5169999999999995</c:v>
                </c:pt>
                <c:pt idx="2">
                  <c:v>11.986000000000001</c:v>
                </c:pt>
                <c:pt idx="3">
                  <c:v>14.385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3936"/>
        <c:axId val="74143360"/>
      </c:scatterChart>
      <c:valAx>
        <c:axId val="741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Agents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4143360"/>
        <c:crosses val="autoZero"/>
        <c:crossBetween val="midCat"/>
      </c:valAx>
      <c:valAx>
        <c:axId val="74143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Mean</a:t>
                </a:r>
                <a:r>
                  <a:rPr lang="en-US" sz="1400" baseline="0"/>
                  <a:t> Release Time (ns)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414393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Exp!$H$11</c:f>
              <c:strCache>
                <c:ptCount val="1"/>
                <c:pt idx="0">
                  <c:v>Spinlock</c:v>
                </c:pt>
              </c:strCache>
            </c:strRef>
          </c:tx>
          <c:xVal>
            <c:numRef>
              <c:f>Exp!$G$12:$G$15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Exp!$H$12:$H$15</c:f>
              <c:numCache>
                <c:formatCode>General</c:formatCode>
                <c:ptCount val="4"/>
                <c:pt idx="0">
                  <c:v>7.7960000000000003</c:v>
                </c:pt>
                <c:pt idx="1">
                  <c:v>8.3409999999999993</c:v>
                </c:pt>
                <c:pt idx="2">
                  <c:v>31.608000000000001</c:v>
                </c:pt>
                <c:pt idx="3">
                  <c:v>14.868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Exp!$I$11</c:f>
              <c:strCache>
                <c:ptCount val="1"/>
                <c:pt idx="0">
                  <c:v>LL (Writer)</c:v>
                </c:pt>
              </c:strCache>
            </c:strRef>
          </c:tx>
          <c:xVal>
            <c:numRef>
              <c:f>Exp!$G$12:$G$15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Exp!$I$12:$I$15</c:f>
              <c:numCache>
                <c:formatCode>General</c:formatCode>
                <c:ptCount val="4"/>
                <c:pt idx="0">
                  <c:v>28.053999999999998</c:v>
                </c:pt>
                <c:pt idx="1">
                  <c:v>50.356000000000002</c:v>
                </c:pt>
                <c:pt idx="2">
                  <c:v>114.971</c:v>
                </c:pt>
                <c:pt idx="3">
                  <c:v>265.15100000000001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Exp!$J$11</c:f>
              <c:strCache>
                <c:ptCount val="1"/>
                <c:pt idx="0">
                  <c:v>LL (Chain)</c:v>
                </c:pt>
              </c:strCache>
            </c:strRef>
          </c:tx>
          <c:xVal>
            <c:numRef>
              <c:f>Exp!$G$12:$G$15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Exp!$J$12:$J$15</c:f>
              <c:numCache>
                <c:formatCode>General</c:formatCode>
                <c:ptCount val="4"/>
                <c:pt idx="0">
                  <c:v>12.801</c:v>
                </c:pt>
                <c:pt idx="1">
                  <c:v>17.763000000000002</c:v>
                </c:pt>
                <c:pt idx="2">
                  <c:v>32.351999999999997</c:v>
                </c:pt>
                <c:pt idx="3">
                  <c:v>117.813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Exp!$K$11</c:f>
              <c:strCache>
                <c:ptCount val="1"/>
                <c:pt idx="0">
                  <c:v>Tree (Chain)</c:v>
                </c:pt>
              </c:strCache>
            </c:strRef>
          </c:tx>
          <c:xVal>
            <c:numRef>
              <c:f>Exp!$G$12:$G$15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Exp!$K$12:$K$15</c:f>
              <c:numCache>
                <c:formatCode>General</c:formatCode>
                <c:ptCount val="4"/>
                <c:pt idx="0">
                  <c:v>12.231</c:v>
                </c:pt>
                <c:pt idx="1">
                  <c:v>18.620999999999999</c:v>
                </c:pt>
                <c:pt idx="2">
                  <c:v>40.200000000000003</c:v>
                </c:pt>
                <c:pt idx="3">
                  <c:v>30.776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6560"/>
        <c:axId val="48265984"/>
      </c:scatterChart>
      <c:valAx>
        <c:axId val="4826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Agents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265984"/>
        <c:crosses val="autoZero"/>
        <c:crossBetween val="midCat"/>
      </c:valAx>
      <c:valAx>
        <c:axId val="48265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Max Release Time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266560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17</xdr:row>
      <xdr:rowOff>4761</xdr:rowOff>
    </xdr:from>
    <xdr:to>
      <xdr:col>8</xdr:col>
      <xdr:colOff>495300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16</xdr:row>
      <xdr:rowOff>33336</xdr:rowOff>
    </xdr:from>
    <xdr:to>
      <xdr:col>17</xdr:col>
      <xdr:colOff>9524</xdr:colOff>
      <xdr:row>34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topLeftCell="A9" workbookViewId="0">
      <selection activeCell="H11" sqref="H11:K11"/>
    </sheetView>
  </sheetViews>
  <sheetFormatPr defaultRowHeight="15" x14ac:dyDescent="0.25"/>
  <cols>
    <col min="1" max="1" width="6.42578125" bestFit="1" customWidth="1"/>
    <col min="2" max="2" width="14.85546875" bestFit="1" customWidth="1"/>
    <col min="3" max="3" width="10.28515625" bestFit="1" customWidth="1"/>
    <col min="4" max="4" width="9.5703125" bestFit="1" customWidth="1"/>
    <col min="5" max="5" width="11.28515625" bestFit="1" customWidth="1"/>
    <col min="7" max="7" width="5.140625" bestFit="1" customWidth="1"/>
    <col min="8" max="8" width="14.85546875" bestFit="1" customWidth="1"/>
    <col min="9" max="9" width="10.28515625" bestFit="1" customWidth="1"/>
    <col min="10" max="10" width="8.5703125" bestFit="1" customWidth="1"/>
    <col min="11" max="11" width="11.28515625" bestFit="1" customWidth="1"/>
    <col min="15" max="15" width="14.85546875" bestFit="1" customWidth="1"/>
    <col min="16" max="16" width="9.5703125" bestFit="1" customWidth="1"/>
    <col min="17" max="17" width="8.5703125" bestFit="1" customWidth="1"/>
    <col min="18" max="18" width="11.28515625" bestFit="1" customWidth="1"/>
  </cols>
  <sheetData>
    <row r="3" spans="1:11" x14ac:dyDescent="0.25">
      <c r="A3" t="s">
        <v>6</v>
      </c>
      <c r="G3" t="s">
        <v>7</v>
      </c>
    </row>
    <row r="4" spans="1:11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G4" t="s">
        <v>1</v>
      </c>
      <c r="H4" t="s">
        <v>2</v>
      </c>
      <c r="I4" t="s">
        <v>3</v>
      </c>
      <c r="J4" t="s">
        <v>4</v>
      </c>
      <c r="K4" t="s">
        <v>5</v>
      </c>
    </row>
    <row r="5" spans="1:11" x14ac:dyDescent="0.25">
      <c r="A5">
        <v>4</v>
      </c>
      <c r="B5">
        <v>3706</v>
      </c>
      <c r="C5">
        <v>13318</v>
      </c>
      <c r="D5">
        <v>7312</v>
      </c>
      <c r="E5">
        <v>7073</v>
      </c>
      <c r="G5">
        <v>4</v>
      </c>
      <c r="H5">
        <v>7796</v>
      </c>
      <c r="I5">
        <v>28054</v>
      </c>
      <c r="J5">
        <v>12801</v>
      </c>
      <c r="K5">
        <v>12231</v>
      </c>
    </row>
    <row r="6" spans="1:11" x14ac:dyDescent="0.25">
      <c r="A6">
        <v>8</v>
      </c>
      <c r="B6">
        <v>3758</v>
      </c>
      <c r="C6">
        <v>26028</v>
      </c>
      <c r="D6">
        <v>10192</v>
      </c>
      <c r="E6">
        <v>9517</v>
      </c>
      <c r="G6">
        <v>8</v>
      </c>
      <c r="H6">
        <v>8341</v>
      </c>
      <c r="I6">
        <v>50356</v>
      </c>
      <c r="J6">
        <v>17763</v>
      </c>
      <c r="K6">
        <v>18621</v>
      </c>
    </row>
    <row r="7" spans="1:11" x14ac:dyDescent="0.25">
      <c r="A7">
        <v>16</v>
      </c>
      <c r="B7">
        <v>4825</v>
      </c>
      <c r="C7">
        <v>49681</v>
      </c>
      <c r="D7">
        <v>16459</v>
      </c>
      <c r="E7">
        <v>11986</v>
      </c>
      <c r="G7">
        <v>16</v>
      </c>
      <c r="H7">
        <v>31608</v>
      </c>
      <c r="I7">
        <v>114971</v>
      </c>
      <c r="J7">
        <v>32352</v>
      </c>
      <c r="K7">
        <v>40200</v>
      </c>
    </row>
    <row r="8" spans="1:11" x14ac:dyDescent="0.25">
      <c r="A8">
        <v>32</v>
      </c>
      <c r="B8">
        <v>4304</v>
      </c>
      <c r="C8">
        <v>102089</v>
      </c>
      <c r="D8">
        <v>27341</v>
      </c>
      <c r="E8">
        <v>14385</v>
      </c>
      <c r="G8">
        <v>32</v>
      </c>
      <c r="H8">
        <v>14868</v>
      </c>
      <c r="I8">
        <v>265151</v>
      </c>
      <c r="J8">
        <v>117813</v>
      </c>
      <c r="K8">
        <v>30776</v>
      </c>
    </row>
    <row r="10" spans="1:11" x14ac:dyDescent="0.25">
      <c r="A10" t="s">
        <v>6</v>
      </c>
      <c r="G10" t="s">
        <v>7</v>
      </c>
    </row>
    <row r="11" spans="1:11" x14ac:dyDescent="0.25">
      <c r="A11" t="s">
        <v>1</v>
      </c>
      <c r="B11" t="s">
        <v>0</v>
      </c>
      <c r="C11" t="s">
        <v>9</v>
      </c>
      <c r="D11" t="s">
        <v>10</v>
      </c>
      <c r="E11" t="s">
        <v>11</v>
      </c>
      <c r="G11" t="s">
        <v>1</v>
      </c>
      <c r="H11" t="s">
        <v>0</v>
      </c>
      <c r="I11" t="s">
        <v>9</v>
      </c>
      <c r="J11" t="s">
        <v>10</v>
      </c>
      <c r="K11" t="s">
        <v>11</v>
      </c>
    </row>
    <row r="12" spans="1:11" x14ac:dyDescent="0.25">
      <c r="A12">
        <v>4</v>
      </c>
      <c r="B12">
        <f>B5/1000</f>
        <v>3.706</v>
      </c>
      <c r="C12">
        <f t="shared" ref="C12:E12" si="0">C5/1000</f>
        <v>13.318</v>
      </c>
      <c r="D12">
        <f t="shared" si="0"/>
        <v>7.3120000000000003</v>
      </c>
      <c r="E12">
        <f t="shared" si="0"/>
        <v>7.0730000000000004</v>
      </c>
      <c r="G12">
        <v>4</v>
      </c>
      <c r="H12">
        <f>H5/1000</f>
        <v>7.7960000000000003</v>
      </c>
      <c r="I12">
        <f t="shared" ref="I12:K12" si="1">I5/1000</f>
        <v>28.053999999999998</v>
      </c>
      <c r="J12">
        <f t="shared" si="1"/>
        <v>12.801</v>
      </c>
      <c r="K12">
        <f t="shared" si="1"/>
        <v>12.231</v>
      </c>
    </row>
    <row r="13" spans="1:11" x14ac:dyDescent="0.25">
      <c r="A13">
        <v>8</v>
      </c>
      <c r="B13">
        <f t="shared" ref="B13:E13" si="2">B6/1000</f>
        <v>3.758</v>
      </c>
      <c r="C13">
        <f t="shared" si="2"/>
        <v>26.027999999999999</v>
      </c>
      <c r="D13">
        <f t="shared" si="2"/>
        <v>10.192</v>
      </c>
      <c r="E13">
        <f t="shared" si="2"/>
        <v>9.5169999999999995</v>
      </c>
      <c r="G13">
        <v>8</v>
      </c>
      <c r="H13">
        <f t="shared" ref="H13:K13" si="3">H6/1000</f>
        <v>8.3409999999999993</v>
      </c>
      <c r="I13">
        <f t="shared" si="3"/>
        <v>50.356000000000002</v>
      </c>
      <c r="J13">
        <f t="shared" si="3"/>
        <v>17.763000000000002</v>
      </c>
      <c r="K13">
        <f t="shared" si="3"/>
        <v>18.620999999999999</v>
      </c>
    </row>
    <row r="14" spans="1:11" x14ac:dyDescent="0.25">
      <c r="A14">
        <v>16</v>
      </c>
      <c r="B14">
        <f t="shared" ref="B14:E14" si="4">B7/1000</f>
        <v>4.8250000000000002</v>
      </c>
      <c r="C14">
        <f t="shared" si="4"/>
        <v>49.680999999999997</v>
      </c>
      <c r="D14">
        <f t="shared" si="4"/>
        <v>16.459</v>
      </c>
      <c r="E14">
        <f t="shared" si="4"/>
        <v>11.986000000000001</v>
      </c>
      <c r="G14">
        <v>16</v>
      </c>
      <c r="H14">
        <f t="shared" ref="H14:K14" si="5">H7/1000</f>
        <v>31.608000000000001</v>
      </c>
      <c r="I14">
        <f t="shared" si="5"/>
        <v>114.971</v>
      </c>
      <c r="J14">
        <f t="shared" si="5"/>
        <v>32.351999999999997</v>
      </c>
      <c r="K14">
        <f t="shared" si="5"/>
        <v>40.200000000000003</v>
      </c>
    </row>
    <row r="15" spans="1:11" x14ac:dyDescent="0.25">
      <c r="A15">
        <v>32</v>
      </c>
      <c r="B15">
        <f t="shared" ref="B15:E15" si="6">B8/1000</f>
        <v>4.3040000000000003</v>
      </c>
      <c r="C15">
        <f t="shared" si="6"/>
        <v>102.089</v>
      </c>
      <c r="D15">
        <f t="shared" si="6"/>
        <v>27.341000000000001</v>
      </c>
      <c r="E15">
        <f t="shared" si="6"/>
        <v>14.385</v>
      </c>
      <c r="G15">
        <v>32</v>
      </c>
      <c r="H15">
        <f t="shared" ref="H15:K15" si="7">H8/1000</f>
        <v>14.868</v>
      </c>
      <c r="I15">
        <f t="shared" si="7"/>
        <v>265.15100000000001</v>
      </c>
      <c r="J15">
        <f t="shared" si="7"/>
        <v>117.813</v>
      </c>
      <c r="K15">
        <f t="shared" si="7"/>
        <v>30.776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8"/>
  <sheetViews>
    <sheetView tabSelected="1" workbookViewId="0">
      <selection activeCell="D30" sqref="D30"/>
    </sheetView>
  </sheetViews>
  <sheetFormatPr defaultRowHeight="15" x14ac:dyDescent="0.25"/>
  <cols>
    <col min="1" max="1" width="17.28515625" bestFit="1" customWidth="1"/>
    <col min="2" max="2" width="11.28515625" bestFit="1" customWidth="1"/>
    <col min="3" max="3" width="10.140625" bestFit="1" customWidth="1"/>
    <col min="4" max="4" width="10.28515625" bestFit="1" customWidth="1"/>
    <col min="6" max="6" width="11.85546875" bestFit="1" customWidth="1"/>
  </cols>
  <sheetData>
    <row r="4" spans="1:6" x14ac:dyDescent="0.25">
      <c r="A4" s="3"/>
      <c r="B4" s="3" t="s">
        <v>0</v>
      </c>
      <c r="C4" s="3" t="s">
        <v>8</v>
      </c>
      <c r="D4" s="3" t="s">
        <v>9</v>
      </c>
      <c r="E4" s="3" t="s">
        <v>10</v>
      </c>
      <c r="F4" s="3" t="s">
        <v>35</v>
      </c>
    </row>
    <row r="5" spans="1:6" x14ac:dyDescent="0.25">
      <c r="A5" s="4" t="s">
        <v>19</v>
      </c>
      <c r="B5" s="3"/>
      <c r="C5" s="3"/>
      <c r="D5" s="3"/>
      <c r="E5" s="3"/>
      <c r="F5" s="3"/>
    </row>
    <row r="6" spans="1:6" x14ac:dyDescent="0.25">
      <c r="A6" s="3" t="s">
        <v>18</v>
      </c>
      <c r="B6" s="3" t="s">
        <v>12</v>
      </c>
      <c r="C6" s="3" t="s">
        <v>28</v>
      </c>
      <c r="D6" s="3" t="s">
        <v>13</v>
      </c>
      <c r="E6" s="3" t="s">
        <v>13</v>
      </c>
      <c r="F6" s="3" t="s">
        <v>13</v>
      </c>
    </row>
    <row r="7" spans="1:6" x14ac:dyDescent="0.25">
      <c r="A7" s="3" t="s">
        <v>20</v>
      </c>
      <c r="B7" s="3">
        <v>0</v>
      </c>
      <c r="C7" s="3" t="s">
        <v>32</v>
      </c>
      <c r="D7" s="3" t="s">
        <v>32</v>
      </c>
      <c r="E7" s="3" t="s">
        <v>32</v>
      </c>
      <c r="F7" s="3" t="s">
        <v>32</v>
      </c>
    </row>
    <row r="8" spans="1:6" x14ac:dyDescent="0.25">
      <c r="A8" s="3" t="s">
        <v>21</v>
      </c>
      <c r="B8" s="3">
        <v>0</v>
      </c>
      <c r="C8" s="3" t="s">
        <v>33</v>
      </c>
      <c r="D8" s="3" t="s">
        <v>34</v>
      </c>
      <c r="E8" s="3" t="s">
        <v>34</v>
      </c>
      <c r="F8" s="3" t="s">
        <v>34</v>
      </c>
    </row>
    <row r="9" spans="1:6" x14ac:dyDescent="0.25">
      <c r="A9" s="4" t="s">
        <v>22</v>
      </c>
      <c r="B9" s="3"/>
      <c r="C9" s="3"/>
      <c r="D9" s="3"/>
      <c r="E9" s="3"/>
      <c r="F9" s="3"/>
    </row>
    <row r="10" spans="1:6" x14ac:dyDescent="0.25">
      <c r="A10" s="3" t="s">
        <v>14</v>
      </c>
      <c r="B10" s="3">
        <v>0</v>
      </c>
      <c r="C10" s="3" t="s">
        <v>30</v>
      </c>
      <c r="D10" s="3" t="s">
        <v>36</v>
      </c>
      <c r="E10" s="3">
        <v>1</v>
      </c>
      <c r="F10" s="3">
        <v>2</v>
      </c>
    </row>
    <row r="11" spans="1:6" x14ac:dyDescent="0.25">
      <c r="A11" s="3" t="s">
        <v>15</v>
      </c>
      <c r="B11" s="3">
        <v>0</v>
      </c>
      <c r="C11" s="3">
        <v>0</v>
      </c>
      <c r="D11" s="3" t="s">
        <v>37</v>
      </c>
      <c r="E11" s="3">
        <v>0</v>
      </c>
      <c r="F11" s="3">
        <v>0</v>
      </c>
    </row>
    <row r="12" spans="1:6" x14ac:dyDescent="0.25">
      <c r="A12" s="3" t="s">
        <v>16</v>
      </c>
      <c r="B12" s="3">
        <v>0</v>
      </c>
      <c r="C12" s="3">
        <v>1</v>
      </c>
      <c r="D12" s="3">
        <v>1</v>
      </c>
      <c r="E12" s="3">
        <v>2</v>
      </c>
      <c r="F12" s="3">
        <v>4</v>
      </c>
    </row>
    <row r="13" spans="1:6" x14ac:dyDescent="0.25">
      <c r="A13" s="3" t="s">
        <v>17</v>
      </c>
      <c r="B13" s="3" t="s">
        <v>41</v>
      </c>
      <c r="C13" s="3" t="s">
        <v>29</v>
      </c>
      <c r="D13" s="3" t="s">
        <v>31</v>
      </c>
      <c r="E13" s="3" t="s">
        <v>31</v>
      </c>
      <c r="F13" s="3" t="s">
        <v>38</v>
      </c>
    </row>
    <row r="14" spans="1:6" x14ac:dyDescent="0.25">
      <c r="A14" s="4" t="s">
        <v>23</v>
      </c>
      <c r="B14" s="3"/>
      <c r="C14" s="3"/>
      <c r="D14" s="3"/>
      <c r="E14" s="3"/>
      <c r="F14" s="3"/>
    </row>
    <row r="15" spans="1:6" x14ac:dyDescent="0.25">
      <c r="A15" s="3" t="s">
        <v>24</v>
      </c>
      <c r="B15" s="3" t="s">
        <v>26</v>
      </c>
      <c r="C15" s="3" t="s">
        <v>29</v>
      </c>
      <c r="D15" s="3" t="s">
        <v>31</v>
      </c>
      <c r="E15" s="3" t="s">
        <v>39</v>
      </c>
      <c r="F15" s="3" t="s">
        <v>39</v>
      </c>
    </row>
    <row r="16" spans="1:6" x14ac:dyDescent="0.25">
      <c r="A16" s="3" t="s">
        <v>25</v>
      </c>
      <c r="B16" s="3" t="s">
        <v>27</v>
      </c>
      <c r="C16" s="3" t="s">
        <v>31</v>
      </c>
      <c r="D16" s="3" t="s">
        <v>31</v>
      </c>
      <c r="E16" s="3" t="s">
        <v>31</v>
      </c>
      <c r="F16" s="3" t="s">
        <v>40</v>
      </c>
    </row>
    <row r="17" spans="1:5" x14ac:dyDescent="0.25">
      <c r="A17" s="2"/>
    </row>
    <row r="18" spans="1:5" x14ac:dyDescent="0.25">
      <c r="A18" s="1"/>
      <c r="B18" s="1"/>
      <c r="C18" s="1"/>
      <c r="D18" s="1"/>
      <c r="E1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</vt:lpstr>
      <vt:lpstr>Theory</vt:lpstr>
      <vt:lpstr>Sheet3</vt:lpstr>
    </vt:vector>
  </TitlesOfParts>
  <Company>IRIS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Twigg</dc:creator>
  <cp:lastModifiedBy>Stephen Twigg</cp:lastModifiedBy>
  <dcterms:created xsi:type="dcterms:W3CDTF">2012-05-02T08:24:32Z</dcterms:created>
  <dcterms:modified xsi:type="dcterms:W3CDTF">2012-05-02T11:38:57Z</dcterms:modified>
</cp:coreProperties>
</file>