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ccuraty" sheetId="2" r:id="rId1"/>
    <sheet name="Time" sheetId="3" r:id="rId2"/>
  </sheets>
  <calcPr calcId="152511"/>
</workbook>
</file>

<file path=xl/calcChain.xml><?xml version="1.0" encoding="utf-8"?>
<calcChain xmlns="http://schemas.openxmlformats.org/spreadsheetml/2006/main">
  <c r="K19" i="3" l="1"/>
  <c r="K20" i="3"/>
  <c r="K21" i="3"/>
  <c r="K22" i="3"/>
  <c r="K23" i="3"/>
  <c r="K24" i="3"/>
  <c r="K25" i="3"/>
  <c r="K26" i="3"/>
  <c r="K27" i="3"/>
  <c r="K28" i="3"/>
  <c r="K29" i="3"/>
  <c r="K18" i="3"/>
  <c r="J19" i="3"/>
  <c r="J20" i="3"/>
  <c r="J21" i="3"/>
  <c r="J22" i="3"/>
  <c r="J23" i="3"/>
  <c r="J24" i="3"/>
  <c r="J25" i="3"/>
  <c r="J26" i="3"/>
  <c r="J27" i="3"/>
  <c r="J28" i="3"/>
  <c r="J29" i="3"/>
  <c r="J18" i="3"/>
  <c r="I19" i="3"/>
  <c r="I20" i="3"/>
  <c r="I21" i="3"/>
  <c r="I22" i="3"/>
  <c r="I23" i="3"/>
  <c r="I24" i="3"/>
  <c r="I25" i="3"/>
  <c r="I26" i="3"/>
  <c r="I27" i="3"/>
  <c r="I28" i="3"/>
  <c r="I29" i="3"/>
  <c r="I18" i="3"/>
  <c r="H19" i="3"/>
  <c r="H20" i="3"/>
  <c r="H21" i="3"/>
  <c r="H22" i="3"/>
  <c r="H23" i="3"/>
  <c r="H24" i="3"/>
  <c r="H25" i="3"/>
  <c r="H26" i="3"/>
  <c r="H27" i="3"/>
  <c r="H28" i="3"/>
  <c r="H29" i="3"/>
  <c r="H18" i="3"/>
  <c r="G19" i="3"/>
  <c r="G20" i="3"/>
  <c r="G21" i="3"/>
  <c r="G22" i="3"/>
  <c r="G23" i="3"/>
  <c r="G24" i="3"/>
  <c r="G25" i="3"/>
  <c r="G26" i="3"/>
  <c r="G27" i="3"/>
  <c r="G28" i="3"/>
  <c r="G29" i="3"/>
  <c r="G18" i="3"/>
  <c r="F19" i="3"/>
  <c r="F20" i="3"/>
  <c r="F21" i="3"/>
  <c r="F22" i="3"/>
  <c r="F23" i="3"/>
  <c r="F24" i="3"/>
  <c r="F25" i="3"/>
  <c r="F26" i="3"/>
  <c r="F27" i="3"/>
  <c r="F28" i="3"/>
  <c r="F29" i="3"/>
  <c r="F18" i="3"/>
  <c r="E19" i="3"/>
  <c r="E20" i="3"/>
  <c r="E21" i="3"/>
  <c r="E22" i="3"/>
  <c r="E23" i="3"/>
  <c r="E24" i="3"/>
  <c r="E25" i="3"/>
  <c r="E26" i="3"/>
  <c r="E27" i="3"/>
  <c r="E28" i="3"/>
  <c r="E29" i="3"/>
  <c r="E18" i="3"/>
  <c r="D19" i="3"/>
  <c r="D20" i="3"/>
  <c r="D21" i="3"/>
  <c r="D22" i="3"/>
  <c r="D23" i="3"/>
  <c r="D24" i="3"/>
  <c r="D25" i="3"/>
  <c r="D26" i="3"/>
  <c r="D27" i="3"/>
  <c r="D28" i="3"/>
  <c r="D29" i="3"/>
  <c r="D18" i="3"/>
  <c r="C19" i="3"/>
  <c r="C20" i="3"/>
  <c r="C21" i="3"/>
  <c r="C22" i="3"/>
  <c r="C23" i="3"/>
  <c r="C24" i="3"/>
  <c r="C25" i="3"/>
  <c r="C26" i="3"/>
  <c r="C27" i="3"/>
  <c r="C28" i="3"/>
  <c r="C29" i="3"/>
  <c r="C18" i="3"/>
  <c r="B19" i="3"/>
  <c r="B20" i="3"/>
  <c r="B21" i="3"/>
  <c r="B22" i="3"/>
  <c r="B23" i="3"/>
  <c r="B24" i="3"/>
  <c r="B25" i="3"/>
  <c r="B26" i="3"/>
  <c r="B27" i="3"/>
  <c r="B28" i="3"/>
  <c r="B29" i="3"/>
  <c r="B18" i="3"/>
</calcChain>
</file>

<file path=xl/sharedStrings.xml><?xml version="1.0" encoding="utf-8"?>
<sst xmlns="http://schemas.openxmlformats.org/spreadsheetml/2006/main" count="57" uniqueCount="24">
  <si>
    <t>Beef</t>
  </si>
  <si>
    <t>Coffee</t>
  </si>
  <si>
    <t>Adiac</t>
  </si>
  <si>
    <t>ChlorineConcentration</t>
  </si>
  <si>
    <t>DiatomSizeReduction</t>
  </si>
  <si>
    <t>ItalyPowerDemand</t>
  </si>
  <si>
    <t>Lightning7</t>
  </si>
  <si>
    <t>MedicalImages</t>
  </si>
  <si>
    <t>MoteStrain</t>
  </si>
  <si>
    <t>Symbols</t>
  </si>
  <si>
    <t>Trace</t>
  </si>
  <si>
    <t>TwoLeadECG</t>
  </si>
  <si>
    <t>0.1n</t>
    <phoneticPr fontId="1" type="noConversion"/>
  </si>
  <si>
    <t>0.2n</t>
    <phoneticPr fontId="1" type="noConversion"/>
  </si>
  <si>
    <t>0.3n</t>
  </si>
  <si>
    <t>0.4n</t>
  </si>
  <si>
    <t>0.5n</t>
  </si>
  <si>
    <t>0.6n</t>
  </si>
  <si>
    <t>0.7n</t>
  </si>
  <si>
    <t>0.8n</t>
  </si>
  <si>
    <t>0.9n</t>
  </si>
  <si>
    <t>n</t>
    <phoneticPr fontId="1" type="noConversion"/>
  </si>
  <si>
    <t>1.0n</t>
    <phoneticPr fontId="1" type="noConversion"/>
  </si>
  <si>
    <t>Time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</si>
</sst>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);[Red]\(0.000\)"/>
    <numFmt numFmtId="177" formatCode="0.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M11" sqref="M11"/>
    </sheetView>
  </sheetViews>
  <sheetFormatPr defaultRowHeight="13.5" x14ac:dyDescent="0.15"/>
  <sheetData>
    <row r="1" spans="1:13" x14ac:dyDescent="0.1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22</v>
      </c>
    </row>
    <row r="2" spans="1:13" x14ac:dyDescent="0.15">
      <c r="A2" t="s">
        <v>2</v>
      </c>
      <c r="B2" s="2">
        <v>0.73145780051150899</v>
      </c>
      <c r="C2" s="2">
        <v>0.76982097186700704</v>
      </c>
      <c r="D2" s="2">
        <v>0.76470588235294101</v>
      </c>
      <c r="E2" s="2">
        <v>0.77493606138107396</v>
      </c>
      <c r="F2" s="2">
        <v>0.79028132992327305</v>
      </c>
      <c r="G2" s="2">
        <v>0.792838874680306</v>
      </c>
      <c r="H2" s="2">
        <v>0.79539641943733996</v>
      </c>
      <c r="I2" s="2">
        <v>0.79539641943733996</v>
      </c>
      <c r="J2" s="2">
        <v>0.79795396419437303</v>
      </c>
      <c r="K2" s="2">
        <v>0.79539641943733996</v>
      </c>
    </row>
    <row r="3" spans="1:13" x14ac:dyDescent="0.15">
      <c r="A3" t="s">
        <v>0</v>
      </c>
      <c r="B3" s="2">
        <v>0.53333333333333299</v>
      </c>
      <c r="C3" s="2">
        <v>0.5</v>
      </c>
      <c r="D3" s="2">
        <v>0.63333333333333297</v>
      </c>
      <c r="E3" s="2">
        <v>0.63333333333333297</v>
      </c>
      <c r="F3" s="2">
        <v>0.63333333333333297</v>
      </c>
      <c r="G3" s="2">
        <v>0.63333333333333297</v>
      </c>
      <c r="H3" s="2">
        <v>0.66666666666666596</v>
      </c>
      <c r="I3" s="2">
        <v>0.6</v>
      </c>
      <c r="J3" s="2">
        <v>0.56666666666666599</v>
      </c>
      <c r="K3" s="2">
        <v>0.63333333333333297</v>
      </c>
    </row>
    <row r="4" spans="1:13" x14ac:dyDescent="0.15">
      <c r="A4" t="s">
        <v>3</v>
      </c>
      <c r="B4" s="2">
        <v>0.67656249999999996</v>
      </c>
      <c r="C4" s="2">
        <v>0.69140625</v>
      </c>
      <c r="D4" s="2">
        <v>0.70416666666666605</v>
      </c>
      <c r="E4" s="2">
        <v>0.71432291666666603</v>
      </c>
      <c r="F4" s="2">
        <v>0.71041666666666603</v>
      </c>
      <c r="G4" s="2">
        <v>0.71328124999999998</v>
      </c>
      <c r="H4" s="2">
        <v>0.70494791666666601</v>
      </c>
      <c r="I4" s="2">
        <v>0.70963541666666596</v>
      </c>
      <c r="J4" s="2">
        <v>0.69973958333333297</v>
      </c>
      <c r="K4" s="2">
        <v>0.70520833333333299</v>
      </c>
    </row>
    <row r="5" spans="1:13" x14ac:dyDescent="0.15">
      <c r="A5" t="s">
        <v>1</v>
      </c>
      <c r="B5" s="2">
        <v>0.89285714285714202</v>
      </c>
      <c r="C5" s="2">
        <v>0.89285714285714202</v>
      </c>
      <c r="D5" s="2">
        <v>0.92857142857142805</v>
      </c>
      <c r="E5" s="2">
        <v>0.96428571428571397</v>
      </c>
      <c r="F5" s="2">
        <v>0.96428571428571397</v>
      </c>
      <c r="G5" s="2">
        <v>0.96428571428571397</v>
      </c>
      <c r="H5" s="2">
        <v>0.96428571428571397</v>
      </c>
      <c r="I5" s="2">
        <v>0.96428571428571397</v>
      </c>
      <c r="J5" s="2">
        <v>0.96428571428571397</v>
      </c>
      <c r="K5" s="2">
        <v>0.96428571428571397</v>
      </c>
    </row>
    <row r="6" spans="1:13" x14ac:dyDescent="0.15">
      <c r="A6" t="s">
        <v>4</v>
      </c>
      <c r="B6" s="2">
        <v>0.61764705882352899</v>
      </c>
      <c r="C6" s="2">
        <v>0.88888888888888795</v>
      </c>
      <c r="D6" s="2">
        <v>0.90849673202614301</v>
      </c>
      <c r="E6" s="2">
        <v>0.89869281045751603</v>
      </c>
      <c r="F6" s="2">
        <v>0.91503267973856195</v>
      </c>
      <c r="G6" s="2">
        <v>0.91503267973856195</v>
      </c>
      <c r="H6" s="2">
        <v>0.91503267973856195</v>
      </c>
      <c r="I6" s="2">
        <v>0.91503267973856195</v>
      </c>
      <c r="J6" s="2">
        <v>0.91503267973856195</v>
      </c>
      <c r="K6" s="2">
        <v>0.91503267973856195</v>
      </c>
    </row>
    <row r="7" spans="1:13" x14ac:dyDescent="0.15">
      <c r="A7" t="s">
        <v>5</v>
      </c>
      <c r="B7" s="2">
        <v>0.94266277939747301</v>
      </c>
      <c r="C7" s="2">
        <v>0.95821185617103899</v>
      </c>
      <c r="D7" s="2">
        <v>0.95140913508260405</v>
      </c>
      <c r="E7" s="2">
        <v>0.95140913508260405</v>
      </c>
      <c r="F7" s="2">
        <v>0.95140913508260405</v>
      </c>
      <c r="G7" s="2">
        <v>0.95140913508260405</v>
      </c>
      <c r="H7" s="2">
        <v>0.95140913508260405</v>
      </c>
      <c r="I7" s="2">
        <v>0.95140913508260405</v>
      </c>
      <c r="J7" s="2">
        <v>0.95140913508260405</v>
      </c>
      <c r="K7" s="2">
        <v>0.95140913508260405</v>
      </c>
    </row>
    <row r="8" spans="1:13" x14ac:dyDescent="0.15">
      <c r="A8" t="s">
        <v>6</v>
      </c>
      <c r="B8" s="2">
        <v>0.65753424657534199</v>
      </c>
      <c r="C8" s="2">
        <v>0.68493150684931503</v>
      </c>
      <c r="D8" s="2">
        <v>0.68493150684931503</v>
      </c>
      <c r="E8" s="2">
        <v>0.75342465753424603</v>
      </c>
      <c r="F8" s="2">
        <v>0.73972602739726001</v>
      </c>
      <c r="G8" s="2">
        <v>0.72602739726027399</v>
      </c>
      <c r="H8" s="2">
        <v>0.72602739726027399</v>
      </c>
      <c r="I8" s="2">
        <v>0.71232876712328697</v>
      </c>
      <c r="J8" s="2">
        <v>0.71232876712328697</v>
      </c>
      <c r="K8" s="2">
        <v>0.72602739726027399</v>
      </c>
    </row>
    <row r="9" spans="1:13" x14ac:dyDescent="0.15">
      <c r="A9" s="1" t="s">
        <v>7</v>
      </c>
      <c r="B9" s="2">
        <v>0.71842105263157896</v>
      </c>
      <c r="C9" s="2">
        <v>0.72499999999999998</v>
      </c>
      <c r="D9" s="2">
        <v>0.72894736842105201</v>
      </c>
      <c r="E9" s="2">
        <v>0.73421052631578898</v>
      </c>
      <c r="F9" s="2">
        <v>0.73552631578947303</v>
      </c>
      <c r="G9" s="2">
        <v>0.73552631578947303</v>
      </c>
      <c r="H9" s="2">
        <v>0.73552631578947303</v>
      </c>
      <c r="I9" s="2">
        <v>0.73552631578947303</v>
      </c>
      <c r="J9" s="2">
        <v>0.73552631578947303</v>
      </c>
      <c r="K9" s="2">
        <v>0.73552631578947303</v>
      </c>
    </row>
    <row r="10" spans="1:13" x14ac:dyDescent="0.15">
      <c r="A10" t="s">
        <v>8</v>
      </c>
      <c r="B10" s="2">
        <v>0.83626198083067005</v>
      </c>
      <c r="C10" s="2">
        <v>0.92651757188498396</v>
      </c>
      <c r="D10" s="2">
        <v>0.93450479233226802</v>
      </c>
      <c r="E10" s="2">
        <v>0.94009584664536705</v>
      </c>
      <c r="F10" s="2">
        <v>0.93929712460063897</v>
      </c>
      <c r="G10" s="2">
        <v>0.93929712460063897</v>
      </c>
      <c r="H10" s="2">
        <v>0.93290734824281096</v>
      </c>
      <c r="I10" s="2">
        <v>0.92731629392971204</v>
      </c>
      <c r="J10" s="2">
        <v>0.93530351437699599</v>
      </c>
      <c r="K10" s="2">
        <v>0.93530351437699599</v>
      </c>
      <c r="L10" s="1"/>
      <c r="M10" s="1"/>
    </row>
    <row r="11" spans="1:13" x14ac:dyDescent="0.15">
      <c r="A11" t="s">
        <v>9</v>
      </c>
      <c r="B11" s="2">
        <v>0.813065326633165</v>
      </c>
      <c r="C11" s="2">
        <v>0.91557788944723595</v>
      </c>
      <c r="D11" s="2">
        <v>0.916582914572864</v>
      </c>
      <c r="E11" s="2">
        <v>0.92562814070351696</v>
      </c>
      <c r="F11" s="2">
        <v>0.92160804020100495</v>
      </c>
      <c r="G11" s="2">
        <v>0.93266331658291401</v>
      </c>
      <c r="H11" s="2">
        <v>0.93266331658291401</v>
      </c>
      <c r="I11" s="2">
        <v>0.93266331658291401</v>
      </c>
      <c r="J11" s="2">
        <v>0.93266331658291401</v>
      </c>
      <c r="K11" s="2">
        <v>0.93266331658291401</v>
      </c>
    </row>
    <row r="12" spans="1:13" x14ac:dyDescent="0.15">
      <c r="A12" t="s">
        <v>10</v>
      </c>
      <c r="B12" s="2">
        <v>0.75</v>
      </c>
      <c r="C12" s="2">
        <v>0.97</v>
      </c>
      <c r="D12" s="2">
        <v>0.98</v>
      </c>
      <c r="E12" s="2">
        <v>0.98</v>
      </c>
      <c r="F12" s="2">
        <v>0.98</v>
      </c>
      <c r="G12" s="2">
        <v>0.98</v>
      </c>
      <c r="H12" s="2">
        <v>0.98</v>
      </c>
      <c r="I12" s="2">
        <v>0.98</v>
      </c>
      <c r="J12" s="2">
        <v>0.98</v>
      </c>
      <c r="K12" s="2">
        <v>0.98</v>
      </c>
    </row>
    <row r="13" spans="1:13" x14ac:dyDescent="0.15">
      <c r="A13" t="s">
        <v>11</v>
      </c>
      <c r="B13" s="2">
        <v>0.89288849868305498</v>
      </c>
      <c r="C13" s="2">
        <v>0.93678665496049096</v>
      </c>
      <c r="D13" s="2">
        <v>0.97541703248463496</v>
      </c>
      <c r="E13" s="2">
        <v>0.98507462686567104</v>
      </c>
      <c r="F13" s="2">
        <v>0.97366110623353797</v>
      </c>
      <c r="G13" s="2">
        <v>0.98331870061457405</v>
      </c>
      <c r="H13" s="2">
        <v>0.98507462686567104</v>
      </c>
      <c r="I13" s="2">
        <v>0.98507462686567104</v>
      </c>
      <c r="J13" s="2">
        <v>0.98507462686567104</v>
      </c>
      <c r="K13" s="2">
        <v>0.98507462686567104</v>
      </c>
    </row>
    <row r="14" spans="1:13" x14ac:dyDescent="0.15">
      <c r="B14" s="3"/>
      <c r="C14" s="3"/>
      <c r="D14" s="3"/>
      <c r="E14" s="3"/>
      <c r="F14" s="3"/>
      <c r="G14" s="3"/>
      <c r="H14" s="3"/>
      <c r="I14" s="3"/>
      <c r="J14" s="3"/>
      <c r="K14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B20" sqref="B20"/>
    </sheetView>
  </sheetViews>
  <sheetFormatPr defaultRowHeight="13.5" x14ac:dyDescent="0.15"/>
  <sheetData>
    <row r="1" spans="1:11" x14ac:dyDescent="0.1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15">
      <c r="A2" t="s">
        <v>2</v>
      </c>
      <c r="B2">
        <v>8.3270558000000001</v>
      </c>
      <c r="C2">
        <v>12.106430100000001</v>
      </c>
      <c r="D2">
        <v>12.6213186</v>
      </c>
      <c r="E2">
        <v>14.464484300000001</v>
      </c>
      <c r="F2">
        <v>8.7411341</v>
      </c>
      <c r="G2">
        <v>5.9686406999999999</v>
      </c>
      <c r="H2">
        <v>4.9698099999999998</v>
      </c>
      <c r="I2">
        <v>4.8251786000000001</v>
      </c>
      <c r="J2">
        <v>4.6420045999999999</v>
      </c>
      <c r="K2">
        <v>4.7699879000000003</v>
      </c>
    </row>
    <row r="3" spans="1:11" x14ac:dyDescent="0.15">
      <c r="A3" t="s">
        <v>0</v>
      </c>
      <c r="B3">
        <v>3.2331663000000002</v>
      </c>
      <c r="C3">
        <v>3.5471484000000002</v>
      </c>
      <c r="D3">
        <v>3.5967454000000001</v>
      </c>
      <c r="E3">
        <v>3.8578771000000001</v>
      </c>
      <c r="F3">
        <v>3.8834436999999999</v>
      </c>
      <c r="G3">
        <v>3.9004514000000001</v>
      </c>
      <c r="H3">
        <v>4.0063006999999997</v>
      </c>
      <c r="I3">
        <v>4.0575843999999996</v>
      </c>
      <c r="J3">
        <v>4.1170026000000002</v>
      </c>
      <c r="K3">
        <v>4.1784071999999997</v>
      </c>
    </row>
    <row r="4" spans="1:11" x14ac:dyDescent="0.15">
      <c r="A4" t="s">
        <v>3</v>
      </c>
      <c r="B4">
        <v>273.64815249999998</v>
      </c>
      <c r="C4">
        <v>251.13921640000001</v>
      </c>
      <c r="D4">
        <v>218.93179549999999</v>
      </c>
      <c r="E4">
        <v>215.21612529999999</v>
      </c>
      <c r="F4">
        <v>197.0148274</v>
      </c>
      <c r="G4">
        <v>185.7074959</v>
      </c>
      <c r="H4">
        <v>158.77089699999999</v>
      </c>
      <c r="I4">
        <v>142.03909999999999</v>
      </c>
      <c r="J4">
        <v>131.047033</v>
      </c>
      <c r="K4">
        <v>108.69990369999999</v>
      </c>
    </row>
    <row r="5" spans="1:11" x14ac:dyDescent="0.15">
      <c r="A5" t="s">
        <v>1</v>
      </c>
      <c r="B5">
        <v>0.1088291</v>
      </c>
      <c r="C5">
        <v>0.1599874</v>
      </c>
      <c r="D5">
        <v>0.19099169999999999</v>
      </c>
      <c r="E5">
        <v>0.19462879999999999</v>
      </c>
      <c r="F5">
        <v>0.1969487</v>
      </c>
      <c r="G5">
        <v>0.1902701</v>
      </c>
      <c r="H5">
        <v>0.18787309999999999</v>
      </c>
      <c r="I5">
        <v>0.192056</v>
      </c>
      <c r="J5">
        <v>0.18975620000000001</v>
      </c>
      <c r="K5">
        <v>0.19043779999999999</v>
      </c>
    </row>
    <row r="6" spans="1:11" x14ac:dyDescent="0.15">
      <c r="A6" t="s">
        <v>4</v>
      </c>
      <c r="B6">
        <v>0.16660169999999999</v>
      </c>
      <c r="C6">
        <v>7.8377600000000006E-2</v>
      </c>
      <c r="D6">
        <v>6.4216999999999996E-2</v>
      </c>
      <c r="E6">
        <v>7.2523299999999999E-2</v>
      </c>
      <c r="F6">
        <v>7.7610899999999997E-2</v>
      </c>
      <c r="G6">
        <v>9.1271199999999997E-2</v>
      </c>
      <c r="H6">
        <v>7.4937900000000002E-2</v>
      </c>
      <c r="I6">
        <v>6.5656400000000004E-2</v>
      </c>
      <c r="J6">
        <v>6.9936899999999996E-2</v>
      </c>
      <c r="K6">
        <v>6.4943100000000004E-2</v>
      </c>
    </row>
    <row r="7" spans="1:11" x14ac:dyDescent="0.15">
      <c r="A7" t="s">
        <v>5</v>
      </c>
      <c r="B7">
        <v>1.20728E-2</v>
      </c>
      <c r="C7">
        <v>1.05977E-2</v>
      </c>
      <c r="D7">
        <v>1.00797E-2</v>
      </c>
      <c r="E7">
        <v>7.4482000000000003E-3</v>
      </c>
      <c r="F7">
        <v>7.1825999999999999E-3</v>
      </c>
      <c r="G7">
        <v>7.8715999999999994E-3</v>
      </c>
      <c r="H7">
        <v>7.9390999999999993E-3</v>
      </c>
      <c r="I7">
        <v>7.1602999999999997E-3</v>
      </c>
      <c r="J7">
        <v>8.2895999999999994E-3</v>
      </c>
      <c r="K7">
        <v>1.13077E-2</v>
      </c>
    </row>
    <row r="8" spans="1:11" x14ac:dyDescent="0.15">
      <c r="A8" t="s">
        <v>6</v>
      </c>
      <c r="B8">
        <v>56.466565199999998</v>
      </c>
      <c r="C8">
        <v>58.607378199999999</v>
      </c>
      <c r="D8">
        <v>62.457754700000002</v>
      </c>
      <c r="E8">
        <v>66.797761600000001</v>
      </c>
      <c r="F8">
        <v>69.308769499999997</v>
      </c>
      <c r="G8">
        <v>70.929040499999999</v>
      </c>
      <c r="H8">
        <v>74.010328099999995</v>
      </c>
      <c r="I8">
        <v>75.715922800000001</v>
      </c>
      <c r="J8">
        <v>72.3374503</v>
      </c>
      <c r="K8">
        <v>73.962274100000002</v>
      </c>
    </row>
    <row r="9" spans="1:11" x14ac:dyDescent="0.15">
      <c r="A9" s="1" t="s">
        <v>7</v>
      </c>
      <c r="B9">
        <v>8.1985531999999992</v>
      </c>
      <c r="C9">
        <v>8.8295318999999992</v>
      </c>
      <c r="D9">
        <v>4.0883855000000002</v>
      </c>
      <c r="E9">
        <v>3.0290010999999999</v>
      </c>
      <c r="F9">
        <v>2.9056229</v>
      </c>
      <c r="G9">
        <v>2.9799774999999999</v>
      </c>
      <c r="H9">
        <v>2.8792228999999998</v>
      </c>
      <c r="I9">
        <v>2.9612278000000001</v>
      </c>
      <c r="J9">
        <v>3.0785353999999998</v>
      </c>
      <c r="K9">
        <v>2.9525256999999998</v>
      </c>
    </row>
    <row r="10" spans="1:11" x14ac:dyDescent="0.15">
      <c r="A10" t="s">
        <v>8</v>
      </c>
      <c r="B10">
        <v>8.5292000000000007E-3</v>
      </c>
      <c r="C10">
        <v>9.0068000000000006E-3</v>
      </c>
      <c r="D10">
        <v>1.4303E-2</v>
      </c>
      <c r="E10">
        <v>1.02714E-2</v>
      </c>
      <c r="F10">
        <v>1.5638099999999999E-2</v>
      </c>
      <c r="G10">
        <v>1.1492799999999999E-2</v>
      </c>
      <c r="H10">
        <v>1.31707E-2</v>
      </c>
      <c r="I10">
        <v>1.06418E-2</v>
      </c>
      <c r="J10">
        <v>1.2543E-2</v>
      </c>
      <c r="K10">
        <v>1.67431E-2</v>
      </c>
    </row>
    <row r="11" spans="1:11" x14ac:dyDescent="0.15">
      <c r="A11" t="s">
        <v>9</v>
      </c>
      <c r="B11">
        <v>0.1117691</v>
      </c>
      <c r="C11">
        <v>0.10786999999999999</v>
      </c>
      <c r="D11">
        <v>0.198902</v>
      </c>
      <c r="E11">
        <v>0.29356769999999999</v>
      </c>
      <c r="F11">
        <v>0.29956129999999997</v>
      </c>
      <c r="G11">
        <v>0.29167569999999998</v>
      </c>
      <c r="H11">
        <v>0.30446440000000002</v>
      </c>
      <c r="I11">
        <v>0.30283310000000002</v>
      </c>
      <c r="J11">
        <v>0.27185569999999998</v>
      </c>
      <c r="K11">
        <v>0.32011000000000001</v>
      </c>
    </row>
    <row r="12" spans="1:11" x14ac:dyDescent="0.15">
      <c r="A12" t="s">
        <v>10</v>
      </c>
      <c r="B12">
        <v>50.900859799999999</v>
      </c>
      <c r="C12">
        <v>74.559206200000006</v>
      </c>
      <c r="D12">
        <v>94.867908700000001</v>
      </c>
      <c r="E12">
        <v>103.8413565</v>
      </c>
      <c r="F12">
        <v>111.4660739</v>
      </c>
      <c r="G12">
        <v>113.9266841</v>
      </c>
      <c r="H12">
        <v>116.2443421</v>
      </c>
      <c r="I12">
        <v>120.1655343</v>
      </c>
      <c r="J12">
        <v>122.4338008</v>
      </c>
      <c r="K12">
        <v>121.3839924</v>
      </c>
    </row>
    <row r="13" spans="1:11" x14ac:dyDescent="0.15">
      <c r="A13" t="s">
        <v>11</v>
      </c>
      <c r="B13">
        <v>8.1545999999999997E-3</v>
      </c>
      <c r="C13">
        <v>6.2870000000000001E-3</v>
      </c>
      <c r="D13">
        <v>7.9530999999999994E-3</v>
      </c>
      <c r="E13">
        <v>1.28416E-2</v>
      </c>
      <c r="F13">
        <v>1.28751E-2</v>
      </c>
      <c r="G13">
        <v>1.27454E-2</v>
      </c>
      <c r="H13">
        <v>8.5138999999999996E-3</v>
      </c>
      <c r="I13">
        <v>8.7396000000000001E-3</v>
      </c>
      <c r="J13">
        <v>1.0312399999999999E-2</v>
      </c>
      <c r="K13">
        <v>8.0225000000000001E-3</v>
      </c>
    </row>
    <row r="17" spans="1:11" x14ac:dyDescent="0.15">
      <c r="A17" s="4" t="s">
        <v>23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15">
      <c r="A18" t="s">
        <v>2</v>
      </c>
      <c r="B18">
        <f>1</f>
        <v>1</v>
      </c>
      <c r="C18">
        <f t="shared" ref="C18:C29" si="0">C2/B2</f>
        <v>1.4538668156877248</v>
      </c>
      <c r="D18">
        <f t="shared" ref="D18:D29" si="1">D2/B2</f>
        <v>1.5157000148840123</v>
      </c>
      <c r="E18">
        <f t="shared" ref="E18:E29" si="2">E2/B2</f>
        <v>1.737046640182236</v>
      </c>
      <c r="F18">
        <f t="shared" ref="F18:F29" si="3">F2/B2</f>
        <v>1.0497268554391097</v>
      </c>
      <c r="G18">
        <f t="shared" ref="G18:G29" si="4">G2/B2</f>
        <v>0.71677683485680499</v>
      </c>
      <c r="H18">
        <f t="shared" ref="H18:H29" si="5">H2/B2</f>
        <v>0.5968267920097281</v>
      </c>
      <c r="I18">
        <f t="shared" ref="I18:I29" si="6">I2/B2</f>
        <v>0.57945793998402173</v>
      </c>
      <c r="J18">
        <f t="shared" ref="J18:J29" si="7">J2/B2</f>
        <v>0.55746048921636859</v>
      </c>
      <c r="K18">
        <f t="shared" ref="K18:K29" si="8">K2/B2</f>
        <v>0.57283006317791219</v>
      </c>
    </row>
    <row r="19" spans="1:11" x14ac:dyDescent="0.15">
      <c r="A19" t="s">
        <v>0</v>
      </c>
      <c r="B19">
        <f>1</f>
        <v>1</v>
      </c>
      <c r="C19">
        <f t="shared" si="0"/>
        <v>1.0971128828108843</v>
      </c>
      <c r="D19">
        <f t="shared" si="1"/>
        <v>1.112452953626295</v>
      </c>
      <c r="E19">
        <f t="shared" si="2"/>
        <v>1.1932195074531118</v>
      </c>
      <c r="F19">
        <f t="shared" si="3"/>
        <v>1.2011271118346123</v>
      </c>
      <c r="G19">
        <f t="shared" si="4"/>
        <v>1.2063874969870867</v>
      </c>
      <c r="H19">
        <f t="shared" si="5"/>
        <v>1.2391260851630179</v>
      </c>
      <c r="I19">
        <f t="shared" si="6"/>
        <v>1.2549878427224728</v>
      </c>
      <c r="J19">
        <f t="shared" si="7"/>
        <v>1.2733655549978979</v>
      </c>
      <c r="K19">
        <f t="shared" si="8"/>
        <v>1.292357649527647</v>
      </c>
    </row>
    <row r="20" spans="1:11" x14ac:dyDescent="0.15">
      <c r="A20" t="s">
        <v>3</v>
      </c>
      <c r="B20">
        <f>1</f>
        <v>1</v>
      </c>
      <c r="C20">
        <f t="shared" si="0"/>
        <v>0.9177449732645282</v>
      </c>
      <c r="D20">
        <f t="shared" si="1"/>
        <v>0.80004850571757469</v>
      </c>
      <c r="E20">
        <f t="shared" si="2"/>
        <v>0.78647022950392476</v>
      </c>
      <c r="F20">
        <f t="shared" si="3"/>
        <v>0.71995672399067268</v>
      </c>
      <c r="G20">
        <f t="shared" si="4"/>
        <v>0.67863603025786923</v>
      </c>
      <c r="H20">
        <f t="shared" si="5"/>
        <v>0.58020087309012625</v>
      </c>
      <c r="I20">
        <f t="shared" si="6"/>
        <v>0.51905740529346345</v>
      </c>
      <c r="J20">
        <f t="shared" si="7"/>
        <v>0.47888879132849255</v>
      </c>
      <c r="K20">
        <f t="shared" si="8"/>
        <v>0.39722505965027483</v>
      </c>
    </row>
    <row r="21" spans="1:11" x14ac:dyDescent="0.15">
      <c r="A21" t="s">
        <v>1</v>
      </c>
      <c r="B21">
        <f>1</f>
        <v>1</v>
      </c>
      <c r="C21">
        <f t="shared" si="0"/>
        <v>1.4700792343224376</v>
      </c>
      <c r="D21">
        <f t="shared" si="1"/>
        <v>1.7549690294231965</v>
      </c>
      <c r="E21">
        <f t="shared" si="2"/>
        <v>1.7883893186656876</v>
      </c>
      <c r="F21">
        <f t="shared" si="3"/>
        <v>1.8097062274704101</v>
      </c>
      <c r="G21">
        <f t="shared" si="4"/>
        <v>1.7483384499182664</v>
      </c>
      <c r="H21">
        <f t="shared" si="5"/>
        <v>1.7263130908920499</v>
      </c>
      <c r="I21">
        <f t="shared" si="6"/>
        <v>1.764748582869839</v>
      </c>
      <c r="J21">
        <f t="shared" si="7"/>
        <v>1.7436163673135221</v>
      </c>
      <c r="K21">
        <f t="shared" si="8"/>
        <v>1.749879398065407</v>
      </c>
    </row>
    <row r="22" spans="1:11" x14ac:dyDescent="0.15">
      <c r="A22" t="s">
        <v>4</v>
      </c>
      <c r="B22">
        <f>1</f>
        <v>1</v>
      </c>
      <c r="C22">
        <f t="shared" si="0"/>
        <v>0.47044898101279886</v>
      </c>
      <c r="D22">
        <f t="shared" si="1"/>
        <v>0.38545224928677196</v>
      </c>
      <c r="E22">
        <f t="shared" si="2"/>
        <v>0.43530948363672162</v>
      </c>
      <c r="F22">
        <f t="shared" si="3"/>
        <v>0.46584698715559325</v>
      </c>
      <c r="G22">
        <f t="shared" si="4"/>
        <v>0.54784074832369656</v>
      </c>
      <c r="H22">
        <f t="shared" si="5"/>
        <v>0.44980273310536451</v>
      </c>
      <c r="I22">
        <f t="shared" si="6"/>
        <v>0.39409201706825325</v>
      </c>
      <c r="J22">
        <f t="shared" si="7"/>
        <v>0.41978503220555374</v>
      </c>
      <c r="K22">
        <f t="shared" si="8"/>
        <v>0.38981054815166954</v>
      </c>
    </row>
    <row r="23" spans="1:11" x14ac:dyDescent="0.15">
      <c r="A23" t="s">
        <v>5</v>
      </c>
      <c r="B23">
        <f>1</f>
        <v>1</v>
      </c>
      <c r="C23">
        <f t="shared" si="0"/>
        <v>0.87781624809489101</v>
      </c>
      <c r="D23">
        <f t="shared" si="1"/>
        <v>0.83490988006096356</v>
      </c>
      <c r="E23">
        <f t="shared" si="2"/>
        <v>0.61694056059903257</v>
      </c>
      <c r="F23">
        <f t="shared" si="3"/>
        <v>0.59494069312835463</v>
      </c>
      <c r="G23">
        <f t="shared" si="4"/>
        <v>0.65201113246305742</v>
      </c>
      <c r="H23">
        <f t="shared" si="5"/>
        <v>0.65760221323967927</v>
      </c>
      <c r="I23">
        <f t="shared" si="6"/>
        <v>0.59309356570141136</v>
      </c>
      <c r="J23">
        <f t="shared" si="7"/>
        <v>0.68663441786495261</v>
      </c>
      <c r="K23">
        <f t="shared" si="8"/>
        <v>0.9366261347823206</v>
      </c>
    </row>
    <row r="24" spans="1:11" x14ac:dyDescent="0.15">
      <c r="A24" t="s">
        <v>6</v>
      </c>
      <c r="B24">
        <f>1</f>
        <v>1</v>
      </c>
      <c r="C24">
        <f t="shared" si="0"/>
        <v>1.0379129311729414</v>
      </c>
      <c r="D24">
        <f t="shared" si="1"/>
        <v>1.1061015395354701</v>
      </c>
      <c r="E24">
        <f t="shared" si="2"/>
        <v>1.1829613039753302</v>
      </c>
      <c r="F24">
        <f t="shared" si="3"/>
        <v>1.2274302368935308</v>
      </c>
      <c r="G24">
        <f t="shared" si="4"/>
        <v>1.2561245800727401</v>
      </c>
      <c r="H24">
        <f t="shared" si="5"/>
        <v>1.3106929355072583</v>
      </c>
      <c r="I24">
        <f t="shared" si="6"/>
        <v>1.3408983268562615</v>
      </c>
      <c r="J24">
        <f t="shared" si="7"/>
        <v>1.281066947206486</v>
      </c>
      <c r="K24">
        <f t="shared" si="8"/>
        <v>1.3098419186297523</v>
      </c>
    </row>
    <row r="25" spans="1:11" x14ac:dyDescent="0.15">
      <c r="A25" s="1" t="s">
        <v>7</v>
      </c>
      <c r="B25">
        <f>1</f>
        <v>1</v>
      </c>
      <c r="C25">
        <f t="shared" si="0"/>
        <v>1.0769622010868942</v>
      </c>
      <c r="D25">
        <f t="shared" si="1"/>
        <v>0.49867158268851641</v>
      </c>
      <c r="E25">
        <f t="shared" si="2"/>
        <v>0.36945556442812377</v>
      </c>
      <c r="F25">
        <f t="shared" si="3"/>
        <v>0.35440678728534691</v>
      </c>
      <c r="G25">
        <f t="shared" si="4"/>
        <v>0.36347602159854259</v>
      </c>
      <c r="H25">
        <f t="shared" si="5"/>
        <v>0.35118670694239079</v>
      </c>
      <c r="I25">
        <f t="shared" si="6"/>
        <v>0.36118906931042422</v>
      </c>
      <c r="J25">
        <f t="shared" si="7"/>
        <v>0.37549739873615751</v>
      </c>
      <c r="K25">
        <f t="shared" si="8"/>
        <v>0.36012765032737731</v>
      </c>
    </row>
    <row r="26" spans="1:11" x14ac:dyDescent="0.15">
      <c r="A26" t="s">
        <v>8</v>
      </c>
      <c r="B26">
        <f>1</f>
        <v>1</v>
      </c>
      <c r="C26">
        <f t="shared" si="0"/>
        <v>1.0559958730009849</v>
      </c>
      <c r="D26">
        <f t="shared" si="1"/>
        <v>1.6769450827744687</v>
      </c>
      <c r="E26">
        <f t="shared" si="2"/>
        <v>1.2042630023917835</v>
      </c>
      <c r="F26">
        <f t="shared" si="3"/>
        <v>1.8334779346245835</v>
      </c>
      <c r="G26">
        <f t="shared" si="4"/>
        <v>1.3474651784458096</v>
      </c>
      <c r="H26">
        <f t="shared" si="5"/>
        <v>1.544189372977536</v>
      </c>
      <c r="I26">
        <f t="shared" si="6"/>
        <v>1.2476902874829994</v>
      </c>
      <c r="J26">
        <f t="shared" si="7"/>
        <v>1.4705951320170707</v>
      </c>
      <c r="K26">
        <f t="shared" si="8"/>
        <v>1.9630328752989727</v>
      </c>
    </row>
    <row r="27" spans="1:11" x14ac:dyDescent="0.15">
      <c r="A27" t="s">
        <v>9</v>
      </c>
      <c r="B27">
        <f>1</f>
        <v>1</v>
      </c>
      <c r="C27">
        <f t="shared" si="0"/>
        <v>0.96511468733308214</v>
      </c>
      <c r="D27">
        <f t="shared" si="1"/>
        <v>1.779579508110918</v>
      </c>
      <c r="E27">
        <f t="shared" si="2"/>
        <v>2.626555103333569</v>
      </c>
      <c r="F27">
        <f t="shared" si="3"/>
        <v>2.6801799423991066</v>
      </c>
      <c r="G27">
        <f t="shared" si="4"/>
        <v>2.6096273478090097</v>
      </c>
      <c r="H27">
        <f t="shared" si="5"/>
        <v>2.7240480597947019</v>
      </c>
      <c r="I27">
        <f t="shared" si="6"/>
        <v>2.7094527915139337</v>
      </c>
      <c r="J27">
        <f t="shared" si="7"/>
        <v>2.4322974775675923</v>
      </c>
      <c r="K27">
        <f t="shared" si="8"/>
        <v>2.8640295036821448</v>
      </c>
    </row>
    <row r="28" spans="1:11" x14ac:dyDescent="0.15">
      <c r="A28" t="s">
        <v>10</v>
      </c>
      <c r="B28">
        <f>1</f>
        <v>1</v>
      </c>
      <c r="C28">
        <f t="shared" si="0"/>
        <v>1.4647926674118774</v>
      </c>
      <c r="D28">
        <f t="shared" si="1"/>
        <v>1.8637781183413331</v>
      </c>
      <c r="E28">
        <f t="shared" si="2"/>
        <v>2.0400707749930778</v>
      </c>
      <c r="F28">
        <f t="shared" si="3"/>
        <v>2.1898662289394175</v>
      </c>
      <c r="G28">
        <f t="shared" si="4"/>
        <v>2.238207459513287</v>
      </c>
      <c r="H28">
        <f t="shared" si="5"/>
        <v>2.2837402463680978</v>
      </c>
      <c r="I28">
        <f t="shared" si="6"/>
        <v>2.3607761199350117</v>
      </c>
      <c r="J28">
        <f t="shared" si="7"/>
        <v>2.4053385597231109</v>
      </c>
      <c r="K28">
        <f t="shared" si="8"/>
        <v>2.384713988662329</v>
      </c>
    </row>
    <row r="29" spans="1:11" x14ac:dyDescent="0.15">
      <c r="A29" t="s">
        <v>11</v>
      </c>
      <c r="B29">
        <f>1</f>
        <v>1</v>
      </c>
      <c r="C29">
        <f t="shared" si="0"/>
        <v>0.77097589090819907</v>
      </c>
      <c r="D29">
        <f t="shared" si="1"/>
        <v>0.9752900203566085</v>
      </c>
      <c r="E29">
        <f t="shared" si="2"/>
        <v>1.5747676158241974</v>
      </c>
      <c r="F29">
        <f t="shared" si="3"/>
        <v>1.5788757265837687</v>
      </c>
      <c r="G29">
        <f t="shared" si="4"/>
        <v>1.5629705932847719</v>
      </c>
      <c r="H29">
        <f t="shared" si="5"/>
        <v>1.044061020773551</v>
      </c>
      <c r="I29">
        <f t="shared" si="6"/>
        <v>1.0717386505775881</v>
      </c>
      <c r="J29">
        <f t="shared" si="7"/>
        <v>1.2646113849851617</v>
      </c>
      <c r="K29">
        <f t="shared" si="8"/>
        <v>0.9838005542883772</v>
      </c>
    </row>
  </sheetData>
  <mergeCells count="1">
    <mergeCell ref="A17:K1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Accuraty</vt:lpstr>
      <vt:lpstr>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2020-05-10T01:26:23Z</dcterms:modified>
</cp:coreProperties>
</file>