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280"/>
  </bookViews>
  <sheets>
    <sheet name="Лист1" sheetId="1" r:id="rId1"/>
    <sheet name="Sheet1" sheetId="2" r:id="rId2"/>
    <sheet name="Sheet1 (2)" sheetId="3" r:id="rId3"/>
    <sheet name="Sheet2" sheetId="4" r:id="rId4"/>
  </sheets>
  <calcPr calcId="144525" refMode="R1C1"/>
</workbook>
</file>

<file path=xl/sharedStrings.xml><?xml version="1.0" encoding="utf-8"?>
<sst xmlns="http://schemas.openxmlformats.org/spreadsheetml/2006/main" count="774" uniqueCount="333">
  <si>
    <t>Voltage0</t>
  </si>
  <si>
    <t>"</t>
  </si>
  <si>
    <t>,</t>
  </si>
  <si>
    <t>Voltage1</t>
  </si>
  <si>
    <t>Voltage2</t>
  </si>
  <si>
    <t>Voltage3</t>
  </si>
  <si>
    <t>Voltage4</t>
  </si>
  <si>
    <t>Voltage5</t>
  </si>
  <si>
    <t>Current0</t>
  </si>
  <si>
    <t>Current1</t>
  </si>
  <si>
    <t>Current2</t>
  </si>
  <si>
    <t>Current3</t>
  </si>
  <si>
    <t>Current4</t>
  </si>
  <si>
    <t>Current5</t>
  </si>
  <si>
    <t>Current6</t>
  </si>
  <si>
    <t>Current7</t>
  </si>
  <si>
    <t>Current8</t>
  </si>
  <si>
    <t>Current9</t>
  </si>
  <si>
    <t>Current10</t>
  </si>
  <si>
    <t>Current11</t>
  </si>
  <si>
    <t>Current12</t>
  </si>
  <si>
    <t>Current13</t>
  </si>
  <si>
    <t>Current14</t>
  </si>
  <si>
    <t>Current15</t>
  </si>
  <si>
    <t>Current16</t>
  </si>
  <si>
    <t>Current17</t>
  </si>
  <si>
    <t>Current18</t>
  </si>
  <si>
    <t>Current19</t>
  </si>
  <si>
    <t>Real_power0</t>
  </si>
  <si>
    <t>Real_power1</t>
  </si>
  <si>
    <t>Real_power2</t>
  </si>
  <si>
    <t>Real_power3</t>
  </si>
  <si>
    <t>Real_power4</t>
  </si>
  <si>
    <t>Real_power5</t>
  </si>
  <si>
    <t>Real_power6</t>
  </si>
  <si>
    <t>Real_power7</t>
  </si>
  <si>
    <t>Real_power8</t>
  </si>
  <si>
    <t>Real_power9</t>
  </si>
  <si>
    <t>Real_power10</t>
  </si>
  <si>
    <t>Real_power11</t>
  </si>
  <si>
    <t>Real_power12</t>
  </si>
  <si>
    <t>Real_power13</t>
  </si>
  <si>
    <t>Real_power14</t>
  </si>
  <si>
    <t>Real_power15</t>
  </si>
  <si>
    <t>Real_power16</t>
  </si>
  <si>
    <t>Real_power17</t>
  </si>
  <si>
    <t>Real_power18</t>
  </si>
  <si>
    <t>Real_power19</t>
  </si>
  <si>
    <t>Reactive_power0</t>
  </si>
  <si>
    <t>Reactive_power1</t>
  </si>
  <si>
    <t>Reactive_power2</t>
  </si>
  <si>
    <t>Reactive_power3</t>
  </si>
  <si>
    <t>Reactive_power4</t>
  </si>
  <si>
    <t>Reactive_power5</t>
  </si>
  <si>
    <t>Reactive_power6</t>
  </si>
  <si>
    <t>Reactive_power7</t>
  </si>
  <si>
    <t>Reactive_power8</t>
  </si>
  <si>
    <t>Reactive_power9</t>
  </si>
  <si>
    <t>Reactive_power10</t>
  </si>
  <si>
    <t>Reactive_power11</t>
  </si>
  <si>
    <t>Reactive_power12</t>
  </si>
  <si>
    <t>Reactive_power13</t>
  </si>
  <si>
    <t>Reactive_power14</t>
  </si>
  <si>
    <t>Reactive_power15</t>
  </si>
  <si>
    <t>Reactive_power16</t>
  </si>
  <si>
    <t>Reactive_power17</t>
  </si>
  <si>
    <t>Reactive_power18</t>
  </si>
  <si>
    <t>Reactive_power19</t>
  </si>
  <si>
    <t>Apparent_power0</t>
  </si>
  <si>
    <t>Apparent_power1</t>
  </si>
  <si>
    <t>Apparent_power2</t>
  </si>
  <si>
    <t>Apparent_power3</t>
  </si>
  <si>
    <t>Apparent_power4</t>
  </si>
  <si>
    <t>Apparent_power5</t>
  </si>
  <si>
    <t>Apparent_power6</t>
  </si>
  <si>
    <t>Apparent_power7</t>
  </si>
  <si>
    <t>Apparent_power8</t>
  </si>
  <si>
    <t>Apparent_power9</t>
  </si>
  <si>
    <t>Apparent_power10</t>
  </si>
  <si>
    <t>Apparent_power11</t>
  </si>
  <si>
    <t>Apparent_power12</t>
  </si>
  <si>
    <t>Apparent_power13</t>
  </si>
  <si>
    <t>Apparent_power14</t>
  </si>
  <si>
    <t>Apparent_power15</t>
  </si>
  <si>
    <t>Apparent_power16</t>
  </si>
  <si>
    <t>Apparent_power17</t>
  </si>
  <si>
    <t>Apparent_power18</t>
  </si>
  <si>
    <t>Apparent_power19</t>
  </si>
  <si>
    <t>Power_factor0</t>
  </si>
  <si>
    <t>Power_factor1</t>
  </si>
  <si>
    <t>Power_factor2</t>
  </si>
  <si>
    <t>Power_factor3</t>
  </si>
  <si>
    <t>Power_factor4</t>
  </si>
  <si>
    <t>Power_factor5</t>
  </si>
  <si>
    <t>Power_factor6</t>
  </si>
  <si>
    <t>Power_factor7</t>
  </si>
  <si>
    <t>Power_factor8</t>
  </si>
  <si>
    <t>Power_factor9</t>
  </si>
  <si>
    <t>Power_factor10</t>
  </si>
  <si>
    <t>Power_factor11</t>
  </si>
  <si>
    <t>Power_factor12</t>
  </si>
  <si>
    <t>Power_factor13</t>
  </si>
  <si>
    <t>Power_factor14</t>
  </si>
  <si>
    <t>Power_factor15</t>
  </si>
  <si>
    <t>Power_factor16</t>
  </si>
  <si>
    <t>Power_factor17</t>
  </si>
  <si>
    <t>Power_factor18</t>
  </si>
  <si>
    <t>Power_factor19</t>
  </si>
  <si>
    <t>Energy0</t>
  </si>
  <si>
    <t>Energy1</t>
  </si>
  <si>
    <t>Energy2</t>
  </si>
  <si>
    <t>Energy3</t>
  </si>
  <si>
    <t>Energy4</t>
  </si>
  <si>
    <t>Energy5</t>
  </si>
  <si>
    <t>Energy6</t>
  </si>
  <si>
    <t>Energy7</t>
  </si>
  <si>
    <t>Energy8</t>
  </si>
  <si>
    <t>Energy9</t>
  </si>
  <si>
    <t>Energy10</t>
  </si>
  <si>
    <t>Energy11</t>
  </si>
  <si>
    <t>Energy12</t>
  </si>
  <si>
    <t>Energy13</t>
  </si>
  <si>
    <t>Energy14</t>
  </si>
  <si>
    <t>Energy15</t>
  </si>
  <si>
    <t>Energy16</t>
  </si>
  <si>
    <t>Energy17</t>
  </si>
  <si>
    <t>Energy18</t>
  </si>
  <si>
    <t>Energy19</t>
  </si>
  <si>
    <t>Reset_energy0</t>
  </si>
  <si>
    <t>Reset_energy1</t>
  </si>
  <si>
    <t>Reset_energy2</t>
  </si>
  <si>
    <t>Reset_energy3</t>
  </si>
  <si>
    <t>Reset_energy4</t>
  </si>
  <si>
    <t>Reset_energy5</t>
  </si>
  <si>
    <t>Reset_energy6</t>
  </si>
  <si>
    <t>Reset_energy7</t>
  </si>
  <si>
    <t>Reset_energy8</t>
  </si>
  <si>
    <t>Reset_energy9</t>
  </si>
  <si>
    <t>Reset_energy10</t>
  </si>
  <si>
    <t>Reset_energy11</t>
  </si>
  <si>
    <t>Reset_energy12</t>
  </si>
  <si>
    <t>Reset_energy13</t>
  </si>
  <si>
    <t>Reset_energy14</t>
  </si>
  <si>
    <t>Reset_energy15</t>
  </si>
  <si>
    <t>Reset_energy16</t>
  </si>
  <si>
    <t>Reset_energy17</t>
  </si>
  <si>
    <t>Reset_energy18</t>
  </si>
  <si>
    <t>Reset_energy19</t>
  </si>
  <si>
    <t>Mains_frequency</t>
  </si>
  <si>
    <t>Curr_of_fund_wave0</t>
  </si>
  <si>
    <t>Curr_of_fund_wave1</t>
  </si>
  <si>
    <t>Curr_of_fund_wave2</t>
  </si>
  <si>
    <t>Curr_of_fund_wave3</t>
  </si>
  <si>
    <t>Curr_of_fund_wave4</t>
  </si>
  <si>
    <t>Curr_of_fund_wave5</t>
  </si>
  <si>
    <t>Curr_of_fund_wave6</t>
  </si>
  <si>
    <t>Curr_of_fund_wave7</t>
  </si>
  <si>
    <t>Curr_of_fund_wave8</t>
  </si>
  <si>
    <t>Curr_of_fund_wave9</t>
  </si>
  <si>
    <t>Curr_of_fund_wave10</t>
  </si>
  <si>
    <t>Curr_of_fund_wave11</t>
  </si>
  <si>
    <t>Curr_of_fund_wave12</t>
  </si>
  <si>
    <t>Curr_of_fund_wave13</t>
  </si>
  <si>
    <t>Curr_of_fund_wave14</t>
  </si>
  <si>
    <t>Curr_of_fund_wave15</t>
  </si>
  <si>
    <t>Curr_of_fund_wave16</t>
  </si>
  <si>
    <t>Curr_of_fund_wave17</t>
  </si>
  <si>
    <t>Curr_of_fund_wave18</t>
  </si>
  <si>
    <t>Curr_of_fund_wave19</t>
  </si>
  <si>
    <t>cos_Phi0</t>
  </si>
  <si>
    <t>cos_Phi1</t>
  </si>
  <si>
    <t>cos_Phi2</t>
  </si>
  <si>
    <t>cos_Phi3</t>
  </si>
  <si>
    <t>cos_Phi4</t>
  </si>
  <si>
    <t>cos_Phi5</t>
  </si>
  <si>
    <t>cos_Phi6</t>
  </si>
  <si>
    <t>cos_Phi7</t>
  </si>
  <si>
    <t>cos_Phi8</t>
  </si>
  <si>
    <t>cos_Phi9</t>
  </si>
  <si>
    <t>cos_Phi10</t>
  </si>
  <si>
    <t>cos_Phi11</t>
  </si>
  <si>
    <t>cos_Phi12</t>
  </si>
  <si>
    <t>cos_Phi13</t>
  </si>
  <si>
    <t>cos_Phi14</t>
  </si>
  <si>
    <t>cos_Phi15</t>
  </si>
  <si>
    <t>cos_Phi16</t>
  </si>
  <si>
    <t>cos_Phi17</t>
  </si>
  <si>
    <t>cos_Phi18</t>
  </si>
  <si>
    <t>cos_Phi19</t>
  </si>
  <si>
    <t>Pha_ang_of_curr0</t>
  </si>
  <si>
    <t>Pha_ang_of_curr1</t>
  </si>
  <si>
    <t>Pha_ang_of_curr2</t>
  </si>
  <si>
    <t>Pha_ang_of_curr3</t>
  </si>
  <si>
    <t>Pha_ang_of_curr4</t>
  </si>
  <si>
    <t>Pha_ang_of_curr5</t>
  </si>
  <si>
    <t>Pha_ang_of_curr6</t>
  </si>
  <si>
    <t>Pha_ang_of_curr7</t>
  </si>
  <si>
    <t>Pha_ang_of_curr8</t>
  </si>
  <si>
    <t>Pha_ang_of_curr9</t>
  </si>
  <si>
    <t>Pha_ang_of_curr10</t>
  </si>
  <si>
    <t>Pha_ang_of_curr11</t>
  </si>
  <si>
    <t>Pha_ang_of_curr12</t>
  </si>
  <si>
    <t>Pha_ang_of_curr13</t>
  </si>
  <si>
    <t>Pha_ang_of_curr14</t>
  </si>
  <si>
    <t>Pha_ang_of_curr15</t>
  </si>
  <si>
    <t>Pha_ang_of_curr16</t>
  </si>
  <si>
    <t>Pha_ang_of_curr17</t>
  </si>
  <si>
    <t>Pha_ang_of_curr18</t>
  </si>
  <si>
    <t>Pha_ang_of_curr19</t>
  </si>
  <si>
    <t>Vol_of_fund_wave0</t>
  </si>
  <si>
    <t>Vol_of_fund_wave1</t>
  </si>
  <si>
    <t>Vol_of_fund_wave2</t>
  </si>
  <si>
    <t>Vol_of_fund_wave3</t>
  </si>
  <si>
    <t>Vol_of_fund_wave4</t>
  </si>
  <si>
    <t>Vol_of_fund_wave5</t>
  </si>
  <si>
    <t>Pha_ang_of_volt0</t>
  </si>
  <si>
    <t>Pha_ang_of_volt1</t>
  </si>
  <si>
    <t>Pha_ang_of_volt2</t>
  </si>
  <si>
    <t>Pha_ang_of_volt3</t>
  </si>
  <si>
    <t>Pha_ang_of_volt4</t>
  </si>
  <si>
    <t>Pha_ang_of_volt5</t>
  </si>
  <si>
    <r>
      <t xml:space="preserve">    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897BB"/>
        <rFont val="DejaVu Sans Mono"/>
        <charset val="204"/>
      </rPr>
      <t>1000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"Voltage0"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jan_float}</t>
    </r>
    <r>
      <rPr>
        <sz val="12"/>
        <color rgb="FFCC7832"/>
        <rFont val="DejaVu Sans Mono"/>
        <charset val="204"/>
      </rPr>
      <t>,</t>
    </r>
  </si>
  <si>
    <r>
      <t xml:space="preserve">   , </t>
    </r>
    <r>
      <rPr>
        <sz val="12"/>
        <color rgb="FF6897BB"/>
        <rFont val="DejaVu Sans Mono"/>
        <charset val="204"/>
      </rPr>
      <t>1002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"Voltage1"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jan_float}</t>
    </r>
    <r>
      <rPr>
        <sz val="12"/>
        <color rgb="FFCC7832"/>
        <rFont val="DejaVu Sans Mono"/>
        <charset val="204"/>
      </rPr>
      <t>,</t>
    </r>
  </si>
  <si>
    <r>
      <t xml:space="preserve">   , </t>
    </r>
    <r>
      <rPr>
        <sz val="12"/>
        <color rgb="FF6897BB"/>
        <rFont val="DejaVu Sans Mono"/>
        <charset val="204"/>
      </rPr>
      <t>1004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"Voltage2"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jan_float}</t>
    </r>
    <r>
      <rPr>
        <sz val="12"/>
        <color rgb="FFCC7832"/>
        <rFont val="DejaVu Sans Mono"/>
        <charset val="204"/>
      </rPr>
      <t>,</t>
    </r>
  </si>
  <si>
    <r>
      <t xml:space="preserve">   , </t>
    </r>
    <r>
      <rPr>
        <sz val="12"/>
        <color rgb="FF6897BB"/>
        <rFont val="DejaVu Sans Mono"/>
        <charset val="204"/>
      </rPr>
      <t>1006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"Voltage3"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jan_float}</t>
    </r>
    <r>
      <rPr>
        <sz val="12"/>
        <color rgb="FFCC7832"/>
        <rFont val="DejaVu Sans Mono"/>
        <charset val="204"/>
      </rPr>
      <t>,</t>
    </r>
  </si>
  <si>
    <r>
      <t xml:space="preserve">   , </t>
    </r>
    <r>
      <rPr>
        <sz val="12"/>
        <color rgb="FF6897BB"/>
        <rFont val="DejaVu Sans Mono"/>
        <charset val="204"/>
      </rPr>
      <t>1008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"Voltage4"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jan_float}</t>
    </r>
    <r>
      <rPr>
        <sz val="12"/>
        <color rgb="FFCC7832"/>
        <rFont val="DejaVu Sans Mono"/>
        <charset val="204"/>
      </rPr>
      <t>,</t>
    </r>
  </si>
  <si>
    <r>
      <t xml:space="preserve">   , </t>
    </r>
    <r>
      <rPr>
        <sz val="12"/>
        <color rgb="FF6897BB"/>
        <rFont val="DejaVu Sans Mono"/>
        <charset val="204"/>
      </rPr>
      <t>1010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"Voltage5"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jan_float}</t>
    </r>
    <r>
      <rPr>
        <sz val="12"/>
        <color rgb="FFCC7832"/>
        <rFont val="DejaVu Sans Mono"/>
        <charset val="204"/>
      </rPr>
      <t>,</t>
    </r>
  </si>
  <si>
    <r>
      <t xml:space="preserve">   , </t>
    </r>
    <r>
      <rPr>
        <sz val="12"/>
        <color rgb="FF6897BB"/>
        <rFont val="DejaVu Sans Mono"/>
        <charset val="204"/>
      </rPr>
      <t>1272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"Mains_frequency"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jan_float}</t>
    </r>
    <r>
      <rPr>
        <sz val="12"/>
        <color rgb="FFCC7832"/>
        <rFont val="DejaVu Sans Mono"/>
        <charset val="204"/>
      </rPr>
      <t>,</t>
    </r>
  </si>
  <si>
    <r>
      <t xml:space="preserve">   , </t>
    </r>
    <r>
      <rPr>
        <sz val="12"/>
        <color rgb="FF6897BB"/>
        <rFont val="DejaVu Sans Mono"/>
        <charset val="204"/>
      </rPr>
      <t>1394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"Vol_of_fund_wave0"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jan_float}</t>
    </r>
    <r>
      <rPr>
        <sz val="12"/>
        <color rgb="FFCC7832"/>
        <rFont val="DejaVu Sans Mono"/>
        <charset val="204"/>
      </rPr>
      <t>,</t>
    </r>
  </si>
  <si>
    <r>
      <t xml:space="preserve">   , </t>
    </r>
    <r>
      <rPr>
        <sz val="12"/>
        <color rgb="FF6897BB"/>
        <rFont val="DejaVu Sans Mono"/>
        <charset val="204"/>
      </rPr>
      <t>1396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"Vol_of_fund_wave1"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jan_float}</t>
    </r>
    <r>
      <rPr>
        <sz val="12"/>
        <color rgb="FFCC7832"/>
        <rFont val="DejaVu Sans Mono"/>
        <charset val="204"/>
      </rPr>
      <t>,</t>
    </r>
  </si>
  <si>
    <r>
      <t xml:space="preserve">   , </t>
    </r>
    <r>
      <rPr>
        <sz val="12"/>
        <color rgb="FF6897BB"/>
        <rFont val="DejaVu Sans Mono"/>
        <charset val="204"/>
      </rPr>
      <t>1398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"Vol_of_fund_wave2"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jan_float}</t>
    </r>
    <r>
      <rPr>
        <sz val="12"/>
        <color rgb="FFCC7832"/>
        <rFont val="DejaVu Sans Mono"/>
        <charset val="204"/>
      </rPr>
      <t>,</t>
    </r>
  </si>
  <si>
    <r>
      <t xml:space="preserve">   , </t>
    </r>
    <r>
      <rPr>
        <sz val="12"/>
        <color rgb="FF6897BB"/>
        <rFont val="DejaVu Sans Mono"/>
        <charset val="204"/>
      </rPr>
      <t>1400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"Vol_of_fund_wave3"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jan_float}</t>
    </r>
    <r>
      <rPr>
        <sz val="12"/>
        <color rgb="FFCC7832"/>
        <rFont val="DejaVu Sans Mono"/>
        <charset val="204"/>
      </rPr>
      <t>,</t>
    </r>
  </si>
  <si>
    <r>
      <t xml:space="preserve">   , </t>
    </r>
    <r>
      <rPr>
        <sz val="12"/>
        <color rgb="FF6897BB"/>
        <rFont val="DejaVu Sans Mono"/>
        <charset val="204"/>
      </rPr>
      <t>1402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"Vol_of_fund_wave4"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jan_float}</t>
    </r>
    <r>
      <rPr>
        <sz val="12"/>
        <color rgb="FFCC7832"/>
        <rFont val="DejaVu Sans Mono"/>
        <charset val="204"/>
      </rPr>
      <t>,</t>
    </r>
  </si>
  <si>
    <r>
      <t xml:space="preserve">   , </t>
    </r>
    <r>
      <rPr>
        <sz val="12"/>
        <color rgb="FF6897BB"/>
        <rFont val="DejaVu Sans Mono"/>
        <charset val="204"/>
      </rPr>
      <t>1404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"Vol_of_fund_wave5"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jan_float}</t>
    </r>
    <r>
      <rPr>
        <sz val="12"/>
        <color rgb="FFCC7832"/>
        <rFont val="DejaVu Sans Mono"/>
        <charset val="204"/>
      </rPr>
      <t>,</t>
    </r>
  </si>
  <si>
    <r>
      <t xml:space="preserve">   , </t>
    </r>
    <r>
      <rPr>
        <sz val="12"/>
        <color rgb="FF6897BB"/>
        <rFont val="DejaVu Sans Mono"/>
        <charset val="204"/>
      </rPr>
      <t>1406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"Pha_ang_of_volt0"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jan_float}</t>
    </r>
    <r>
      <rPr>
        <sz val="12"/>
        <color rgb="FFCC7832"/>
        <rFont val="DejaVu Sans Mono"/>
        <charset val="204"/>
      </rPr>
      <t>,</t>
    </r>
  </si>
  <si>
    <r>
      <t xml:space="preserve">   , </t>
    </r>
    <r>
      <rPr>
        <sz val="12"/>
        <color rgb="FF6897BB"/>
        <rFont val="DejaVu Sans Mono"/>
        <charset val="204"/>
      </rPr>
      <t>1408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"Pha_ang_of_volt1"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jan_float}</t>
    </r>
    <r>
      <rPr>
        <sz val="12"/>
        <color rgb="FFCC7832"/>
        <rFont val="DejaVu Sans Mono"/>
        <charset val="204"/>
      </rPr>
      <t>,</t>
    </r>
  </si>
  <si>
    <r>
      <t xml:space="preserve">   , </t>
    </r>
    <r>
      <rPr>
        <sz val="12"/>
        <color rgb="FF6897BB"/>
        <rFont val="DejaVu Sans Mono"/>
        <charset val="204"/>
      </rPr>
      <t>1410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"Pha_ang_of_volt2"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jan_float}</t>
    </r>
    <r>
      <rPr>
        <sz val="12"/>
        <color rgb="FFCC7832"/>
        <rFont val="DejaVu Sans Mono"/>
        <charset val="204"/>
      </rPr>
      <t>,</t>
    </r>
  </si>
  <si>
    <r>
      <t xml:space="preserve">   , </t>
    </r>
    <r>
      <rPr>
        <sz val="12"/>
        <color rgb="FF6897BB"/>
        <rFont val="DejaVu Sans Mono"/>
        <charset val="204"/>
      </rPr>
      <t>1412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"Pha_ang_of_volt3"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jan_float}</t>
    </r>
    <r>
      <rPr>
        <sz val="12"/>
        <color rgb="FFCC7832"/>
        <rFont val="DejaVu Sans Mono"/>
        <charset val="204"/>
      </rPr>
      <t>,</t>
    </r>
  </si>
  <si>
    <r>
      <t xml:space="preserve">   , </t>
    </r>
    <r>
      <rPr>
        <sz val="12"/>
        <color rgb="FF6897BB"/>
        <rFont val="DejaVu Sans Mono"/>
        <charset val="204"/>
      </rPr>
      <t>1414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"Pha_ang_of_volt4"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jan_float}</t>
    </r>
    <r>
      <rPr>
        <sz val="12"/>
        <color rgb="FFCC7832"/>
        <rFont val="DejaVu Sans Mono"/>
        <charset val="204"/>
      </rPr>
      <t>,</t>
    </r>
  </si>
  <si>
    <r>
      <t xml:space="preserve">   , </t>
    </r>
    <r>
      <rPr>
        <sz val="12"/>
        <color rgb="FF6897BB"/>
        <rFont val="DejaVu Sans Mono"/>
        <charset val="204"/>
      </rPr>
      <t>1416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"Pha_ang_of_volt5"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jan_float}</t>
    </r>
    <r>
      <rPr>
        <sz val="12"/>
        <color rgb="FFCC7832"/>
        <rFont val="DejaVu Sans Mono"/>
        <charset val="204"/>
      </rPr>
      <t>,</t>
    </r>
  </si>
  <si>
    <r>
      <t xml:space="preserve">   , </t>
    </r>
    <r>
      <rPr>
        <sz val="12"/>
        <color rgb="FF6897BB"/>
        <rFont val="DejaVu Sans Mono"/>
        <charset val="204"/>
      </rPr>
      <t>1042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"Current15"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jan_float}</t>
    </r>
    <r>
      <rPr>
        <sz val="12"/>
        <color rgb="FFCC7832"/>
        <rFont val="DejaVu Sans Mono"/>
        <charset val="204"/>
      </rPr>
      <t>,</t>
    </r>
  </si>
  <si>
    <r>
      <t xml:space="preserve">   , </t>
    </r>
    <r>
      <rPr>
        <sz val="12"/>
        <color rgb="FF6897BB"/>
        <rFont val="DejaVu Sans Mono"/>
        <charset val="204"/>
      </rPr>
      <t>1044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"Current16"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jan_float}</t>
    </r>
    <r>
      <rPr>
        <sz val="12"/>
        <color rgb="FFCC7832"/>
        <rFont val="DejaVu Sans Mono"/>
        <charset val="204"/>
      </rPr>
      <t>,</t>
    </r>
  </si>
  <si>
    <r>
      <t xml:space="preserve">   , </t>
    </r>
    <r>
      <rPr>
        <sz val="12"/>
        <color rgb="FF6897BB"/>
        <rFont val="DejaVu Sans Mono"/>
        <charset val="204"/>
      </rPr>
      <t>1046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"Current17"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jan_float}</t>
    </r>
    <r>
      <rPr>
        <sz val="12"/>
        <color rgb="FFCC7832"/>
        <rFont val="DejaVu Sans Mono"/>
        <charset val="204"/>
      </rPr>
      <t>,</t>
    </r>
  </si>
  <si>
    <r>
      <t xml:space="preserve">   , </t>
    </r>
    <r>
      <rPr>
        <sz val="12"/>
        <color rgb="FF6897BB"/>
        <rFont val="DejaVu Sans Mono"/>
        <charset val="204"/>
      </rPr>
      <t>1048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"Current18"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jan_float}</t>
    </r>
    <r>
      <rPr>
        <sz val="12"/>
        <color rgb="FFCC7832"/>
        <rFont val="DejaVu Sans Mono"/>
        <charset val="204"/>
      </rPr>
      <t>,</t>
    </r>
  </si>
  <si>
    <r>
      <t xml:space="preserve">   , </t>
    </r>
    <r>
      <rPr>
        <sz val="12"/>
        <color rgb="FF6897BB"/>
        <rFont val="DejaVu Sans Mono"/>
        <charset val="204"/>
      </rPr>
      <t>1050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"Current19"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jan_float}</t>
    </r>
    <r>
      <rPr>
        <sz val="12"/>
        <color rgb="FFCC7832"/>
        <rFont val="DejaVu Sans Mono"/>
        <charset val="204"/>
      </rPr>
      <t>,</t>
    </r>
  </si>
  <si>
    <r>
      <t xml:space="preserve">   , </t>
    </r>
    <r>
      <rPr>
        <sz val="12"/>
        <color rgb="FF6897BB"/>
        <rFont val="DejaVu Sans Mono"/>
        <charset val="204"/>
      </rPr>
      <t>1082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"Real_power15"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jan_float}</t>
    </r>
    <r>
      <rPr>
        <sz val="12"/>
        <color rgb="FFCC7832"/>
        <rFont val="DejaVu Sans Mono"/>
        <charset val="204"/>
      </rPr>
      <t>,</t>
    </r>
  </si>
  <si>
    <r>
      <t xml:space="preserve">   , </t>
    </r>
    <r>
      <rPr>
        <sz val="12"/>
        <color rgb="FF6897BB"/>
        <rFont val="DejaVu Sans Mono"/>
        <charset val="204"/>
      </rPr>
      <t>1084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"Real_power16"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jan_float}</t>
    </r>
    <r>
      <rPr>
        <sz val="12"/>
        <color rgb="FFCC7832"/>
        <rFont val="DejaVu Sans Mono"/>
        <charset val="204"/>
      </rPr>
      <t>,</t>
    </r>
  </si>
  <si>
    <r>
      <t xml:space="preserve">   , </t>
    </r>
    <r>
      <rPr>
        <sz val="12"/>
        <color rgb="FF6897BB"/>
        <rFont val="DejaVu Sans Mono"/>
        <charset val="204"/>
      </rPr>
      <t>1086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"Real_power17"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jan_float}</t>
    </r>
    <r>
      <rPr>
        <sz val="12"/>
        <color rgb="FFCC7832"/>
        <rFont val="DejaVu Sans Mono"/>
        <charset val="204"/>
      </rPr>
      <t>,</t>
    </r>
  </si>
  <si>
    <r>
      <t xml:space="preserve">   , </t>
    </r>
    <r>
      <rPr>
        <sz val="12"/>
        <color rgb="FF6897BB"/>
        <rFont val="DejaVu Sans Mono"/>
        <charset val="204"/>
      </rPr>
      <t>1088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"Real_power18"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jan_float}</t>
    </r>
    <r>
      <rPr>
        <sz val="12"/>
        <color rgb="FFCC7832"/>
        <rFont val="DejaVu Sans Mono"/>
        <charset val="204"/>
      </rPr>
      <t>,</t>
    </r>
  </si>
  <si>
    <r>
      <t xml:space="preserve">   , </t>
    </r>
    <r>
      <rPr>
        <sz val="12"/>
        <color rgb="FF6897BB"/>
        <rFont val="DejaVu Sans Mono"/>
        <charset val="204"/>
      </rPr>
      <t>1090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"Real_power19"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jan_float}</t>
    </r>
    <r>
      <rPr>
        <sz val="12"/>
        <color rgb="FFCC7832"/>
        <rFont val="DejaVu Sans Mono"/>
        <charset val="204"/>
      </rPr>
      <t>,</t>
    </r>
  </si>
  <si>
    <r>
      <t xml:space="preserve">   , </t>
    </r>
    <r>
      <rPr>
        <sz val="12"/>
        <color rgb="FF6897BB"/>
        <rFont val="DejaVu Sans Mono"/>
        <charset val="204"/>
      </rPr>
      <t>1122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"Reactive_power15"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jan_float}</t>
    </r>
    <r>
      <rPr>
        <sz val="12"/>
        <color rgb="FFCC7832"/>
        <rFont val="DejaVu Sans Mono"/>
        <charset val="204"/>
      </rPr>
      <t>,</t>
    </r>
  </si>
  <si>
    <r>
      <t xml:space="preserve">   , </t>
    </r>
    <r>
      <rPr>
        <sz val="12"/>
        <color rgb="FF6897BB"/>
        <rFont val="DejaVu Sans Mono"/>
        <charset val="204"/>
      </rPr>
      <t>1124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"Reactive_power16"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jan_float}</t>
    </r>
    <r>
      <rPr>
        <sz val="12"/>
        <color rgb="FFCC7832"/>
        <rFont val="DejaVu Sans Mono"/>
        <charset val="204"/>
      </rPr>
      <t>,</t>
    </r>
  </si>
  <si>
    <r>
      <t xml:space="preserve">   , </t>
    </r>
    <r>
      <rPr>
        <sz val="12"/>
        <color rgb="FF6897BB"/>
        <rFont val="DejaVu Sans Mono"/>
        <charset val="204"/>
      </rPr>
      <t>1126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"Reactive_power17"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jan_float}</t>
    </r>
    <r>
      <rPr>
        <sz val="12"/>
        <color rgb="FFCC7832"/>
        <rFont val="DejaVu Sans Mono"/>
        <charset val="204"/>
      </rPr>
      <t>,</t>
    </r>
  </si>
  <si>
    <r>
      <t xml:space="preserve">   , </t>
    </r>
    <r>
      <rPr>
        <sz val="12"/>
        <color rgb="FF6897BB"/>
        <rFont val="DejaVu Sans Mono"/>
        <charset val="204"/>
      </rPr>
      <t>1128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"Reactive_power18"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jan_float}</t>
    </r>
    <r>
      <rPr>
        <sz val="12"/>
        <color rgb="FFCC7832"/>
        <rFont val="DejaVu Sans Mono"/>
        <charset val="204"/>
      </rPr>
      <t>,</t>
    </r>
  </si>
  <si>
    <r>
      <t xml:space="preserve">   , </t>
    </r>
    <r>
      <rPr>
        <sz val="12"/>
        <color rgb="FF6897BB"/>
        <rFont val="DejaVu Sans Mono"/>
        <charset val="204"/>
      </rPr>
      <t>1130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"Reactive_power19"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jan_float}</t>
    </r>
    <r>
      <rPr>
        <sz val="12"/>
        <color rgb="FFCC7832"/>
        <rFont val="DejaVu Sans Mono"/>
        <charset val="204"/>
      </rPr>
      <t>,</t>
    </r>
  </si>
  <si>
    <r>
      <t xml:space="preserve">   , </t>
    </r>
    <r>
      <rPr>
        <sz val="12"/>
        <color rgb="FF6897BB"/>
        <rFont val="DejaVu Sans Mono"/>
        <charset val="204"/>
      </rPr>
      <t>1162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"Apparent_power15"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jan_float}</t>
    </r>
    <r>
      <rPr>
        <sz val="12"/>
        <color rgb="FFCC7832"/>
        <rFont val="DejaVu Sans Mono"/>
        <charset val="204"/>
      </rPr>
      <t>,</t>
    </r>
  </si>
  <si>
    <r>
      <t xml:space="preserve">   , </t>
    </r>
    <r>
      <rPr>
        <sz val="12"/>
        <color rgb="FF6897BB"/>
        <rFont val="DejaVu Sans Mono"/>
        <charset val="204"/>
      </rPr>
      <t>1164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"Apparent_power16"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jan_float}</t>
    </r>
    <r>
      <rPr>
        <sz val="12"/>
        <color rgb="FFCC7832"/>
        <rFont val="DejaVu Sans Mono"/>
        <charset val="204"/>
      </rPr>
      <t>,</t>
    </r>
  </si>
  <si>
    <r>
      <t xml:space="preserve">   , </t>
    </r>
    <r>
      <rPr>
        <sz val="12"/>
        <color rgb="FF6897BB"/>
        <rFont val="DejaVu Sans Mono"/>
        <charset val="204"/>
      </rPr>
      <t>1166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"Apparent_power17"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jan_float}</t>
    </r>
    <r>
      <rPr>
        <sz val="12"/>
        <color rgb="FFCC7832"/>
        <rFont val="DejaVu Sans Mono"/>
        <charset val="204"/>
      </rPr>
      <t>,</t>
    </r>
  </si>
  <si>
    <r>
      <t xml:space="preserve">   , </t>
    </r>
    <r>
      <rPr>
        <sz val="12"/>
        <color rgb="FF6897BB"/>
        <rFont val="DejaVu Sans Mono"/>
        <charset val="204"/>
      </rPr>
      <t>1168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"Apparent_power18"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jan_float}</t>
    </r>
    <r>
      <rPr>
        <sz val="12"/>
        <color rgb="FFCC7832"/>
        <rFont val="DejaVu Sans Mono"/>
        <charset val="204"/>
      </rPr>
      <t>,</t>
    </r>
  </si>
  <si>
    <r>
      <t xml:space="preserve">   , </t>
    </r>
    <r>
      <rPr>
        <sz val="12"/>
        <color rgb="FF6897BB"/>
        <rFont val="DejaVu Sans Mono"/>
        <charset val="204"/>
      </rPr>
      <t>1170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"Apparent_power19"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jan_float}</t>
    </r>
    <r>
      <rPr>
        <sz val="12"/>
        <color rgb="FFCC7832"/>
        <rFont val="DejaVu Sans Mono"/>
        <charset val="204"/>
      </rPr>
      <t>,</t>
    </r>
  </si>
  <si>
    <r>
      <t xml:space="preserve">   , </t>
    </r>
    <r>
      <rPr>
        <sz val="12"/>
        <color rgb="FF6897BB"/>
        <rFont val="DejaVu Sans Mono"/>
        <charset val="204"/>
      </rPr>
      <t>1202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"Power_factor15"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jan_float}</t>
    </r>
    <r>
      <rPr>
        <sz val="12"/>
        <color rgb="FFCC7832"/>
        <rFont val="DejaVu Sans Mono"/>
        <charset val="204"/>
      </rPr>
      <t>,</t>
    </r>
  </si>
  <si>
    <r>
      <t xml:space="preserve">   , </t>
    </r>
    <r>
      <rPr>
        <sz val="12"/>
        <color rgb="FF6897BB"/>
        <rFont val="DejaVu Sans Mono"/>
        <charset val="204"/>
      </rPr>
      <t>1204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"Power_factor16"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jan_float}</t>
    </r>
    <r>
      <rPr>
        <sz val="12"/>
        <color rgb="FFCC7832"/>
        <rFont val="DejaVu Sans Mono"/>
        <charset val="204"/>
      </rPr>
      <t>,</t>
    </r>
  </si>
  <si>
    <r>
      <t xml:space="preserve">   , </t>
    </r>
    <r>
      <rPr>
        <sz val="12"/>
        <color rgb="FF6897BB"/>
        <rFont val="DejaVu Sans Mono"/>
        <charset val="204"/>
      </rPr>
      <t>1206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"Power_factor17"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jan_float}</t>
    </r>
    <r>
      <rPr>
        <sz val="12"/>
        <color rgb="FFCC7832"/>
        <rFont val="DejaVu Sans Mono"/>
        <charset val="204"/>
      </rPr>
      <t>,</t>
    </r>
  </si>
  <si>
    <r>
      <t xml:space="preserve">   , </t>
    </r>
    <r>
      <rPr>
        <sz val="12"/>
        <color rgb="FF6897BB"/>
        <rFont val="DejaVu Sans Mono"/>
        <charset val="204"/>
      </rPr>
      <t>1208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"Power_factor18"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jan_float}</t>
    </r>
    <r>
      <rPr>
        <sz val="12"/>
        <color rgb="FFCC7832"/>
        <rFont val="DejaVu Sans Mono"/>
        <charset val="204"/>
      </rPr>
      <t>,</t>
    </r>
  </si>
  <si>
    <r>
      <t xml:space="preserve">   , </t>
    </r>
    <r>
      <rPr>
        <sz val="12"/>
        <color rgb="FF6897BB"/>
        <rFont val="DejaVu Sans Mono"/>
        <charset val="204"/>
      </rPr>
      <t>1210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"Power_factor19"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jan_float}</t>
    </r>
    <r>
      <rPr>
        <sz val="12"/>
        <color rgb="FFCC7832"/>
        <rFont val="DejaVu Sans Mono"/>
        <charset val="204"/>
      </rPr>
      <t>,</t>
    </r>
  </si>
  <si>
    <r>
      <t xml:space="preserve">   , </t>
    </r>
    <r>
      <rPr>
        <sz val="12"/>
        <color rgb="FF6897BB"/>
        <rFont val="DejaVu Sans Mono"/>
        <charset val="204"/>
      </rPr>
      <t>1242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"Energy15"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jan_float}</t>
    </r>
    <r>
      <rPr>
        <sz val="12"/>
        <color rgb="FFCC7832"/>
        <rFont val="DejaVu Sans Mono"/>
        <charset val="204"/>
      </rPr>
      <t>,</t>
    </r>
  </si>
  <si>
    <r>
      <t xml:space="preserve">   , </t>
    </r>
    <r>
      <rPr>
        <sz val="12"/>
        <color rgb="FF6897BB"/>
        <rFont val="DejaVu Sans Mono"/>
        <charset val="204"/>
      </rPr>
      <t>1244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"Energy16"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jan_float}</t>
    </r>
    <r>
      <rPr>
        <sz val="12"/>
        <color rgb="FFCC7832"/>
        <rFont val="DejaVu Sans Mono"/>
        <charset val="204"/>
      </rPr>
      <t>,</t>
    </r>
  </si>
  <si>
    <r>
      <t xml:space="preserve">   , </t>
    </r>
    <r>
      <rPr>
        <sz val="12"/>
        <color rgb="FF6897BB"/>
        <rFont val="DejaVu Sans Mono"/>
        <charset val="204"/>
      </rPr>
      <t>1246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"Energy17"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jan_float}</t>
    </r>
    <r>
      <rPr>
        <sz val="12"/>
        <color rgb="FFCC7832"/>
        <rFont val="DejaVu Sans Mono"/>
        <charset val="204"/>
      </rPr>
      <t>,</t>
    </r>
  </si>
  <si>
    <r>
      <t xml:space="preserve">   , </t>
    </r>
    <r>
      <rPr>
        <sz val="12"/>
        <color rgb="FF6897BB"/>
        <rFont val="DejaVu Sans Mono"/>
        <charset val="204"/>
      </rPr>
      <t>1248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"Energy18"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jan_float}</t>
    </r>
    <r>
      <rPr>
        <sz val="12"/>
        <color rgb="FFCC7832"/>
        <rFont val="DejaVu Sans Mono"/>
        <charset val="204"/>
      </rPr>
      <t>,</t>
    </r>
  </si>
  <si>
    <r>
      <t xml:space="preserve">   , </t>
    </r>
    <r>
      <rPr>
        <sz val="12"/>
        <color rgb="FF6897BB"/>
        <rFont val="DejaVu Sans Mono"/>
        <charset val="204"/>
      </rPr>
      <t>1250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"Energy19"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jan_float}</t>
    </r>
    <r>
      <rPr>
        <sz val="12"/>
        <color rgb="FFCC7832"/>
        <rFont val="DejaVu Sans Mono"/>
        <charset val="204"/>
      </rPr>
      <t>,</t>
    </r>
  </si>
  <si>
    <r>
      <t xml:space="preserve">   , </t>
    </r>
    <r>
      <rPr>
        <sz val="12"/>
        <color rgb="FF6897BB"/>
        <rFont val="DejaVu Sans Mono"/>
        <charset val="204"/>
      </rPr>
      <t>1267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"Reset_energy15"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jan_short}</t>
    </r>
    <r>
      <rPr>
        <sz val="12"/>
        <color rgb="FFCC7832"/>
        <rFont val="DejaVu Sans Mono"/>
        <charset val="204"/>
      </rPr>
      <t>,</t>
    </r>
  </si>
  <si>
    <r>
      <t xml:space="preserve">   , </t>
    </r>
    <r>
      <rPr>
        <sz val="12"/>
        <color rgb="FF6897BB"/>
        <rFont val="DejaVu Sans Mono"/>
        <charset val="204"/>
      </rPr>
      <t>1268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"Reset_energy16"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jan_short}</t>
    </r>
    <r>
      <rPr>
        <sz val="12"/>
        <color rgb="FFCC7832"/>
        <rFont val="DejaVu Sans Mono"/>
        <charset val="204"/>
      </rPr>
      <t>,</t>
    </r>
  </si>
  <si>
    <r>
      <t xml:space="preserve">   , </t>
    </r>
    <r>
      <rPr>
        <sz val="12"/>
        <color rgb="FF6897BB"/>
        <rFont val="DejaVu Sans Mono"/>
        <charset val="204"/>
      </rPr>
      <t>1269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"Reset_energy17"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jan_short}</t>
    </r>
    <r>
      <rPr>
        <sz val="12"/>
        <color rgb="FFCC7832"/>
        <rFont val="DejaVu Sans Mono"/>
        <charset val="204"/>
      </rPr>
      <t>,</t>
    </r>
  </si>
  <si>
    <r>
      <t xml:space="preserve">   , </t>
    </r>
    <r>
      <rPr>
        <sz val="12"/>
        <color rgb="FF6897BB"/>
        <rFont val="DejaVu Sans Mono"/>
        <charset val="204"/>
      </rPr>
      <t>1270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"Reset_energy18"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jan_short}</t>
    </r>
    <r>
      <rPr>
        <sz val="12"/>
        <color rgb="FFCC7832"/>
        <rFont val="DejaVu Sans Mono"/>
        <charset val="204"/>
      </rPr>
      <t>,</t>
    </r>
  </si>
  <si>
    <r>
      <t xml:space="preserve">   , </t>
    </r>
    <r>
      <rPr>
        <sz val="12"/>
        <color rgb="FF6897BB"/>
        <rFont val="DejaVu Sans Mono"/>
        <charset val="204"/>
      </rPr>
      <t>1271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"Reset_energy19"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jan_short}</t>
    </r>
    <r>
      <rPr>
        <sz val="12"/>
        <color rgb="FFCC7832"/>
        <rFont val="DejaVu Sans Mono"/>
        <charset val="204"/>
      </rPr>
      <t>,</t>
    </r>
  </si>
  <si>
    <r>
      <t xml:space="preserve">   , </t>
    </r>
    <r>
      <rPr>
        <sz val="12"/>
        <color rgb="FF6897BB"/>
        <rFont val="DejaVu Sans Mono"/>
        <charset val="204"/>
      </rPr>
      <t>1304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"Curr_of_fund_wave15"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jan_float}</t>
    </r>
    <r>
      <rPr>
        <sz val="12"/>
        <color rgb="FFCC7832"/>
        <rFont val="DejaVu Sans Mono"/>
        <charset val="204"/>
      </rPr>
      <t>,</t>
    </r>
  </si>
  <si>
    <r>
      <t xml:space="preserve">   , </t>
    </r>
    <r>
      <rPr>
        <sz val="12"/>
        <color rgb="FF6897BB"/>
        <rFont val="DejaVu Sans Mono"/>
        <charset val="204"/>
      </rPr>
      <t>1306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"Curr_of_fund_wave16"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jan_float}</t>
    </r>
    <r>
      <rPr>
        <sz val="12"/>
        <color rgb="FFCC7832"/>
        <rFont val="DejaVu Sans Mono"/>
        <charset val="204"/>
      </rPr>
      <t>,</t>
    </r>
  </si>
  <si>
    <r>
      <t xml:space="preserve">   , </t>
    </r>
    <r>
      <rPr>
        <sz val="12"/>
        <color rgb="FF6897BB"/>
        <rFont val="DejaVu Sans Mono"/>
        <charset val="204"/>
      </rPr>
      <t>1308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"Curr_of_fund_wave17"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jan_float}</t>
    </r>
    <r>
      <rPr>
        <sz val="12"/>
        <color rgb="FFCC7832"/>
        <rFont val="DejaVu Sans Mono"/>
        <charset val="204"/>
      </rPr>
      <t>,</t>
    </r>
  </si>
  <si>
    <r>
      <t xml:space="preserve">   , </t>
    </r>
    <r>
      <rPr>
        <sz val="12"/>
        <color rgb="FF6897BB"/>
        <rFont val="DejaVu Sans Mono"/>
        <charset val="204"/>
      </rPr>
      <t>1310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"Curr_of_fund_wave18"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jan_float}</t>
    </r>
    <r>
      <rPr>
        <sz val="12"/>
        <color rgb="FFCC7832"/>
        <rFont val="DejaVu Sans Mono"/>
        <charset val="204"/>
      </rPr>
      <t>,</t>
    </r>
  </si>
  <si>
    <r>
      <t xml:space="preserve">   , </t>
    </r>
    <r>
      <rPr>
        <sz val="12"/>
        <color rgb="FF6897BB"/>
        <rFont val="DejaVu Sans Mono"/>
        <charset val="204"/>
      </rPr>
      <t>1312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"Curr_of_fund_wave19"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jan_float}</t>
    </r>
    <r>
      <rPr>
        <sz val="12"/>
        <color rgb="FFCC7832"/>
        <rFont val="DejaVu Sans Mono"/>
        <charset val="204"/>
      </rPr>
      <t>,</t>
    </r>
  </si>
  <si>
    <r>
      <t xml:space="preserve">   , </t>
    </r>
    <r>
      <rPr>
        <sz val="12"/>
        <color rgb="FF6897BB"/>
        <rFont val="DejaVu Sans Mono"/>
        <charset val="204"/>
      </rPr>
      <t>1344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"cos_Phi15"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jan_float}</t>
    </r>
    <r>
      <rPr>
        <sz val="12"/>
        <color rgb="FFCC7832"/>
        <rFont val="DejaVu Sans Mono"/>
        <charset val="204"/>
      </rPr>
      <t>,</t>
    </r>
  </si>
  <si>
    <r>
      <t xml:space="preserve">   , </t>
    </r>
    <r>
      <rPr>
        <sz val="12"/>
        <color rgb="FF6897BB"/>
        <rFont val="DejaVu Sans Mono"/>
        <charset val="204"/>
      </rPr>
      <t>1346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"cos_Phi16"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jan_float}</t>
    </r>
    <r>
      <rPr>
        <sz val="12"/>
        <color rgb="FFCC7832"/>
        <rFont val="DejaVu Sans Mono"/>
        <charset val="204"/>
      </rPr>
      <t>,</t>
    </r>
  </si>
  <si>
    <r>
      <t xml:space="preserve">   , </t>
    </r>
    <r>
      <rPr>
        <sz val="12"/>
        <color rgb="FF6897BB"/>
        <rFont val="DejaVu Sans Mono"/>
        <charset val="204"/>
      </rPr>
      <t>1348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"cos_Phi17"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jan_float}</t>
    </r>
    <r>
      <rPr>
        <sz val="12"/>
        <color rgb="FFCC7832"/>
        <rFont val="DejaVu Sans Mono"/>
        <charset val="204"/>
      </rPr>
      <t>,</t>
    </r>
  </si>
  <si>
    <r>
      <t xml:space="preserve">   , </t>
    </r>
    <r>
      <rPr>
        <sz val="12"/>
        <color rgb="FF6897BB"/>
        <rFont val="DejaVu Sans Mono"/>
        <charset val="204"/>
      </rPr>
      <t>1350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"cos_Phi18"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jan_float}</t>
    </r>
    <r>
      <rPr>
        <sz val="12"/>
        <color rgb="FFCC7832"/>
        <rFont val="DejaVu Sans Mono"/>
        <charset val="204"/>
      </rPr>
      <t>,</t>
    </r>
  </si>
  <si>
    <r>
      <t xml:space="preserve">   , </t>
    </r>
    <r>
      <rPr>
        <sz val="12"/>
        <color rgb="FF6897BB"/>
        <rFont val="DejaVu Sans Mono"/>
        <charset val="204"/>
      </rPr>
      <t>1352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"cos_Phi19"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jan_float}</t>
    </r>
    <r>
      <rPr>
        <sz val="12"/>
        <color rgb="FFCC7832"/>
        <rFont val="DejaVu Sans Mono"/>
        <charset val="204"/>
      </rPr>
      <t>,</t>
    </r>
  </si>
  <si>
    <r>
      <t xml:space="preserve">   , </t>
    </r>
    <r>
      <rPr>
        <sz val="12"/>
        <color rgb="FF6897BB"/>
        <rFont val="DejaVu Sans Mono"/>
        <charset val="204"/>
      </rPr>
      <t>1384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"Pha_ang_of_curr15"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jan_float}</t>
    </r>
    <r>
      <rPr>
        <sz val="12"/>
        <color rgb="FFCC7832"/>
        <rFont val="DejaVu Sans Mono"/>
        <charset val="204"/>
      </rPr>
      <t>,</t>
    </r>
  </si>
  <si>
    <r>
      <t xml:space="preserve">   , </t>
    </r>
    <r>
      <rPr>
        <sz val="12"/>
        <color rgb="FF6897BB"/>
        <rFont val="DejaVu Sans Mono"/>
        <charset val="204"/>
      </rPr>
      <t>1386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"Pha_ang_of_curr16"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jan_float}</t>
    </r>
    <r>
      <rPr>
        <sz val="12"/>
        <color rgb="FFCC7832"/>
        <rFont val="DejaVu Sans Mono"/>
        <charset val="204"/>
      </rPr>
      <t>,</t>
    </r>
  </si>
  <si>
    <r>
      <t xml:space="preserve">   , </t>
    </r>
    <r>
      <rPr>
        <sz val="12"/>
        <color rgb="FF6897BB"/>
        <rFont val="DejaVu Sans Mono"/>
        <charset val="204"/>
      </rPr>
      <t>1388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"Pha_ang_of_curr17"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jan_float}</t>
    </r>
    <r>
      <rPr>
        <sz val="12"/>
        <color rgb="FFCC7832"/>
        <rFont val="DejaVu Sans Mono"/>
        <charset val="204"/>
      </rPr>
      <t>,</t>
    </r>
  </si>
  <si>
    <r>
      <t xml:space="preserve">   , </t>
    </r>
    <r>
      <rPr>
        <sz val="12"/>
        <color rgb="FF6897BB"/>
        <rFont val="DejaVu Sans Mono"/>
        <charset val="204"/>
      </rPr>
      <t>1390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"Pha_ang_of_curr18"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jan_float}</t>
    </r>
    <r>
      <rPr>
        <sz val="12"/>
        <color rgb="FFCC7832"/>
        <rFont val="DejaVu Sans Mono"/>
        <charset val="204"/>
      </rPr>
      <t>,</t>
    </r>
  </si>
  <si>
    <r>
      <t xml:space="preserve">   , </t>
    </r>
    <r>
      <rPr>
        <sz val="12"/>
        <color rgb="FF6897BB"/>
        <rFont val="DejaVu Sans Mono"/>
        <charset val="204"/>
      </rPr>
      <t>1392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"Pha_ang_of_curr19"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jan_float}</t>
    </r>
    <r>
      <rPr>
        <sz val="12"/>
        <color rgb="FFCC7832"/>
        <rFont val="DejaVu Sans Mono"/>
        <charset val="204"/>
      </rPr>
      <t>,</t>
    </r>
  </si>
  <si>
    <r>
      <t xml:space="preserve">, </t>
    </r>
    <r>
      <rPr>
        <sz val="12"/>
        <color rgb="FF6897BB"/>
        <rFont val="DejaVu Sans Mono"/>
        <charset val="204"/>
      </rPr>
      <t>1000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"Voltage0"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jan_float}</t>
    </r>
    <r>
      <rPr>
        <sz val="12"/>
        <color rgb="FFCC7832"/>
        <rFont val="DejaVu Sans Mono"/>
        <charset val="204"/>
      </rPr>
      <t>,</t>
    </r>
  </si>
  <si>
    <r>
      <t xml:space="preserve">, </t>
    </r>
    <r>
      <rPr>
        <sz val="12"/>
        <color rgb="FF6897BB"/>
        <rFont val="DejaVu Sans Mono"/>
        <charset val="204"/>
      </rPr>
      <t>1002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"Voltage1"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jan_float}</t>
    </r>
    <r>
      <rPr>
        <sz val="12"/>
        <color rgb="FFCC7832"/>
        <rFont val="DejaVu Sans Mono"/>
        <charset val="204"/>
      </rPr>
      <t>,</t>
    </r>
  </si>
  <si>
    <r>
      <t xml:space="preserve">, </t>
    </r>
    <r>
      <rPr>
        <sz val="12"/>
        <color rgb="FF6897BB"/>
        <rFont val="DejaVu Sans Mono"/>
        <charset val="204"/>
      </rPr>
      <t>1004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"Voltage2"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jan_float}</t>
    </r>
    <r>
      <rPr>
        <sz val="12"/>
        <color rgb="FFCC7832"/>
        <rFont val="DejaVu Sans Mono"/>
        <charset val="204"/>
      </rPr>
      <t>,</t>
    </r>
  </si>
  <si>
    <r>
      <t xml:space="preserve">, </t>
    </r>
    <r>
      <rPr>
        <sz val="12"/>
        <color rgb="FF6897BB"/>
        <rFont val="DejaVu Sans Mono"/>
        <charset val="204"/>
      </rPr>
      <t>1006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"Voltage3"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jan_float}</t>
    </r>
    <r>
      <rPr>
        <sz val="12"/>
        <color rgb="FFCC7832"/>
        <rFont val="DejaVu Sans Mono"/>
        <charset val="204"/>
      </rPr>
      <t>,</t>
    </r>
  </si>
  <si>
    <r>
      <t xml:space="preserve">, </t>
    </r>
    <r>
      <rPr>
        <sz val="12"/>
        <color rgb="FF6897BB"/>
        <rFont val="DejaVu Sans Mono"/>
        <charset val="204"/>
      </rPr>
      <t>1008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"Voltage4"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jan_float}</t>
    </r>
    <r>
      <rPr>
        <sz val="12"/>
        <color rgb="FFCC7832"/>
        <rFont val="DejaVu Sans Mono"/>
        <charset val="204"/>
      </rPr>
      <t>,</t>
    </r>
  </si>
  <si>
    <r>
      <t xml:space="preserve">, </t>
    </r>
    <r>
      <rPr>
        <sz val="12"/>
        <color rgb="FF6897BB"/>
        <rFont val="DejaVu Sans Mono"/>
        <charset val="204"/>
      </rPr>
      <t>1010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"Voltage5"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jan_float}</t>
    </r>
    <r>
      <rPr>
        <sz val="12"/>
        <color rgb="FFCC7832"/>
        <rFont val="DejaVu Sans Mono"/>
        <charset val="204"/>
      </rPr>
      <t>,</t>
    </r>
  </si>
  <si>
    <r>
      <t xml:space="preserve">, </t>
    </r>
    <r>
      <rPr>
        <sz val="12"/>
        <color rgb="FF6897BB"/>
        <rFont val="DejaVu Sans Mono"/>
        <charset val="204"/>
      </rPr>
      <t>1272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"Mains_frequency"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jan_float}</t>
    </r>
    <r>
      <rPr>
        <sz val="12"/>
        <color rgb="FFCC7832"/>
        <rFont val="DejaVu Sans Mono"/>
        <charset val="204"/>
      </rPr>
      <t>,</t>
    </r>
  </si>
  <si>
    <r>
      <t xml:space="preserve">, </t>
    </r>
    <r>
      <rPr>
        <sz val="12"/>
        <color rgb="FF6897BB"/>
        <rFont val="DejaVu Sans Mono"/>
        <charset val="204"/>
      </rPr>
      <t>1394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"Vol_of_fund_wave0"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jan_float}</t>
    </r>
    <r>
      <rPr>
        <sz val="12"/>
        <color rgb="FFCC7832"/>
        <rFont val="DejaVu Sans Mono"/>
        <charset val="204"/>
      </rPr>
      <t>,</t>
    </r>
  </si>
  <si>
    <r>
      <t xml:space="preserve">, </t>
    </r>
    <r>
      <rPr>
        <sz val="12"/>
        <color rgb="FF6897BB"/>
        <rFont val="DejaVu Sans Mono"/>
        <charset val="204"/>
      </rPr>
      <t>1396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"Vol_of_fund_wave1"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jan_float}</t>
    </r>
    <r>
      <rPr>
        <sz val="12"/>
        <color rgb="FFCC7832"/>
        <rFont val="DejaVu Sans Mono"/>
        <charset val="204"/>
      </rPr>
      <t>,</t>
    </r>
  </si>
  <si>
    <r>
      <t xml:space="preserve">, </t>
    </r>
    <r>
      <rPr>
        <sz val="12"/>
        <color rgb="FF6897BB"/>
        <rFont val="DejaVu Sans Mono"/>
        <charset val="204"/>
      </rPr>
      <t>1398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"Vol_of_fund_wave2"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jan_float}</t>
    </r>
    <r>
      <rPr>
        <sz val="12"/>
        <color rgb="FFCC7832"/>
        <rFont val="DejaVu Sans Mono"/>
        <charset val="204"/>
      </rPr>
      <t>,</t>
    </r>
  </si>
  <si>
    <r>
      <t xml:space="preserve">, </t>
    </r>
    <r>
      <rPr>
        <sz val="12"/>
        <color rgb="FF6897BB"/>
        <rFont val="DejaVu Sans Mono"/>
        <charset val="204"/>
      </rPr>
      <t>1400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"Vol_of_fund_wave3"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jan_float}</t>
    </r>
    <r>
      <rPr>
        <sz val="12"/>
        <color rgb="FFCC7832"/>
        <rFont val="DejaVu Sans Mono"/>
        <charset val="204"/>
      </rPr>
      <t>,</t>
    </r>
  </si>
  <si>
    <r>
      <t xml:space="preserve">, </t>
    </r>
    <r>
      <rPr>
        <sz val="12"/>
        <color rgb="FF6897BB"/>
        <rFont val="DejaVu Sans Mono"/>
        <charset val="204"/>
      </rPr>
      <t>1402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"Vol_of_fund_wave4"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jan_float}</t>
    </r>
    <r>
      <rPr>
        <sz val="12"/>
        <color rgb="FFCC7832"/>
        <rFont val="DejaVu Sans Mono"/>
        <charset val="204"/>
      </rPr>
      <t>,</t>
    </r>
  </si>
  <si>
    <r>
      <t xml:space="preserve">, </t>
    </r>
    <r>
      <rPr>
        <sz val="12"/>
        <color rgb="FF6897BB"/>
        <rFont val="DejaVu Sans Mono"/>
        <charset val="204"/>
      </rPr>
      <t>1404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"Vol_of_fund_wave5"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jan_float}</t>
    </r>
    <r>
      <rPr>
        <sz val="12"/>
        <color rgb="FFCC7832"/>
        <rFont val="DejaVu Sans Mono"/>
        <charset val="204"/>
      </rPr>
      <t>,</t>
    </r>
  </si>
  <si>
    <r>
      <t xml:space="preserve">, </t>
    </r>
    <r>
      <rPr>
        <sz val="12"/>
        <color rgb="FF6897BB"/>
        <rFont val="DejaVu Sans Mono"/>
        <charset val="204"/>
      </rPr>
      <t>1406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"Pha_ang_of_volt0"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jan_float}</t>
    </r>
    <r>
      <rPr>
        <sz val="12"/>
        <color rgb="FFCC7832"/>
        <rFont val="DejaVu Sans Mono"/>
        <charset val="204"/>
      </rPr>
      <t>,</t>
    </r>
  </si>
  <si>
    <r>
      <t xml:space="preserve">, </t>
    </r>
    <r>
      <rPr>
        <sz val="12"/>
        <color rgb="FF6897BB"/>
        <rFont val="DejaVu Sans Mono"/>
        <charset val="204"/>
      </rPr>
      <t>1408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"Pha_ang_of_volt1"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jan_float}</t>
    </r>
    <r>
      <rPr>
        <sz val="12"/>
        <color rgb="FFCC7832"/>
        <rFont val="DejaVu Sans Mono"/>
        <charset val="204"/>
      </rPr>
      <t>,</t>
    </r>
  </si>
  <si>
    <r>
      <t xml:space="preserve">, </t>
    </r>
    <r>
      <rPr>
        <sz val="12"/>
        <color rgb="FF6897BB"/>
        <rFont val="DejaVu Sans Mono"/>
        <charset val="204"/>
      </rPr>
      <t>1410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"Pha_ang_of_volt2"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jan_float}</t>
    </r>
    <r>
      <rPr>
        <sz val="12"/>
        <color rgb="FFCC7832"/>
        <rFont val="DejaVu Sans Mono"/>
        <charset val="204"/>
      </rPr>
      <t>,</t>
    </r>
  </si>
  <si>
    <r>
      <t xml:space="preserve">, </t>
    </r>
    <r>
      <rPr>
        <sz val="12"/>
        <color rgb="FF6897BB"/>
        <rFont val="DejaVu Sans Mono"/>
        <charset val="204"/>
      </rPr>
      <t>1412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"Pha_ang_of_volt3"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jan_float}</t>
    </r>
    <r>
      <rPr>
        <sz val="12"/>
        <color rgb="FFCC7832"/>
        <rFont val="DejaVu Sans Mono"/>
        <charset val="204"/>
      </rPr>
      <t>,</t>
    </r>
  </si>
  <si>
    <r>
      <t xml:space="preserve">, </t>
    </r>
    <r>
      <rPr>
        <sz val="12"/>
        <color rgb="FF6897BB"/>
        <rFont val="DejaVu Sans Mono"/>
        <charset val="204"/>
      </rPr>
      <t>1414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"Pha_ang_of_volt4"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jan_float}</t>
    </r>
    <r>
      <rPr>
        <sz val="12"/>
        <color rgb="FFCC7832"/>
        <rFont val="DejaVu Sans Mono"/>
        <charset val="204"/>
      </rPr>
      <t>,</t>
    </r>
  </si>
  <si>
    <r>
      <t xml:space="preserve">, </t>
    </r>
    <r>
      <rPr>
        <sz val="12"/>
        <color rgb="FF6897BB"/>
        <rFont val="DejaVu Sans Mono"/>
        <charset val="204"/>
      </rPr>
      <t>1416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"Pha_ang_of_volt5"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jan_float}</t>
    </r>
    <r>
      <rPr>
        <sz val="12"/>
        <color rgb="FFCC7832"/>
        <rFont val="DejaVu Sans Mono"/>
        <charset val="204"/>
      </rPr>
      <t>,</t>
    </r>
  </si>
  <si>
    <r>
      <t xml:space="preserve">, </t>
    </r>
    <r>
      <rPr>
        <sz val="12"/>
        <color rgb="FF6897BB"/>
        <rFont val="DejaVu Sans Mono"/>
        <charset val="204"/>
      </rPr>
      <t>1048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"Current18"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jan_float}</t>
    </r>
    <r>
      <rPr>
        <sz val="12"/>
        <color rgb="FFCC7832"/>
        <rFont val="DejaVu Sans Mono"/>
        <charset val="204"/>
      </rPr>
      <t>,</t>
    </r>
  </si>
  <si>
    <r>
      <t xml:space="preserve">, </t>
    </r>
    <r>
      <rPr>
        <sz val="12"/>
        <color rgb="FF6897BB"/>
        <rFont val="DejaVu Sans Mono"/>
        <charset val="204"/>
      </rPr>
      <t>1050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"Current19"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jan_float}</t>
    </r>
    <r>
      <rPr>
        <sz val="12"/>
        <color rgb="FFCC7832"/>
        <rFont val="DejaVu Sans Mono"/>
        <charset val="204"/>
      </rPr>
      <t>,</t>
    </r>
  </si>
  <si>
    <r>
      <t xml:space="preserve">, </t>
    </r>
    <r>
      <rPr>
        <sz val="12"/>
        <color rgb="FF6897BB"/>
        <rFont val="DejaVu Sans Mono"/>
        <charset val="204"/>
      </rPr>
      <t>1088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"Real_power18"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jan_float}</t>
    </r>
    <r>
      <rPr>
        <sz val="12"/>
        <color rgb="FFCC7832"/>
        <rFont val="DejaVu Sans Mono"/>
        <charset val="204"/>
      </rPr>
      <t>,</t>
    </r>
  </si>
  <si>
    <r>
      <t xml:space="preserve">, </t>
    </r>
    <r>
      <rPr>
        <sz val="12"/>
        <color rgb="FF6897BB"/>
        <rFont val="DejaVu Sans Mono"/>
        <charset val="204"/>
      </rPr>
      <t>1090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"Real_power19"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jan_float}</t>
    </r>
    <r>
      <rPr>
        <sz val="12"/>
        <color rgb="FFCC7832"/>
        <rFont val="DejaVu Sans Mono"/>
        <charset val="204"/>
      </rPr>
      <t>,</t>
    </r>
  </si>
  <si>
    <r>
      <t xml:space="preserve">, </t>
    </r>
    <r>
      <rPr>
        <sz val="12"/>
        <color rgb="FF6897BB"/>
        <rFont val="DejaVu Sans Mono"/>
        <charset val="204"/>
      </rPr>
      <t>1128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"Reactive_power18"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jan_float}</t>
    </r>
    <r>
      <rPr>
        <sz val="12"/>
        <color rgb="FFCC7832"/>
        <rFont val="DejaVu Sans Mono"/>
        <charset val="204"/>
      </rPr>
      <t>,</t>
    </r>
  </si>
  <si>
    <r>
      <t xml:space="preserve">, </t>
    </r>
    <r>
      <rPr>
        <sz val="12"/>
        <color rgb="FF6897BB"/>
        <rFont val="DejaVu Sans Mono"/>
        <charset val="204"/>
      </rPr>
      <t>1130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"Reactive_power19"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jan_float}</t>
    </r>
    <r>
      <rPr>
        <sz val="12"/>
        <color rgb="FFCC7832"/>
        <rFont val="DejaVu Sans Mono"/>
        <charset val="204"/>
      </rPr>
      <t>,</t>
    </r>
  </si>
  <si>
    <r>
      <t xml:space="preserve">, </t>
    </r>
    <r>
      <rPr>
        <sz val="12"/>
        <color rgb="FF6897BB"/>
        <rFont val="DejaVu Sans Mono"/>
        <charset val="204"/>
      </rPr>
      <t>1168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"Apparent_power18"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jan_float}</t>
    </r>
    <r>
      <rPr>
        <sz val="12"/>
        <color rgb="FFCC7832"/>
        <rFont val="DejaVu Sans Mono"/>
        <charset val="204"/>
      </rPr>
      <t>,</t>
    </r>
  </si>
  <si>
    <r>
      <t xml:space="preserve">, </t>
    </r>
    <r>
      <rPr>
        <sz val="12"/>
        <color rgb="FF6897BB"/>
        <rFont val="DejaVu Sans Mono"/>
        <charset val="204"/>
      </rPr>
      <t>1170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"Apparent_power19"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jan_float}</t>
    </r>
    <r>
      <rPr>
        <sz val="12"/>
        <color rgb="FFCC7832"/>
        <rFont val="DejaVu Sans Mono"/>
        <charset val="204"/>
      </rPr>
      <t>,</t>
    </r>
  </si>
  <si>
    <r>
      <t xml:space="preserve">, </t>
    </r>
    <r>
      <rPr>
        <sz val="12"/>
        <color rgb="FF6897BB"/>
        <rFont val="DejaVu Sans Mono"/>
        <charset val="204"/>
      </rPr>
      <t>1208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"Power_factor18"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jan_float}</t>
    </r>
    <r>
      <rPr>
        <sz val="12"/>
        <color rgb="FFCC7832"/>
        <rFont val="DejaVu Sans Mono"/>
        <charset val="204"/>
      </rPr>
      <t>,</t>
    </r>
  </si>
  <si>
    <r>
      <t xml:space="preserve">, </t>
    </r>
    <r>
      <rPr>
        <sz val="12"/>
        <color rgb="FF6897BB"/>
        <rFont val="DejaVu Sans Mono"/>
        <charset val="204"/>
      </rPr>
      <t>1210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"Power_factor19"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jan_float}</t>
    </r>
    <r>
      <rPr>
        <sz val="12"/>
        <color rgb="FFCC7832"/>
        <rFont val="DejaVu Sans Mono"/>
        <charset val="204"/>
      </rPr>
      <t>,</t>
    </r>
  </si>
  <si>
    <r>
      <t xml:space="preserve">, </t>
    </r>
    <r>
      <rPr>
        <sz val="12"/>
        <color rgb="FF6897BB"/>
        <rFont val="DejaVu Sans Mono"/>
        <charset val="204"/>
      </rPr>
      <t>1248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"Energy18"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jan_float}</t>
    </r>
    <r>
      <rPr>
        <sz val="12"/>
        <color rgb="FFCC7832"/>
        <rFont val="DejaVu Sans Mono"/>
        <charset val="204"/>
      </rPr>
      <t>,</t>
    </r>
  </si>
  <si>
    <r>
      <t xml:space="preserve">, </t>
    </r>
    <r>
      <rPr>
        <sz val="12"/>
        <color rgb="FF6897BB"/>
        <rFont val="DejaVu Sans Mono"/>
        <charset val="204"/>
      </rPr>
      <t>1250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"Energy19"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jan_float}</t>
    </r>
    <r>
      <rPr>
        <sz val="12"/>
        <color rgb="FFCC7832"/>
        <rFont val="DejaVu Sans Mono"/>
        <charset val="204"/>
      </rPr>
      <t>,</t>
    </r>
  </si>
  <si>
    <r>
      <t xml:space="preserve">, </t>
    </r>
    <r>
      <rPr>
        <sz val="12"/>
        <color rgb="FF6897BB"/>
        <rFont val="DejaVu Sans Mono"/>
        <charset val="204"/>
      </rPr>
      <t>1270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"Reset_energy18"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jan_short}</t>
    </r>
    <r>
      <rPr>
        <sz val="12"/>
        <color rgb="FFCC7832"/>
        <rFont val="DejaVu Sans Mono"/>
        <charset val="204"/>
      </rPr>
      <t>,</t>
    </r>
  </si>
  <si>
    <r>
      <t xml:space="preserve">, </t>
    </r>
    <r>
      <rPr>
        <sz val="12"/>
        <color rgb="FF6897BB"/>
        <rFont val="DejaVu Sans Mono"/>
        <charset val="204"/>
      </rPr>
      <t>1271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"Reset_energy19"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jan_short}</t>
    </r>
    <r>
      <rPr>
        <sz val="12"/>
        <color rgb="FFCC7832"/>
        <rFont val="DejaVu Sans Mono"/>
        <charset val="204"/>
      </rPr>
      <t>,</t>
    </r>
  </si>
  <si>
    <r>
      <t xml:space="preserve">, </t>
    </r>
    <r>
      <rPr>
        <sz val="12"/>
        <color rgb="FF6897BB"/>
        <rFont val="DejaVu Sans Mono"/>
        <charset val="204"/>
      </rPr>
      <t>1310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"Curr_of_fund_wave18"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jan_float}</t>
    </r>
    <r>
      <rPr>
        <sz val="12"/>
        <color rgb="FFCC7832"/>
        <rFont val="DejaVu Sans Mono"/>
        <charset val="204"/>
      </rPr>
      <t>,</t>
    </r>
  </si>
  <si>
    <r>
      <t xml:space="preserve">, </t>
    </r>
    <r>
      <rPr>
        <sz val="12"/>
        <color rgb="FF6897BB"/>
        <rFont val="DejaVu Sans Mono"/>
        <charset val="204"/>
      </rPr>
      <t>1312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"Curr_of_fund_wave19"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jan_float}</t>
    </r>
    <r>
      <rPr>
        <sz val="12"/>
        <color rgb="FFCC7832"/>
        <rFont val="DejaVu Sans Mono"/>
        <charset val="204"/>
      </rPr>
      <t>,</t>
    </r>
  </si>
  <si>
    <r>
      <t xml:space="preserve">, </t>
    </r>
    <r>
      <rPr>
        <sz val="12"/>
        <color rgb="FF6897BB"/>
        <rFont val="DejaVu Sans Mono"/>
        <charset val="204"/>
      </rPr>
      <t>1350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"cos_Phi18"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jan_float}</t>
    </r>
    <r>
      <rPr>
        <sz val="12"/>
        <color rgb="FFCC7832"/>
        <rFont val="DejaVu Sans Mono"/>
        <charset val="204"/>
      </rPr>
      <t>,</t>
    </r>
  </si>
  <si>
    <r>
      <t xml:space="preserve">, </t>
    </r>
    <r>
      <rPr>
        <sz val="12"/>
        <color rgb="FF6897BB"/>
        <rFont val="DejaVu Sans Mono"/>
        <charset val="204"/>
      </rPr>
      <t>1352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"cos_Phi19"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jan_float}</t>
    </r>
    <r>
      <rPr>
        <sz val="12"/>
        <color rgb="FFCC7832"/>
        <rFont val="DejaVu Sans Mono"/>
        <charset val="204"/>
      </rPr>
      <t>,</t>
    </r>
  </si>
  <si>
    <r>
      <t xml:space="preserve">, </t>
    </r>
    <r>
      <rPr>
        <sz val="12"/>
        <color rgb="FF6897BB"/>
        <rFont val="DejaVu Sans Mono"/>
        <charset val="204"/>
      </rPr>
      <t>1390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"Pha_ang_of_curr18"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jan_float}</t>
    </r>
    <r>
      <rPr>
        <sz val="12"/>
        <color rgb="FFCC7832"/>
        <rFont val="DejaVu Sans Mono"/>
        <charset val="204"/>
      </rPr>
      <t>,</t>
    </r>
  </si>
  <si>
    <r>
      <t xml:space="preserve">, </t>
    </r>
    <r>
      <rPr>
        <sz val="12"/>
        <color rgb="FF6897BB"/>
        <rFont val="DejaVu Sans Mono"/>
        <charset val="204"/>
      </rPr>
      <t>1392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6A8759"/>
        <rFont val="DejaVu Sans Mono"/>
        <charset val="204"/>
      </rPr>
      <t>"Pha_ang_of_curr19"</t>
    </r>
    <r>
      <rPr>
        <sz val="12"/>
        <color rgb="FFCC7832"/>
        <rFont val="DejaVu Sans Mono"/>
        <charset val="204"/>
      </rPr>
      <t xml:space="preserve">, </t>
    </r>
    <r>
      <rPr>
        <sz val="12"/>
        <color rgb="FFA9B7C6"/>
        <rFont val="DejaVu Sans Mono"/>
        <charset val="204"/>
      </rPr>
      <t>jan_float}</t>
    </r>
    <r>
      <rPr>
        <sz val="12"/>
        <color rgb="FFCC7832"/>
        <rFont val="DejaVu Sans Mono"/>
        <charset val="204"/>
      </rPr>
      <t>,</t>
    </r>
  </si>
  <si>
    <t xml:space="preserve">0 0 0 0 0 0 </t>
  </si>
  <si>
    <t>6*8</t>
  </si>
  <si>
    <t>0 0 0 0 0 0</t>
  </si>
  <si>
    <t xml:space="preserve"> 0 0 0 0 0 0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</si>
</sst>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26">
    <font>
      <sz val="12"/>
      <color theme="1"/>
      <name val="Calibri"/>
      <charset val="204"/>
      <scheme val="minor"/>
    </font>
    <font>
      <sz val="12"/>
      <color rgb="FFCC7832"/>
      <name val="DejaVu Sans Mono"/>
      <charset val="204"/>
    </font>
    <font>
      <sz val="12"/>
      <color rgb="FFFF0000"/>
      <name val="Calibri"/>
      <charset val="204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2"/>
      <color rgb="FF6897BB"/>
      <name val="DejaVu Sans Mono"/>
      <charset val="204"/>
    </font>
    <font>
      <sz val="12"/>
      <color rgb="FF6A8759"/>
      <name val="DejaVu Sans Mono"/>
      <charset val="204"/>
    </font>
    <font>
      <sz val="12"/>
      <color rgb="FFA9B7C6"/>
      <name val="DejaVu Sans Mono"/>
      <charset val="20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2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3" fillId="24" borderId="4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12" borderId="3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8" borderId="2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5" borderId="1" applyNumberFormat="0" applyAlignment="0" applyProtection="0">
      <alignment vertical="center"/>
    </xf>
  </cellStyleXfs>
  <cellXfs count="19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0" xfId="0" applyFont="1" applyFill="1" applyAlignment="1"/>
    <xf numFmtId="0" fontId="0" fillId="0" borderId="0" xfId="0" applyAlignment="1">
      <alignment horizontal="center" vertical="center"/>
    </xf>
    <xf numFmtId="0" fontId="0" fillId="2" borderId="0" xfId="0" applyFill="1" applyBorder="1"/>
    <xf numFmtId="0" fontId="0" fillId="2" borderId="0" xfId="0" applyFont="1" applyFill="1" applyBorder="1" applyAlignment="1"/>
    <xf numFmtId="0" fontId="0" fillId="3" borderId="0" xfId="0" applyFont="1" applyFill="1" applyBorder="1" applyAlignment="1"/>
    <xf numFmtId="0" fontId="0" fillId="0" borderId="0" xfId="0" applyFont="1" applyFill="1" applyBorder="1" applyAlignment="1"/>
    <xf numFmtId="0" fontId="0" fillId="4" borderId="0" xfId="0" applyFont="1" applyFill="1" applyAlignment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2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3" borderId="0" xfId="0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2" borderId="0" xfId="0" applyFont="1" applyFill="1" applyAlignment="1">
      <alignment horizontal="right"/>
    </xf>
  </cellXfs>
  <cellStyles count="49">
    <cellStyle name="Обычный" xfId="0" builtinId="0"/>
    <cellStyle name="40% — Акцент6" xfId="1" builtinId="51"/>
    <cellStyle name="Акцент4" xfId="2" builtinId="41"/>
    <cellStyle name="20% — Акцент6" xfId="3" builtinId="50"/>
    <cellStyle name="Гиперссылка" xfId="4" builtinId="8"/>
    <cellStyle name="40% — Акцент5" xfId="5" builtinId="47"/>
    <cellStyle name="Акцент3" xfId="6" builtinId="37"/>
    <cellStyle name="20% — Акцент5" xfId="7" builtinId="46"/>
    <cellStyle name="Акцент2" xfId="8" builtinId="33"/>
    <cellStyle name="20% — Акцент4" xfId="9" builtinId="42"/>
    <cellStyle name="Заголовок 2" xfId="10" builtinId="17"/>
    <cellStyle name="60% — Акцент3" xfId="11" builtinId="40"/>
    <cellStyle name="Акцент1" xfId="12" builtinId="29"/>
    <cellStyle name="20% — Акцент3" xfId="13" builtinId="38"/>
    <cellStyle name="Заголовок 1" xfId="14" builtinId="16"/>
    <cellStyle name="Денежный" xfId="15" builtinId="4"/>
    <cellStyle name="60% — Акцент2" xfId="16" builtinId="36"/>
    <cellStyle name="Ввод" xfId="17" builtinId="20"/>
    <cellStyle name="Акцент6" xfId="18" builtinId="49"/>
    <cellStyle name="Процент" xfId="19" builtinId="5"/>
    <cellStyle name="40% — Акцент2" xfId="20" builtinId="35"/>
    <cellStyle name="20% — Акцент2" xfId="21" builtinId="34"/>
    <cellStyle name="Запятая" xfId="22" builtinId="3"/>
    <cellStyle name="Акцент5" xfId="23" builtinId="45"/>
    <cellStyle name="Нейтральный" xfId="24" builtinId="28"/>
    <cellStyle name="40% — Акцент1" xfId="25" builtinId="31"/>
    <cellStyle name="20% — Акцент1" xfId="26" builtinId="30"/>
    <cellStyle name="Открывавшаяся гиперссылка" xfId="27" builtinId="9"/>
    <cellStyle name="Связанная ячейка" xfId="28" builtinId="24"/>
    <cellStyle name="Проверить ячейку" xfId="29" builtinId="23"/>
    <cellStyle name="60% — Акцент5" xfId="30" builtinId="48"/>
    <cellStyle name="Заголовок 4" xfId="31" builtinId="19"/>
    <cellStyle name="Заголовок 3" xfId="32" builtinId="18"/>
    <cellStyle name="60% — Акцент4" xfId="33" builtinId="44"/>
    <cellStyle name="Плохой" xfId="34" builtinId="27"/>
    <cellStyle name="Вычисление" xfId="35" builtinId="22"/>
    <cellStyle name="60% — Акцент6" xfId="36" builtinId="52"/>
    <cellStyle name="Денежный [0]" xfId="37" builtinId="7"/>
    <cellStyle name="Пояснительный текст" xfId="38" builtinId="53"/>
    <cellStyle name="40% — Акцент3" xfId="39" builtinId="39"/>
    <cellStyle name="Заголовок" xfId="40" builtinId="15"/>
    <cellStyle name="Запятая [0]" xfId="41" builtinId="6"/>
    <cellStyle name="Итого" xfId="42" builtinId="25"/>
    <cellStyle name="Предупреждающий текст" xfId="43" builtinId="11"/>
    <cellStyle name="Примечание" xfId="44" builtinId="10"/>
    <cellStyle name="60% — Акцент1" xfId="45" builtinId="32"/>
    <cellStyle name="Хороший" xfId="46" builtinId="26"/>
    <cellStyle name="40% — Акцент4" xfId="47" builtinId="43"/>
    <cellStyle name="Вывод" xfId="48" builtinId="2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9"/>
  <sheetViews>
    <sheetView tabSelected="1" topLeftCell="A111" workbookViewId="0">
      <selection activeCell="I1" sqref="I1:I219"/>
    </sheetView>
  </sheetViews>
  <sheetFormatPr defaultColWidth="11" defaultRowHeight="14.25"/>
  <cols>
    <col min="1" max="1" width="3.11111111111111" customWidth="1"/>
    <col min="2" max="2" width="6.44444444444444" style="10" customWidth="1"/>
    <col min="3" max="3" width="15" style="10" customWidth="1"/>
    <col min="4" max="4" width="32.6666666666667" style="10" customWidth="1"/>
    <col min="5" max="5" width="4" customWidth="1"/>
    <col min="6" max="6" width="13.6666666666667" customWidth="1"/>
    <col min="9" max="9" width="39" customWidth="1"/>
  </cols>
  <sheetData>
    <row r="1" spans="1:9">
      <c r="A1" s="11">
        <v>1</v>
      </c>
      <c r="B1" s="10">
        <v>1000</v>
      </c>
      <c r="C1" s="10" t="s">
        <v>0</v>
      </c>
      <c r="D1" s="12" t="str">
        <f>CONCATENATE(B1,"_",C1)</f>
        <v>1000_Voltage0</v>
      </c>
      <c r="E1" s="12" t="s">
        <v>1</v>
      </c>
      <c r="F1" s="12" t="str">
        <f t="shared" ref="F1:F64" si="0">CONCATENATE(E1,D1,E1,G1)</f>
        <v>"1000_Voltage0",</v>
      </c>
      <c r="G1" s="12" t="s">
        <v>2</v>
      </c>
      <c r="H1" s="12">
        <v>1</v>
      </c>
      <c r="I1" s="3" t="str">
        <f t="shared" ref="I1:I64" si="1">CONCATENATE("{",A1,",",B1,",",E1,C1,E1,",","jan_float","}",",")</f>
        <v>{1,1000,"Voltage0",jan_float},</v>
      </c>
    </row>
    <row r="2" spans="1:9">
      <c r="A2" s="11">
        <v>2</v>
      </c>
      <c r="B2" s="10">
        <v>1002</v>
      </c>
      <c r="C2" s="10" t="s">
        <v>3</v>
      </c>
      <c r="D2" s="12" t="str">
        <f t="shared" ref="D2:D65" si="2">CONCATENATE(B2,"_",C2)</f>
        <v>1002_Voltage1</v>
      </c>
      <c r="E2" s="12" t="s">
        <v>1</v>
      </c>
      <c r="F2" s="12" t="str">
        <f t="shared" si="0"/>
        <v>"1002_Voltage1",</v>
      </c>
      <c r="G2" s="12" t="s">
        <v>2</v>
      </c>
      <c r="H2" s="14">
        <v>1</v>
      </c>
      <c r="I2" s="3" t="str">
        <f t="shared" si="1"/>
        <v>{2,1002,"Voltage1",jan_float},</v>
      </c>
    </row>
    <row r="3" spans="1:9">
      <c r="A3" s="11">
        <v>3</v>
      </c>
      <c r="B3" s="10">
        <v>1004</v>
      </c>
      <c r="C3" s="10" t="s">
        <v>4</v>
      </c>
      <c r="D3" s="12" t="str">
        <f t="shared" si="2"/>
        <v>1004_Voltage2</v>
      </c>
      <c r="E3" s="12" t="s">
        <v>1</v>
      </c>
      <c r="F3" s="12" t="str">
        <f t="shared" si="0"/>
        <v>"1004_Voltage2",</v>
      </c>
      <c r="G3" s="12" t="s">
        <v>2</v>
      </c>
      <c r="H3" s="14">
        <v>1</v>
      </c>
      <c r="I3" s="3" t="str">
        <f t="shared" si="1"/>
        <v>{3,1004,"Voltage2",jan_float},</v>
      </c>
    </row>
    <row r="4" spans="1:9">
      <c r="A4" s="11">
        <v>4</v>
      </c>
      <c r="B4" s="10">
        <v>1006</v>
      </c>
      <c r="C4" s="10" t="s">
        <v>5</v>
      </c>
      <c r="D4" s="12" t="str">
        <f t="shared" si="2"/>
        <v>1006_Voltage3</v>
      </c>
      <c r="E4" s="12" t="s">
        <v>1</v>
      </c>
      <c r="F4" s="12" t="str">
        <f t="shared" si="0"/>
        <v>"1006_Voltage3",</v>
      </c>
      <c r="G4" s="12" t="s">
        <v>2</v>
      </c>
      <c r="H4" s="14">
        <v>1</v>
      </c>
      <c r="I4" s="3" t="str">
        <f t="shared" si="1"/>
        <v>{4,1006,"Voltage3",jan_float},</v>
      </c>
    </row>
    <row r="5" spans="1:9">
      <c r="A5" s="11">
        <v>5</v>
      </c>
      <c r="B5" s="10">
        <v>1008</v>
      </c>
      <c r="C5" s="10" t="s">
        <v>6</v>
      </c>
      <c r="D5" s="12" t="str">
        <f t="shared" si="2"/>
        <v>1008_Voltage4</v>
      </c>
      <c r="E5" s="12" t="s">
        <v>1</v>
      </c>
      <c r="F5" s="12" t="str">
        <f t="shared" si="0"/>
        <v>"1008_Voltage4",</v>
      </c>
      <c r="G5" s="12" t="s">
        <v>2</v>
      </c>
      <c r="H5" s="14">
        <v>1</v>
      </c>
      <c r="I5" s="3" t="str">
        <f t="shared" si="1"/>
        <v>{5,1008,"Voltage4",jan_float},</v>
      </c>
    </row>
    <row r="6" spans="1:9">
      <c r="A6" s="11">
        <v>6</v>
      </c>
      <c r="B6" s="10">
        <v>1010</v>
      </c>
      <c r="C6" s="10" t="s">
        <v>7</v>
      </c>
      <c r="D6" s="12" t="str">
        <f t="shared" si="2"/>
        <v>1010_Voltage5</v>
      </c>
      <c r="E6" s="12" t="s">
        <v>1</v>
      </c>
      <c r="F6" s="12" t="str">
        <f t="shared" si="0"/>
        <v>"1010_Voltage5",</v>
      </c>
      <c r="G6" s="12" t="s">
        <v>2</v>
      </c>
      <c r="H6" s="14">
        <v>1</v>
      </c>
      <c r="I6" s="3" t="str">
        <f t="shared" si="1"/>
        <v>{6,1010,"Voltage5",jan_float},</v>
      </c>
    </row>
    <row r="7" spans="1:9">
      <c r="A7" s="11">
        <v>7</v>
      </c>
      <c r="B7" s="10">
        <v>1012</v>
      </c>
      <c r="C7" s="10" t="s">
        <v>8</v>
      </c>
      <c r="D7" s="13" t="str">
        <f t="shared" si="2"/>
        <v>1012_Current0</v>
      </c>
      <c r="E7" s="13" t="s">
        <v>1</v>
      </c>
      <c r="F7" s="13" t="str">
        <f t="shared" si="0"/>
        <v>"1012_Current0",</v>
      </c>
      <c r="G7" s="13" t="s">
        <v>2</v>
      </c>
      <c r="H7" s="14">
        <v>1</v>
      </c>
      <c r="I7" s="3" t="str">
        <f t="shared" si="1"/>
        <v>{7,1012,"Current0",jan_float},</v>
      </c>
    </row>
    <row r="8" spans="1:9">
      <c r="A8" s="11">
        <v>8</v>
      </c>
      <c r="B8" s="10">
        <v>1014</v>
      </c>
      <c r="C8" s="10" t="s">
        <v>9</v>
      </c>
      <c r="D8" s="13" t="str">
        <f t="shared" si="2"/>
        <v>1014_Current1</v>
      </c>
      <c r="E8" s="13" t="s">
        <v>1</v>
      </c>
      <c r="F8" s="13" t="str">
        <f t="shared" si="0"/>
        <v>"1014_Current1",</v>
      </c>
      <c r="G8" s="13" t="s">
        <v>2</v>
      </c>
      <c r="H8" s="14">
        <v>1</v>
      </c>
      <c r="I8" s="3" t="str">
        <f t="shared" si="1"/>
        <v>{8,1014,"Current1",jan_float},</v>
      </c>
    </row>
    <row r="9" spans="1:9">
      <c r="A9" s="11">
        <v>9</v>
      </c>
      <c r="B9" s="10">
        <v>1016</v>
      </c>
      <c r="C9" s="10" t="s">
        <v>10</v>
      </c>
      <c r="D9" s="13" t="str">
        <f t="shared" si="2"/>
        <v>1016_Current2</v>
      </c>
      <c r="E9" s="13" t="s">
        <v>1</v>
      </c>
      <c r="F9" s="13" t="str">
        <f t="shared" si="0"/>
        <v>"1016_Current2",</v>
      </c>
      <c r="G9" s="13" t="s">
        <v>2</v>
      </c>
      <c r="H9" s="14">
        <v>1</v>
      </c>
      <c r="I9" s="3" t="str">
        <f t="shared" si="1"/>
        <v>{9,1016,"Current2",jan_float},</v>
      </c>
    </row>
    <row r="10" spans="1:9">
      <c r="A10" s="11">
        <v>10</v>
      </c>
      <c r="B10" s="10">
        <v>1018</v>
      </c>
      <c r="C10" s="10" t="s">
        <v>11</v>
      </c>
      <c r="D10" s="13" t="str">
        <f t="shared" si="2"/>
        <v>1018_Current3</v>
      </c>
      <c r="E10" s="13" t="s">
        <v>1</v>
      </c>
      <c r="F10" s="13" t="str">
        <f t="shared" si="0"/>
        <v>"1018_Current3",</v>
      </c>
      <c r="G10" s="13" t="s">
        <v>2</v>
      </c>
      <c r="H10" s="14">
        <v>1</v>
      </c>
      <c r="I10" s="3" t="str">
        <f t="shared" si="1"/>
        <v>{10,1018,"Current3",jan_float},</v>
      </c>
    </row>
    <row r="11" spans="1:9">
      <c r="A11" s="11">
        <v>11</v>
      </c>
      <c r="B11" s="10">
        <v>1020</v>
      </c>
      <c r="C11" s="10" t="s">
        <v>12</v>
      </c>
      <c r="D11" s="13" t="str">
        <f t="shared" si="2"/>
        <v>1020_Current4</v>
      </c>
      <c r="E11" s="13" t="s">
        <v>1</v>
      </c>
      <c r="F11" s="13" t="str">
        <f t="shared" si="0"/>
        <v>"1020_Current4",</v>
      </c>
      <c r="G11" s="13" t="s">
        <v>2</v>
      </c>
      <c r="H11" s="14">
        <v>1</v>
      </c>
      <c r="I11" s="3" t="str">
        <f t="shared" si="1"/>
        <v>{11,1020,"Current4",jan_float},</v>
      </c>
    </row>
    <row r="12" spans="1:9">
      <c r="A12" s="11">
        <v>12</v>
      </c>
      <c r="B12" s="10">
        <v>1022</v>
      </c>
      <c r="C12" s="10" t="s">
        <v>13</v>
      </c>
      <c r="D12" s="13" t="str">
        <f t="shared" si="2"/>
        <v>1022_Current5</v>
      </c>
      <c r="E12" s="13" t="s">
        <v>1</v>
      </c>
      <c r="F12" s="13" t="str">
        <f t="shared" si="0"/>
        <v>"1022_Current5",</v>
      </c>
      <c r="G12" s="13" t="s">
        <v>2</v>
      </c>
      <c r="H12" s="14">
        <v>1</v>
      </c>
      <c r="I12" s="3" t="str">
        <f t="shared" si="1"/>
        <v>{12,1022,"Current5",jan_float},</v>
      </c>
    </row>
    <row r="13" spans="1:9">
      <c r="A13" s="11">
        <v>13</v>
      </c>
      <c r="B13" s="10">
        <v>1024</v>
      </c>
      <c r="C13" s="10" t="s">
        <v>14</v>
      </c>
      <c r="D13" s="13" t="str">
        <f t="shared" si="2"/>
        <v>1024_Current6</v>
      </c>
      <c r="E13" s="13" t="s">
        <v>1</v>
      </c>
      <c r="F13" s="13" t="str">
        <f t="shared" si="0"/>
        <v>"1024_Current6",</v>
      </c>
      <c r="G13" s="13" t="s">
        <v>2</v>
      </c>
      <c r="H13" s="14">
        <v>1</v>
      </c>
      <c r="I13" s="3" t="str">
        <f t="shared" si="1"/>
        <v>{13,1024,"Current6",jan_float},</v>
      </c>
    </row>
    <row r="14" spans="1:9">
      <c r="A14" s="11">
        <v>14</v>
      </c>
      <c r="B14" s="10">
        <v>1026</v>
      </c>
      <c r="C14" s="10" t="s">
        <v>15</v>
      </c>
      <c r="D14" s="13" t="str">
        <f t="shared" si="2"/>
        <v>1026_Current7</v>
      </c>
      <c r="E14" s="13" t="s">
        <v>1</v>
      </c>
      <c r="F14" s="13" t="str">
        <f t="shared" si="0"/>
        <v>"1026_Current7",</v>
      </c>
      <c r="G14" s="13" t="s">
        <v>2</v>
      </c>
      <c r="H14" s="14">
        <v>1</v>
      </c>
      <c r="I14" s="3" t="str">
        <f t="shared" si="1"/>
        <v>{14,1026,"Current7",jan_float},</v>
      </c>
    </row>
    <row r="15" spans="1:9">
      <c r="A15" s="11">
        <v>15</v>
      </c>
      <c r="B15" s="10">
        <v>1028</v>
      </c>
      <c r="C15" s="10" t="s">
        <v>16</v>
      </c>
      <c r="D15" s="13" t="str">
        <f t="shared" si="2"/>
        <v>1028_Current8</v>
      </c>
      <c r="E15" s="13" t="s">
        <v>1</v>
      </c>
      <c r="F15" s="13" t="str">
        <f t="shared" si="0"/>
        <v>"1028_Current8",</v>
      </c>
      <c r="G15" s="13" t="s">
        <v>2</v>
      </c>
      <c r="H15" s="14">
        <v>1</v>
      </c>
      <c r="I15" s="3" t="str">
        <f t="shared" si="1"/>
        <v>{15,1028,"Current8",jan_float},</v>
      </c>
    </row>
    <row r="16" spans="1:9">
      <c r="A16" s="11">
        <v>16</v>
      </c>
      <c r="B16" s="10">
        <v>1030</v>
      </c>
      <c r="C16" s="10" t="s">
        <v>17</v>
      </c>
      <c r="D16" s="13" t="str">
        <f t="shared" si="2"/>
        <v>1030_Current9</v>
      </c>
      <c r="E16" s="13" t="s">
        <v>1</v>
      </c>
      <c r="F16" s="13" t="str">
        <f t="shared" si="0"/>
        <v>"1030_Current9",</v>
      </c>
      <c r="G16" s="13" t="s">
        <v>2</v>
      </c>
      <c r="H16" s="14">
        <v>1</v>
      </c>
      <c r="I16" s="3" t="str">
        <f t="shared" si="1"/>
        <v>{16,1030,"Current9",jan_float},</v>
      </c>
    </row>
    <row r="17" spans="1:9">
      <c r="A17" s="11">
        <v>17</v>
      </c>
      <c r="B17" s="10">
        <v>1032</v>
      </c>
      <c r="C17" s="10" t="s">
        <v>18</v>
      </c>
      <c r="D17" s="13" t="str">
        <f t="shared" si="2"/>
        <v>1032_Current10</v>
      </c>
      <c r="E17" s="13" t="s">
        <v>1</v>
      </c>
      <c r="F17" s="13" t="str">
        <f t="shared" si="0"/>
        <v>"1032_Current10",</v>
      </c>
      <c r="G17" s="13" t="s">
        <v>2</v>
      </c>
      <c r="H17" s="14">
        <v>1</v>
      </c>
      <c r="I17" s="3" t="str">
        <f t="shared" si="1"/>
        <v>{17,1032,"Current10",jan_float},</v>
      </c>
    </row>
    <row r="18" spans="1:9">
      <c r="A18" s="11">
        <v>18</v>
      </c>
      <c r="B18" s="10">
        <v>1034</v>
      </c>
      <c r="C18" s="10" t="s">
        <v>19</v>
      </c>
      <c r="D18" s="13" t="str">
        <f t="shared" si="2"/>
        <v>1034_Current11</v>
      </c>
      <c r="E18" s="13" t="s">
        <v>1</v>
      </c>
      <c r="F18" s="13" t="str">
        <f t="shared" si="0"/>
        <v>"1034_Current11",</v>
      </c>
      <c r="G18" s="13" t="s">
        <v>2</v>
      </c>
      <c r="H18" s="14">
        <v>1</v>
      </c>
      <c r="I18" s="3" t="str">
        <f t="shared" si="1"/>
        <v>{18,1034,"Current11",jan_float},</v>
      </c>
    </row>
    <row r="19" spans="1:9">
      <c r="A19" s="11">
        <v>19</v>
      </c>
      <c r="B19" s="10">
        <v>1036</v>
      </c>
      <c r="C19" s="10" t="s">
        <v>20</v>
      </c>
      <c r="D19" s="13" t="str">
        <f t="shared" si="2"/>
        <v>1036_Current12</v>
      </c>
      <c r="E19" s="13" t="s">
        <v>1</v>
      </c>
      <c r="F19" s="13" t="str">
        <f t="shared" si="0"/>
        <v>"1036_Current12",</v>
      </c>
      <c r="G19" s="13" t="s">
        <v>2</v>
      </c>
      <c r="H19" s="14">
        <v>1</v>
      </c>
      <c r="I19" s="3" t="str">
        <f t="shared" si="1"/>
        <v>{19,1036,"Current12",jan_float},</v>
      </c>
    </row>
    <row r="20" spans="1:9">
      <c r="A20" s="11">
        <v>20</v>
      </c>
      <c r="B20" s="10">
        <v>1038</v>
      </c>
      <c r="C20" s="10" t="s">
        <v>21</v>
      </c>
      <c r="D20" s="13" t="str">
        <f t="shared" si="2"/>
        <v>1038_Current13</v>
      </c>
      <c r="E20" s="13" t="s">
        <v>1</v>
      </c>
      <c r="F20" s="13" t="str">
        <f t="shared" si="0"/>
        <v>"1038_Current13",</v>
      </c>
      <c r="G20" s="13" t="s">
        <v>2</v>
      </c>
      <c r="H20" s="14">
        <v>1</v>
      </c>
      <c r="I20" s="3" t="str">
        <f t="shared" si="1"/>
        <v>{20,1038,"Current13",jan_float},</v>
      </c>
    </row>
    <row r="21" spans="1:9">
      <c r="A21" s="11">
        <v>21</v>
      </c>
      <c r="B21" s="10">
        <v>1040</v>
      </c>
      <c r="C21" s="10" t="s">
        <v>22</v>
      </c>
      <c r="D21" s="13" t="str">
        <f t="shared" si="2"/>
        <v>1040_Current14</v>
      </c>
      <c r="E21" s="13" t="s">
        <v>1</v>
      </c>
      <c r="F21" s="13" t="str">
        <f t="shared" si="0"/>
        <v>"1040_Current14",</v>
      </c>
      <c r="G21" s="13" t="s">
        <v>2</v>
      </c>
      <c r="H21" s="14">
        <v>1</v>
      </c>
      <c r="I21" s="3" t="str">
        <f t="shared" si="1"/>
        <v>{21,1040,"Current14",jan_float},</v>
      </c>
    </row>
    <row r="22" spans="1:9">
      <c r="A22" s="11">
        <v>22</v>
      </c>
      <c r="B22" s="10">
        <v>1042</v>
      </c>
      <c r="C22" s="10" t="s">
        <v>23</v>
      </c>
      <c r="D22" s="13" t="str">
        <f t="shared" si="2"/>
        <v>1042_Current15</v>
      </c>
      <c r="E22" s="13" t="s">
        <v>1</v>
      </c>
      <c r="F22" s="13" t="str">
        <f t="shared" si="0"/>
        <v>"1042_Current15",</v>
      </c>
      <c r="G22" s="13" t="s">
        <v>2</v>
      </c>
      <c r="H22" s="14">
        <v>1</v>
      </c>
      <c r="I22" s="3" t="str">
        <f t="shared" si="1"/>
        <v>{22,1042,"Current15",jan_float},</v>
      </c>
    </row>
    <row r="23" spans="1:9">
      <c r="A23" s="11">
        <v>23</v>
      </c>
      <c r="B23" s="10">
        <v>1044</v>
      </c>
      <c r="C23" s="10" t="s">
        <v>24</v>
      </c>
      <c r="D23" s="13" t="str">
        <f t="shared" si="2"/>
        <v>1044_Current16</v>
      </c>
      <c r="E23" s="13" t="s">
        <v>1</v>
      </c>
      <c r="F23" s="13" t="str">
        <f t="shared" si="0"/>
        <v>"1044_Current16",</v>
      </c>
      <c r="G23" s="13" t="s">
        <v>2</v>
      </c>
      <c r="H23" s="14">
        <v>1</v>
      </c>
      <c r="I23" s="3" t="str">
        <f t="shared" si="1"/>
        <v>{23,1044,"Current16",jan_float},</v>
      </c>
    </row>
    <row r="24" spans="1:9">
      <c r="A24" s="11">
        <v>24</v>
      </c>
      <c r="B24" s="10">
        <v>1046</v>
      </c>
      <c r="C24" s="10" t="s">
        <v>25</v>
      </c>
      <c r="D24" s="13" t="str">
        <f t="shared" si="2"/>
        <v>1046_Current17</v>
      </c>
      <c r="E24" s="13" t="s">
        <v>1</v>
      </c>
      <c r="F24" s="13" t="str">
        <f t="shared" si="0"/>
        <v>"1046_Current17",</v>
      </c>
      <c r="G24" s="13" t="s">
        <v>2</v>
      </c>
      <c r="H24" s="14">
        <v>1</v>
      </c>
      <c r="I24" s="3" t="str">
        <f t="shared" si="1"/>
        <v>{24,1046,"Current17",jan_float},</v>
      </c>
    </row>
    <row r="25" spans="1:9">
      <c r="A25" s="11">
        <v>25</v>
      </c>
      <c r="B25" s="10">
        <v>1048</v>
      </c>
      <c r="C25" s="10" t="s">
        <v>26</v>
      </c>
      <c r="D25" s="13" t="str">
        <f t="shared" si="2"/>
        <v>1048_Current18</v>
      </c>
      <c r="E25" s="13" t="s">
        <v>1</v>
      </c>
      <c r="F25" s="13" t="str">
        <f t="shared" si="0"/>
        <v>"1048_Current18",</v>
      </c>
      <c r="G25" s="13" t="s">
        <v>2</v>
      </c>
      <c r="H25" s="14">
        <v>1</v>
      </c>
      <c r="I25" s="3" t="str">
        <f t="shared" si="1"/>
        <v>{25,1048,"Current18",jan_float},</v>
      </c>
    </row>
    <row r="26" spans="1:9">
      <c r="A26" s="11">
        <v>26</v>
      </c>
      <c r="B26" s="10">
        <v>1050</v>
      </c>
      <c r="C26" s="10" t="s">
        <v>27</v>
      </c>
      <c r="D26" s="13" t="str">
        <f t="shared" si="2"/>
        <v>1050_Current19</v>
      </c>
      <c r="E26" s="13" t="s">
        <v>1</v>
      </c>
      <c r="F26" s="13" t="str">
        <f t="shared" si="0"/>
        <v>"1050_Current19",</v>
      </c>
      <c r="G26" s="13" t="s">
        <v>2</v>
      </c>
      <c r="H26" s="14">
        <v>1</v>
      </c>
      <c r="I26" s="3" t="str">
        <f t="shared" si="1"/>
        <v>{26,1050,"Current19",jan_float},</v>
      </c>
    </row>
    <row r="27" spans="1:9">
      <c r="A27" s="11">
        <v>27</v>
      </c>
      <c r="B27" s="10">
        <v>1052</v>
      </c>
      <c r="C27" s="10" t="s">
        <v>28</v>
      </c>
      <c r="D27" s="12" t="str">
        <f t="shared" si="2"/>
        <v>1052_Real_power0</v>
      </c>
      <c r="E27" s="12" t="s">
        <v>1</v>
      </c>
      <c r="F27" s="12" t="str">
        <f t="shared" si="0"/>
        <v>"1052_Real_power0",</v>
      </c>
      <c r="G27" s="12" t="s">
        <v>2</v>
      </c>
      <c r="H27" s="14">
        <v>1</v>
      </c>
      <c r="I27" s="3" t="str">
        <f t="shared" si="1"/>
        <v>{27,1052,"Real_power0",jan_float},</v>
      </c>
    </row>
    <row r="28" spans="1:9">
      <c r="A28" s="11">
        <v>28</v>
      </c>
      <c r="B28" s="10">
        <v>1054</v>
      </c>
      <c r="C28" s="10" t="s">
        <v>29</v>
      </c>
      <c r="D28" s="12" t="str">
        <f t="shared" si="2"/>
        <v>1054_Real_power1</v>
      </c>
      <c r="E28" s="12" t="s">
        <v>1</v>
      </c>
      <c r="F28" s="12" t="str">
        <f t="shared" si="0"/>
        <v>"1054_Real_power1",</v>
      </c>
      <c r="G28" s="12" t="s">
        <v>2</v>
      </c>
      <c r="H28" s="14">
        <v>1</v>
      </c>
      <c r="I28" s="3" t="str">
        <f t="shared" si="1"/>
        <v>{28,1054,"Real_power1",jan_float},</v>
      </c>
    </row>
    <row r="29" spans="1:9">
      <c r="A29" s="11">
        <v>29</v>
      </c>
      <c r="B29" s="10">
        <v>1056</v>
      </c>
      <c r="C29" s="10" t="s">
        <v>30</v>
      </c>
      <c r="D29" s="12" t="str">
        <f t="shared" si="2"/>
        <v>1056_Real_power2</v>
      </c>
      <c r="E29" s="12" t="s">
        <v>1</v>
      </c>
      <c r="F29" s="12" t="str">
        <f t="shared" si="0"/>
        <v>"1056_Real_power2",</v>
      </c>
      <c r="G29" s="12" t="s">
        <v>2</v>
      </c>
      <c r="H29" s="14">
        <v>1</v>
      </c>
      <c r="I29" s="3" t="str">
        <f t="shared" si="1"/>
        <v>{29,1056,"Real_power2",jan_float},</v>
      </c>
    </row>
    <row r="30" spans="1:9">
      <c r="A30" s="11">
        <v>30</v>
      </c>
      <c r="B30" s="10">
        <v>1058</v>
      </c>
      <c r="C30" s="10" t="s">
        <v>31</v>
      </c>
      <c r="D30" s="12" t="str">
        <f t="shared" si="2"/>
        <v>1058_Real_power3</v>
      </c>
      <c r="E30" s="12" t="s">
        <v>1</v>
      </c>
      <c r="F30" s="12" t="str">
        <f t="shared" si="0"/>
        <v>"1058_Real_power3",</v>
      </c>
      <c r="G30" s="12" t="s">
        <v>2</v>
      </c>
      <c r="H30" s="14">
        <v>1</v>
      </c>
      <c r="I30" s="3" t="str">
        <f t="shared" si="1"/>
        <v>{30,1058,"Real_power3",jan_float},</v>
      </c>
    </row>
    <row r="31" spans="1:9">
      <c r="A31" s="11">
        <v>31</v>
      </c>
      <c r="B31" s="10">
        <v>1060</v>
      </c>
      <c r="C31" s="10" t="s">
        <v>32</v>
      </c>
      <c r="D31" s="12" t="str">
        <f t="shared" si="2"/>
        <v>1060_Real_power4</v>
      </c>
      <c r="E31" s="12" t="s">
        <v>1</v>
      </c>
      <c r="F31" s="12" t="str">
        <f t="shared" si="0"/>
        <v>"1060_Real_power4",</v>
      </c>
      <c r="G31" s="12" t="s">
        <v>2</v>
      </c>
      <c r="H31" s="14">
        <v>1</v>
      </c>
      <c r="I31" s="3" t="str">
        <f t="shared" si="1"/>
        <v>{31,1060,"Real_power4",jan_float},</v>
      </c>
    </row>
    <row r="32" spans="1:9">
      <c r="A32" s="11">
        <v>32</v>
      </c>
      <c r="B32" s="10">
        <v>1062</v>
      </c>
      <c r="C32" s="10" t="s">
        <v>33</v>
      </c>
      <c r="D32" s="12" t="str">
        <f t="shared" si="2"/>
        <v>1062_Real_power5</v>
      </c>
      <c r="E32" s="12" t="s">
        <v>1</v>
      </c>
      <c r="F32" s="12" t="str">
        <f t="shared" si="0"/>
        <v>"1062_Real_power5",</v>
      </c>
      <c r="G32" s="12" t="s">
        <v>2</v>
      </c>
      <c r="H32" s="14">
        <v>1</v>
      </c>
      <c r="I32" s="3" t="str">
        <f t="shared" si="1"/>
        <v>{32,1062,"Real_power5",jan_float},</v>
      </c>
    </row>
    <row r="33" spans="1:9">
      <c r="A33" s="11">
        <v>33</v>
      </c>
      <c r="B33" s="10">
        <v>1064</v>
      </c>
      <c r="C33" s="10" t="s">
        <v>34</v>
      </c>
      <c r="D33" s="12" t="str">
        <f t="shared" si="2"/>
        <v>1064_Real_power6</v>
      </c>
      <c r="E33" s="12" t="s">
        <v>1</v>
      </c>
      <c r="F33" s="12" t="str">
        <f t="shared" si="0"/>
        <v>"1064_Real_power6",</v>
      </c>
      <c r="G33" s="12" t="s">
        <v>2</v>
      </c>
      <c r="H33" s="14">
        <v>1</v>
      </c>
      <c r="I33" s="3" t="str">
        <f t="shared" si="1"/>
        <v>{33,1064,"Real_power6",jan_float},</v>
      </c>
    </row>
    <row r="34" spans="1:9">
      <c r="A34" s="11">
        <v>34</v>
      </c>
      <c r="B34" s="10">
        <v>1066</v>
      </c>
      <c r="C34" s="10" t="s">
        <v>35</v>
      </c>
      <c r="D34" s="12" t="str">
        <f t="shared" si="2"/>
        <v>1066_Real_power7</v>
      </c>
      <c r="E34" s="12" t="s">
        <v>1</v>
      </c>
      <c r="F34" s="12" t="str">
        <f t="shared" si="0"/>
        <v>"1066_Real_power7",</v>
      </c>
      <c r="G34" s="12" t="s">
        <v>2</v>
      </c>
      <c r="H34" s="14">
        <v>1</v>
      </c>
      <c r="I34" s="3" t="str">
        <f t="shared" si="1"/>
        <v>{34,1066,"Real_power7",jan_float},</v>
      </c>
    </row>
    <row r="35" spans="1:9">
      <c r="A35" s="11">
        <v>35</v>
      </c>
      <c r="B35" s="10">
        <v>1068</v>
      </c>
      <c r="C35" s="10" t="s">
        <v>36</v>
      </c>
      <c r="D35" s="12" t="str">
        <f t="shared" si="2"/>
        <v>1068_Real_power8</v>
      </c>
      <c r="E35" s="12" t="s">
        <v>1</v>
      </c>
      <c r="F35" s="12" t="str">
        <f t="shared" si="0"/>
        <v>"1068_Real_power8",</v>
      </c>
      <c r="G35" s="12" t="s">
        <v>2</v>
      </c>
      <c r="H35" s="14">
        <v>1</v>
      </c>
      <c r="I35" s="3" t="str">
        <f t="shared" si="1"/>
        <v>{35,1068,"Real_power8",jan_float},</v>
      </c>
    </row>
    <row r="36" spans="1:9">
      <c r="A36" s="11">
        <v>36</v>
      </c>
      <c r="B36" s="10">
        <v>1070</v>
      </c>
      <c r="C36" s="10" t="s">
        <v>37</v>
      </c>
      <c r="D36" s="12" t="str">
        <f t="shared" si="2"/>
        <v>1070_Real_power9</v>
      </c>
      <c r="E36" s="12" t="s">
        <v>1</v>
      </c>
      <c r="F36" s="12" t="str">
        <f t="shared" si="0"/>
        <v>"1070_Real_power9",</v>
      </c>
      <c r="G36" s="12" t="s">
        <v>2</v>
      </c>
      <c r="H36" s="14">
        <v>1</v>
      </c>
      <c r="I36" s="3" t="str">
        <f t="shared" si="1"/>
        <v>{36,1070,"Real_power9",jan_float},</v>
      </c>
    </row>
    <row r="37" spans="1:9">
      <c r="A37" s="11">
        <v>37</v>
      </c>
      <c r="B37" s="10">
        <v>1072</v>
      </c>
      <c r="C37" s="10" t="s">
        <v>38</v>
      </c>
      <c r="D37" s="12" t="str">
        <f t="shared" si="2"/>
        <v>1072_Real_power10</v>
      </c>
      <c r="E37" s="12" t="s">
        <v>1</v>
      </c>
      <c r="F37" s="12" t="str">
        <f t="shared" si="0"/>
        <v>"1072_Real_power10",</v>
      </c>
      <c r="G37" s="12" t="s">
        <v>2</v>
      </c>
      <c r="H37" s="14">
        <v>1</v>
      </c>
      <c r="I37" s="3" t="str">
        <f t="shared" si="1"/>
        <v>{37,1072,"Real_power10",jan_float},</v>
      </c>
    </row>
    <row r="38" spans="1:9">
      <c r="A38" s="11">
        <v>38</v>
      </c>
      <c r="B38" s="10">
        <v>1074</v>
      </c>
      <c r="C38" s="10" t="s">
        <v>39</v>
      </c>
      <c r="D38" s="12" t="str">
        <f t="shared" si="2"/>
        <v>1074_Real_power11</v>
      </c>
      <c r="E38" s="12" t="s">
        <v>1</v>
      </c>
      <c r="F38" s="12" t="str">
        <f t="shared" si="0"/>
        <v>"1074_Real_power11",</v>
      </c>
      <c r="G38" s="12" t="s">
        <v>2</v>
      </c>
      <c r="H38" s="14">
        <v>1</v>
      </c>
      <c r="I38" s="3" t="str">
        <f t="shared" si="1"/>
        <v>{38,1074,"Real_power11",jan_float},</v>
      </c>
    </row>
    <row r="39" spans="1:9">
      <c r="A39" s="11">
        <v>39</v>
      </c>
      <c r="B39" s="10">
        <v>1076</v>
      </c>
      <c r="C39" s="10" t="s">
        <v>40</v>
      </c>
      <c r="D39" s="12" t="str">
        <f t="shared" si="2"/>
        <v>1076_Real_power12</v>
      </c>
      <c r="E39" s="12" t="s">
        <v>1</v>
      </c>
      <c r="F39" s="12" t="str">
        <f t="shared" si="0"/>
        <v>"1076_Real_power12",</v>
      </c>
      <c r="G39" s="12" t="s">
        <v>2</v>
      </c>
      <c r="H39" s="14">
        <v>1</v>
      </c>
      <c r="I39" s="3" t="str">
        <f t="shared" si="1"/>
        <v>{39,1076,"Real_power12",jan_float},</v>
      </c>
    </row>
    <row r="40" spans="1:9">
      <c r="A40" s="11">
        <v>40</v>
      </c>
      <c r="B40" s="10">
        <v>1078</v>
      </c>
      <c r="C40" s="10" t="s">
        <v>41</v>
      </c>
      <c r="D40" s="12" t="str">
        <f t="shared" si="2"/>
        <v>1078_Real_power13</v>
      </c>
      <c r="E40" s="12" t="s">
        <v>1</v>
      </c>
      <c r="F40" s="12" t="str">
        <f t="shared" si="0"/>
        <v>"1078_Real_power13",</v>
      </c>
      <c r="G40" s="12" t="s">
        <v>2</v>
      </c>
      <c r="H40" s="14">
        <v>1</v>
      </c>
      <c r="I40" s="3" t="str">
        <f t="shared" si="1"/>
        <v>{40,1078,"Real_power13",jan_float},</v>
      </c>
    </row>
    <row r="41" spans="1:9">
      <c r="A41" s="11">
        <v>41</v>
      </c>
      <c r="B41" s="10">
        <v>1080</v>
      </c>
      <c r="C41" s="10" t="s">
        <v>42</v>
      </c>
      <c r="D41" s="12" t="str">
        <f t="shared" si="2"/>
        <v>1080_Real_power14</v>
      </c>
      <c r="E41" s="12" t="s">
        <v>1</v>
      </c>
      <c r="F41" s="12" t="str">
        <f t="shared" si="0"/>
        <v>"1080_Real_power14",</v>
      </c>
      <c r="G41" s="12" t="s">
        <v>2</v>
      </c>
      <c r="H41" s="14">
        <v>1</v>
      </c>
      <c r="I41" s="3" t="str">
        <f t="shared" si="1"/>
        <v>{41,1080,"Real_power14",jan_float},</v>
      </c>
    </row>
    <row r="42" spans="1:9">
      <c r="A42" s="11">
        <v>42</v>
      </c>
      <c r="B42" s="10">
        <v>1082</v>
      </c>
      <c r="C42" s="10" t="s">
        <v>43</v>
      </c>
      <c r="D42" s="12" t="str">
        <f t="shared" si="2"/>
        <v>1082_Real_power15</v>
      </c>
      <c r="E42" s="12" t="s">
        <v>1</v>
      </c>
      <c r="F42" s="12" t="str">
        <f t="shared" si="0"/>
        <v>"1082_Real_power15",</v>
      </c>
      <c r="G42" s="12" t="s">
        <v>2</v>
      </c>
      <c r="H42" s="14">
        <v>1</v>
      </c>
      <c r="I42" s="3" t="str">
        <f t="shared" si="1"/>
        <v>{42,1082,"Real_power15",jan_float},</v>
      </c>
    </row>
    <row r="43" spans="1:9">
      <c r="A43" s="11">
        <v>43</v>
      </c>
      <c r="B43" s="10">
        <v>1084</v>
      </c>
      <c r="C43" s="10" t="s">
        <v>44</v>
      </c>
      <c r="D43" s="12" t="str">
        <f t="shared" si="2"/>
        <v>1084_Real_power16</v>
      </c>
      <c r="E43" s="12" t="s">
        <v>1</v>
      </c>
      <c r="F43" s="12" t="str">
        <f t="shared" si="0"/>
        <v>"1084_Real_power16",</v>
      </c>
      <c r="G43" s="12" t="s">
        <v>2</v>
      </c>
      <c r="H43" s="14">
        <v>1</v>
      </c>
      <c r="I43" s="3" t="str">
        <f t="shared" si="1"/>
        <v>{43,1084,"Real_power16",jan_float},</v>
      </c>
    </row>
    <row r="44" spans="1:9">
      <c r="A44" s="11">
        <v>44</v>
      </c>
      <c r="B44" s="10">
        <v>1086</v>
      </c>
      <c r="C44" s="10" t="s">
        <v>45</v>
      </c>
      <c r="D44" s="12" t="str">
        <f t="shared" si="2"/>
        <v>1086_Real_power17</v>
      </c>
      <c r="E44" s="12" t="s">
        <v>1</v>
      </c>
      <c r="F44" s="12" t="str">
        <f t="shared" si="0"/>
        <v>"1086_Real_power17",</v>
      </c>
      <c r="G44" s="12" t="s">
        <v>2</v>
      </c>
      <c r="H44" s="14">
        <v>1</v>
      </c>
      <c r="I44" s="3" t="str">
        <f t="shared" si="1"/>
        <v>{44,1086,"Real_power17",jan_float},</v>
      </c>
    </row>
    <row r="45" spans="1:9">
      <c r="A45" s="11">
        <v>45</v>
      </c>
      <c r="B45" s="10">
        <v>1088</v>
      </c>
      <c r="C45" s="10" t="s">
        <v>46</v>
      </c>
      <c r="D45" s="12" t="str">
        <f t="shared" si="2"/>
        <v>1088_Real_power18</v>
      </c>
      <c r="E45" s="12" t="s">
        <v>1</v>
      </c>
      <c r="F45" s="12" t="str">
        <f t="shared" si="0"/>
        <v>"1088_Real_power18",</v>
      </c>
      <c r="G45" s="12" t="s">
        <v>2</v>
      </c>
      <c r="H45" s="14">
        <v>1</v>
      </c>
      <c r="I45" s="3" t="str">
        <f t="shared" si="1"/>
        <v>{45,1088,"Real_power18",jan_float},</v>
      </c>
    </row>
    <row r="46" spans="1:9">
      <c r="A46" s="11">
        <v>46</v>
      </c>
      <c r="B46" s="10">
        <v>1090</v>
      </c>
      <c r="C46" s="10" t="s">
        <v>47</v>
      </c>
      <c r="D46" s="12" t="str">
        <f t="shared" si="2"/>
        <v>1090_Real_power19</v>
      </c>
      <c r="E46" s="12" t="s">
        <v>1</v>
      </c>
      <c r="F46" s="12" t="str">
        <f t="shared" si="0"/>
        <v>"1090_Real_power19",</v>
      </c>
      <c r="G46" s="12" t="s">
        <v>2</v>
      </c>
      <c r="H46" s="14">
        <v>1</v>
      </c>
      <c r="I46" s="3" t="str">
        <f t="shared" si="1"/>
        <v>{46,1090,"Real_power19",jan_float},</v>
      </c>
    </row>
    <row r="47" spans="1:9">
      <c r="A47" s="11">
        <v>47</v>
      </c>
      <c r="B47" s="10">
        <v>1092</v>
      </c>
      <c r="C47" s="10" t="s">
        <v>48</v>
      </c>
      <c r="D47" s="10" t="str">
        <f t="shared" si="2"/>
        <v>1092_Reactive_power0</v>
      </c>
      <c r="E47" s="10" t="s">
        <v>1</v>
      </c>
      <c r="F47" s="10" t="str">
        <f t="shared" si="0"/>
        <v>"1092_Reactive_power0",</v>
      </c>
      <c r="G47" s="10" t="s">
        <v>2</v>
      </c>
      <c r="H47" s="14">
        <v>1</v>
      </c>
      <c r="I47" s="3" t="str">
        <f t="shared" si="1"/>
        <v>{47,1092,"Reactive_power0",jan_float},</v>
      </c>
    </row>
    <row r="48" spans="1:9">
      <c r="A48" s="11">
        <v>48</v>
      </c>
      <c r="B48" s="10">
        <v>1094</v>
      </c>
      <c r="C48" s="10" t="s">
        <v>49</v>
      </c>
      <c r="D48" s="10" t="str">
        <f t="shared" si="2"/>
        <v>1094_Reactive_power1</v>
      </c>
      <c r="E48" s="10" t="s">
        <v>1</v>
      </c>
      <c r="F48" s="10" t="str">
        <f t="shared" si="0"/>
        <v>"1094_Reactive_power1",</v>
      </c>
      <c r="G48" s="10" t="s">
        <v>2</v>
      </c>
      <c r="H48" s="14">
        <v>1</v>
      </c>
      <c r="I48" s="3" t="str">
        <f t="shared" si="1"/>
        <v>{48,1094,"Reactive_power1",jan_float},</v>
      </c>
    </row>
    <row r="49" spans="1:9">
      <c r="A49" s="11">
        <v>49</v>
      </c>
      <c r="B49" s="10">
        <v>1096</v>
      </c>
      <c r="C49" s="10" t="s">
        <v>50</v>
      </c>
      <c r="D49" s="10" t="str">
        <f t="shared" si="2"/>
        <v>1096_Reactive_power2</v>
      </c>
      <c r="E49" s="10" t="s">
        <v>1</v>
      </c>
      <c r="F49" s="10" t="str">
        <f t="shared" si="0"/>
        <v>"1096_Reactive_power2",</v>
      </c>
      <c r="G49" s="10" t="s">
        <v>2</v>
      </c>
      <c r="H49" s="14">
        <v>1</v>
      </c>
      <c r="I49" s="3" t="str">
        <f t="shared" si="1"/>
        <v>{49,1096,"Reactive_power2",jan_float},</v>
      </c>
    </row>
    <row r="50" spans="1:9">
      <c r="A50" s="11">
        <v>50</v>
      </c>
      <c r="B50" s="10">
        <v>1098</v>
      </c>
      <c r="C50" s="10" t="s">
        <v>51</v>
      </c>
      <c r="D50" s="10" t="str">
        <f t="shared" si="2"/>
        <v>1098_Reactive_power3</v>
      </c>
      <c r="E50" s="10" t="s">
        <v>1</v>
      </c>
      <c r="F50" s="10" t="str">
        <f t="shared" si="0"/>
        <v>"1098_Reactive_power3",</v>
      </c>
      <c r="G50" s="10" t="s">
        <v>2</v>
      </c>
      <c r="H50" s="14">
        <v>1</v>
      </c>
      <c r="I50" s="3" t="str">
        <f t="shared" si="1"/>
        <v>{50,1098,"Reactive_power3",jan_float},</v>
      </c>
    </row>
    <row r="51" spans="1:9">
      <c r="A51" s="11">
        <v>51</v>
      </c>
      <c r="B51" s="10">
        <v>1100</v>
      </c>
      <c r="C51" s="10" t="s">
        <v>52</v>
      </c>
      <c r="D51" s="10" t="str">
        <f t="shared" si="2"/>
        <v>1100_Reactive_power4</v>
      </c>
      <c r="E51" s="10" t="s">
        <v>1</v>
      </c>
      <c r="F51" s="10" t="str">
        <f t="shared" si="0"/>
        <v>"1100_Reactive_power4",</v>
      </c>
      <c r="G51" s="10" t="s">
        <v>2</v>
      </c>
      <c r="H51" s="14">
        <v>1</v>
      </c>
      <c r="I51" s="3" t="str">
        <f t="shared" si="1"/>
        <v>{51,1100,"Reactive_power4",jan_float},</v>
      </c>
    </row>
    <row r="52" spans="1:9">
      <c r="A52" s="11">
        <v>52</v>
      </c>
      <c r="B52" s="10">
        <v>1102</v>
      </c>
      <c r="C52" s="10" t="s">
        <v>53</v>
      </c>
      <c r="D52" s="10" t="str">
        <f t="shared" si="2"/>
        <v>1102_Reactive_power5</v>
      </c>
      <c r="E52" s="10" t="s">
        <v>1</v>
      </c>
      <c r="F52" s="10" t="str">
        <f t="shared" si="0"/>
        <v>"1102_Reactive_power5",</v>
      </c>
      <c r="G52" s="10" t="s">
        <v>2</v>
      </c>
      <c r="H52" s="14">
        <v>1</v>
      </c>
      <c r="I52" s="3" t="str">
        <f t="shared" si="1"/>
        <v>{52,1102,"Reactive_power5",jan_float},</v>
      </c>
    </row>
    <row r="53" spans="1:9">
      <c r="A53" s="11">
        <v>53</v>
      </c>
      <c r="B53" s="10">
        <v>1104</v>
      </c>
      <c r="C53" s="10" t="s">
        <v>54</v>
      </c>
      <c r="D53" s="10" t="str">
        <f t="shared" si="2"/>
        <v>1104_Reactive_power6</v>
      </c>
      <c r="E53" s="10" t="s">
        <v>1</v>
      </c>
      <c r="F53" s="10" t="str">
        <f t="shared" si="0"/>
        <v>"1104_Reactive_power6",</v>
      </c>
      <c r="G53" s="10" t="s">
        <v>2</v>
      </c>
      <c r="H53" s="14">
        <v>1</v>
      </c>
      <c r="I53" s="3" t="str">
        <f t="shared" si="1"/>
        <v>{53,1104,"Reactive_power6",jan_float},</v>
      </c>
    </row>
    <row r="54" spans="1:9">
      <c r="A54" s="11">
        <v>54</v>
      </c>
      <c r="B54" s="10">
        <v>1106</v>
      </c>
      <c r="C54" s="10" t="s">
        <v>55</v>
      </c>
      <c r="D54" s="10" t="str">
        <f t="shared" si="2"/>
        <v>1106_Reactive_power7</v>
      </c>
      <c r="E54" s="10" t="s">
        <v>1</v>
      </c>
      <c r="F54" s="10" t="str">
        <f t="shared" si="0"/>
        <v>"1106_Reactive_power7",</v>
      </c>
      <c r="G54" s="10" t="s">
        <v>2</v>
      </c>
      <c r="H54" s="14">
        <v>1</v>
      </c>
      <c r="I54" s="3" t="str">
        <f t="shared" si="1"/>
        <v>{54,1106,"Reactive_power7",jan_float},</v>
      </c>
    </row>
    <row r="55" spans="1:9">
      <c r="A55" s="11">
        <v>55</v>
      </c>
      <c r="B55" s="10">
        <v>1108</v>
      </c>
      <c r="C55" s="10" t="s">
        <v>56</v>
      </c>
      <c r="D55" s="10" t="str">
        <f t="shared" si="2"/>
        <v>1108_Reactive_power8</v>
      </c>
      <c r="E55" s="10" t="s">
        <v>1</v>
      </c>
      <c r="F55" s="10" t="str">
        <f t="shared" si="0"/>
        <v>"1108_Reactive_power8",</v>
      </c>
      <c r="G55" s="10" t="s">
        <v>2</v>
      </c>
      <c r="H55" s="14">
        <v>1</v>
      </c>
      <c r="I55" s="3" t="str">
        <f t="shared" si="1"/>
        <v>{55,1108,"Reactive_power8",jan_float},</v>
      </c>
    </row>
    <row r="56" spans="1:9">
      <c r="A56" s="11">
        <v>56</v>
      </c>
      <c r="B56" s="10">
        <v>1110</v>
      </c>
      <c r="C56" s="10" t="s">
        <v>57</v>
      </c>
      <c r="D56" s="10" t="str">
        <f t="shared" si="2"/>
        <v>1110_Reactive_power9</v>
      </c>
      <c r="E56" s="10" t="s">
        <v>1</v>
      </c>
      <c r="F56" s="10" t="str">
        <f t="shared" si="0"/>
        <v>"1110_Reactive_power9",</v>
      </c>
      <c r="G56" s="10" t="s">
        <v>2</v>
      </c>
      <c r="H56" s="14">
        <v>1</v>
      </c>
      <c r="I56" s="3" t="str">
        <f t="shared" si="1"/>
        <v>{56,1110,"Reactive_power9",jan_float},</v>
      </c>
    </row>
    <row r="57" spans="1:9">
      <c r="A57" s="11">
        <v>57</v>
      </c>
      <c r="B57" s="10">
        <v>1112</v>
      </c>
      <c r="C57" s="10" t="s">
        <v>58</v>
      </c>
      <c r="D57" s="10" t="str">
        <f t="shared" si="2"/>
        <v>1112_Reactive_power10</v>
      </c>
      <c r="E57" s="10" t="s">
        <v>1</v>
      </c>
      <c r="F57" s="10" t="str">
        <f t="shared" si="0"/>
        <v>"1112_Reactive_power10",</v>
      </c>
      <c r="G57" s="10" t="s">
        <v>2</v>
      </c>
      <c r="H57" s="14">
        <v>1</v>
      </c>
      <c r="I57" s="3" t="str">
        <f t="shared" si="1"/>
        <v>{57,1112,"Reactive_power10",jan_float},</v>
      </c>
    </row>
    <row r="58" spans="1:9">
      <c r="A58" s="11">
        <v>58</v>
      </c>
      <c r="B58" s="10">
        <v>1114</v>
      </c>
      <c r="C58" s="10" t="s">
        <v>59</v>
      </c>
      <c r="D58" s="10" t="str">
        <f t="shared" si="2"/>
        <v>1114_Reactive_power11</v>
      </c>
      <c r="E58" s="10" t="s">
        <v>1</v>
      </c>
      <c r="F58" s="10" t="str">
        <f t="shared" si="0"/>
        <v>"1114_Reactive_power11",</v>
      </c>
      <c r="G58" s="10" t="s">
        <v>2</v>
      </c>
      <c r="H58" s="14">
        <v>1</v>
      </c>
      <c r="I58" s="3" t="str">
        <f t="shared" si="1"/>
        <v>{58,1114,"Reactive_power11",jan_float},</v>
      </c>
    </row>
    <row r="59" spans="1:9">
      <c r="A59" s="11">
        <v>59</v>
      </c>
      <c r="B59" s="10">
        <v>1116</v>
      </c>
      <c r="C59" s="10" t="s">
        <v>60</v>
      </c>
      <c r="D59" s="10" t="str">
        <f t="shared" si="2"/>
        <v>1116_Reactive_power12</v>
      </c>
      <c r="E59" s="10" t="s">
        <v>1</v>
      </c>
      <c r="F59" s="10" t="str">
        <f t="shared" si="0"/>
        <v>"1116_Reactive_power12",</v>
      </c>
      <c r="G59" s="10" t="s">
        <v>2</v>
      </c>
      <c r="H59" s="14">
        <v>1</v>
      </c>
      <c r="I59" s="3" t="str">
        <f t="shared" si="1"/>
        <v>{59,1116,"Reactive_power12",jan_float},</v>
      </c>
    </row>
    <row r="60" spans="1:9">
      <c r="A60" s="11">
        <v>60</v>
      </c>
      <c r="B60" s="10">
        <v>1118</v>
      </c>
      <c r="C60" s="10" t="s">
        <v>61</v>
      </c>
      <c r="D60" s="10" t="str">
        <f t="shared" si="2"/>
        <v>1118_Reactive_power13</v>
      </c>
      <c r="E60" s="10" t="s">
        <v>1</v>
      </c>
      <c r="F60" s="10" t="str">
        <f t="shared" si="0"/>
        <v>"1118_Reactive_power13",</v>
      </c>
      <c r="G60" s="10" t="s">
        <v>2</v>
      </c>
      <c r="H60" s="14">
        <v>1</v>
      </c>
      <c r="I60" s="3" t="str">
        <f t="shared" si="1"/>
        <v>{60,1118,"Reactive_power13",jan_float},</v>
      </c>
    </row>
    <row r="61" spans="1:9">
      <c r="A61" s="11">
        <v>61</v>
      </c>
      <c r="B61" s="10">
        <v>1120</v>
      </c>
      <c r="C61" s="10" t="s">
        <v>62</v>
      </c>
      <c r="D61" s="10" t="str">
        <f t="shared" si="2"/>
        <v>1120_Reactive_power14</v>
      </c>
      <c r="E61" s="10" t="s">
        <v>1</v>
      </c>
      <c r="F61" s="10" t="str">
        <f t="shared" si="0"/>
        <v>"1120_Reactive_power14",</v>
      </c>
      <c r="G61" s="10" t="s">
        <v>2</v>
      </c>
      <c r="H61" s="14">
        <v>1</v>
      </c>
      <c r="I61" s="3" t="str">
        <f t="shared" si="1"/>
        <v>{61,1120,"Reactive_power14",jan_float},</v>
      </c>
    </row>
    <row r="62" spans="1:9">
      <c r="A62" s="11">
        <v>62</v>
      </c>
      <c r="B62" s="10">
        <v>1122</v>
      </c>
      <c r="C62" s="10" t="s">
        <v>63</v>
      </c>
      <c r="D62" s="10" t="str">
        <f t="shared" si="2"/>
        <v>1122_Reactive_power15</v>
      </c>
      <c r="E62" s="10" t="s">
        <v>1</v>
      </c>
      <c r="F62" s="10" t="str">
        <f t="shared" si="0"/>
        <v>"1122_Reactive_power15",</v>
      </c>
      <c r="G62" s="10" t="s">
        <v>2</v>
      </c>
      <c r="H62" s="14">
        <v>1</v>
      </c>
      <c r="I62" s="3" t="str">
        <f t="shared" si="1"/>
        <v>{62,1122,"Reactive_power15",jan_float},</v>
      </c>
    </row>
    <row r="63" spans="1:9">
      <c r="A63" s="11">
        <v>63</v>
      </c>
      <c r="B63" s="10">
        <v>1124</v>
      </c>
      <c r="C63" s="10" t="s">
        <v>64</v>
      </c>
      <c r="D63" s="10" t="str">
        <f t="shared" si="2"/>
        <v>1124_Reactive_power16</v>
      </c>
      <c r="E63" s="10" t="s">
        <v>1</v>
      </c>
      <c r="F63" s="10" t="str">
        <f t="shared" si="0"/>
        <v>"1124_Reactive_power16",</v>
      </c>
      <c r="G63" s="10" t="s">
        <v>2</v>
      </c>
      <c r="H63" s="14">
        <v>1</v>
      </c>
      <c r="I63" s="3" t="str">
        <f t="shared" si="1"/>
        <v>{63,1124,"Reactive_power16",jan_float},</v>
      </c>
    </row>
    <row r="64" spans="1:9">
      <c r="A64" s="11">
        <v>64</v>
      </c>
      <c r="B64" s="10">
        <v>1126</v>
      </c>
      <c r="C64" s="10" t="s">
        <v>65</v>
      </c>
      <c r="D64" s="10" t="str">
        <f t="shared" si="2"/>
        <v>1126_Reactive_power17</v>
      </c>
      <c r="E64" s="10" t="s">
        <v>1</v>
      </c>
      <c r="F64" s="10" t="str">
        <f t="shared" si="0"/>
        <v>"1126_Reactive_power17",</v>
      </c>
      <c r="G64" s="10" t="s">
        <v>2</v>
      </c>
      <c r="H64" s="14">
        <v>1</v>
      </c>
      <c r="I64" s="3" t="str">
        <f t="shared" si="1"/>
        <v>{64,1126,"Reactive_power17",jan_float},</v>
      </c>
    </row>
    <row r="65" spans="1:9">
      <c r="A65" s="11">
        <v>65</v>
      </c>
      <c r="B65" s="10">
        <v>1128</v>
      </c>
      <c r="C65" s="10" t="s">
        <v>66</v>
      </c>
      <c r="D65" s="10" t="str">
        <f t="shared" si="2"/>
        <v>1128_Reactive_power18</v>
      </c>
      <c r="E65" s="10" t="s">
        <v>1</v>
      </c>
      <c r="F65" s="10" t="str">
        <f t="shared" ref="F65:F128" si="3">CONCATENATE(E65,D65,E65,G65)</f>
        <v>"1128_Reactive_power18",</v>
      </c>
      <c r="G65" s="10" t="s">
        <v>2</v>
      </c>
      <c r="H65" s="14">
        <v>1</v>
      </c>
      <c r="I65" s="3" t="str">
        <f t="shared" ref="I65:I128" si="4">CONCATENATE("{",A65,",",B65,",",E65,C65,E65,",","jan_float","}",",")</f>
        <v>{65,1128,"Reactive_power18",jan_float},</v>
      </c>
    </row>
    <row r="66" spans="1:9">
      <c r="A66" s="11">
        <v>66</v>
      </c>
      <c r="B66" s="10">
        <v>1130</v>
      </c>
      <c r="C66" s="10" t="s">
        <v>67</v>
      </c>
      <c r="D66" s="10" t="str">
        <f t="shared" ref="D66:D129" si="5">CONCATENATE(B66,"_",C66)</f>
        <v>1130_Reactive_power19</v>
      </c>
      <c r="E66" s="10" t="s">
        <v>1</v>
      </c>
      <c r="F66" s="10" t="str">
        <f t="shared" si="3"/>
        <v>"1130_Reactive_power19",</v>
      </c>
      <c r="G66" s="10" t="s">
        <v>2</v>
      </c>
      <c r="H66" s="14">
        <v>1</v>
      </c>
      <c r="I66" s="3" t="str">
        <f t="shared" si="4"/>
        <v>{66,1130,"Reactive_power19",jan_float},</v>
      </c>
    </row>
    <row r="67" spans="1:9">
      <c r="A67" s="11">
        <v>67</v>
      </c>
      <c r="B67" s="10">
        <v>1132</v>
      </c>
      <c r="C67" s="10" t="s">
        <v>68</v>
      </c>
      <c r="D67" s="13" t="str">
        <f t="shared" si="5"/>
        <v>1132_Apparent_power0</v>
      </c>
      <c r="E67" s="13" t="s">
        <v>1</v>
      </c>
      <c r="F67" s="13" t="str">
        <f t="shared" si="3"/>
        <v>"1132_Apparent_power0",</v>
      </c>
      <c r="G67" s="13" t="s">
        <v>2</v>
      </c>
      <c r="H67" s="14">
        <v>1</v>
      </c>
      <c r="I67" s="3" t="str">
        <f t="shared" si="4"/>
        <v>{67,1132,"Apparent_power0",jan_float},</v>
      </c>
    </row>
    <row r="68" spans="1:9">
      <c r="A68" s="11">
        <v>68</v>
      </c>
      <c r="B68" s="10">
        <v>1134</v>
      </c>
      <c r="C68" s="10" t="s">
        <v>69</v>
      </c>
      <c r="D68" s="13" t="str">
        <f t="shared" si="5"/>
        <v>1134_Apparent_power1</v>
      </c>
      <c r="E68" s="13" t="s">
        <v>1</v>
      </c>
      <c r="F68" s="13" t="str">
        <f t="shared" si="3"/>
        <v>"1134_Apparent_power1",</v>
      </c>
      <c r="G68" s="13" t="s">
        <v>2</v>
      </c>
      <c r="H68" s="14">
        <v>1</v>
      </c>
      <c r="I68" s="3" t="str">
        <f t="shared" si="4"/>
        <v>{68,1134,"Apparent_power1",jan_float},</v>
      </c>
    </row>
    <row r="69" spans="1:9">
      <c r="A69" s="11">
        <v>69</v>
      </c>
      <c r="B69" s="10">
        <v>1136</v>
      </c>
      <c r="C69" s="10" t="s">
        <v>70</v>
      </c>
      <c r="D69" s="13" t="str">
        <f t="shared" si="5"/>
        <v>1136_Apparent_power2</v>
      </c>
      <c r="E69" s="13" t="s">
        <v>1</v>
      </c>
      <c r="F69" s="13" t="str">
        <f t="shared" si="3"/>
        <v>"1136_Apparent_power2",</v>
      </c>
      <c r="G69" s="13" t="s">
        <v>2</v>
      </c>
      <c r="H69" s="14">
        <v>1</v>
      </c>
      <c r="I69" s="3" t="str">
        <f t="shared" si="4"/>
        <v>{69,1136,"Apparent_power2",jan_float},</v>
      </c>
    </row>
    <row r="70" spans="1:9">
      <c r="A70" s="11">
        <v>70</v>
      </c>
      <c r="B70" s="10">
        <v>1138</v>
      </c>
      <c r="C70" s="10" t="s">
        <v>71</v>
      </c>
      <c r="D70" s="13" t="str">
        <f t="shared" si="5"/>
        <v>1138_Apparent_power3</v>
      </c>
      <c r="E70" s="13" t="s">
        <v>1</v>
      </c>
      <c r="F70" s="13" t="str">
        <f t="shared" si="3"/>
        <v>"1138_Apparent_power3",</v>
      </c>
      <c r="G70" s="13" t="s">
        <v>2</v>
      </c>
      <c r="H70" s="14">
        <v>1</v>
      </c>
      <c r="I70" s="3" t="str">
        <f t="shared" si="4"/>
        <v>{70,1138,"Apparent_power3",jan_float},</v>
      </c>
    </row>
    <row r="71" spans="1:9">
      <c r="A71" s="11">
        <v>71</v>
      </c>
      <c r="B71" s="10">
        <v>1140</v>
      </c>
      <c r="C71" s="10" t="s">
        <v>72</v>
      </c>
      <c r="D71" s="13" t="str">
        <f t="shared" si="5"/>
        <v>1140_Apparent_power4</v>
      </c>
      <c r="E71" s="13" t="s">
        <v>1</v>
      </c>
      <c r="F71" s="13" t="str">
        <f t="shared" si="3"/>
        <v>"1140_Apparent_power4",</v>
      </c>
      <c r="G71" s="13" t="s">
        <v>2</v>
      </c>
      <c r="H71" s="14">
        <v>1</v>
      </c>
      <c r="I71" s="3" t="str">
        <f t="shared" si="4"/>
        <v>{71,1140,"Apparent_power4",jan_float},</v>
      </c>
    </row>
    <row r="72" spans="1:9">
      <c r="A72" s="11">
        <v>72</v>
      </c>
      <c r="B72" s="10">
        <v>1142</v>
      </c>
      <c r="C72" s="10" t="s">
        <v>73</v>
      </c>
      <c r="D72" s="13" t="str">
        <f t="shared" si="5"/>
        <v>1142_Apparent_power5</v>
      </c>
      <c r="E72" s="13" t="s">
        <v>1</v>
      </c>
      <c r="F72" s="13" t="str">
        <f t="shared" si="3"/>
        <v>"1142_Apparent_power5",</v>
      </c>
      <c r="G72" s="13" t="s">
        <v>2</v>
      </c>
      <c r="H72" s="14">
        <v>1</v>
      </c>
      <c r="I72" s="3" t="str">
        <f t="shared" si="4"/>
        <v>{72,1142,"Apparent_power5",jan_float},</v>
      </c>
    </row>
    <row r="73" spans="1:9">
      <c r="A73" s="11">
        <v>73</v>
      </c>
      <c r="B73" s="10">
        <v>1144</v>
      </c>
      <c r="C73" s="10" t="s">
        <v>74</v>
      </c>
      <c r="D73" s="13" t="str">
        <f t="shared" si="5"/>
        <v>1144_Apparent_power6</v>
      </c>
      <c r="E73" s="13" t="s">
        <v>1</v>
      </c>
      <c r="F73" s="13" t="str">
        <f t="shared" si="3"/>
        <v>"1144_Apparent_power6",</v>
      </c>
      <c r="G73" s="13" t="s">
        <v>2</v>
      </c>
      <c r="H73" s="14">
        <v>1</v>
      </c>
      <c r="I73" s="3" t="str">
        <f t="shared" si="4"/>
        <v>{73,1144,"Apparent_power6",jan_float},</v>
      </c>
    </row>
    <row r="74" spans="1:9">
      <c r="A74" s="11">
        <v>74</v>
      </c>
      <c r="B74" s="10">
        <v>1146</v>
      </c>
      <c r="C74" s="10" t="s">
        <v>75</v>
      </c>
      <c r="D74" s="13" t="str">
        <f t="shared" si="5"/>
        <v>1146_Apparent_power7</v>
      </c>
      <c r="E74" s="13" t="s">
        <v>1</v>
      </c>
      <c r="F74" s="13" t="str">
        <f t="shared" si="3"/>
        <v>"1146_Apparent_power7",</v>
      </c>
      <c r="G74" s="13" t="s">
        <v>2</v>
      </c>
      <c r="H74" s="14">
        <v>1</v>
      </c>
      <c r="I74" s="3" t="str">
        <f t="shared" si="4"/>
        <v>{74,1146,"Apparent_power7",jan_float},</v>
      </c>
    </row>
    <row r="75" spans="1:9">
      <c r="A75" s="11">
        <v>75</v>
      </c>
      <c r="B75" s="10">
        <v>1148</v>
      </c>
      <c r="C75" s="10" t="s">
        <v>76</v>
      </c>
      <c r="D75" s="13" t="str">
        <f t="shared" si="5"/>
        <v>1148_Apparent_power8</v>
      </c>
      <c r="E75" s="13" t="s">
        <v>1</v>
      </c>
      <c r="F75" s="13" t="str">
        <f t="shared" si="3"/>
        <v>"1148_Apparent_power8",</v>
      </c>
      <c r="G75" s="13" t="s">
        <v>2</v>
      </c>
      <c r="H75" s="14">
        <v>1</v>
      </c>
      <c r="I75" s="3" t="str">
        <f t="shared" si="4"/>
        <v>{75,1148,"Apparent_power8",jan_float},</v>
      </c>
    </row>
    <row r="76" spans="1:9">
      <c r="A76" s="11">
        <v>76</v>
      </c>
      <c r="B76" s="10">
        <v>1150</v>
      </c>
      <c r="C76" s="10" t="s">
        <v>77</v>
      </c>
      <c r="D76" s="13" t="str">
        <f t="shared" si="5"/>
        <v>1150_Apparent_power9</v>
      </c>
      <c r="E76" s="13" t="s">
        <v>1</v>
      </c>
      <c r="F76" s="13" t="str">
        <f t="shared" si="3"/>
        <v>"1150_Apparent_power9",</v>
      </c>
      <c r="G76" s="13" t="s">
        <v>2</v>
      </c>
      <c r="H76" s="14">
        <v>1</v>
      </c>
      <c r="I76" s="3" t="str">
        <f t="shared" si="4"/>
        <v>{76,1150,"Apparent_power9",jan_float},</v>
      </c>
    </row>
    <row r="77" spans="1:9">
      <c r="A77" s="11">
        <v>77</v>
      </c>
      <c r="B77" s="10">
        <v>1152</v>
      </c>
      <c r="C77" s="10" t="s">
        <v>78</v>
      </c>
      <c r="D77" s="13" t="str">
        <f t="shared" si="5"/>
        <v>1152_Apparent_power10</v>
      </c>
      <c r="E77" s="13" t="s">
        <v>1</v>
      </c>
      <c r="F77" s="13" t="str">
        <f t="shared" si="3"/>
        <v>"1152_Apparent_power10",</v>
      </c>
      <c r="G77" s="13" t="s">
        <v>2</v>
      </c>
      <c r="H77" s="14">
        <v>1</v>
      </c>
      <c r="I77" s="3" t="str">
        <f t="shared" si="4"/>
        <v>{77,1152,"Apparent_power10",jan_float},</v>
      </c>
    </row>
    <row r="78" spans="1:9">
      <c r="A78" s="11">
        <v>78</v>
      </c>
      <c r="B78" s="10">
        <v>1154</v>
      </c>
      <c r="C78" s="10" t="s">
        <v>79</v>
      </c>
      <c r="D78" s="13" t="str">
        <f t="shared" si="5"/>
        <v>1154_Apparent_power11</v>
      </c>
      <c r="E78" s="13" t="s">
        <v>1</v>
      </c>
      <c r="F78" s="13" t="str">
        <f t="shared" si="3"/>
        <v>"1154_Apparent_power11",</v>
      </c>
      <c r="G78" s="13" t="s">
        <v>2</v>
      </c>
      <c r="H78" s="14">
        <v>1</v>
      </c>
      <c r="I78" s="3" t="str">
        <f t="shared" si="4"/>
        <v>{78,1154,"Apparent_power11",jan_float},</v>
      </c>
    </row>
    <row r="79" spans="1:9">
      <c r="A79" s="11">
        <v>79</v>
      </c>
      <c r="B79" s="10">
        <v>1156</v>
      </c>
      <c r="C79" s="10" t="s">
        <v>80</v>
      </c>
      <c r="D79" s="13" t="str">
        <f t="shared" si="5"/>
        <v>1156_Apparent_power12</v>
      </c>
      <c r="E79" s="13" t="s">
        <v>1</v>
      </c>
      <c r="F79" s="13" t="str">
        <f t="shared" si="3"/>
        <v>"1156_Apparent_power12",</v>
      </c>
      <c r="G79" s="13" t="s">
        <v>2</v>
      </c>
      <c r="H79" s="14">
        <v>1</v>
      </c>
      <c r="I79" s="3" t="str">
        <f t="shared" si="4"/>
        <v>{79,1156,"Apparent_power12",jan_float},</v>
      </c>
    </row>
    <row r="80" spans="1:9">
      <c r="A80" s="11">
        <v>80</v>
      </c>
      <c r="B80" s="10">
        <v>1158</v>
      </c>
      <c r="C80" s="10" t="s">
        <v>81</v>
      </c>
      <c r="D80" s="13" t="str">
        <f t="shared" si="5"/>
        <v>1158_Apparent_power13</v>
      </c>
      <c r="E80" s="13" t="s">
        <v>1</v>
      </c>
      <c r="F80" s="13" t="str">
        <f t="shared" si="3"/>
        <v>"1158_Apparent_power13",</v>
      </c>
      <c r="G80" s="13" t="s">
        <v>2</v>
      </c>
      <c r="H80" s="14">
        <v>1</v>
      </c>
      <c r="I80" s="3" t="str">
        <f t="shared" si="4"/>
        <v>{80,1158,"Apparent_power13",jan_float},</v>
      </c>
    </row>
    <row r="81" spans="1:9">
      <c r="A81" s="11">
        <v>81</v>
      </c>
      <c r="B81" s="10">
        <v>1160</v>
      </c>
      <c r="C81" s="10" t="s">
        <v>82</v>
      </c>
      <c r="D81" s="13" t="str">
        <f t="shared" si="5"/>
        <v>1160_Apparent_power14</v>
      </c>
      <c r="E81" s="13" t="s">
        <v>1</v>
      </c>
      <c r="F81" s="13" t="str">
        <f t="shared" si="3"/>
        <v>"1160_Apparent_power14",</v>
      </c>
      <c r="G81" s="13" t="s">
        <v>2</v>
      </c>
      <c r="H81" s="14">
        <v>1</v>
      </c>
      <c r="I81" s="3" t="str">
        <f t="shared" si="4"/>
        <v>{81,1160,"Apparent_power14",jan_float},</v>
      </c>
    </row>
    <row r="82" spans="1:9">
      <c r="A82" s="11">
        <v>82</v>
      </c>
      <c r="B82" s="10">
        <v>1162</v>
      </c>
      <c r="C82" s="10" t="s">
        <v>83</v>
      </c>
      <c r="D82" s="13" t="str">
        <f t="shared" si="5"/>
        <v>1162_Apparent_power15</v>
      </c>
      <c r="E82" s="13" t="s">
        <v>1</v>
      </c>
      <c r="F82" s="13" t="str">
        <f t="shared" si="3"/>
        <v>"1162_Apparent_power15",</v>
      </c>
      <c r="G82" s="13" t="s">
        <v>2</v>
      </c>
      <c r="H82" s="14">
        <v>1</v>
      </c>
      <c r="I82" s="3" t="str">
        <f t="shared" si="4"/>
        <v>{82,1162,"Apparent_power15",jan_float},</v>
      </c>
    </row>
    <row r="83" spans="1:9">
      <c r="A83" s="11">
        <v>83</v>
      </c>
      <c r="B83" s="10">
        <v>1164</v>
      </c>
      <c r="C83" s="10" t="s">
        <v>84</v>
      </c>
      <c r="D83" s="13" t="str">
        <f t="shared" si="5"/>
        <v>1164_Apparent_power16</v>
      </c>
      <c r="E83" s="13" t="s">
        <v>1</v>
      </c>
      <c r="F83" s="13" t="str">
        <f t="shared" si="3"/>
        <v>"1164_Apparent_power16",</v>
      </c>
      <c r="G83" s="13" t="s">
        <v>2</v>
      </c>
      <c r="H83" s="14">
        <v>1</v>
      </c>
      <c r="I83" s="3" t="str">
        <f t="shared" si="4"/>
        <v>{83,1164,"Apparent_power16",jan_float},</v>
      </c>
    </row>
    <row r="84" spans="1:9">
      <c r="A84" s="11">
        <v>84</v>
      </c>
      <c r="B84" s="10">
        <v>1166</v>
      </c>
      <c r="C84" s="10" t="s">
        <v>85</v>
      </c>
      <c r="D84" s="13" t="str">
        <f t="shared" si="5"/>
        <v>1166_Apparent_power17</v>
      </c>
      <c r="E84" s="13" t="s">
        <v>1</v>
      </c>
      <c r="F84" s="13" t="str">
        <f t="shared" si="3"/>
        <v>"1166_Apparent_power17",</v>
      </c>
      <c r="G84" s="13" t="s">
        <v>2</v>
      </c>
      <c r="H84" s="14">
        <v>1</v>
      </c>
      <c r="I84" s="3" t="str">
        <f t="shared" si="4"/>
        <v>{84,1166,"Apparent_power17",jan_float},</v>
      </c>
    </row>
    <row r="85" spans="1:9">
      <c r="A85" s="11">
        <v>85</v>
      </c>
      <c r="B85" s="10">
        <v>1168</v>
      </c>
      <c r="C85" s="10" t="s">
        <v>86</v>
      </c>
      <c r="D85" s="13" t="str">
        <f t="shared" si="5"/>
        <v>1168_Apparent_power18</v>
      </c>
      <c r="E85" s="13" t="s">
        <v>1</v>
      </c>
      <c r="F85" s="13" t="str">
        <f t="shared" si="3"/>
        <v>"1168_Apparent_power18",</v>
      </c>
      <c r="G85" s="13" t="s">
        <v>2</v>
      </c>
      <c r="H85" s="14">
        <v>1</v>
      </c>
      <c r="I85" s="3" t="str">
        <f t="shared" si="4"/>
        <v>{85,1168,"Apparent_power18",jan_float},</v>
      </c>
    </row>
    <row r="86" spans="1:9">
      <c r="A86" s="11">
        <v>86</v>
      </c>
      <c r="B86" s="10">
        <v>1170</v>
      </c>
      <c r="C86" s="10" t="s">
        <v>87</v>
      </c>
      <c r="D86" s="13" t="str">
        <f t="shared" si="5"/>
        <v>1170_Apparent_power19</v>
      </c>
      <c r="E86" s="13" t="s">
        <v>1</v>
      </c>
      <c r="F86" s="13" t="str">
        <f t="shared" si="3"/>
        <v>"1170_Apparent_power19",</v>
      </c>
      <c r="G86" s="13" t="s">
        <v>2</v>
      </c>
      <c r="H86" s="14">
        <v>1</v>
      </c>
      <c r="I86" s="3" t="str">
        <f t="shared" si="4"/>
        <v>{86,1170,"Apparent_power19",jan_float},</v>
      </c>
    </row>
    <row r="87" spans="1:9">
      <c r="A87" s="11">
        <v>87</v>
      </c>
      <c r="B87" s="10">
        <v>1172</v>
      </c>
      <c r="C87" s="10" t="s">
        <v>88</v>
      </c>
      <c r="D87" s="12" t="str">
        <f t="shared" si="5"/>
        <v>1172_Power_factor0</v>
      </c>
      <c r="E87" s="12" t="s">
        <v>1</v>
      </c>
      <c r="F87" s="12" t="str">
        <f t="shared" si="3"/>
        <v>"1172_Power_factor0",</v>
      </c>
      <c r="G87" s="12" t="s">
        <v>2</v>
      </c>
      <c r="H87" s="14">
        <v>1</v>
      </c>
      <c r="I87" s="3" t="str">
        <f t="shared" si="4"/>
        <v>{87,1172,"Power_factor0",jan_float},</v>
      </c>
    </row>
    <row r="88" spans="1:9">
      <c r="A88" s="11">
        <v>88</v>
      </c>
      <c r="B88" s="10">
        <v>1174</v>
      </c>
      <c r="C88" s="10" t="s">
        <v>89</v>
      </c>
      <c r="D88" s="12" t="str">
        <f t="shared" si="5"/>
        <v>1174_Power_factor1</v>
      </c>
      <c r="E88" s="12" t="s">
        <v>1</v>
      </c>
      <c r="F88" s="12" t="str">
        <f t="shared" si="3"/>
        <v>"1174_Power_factor1",</v>
      </c>
      <c r="G88" s="12" t="s">
        <v>2</v>
      </c>
      <c r="H88" s="14">
        <v>1</v>
      </c>
      <c r="I88" s="3" t="str">
        <f t="shared" si="4"/>
        <v>{88,1174,"Power_factor1",jan_float},</v>
      </c>
    </row>
    <row r="89" spans="1:9">
      <c r="A89" s="11">
        <v>89</v>
      </c>
      <c r="B89" s="10">
        <v>1176</v>
      </c>
      <c r="C89" s="10" t="s">
        <v>90</v>
      </c>
      <c r="D89" s="12" t="str">
        <f t="shared" si="5"/>
        <v>1176_Power_factor2</v>
      </c>
      <c r="E89" s="12" t="s">
        <v>1</v>
      </c>
      <c r="F89" s="12" t="str">
        <f t="shared" si="3"/>
        <v>"1176_Power_factor2",</v>
      </c>
      <c r="G89" s="12" t="s">
        <v>2</v>
      </c>
      <c r="H89" s="14">
        <v>1</v>
      </c>
      <c r="I89" s="3" t="str">
        <f t="shared" si="4"/>
        <v>{89,1176,"Power_factor2",jan_float},</v>
      </c>
    </row>
    <row r="90" spans="1:9">
      <c r="A90" s="11">
        <v>90</v>
      </c>
      <c r="B90" s="10">
        <v>1178</v>
      </c>
      <c r="C90" s="10" t="s">
        <v>91</v>
      </c>
      <c r="D90" s="12" t="str">
        <f t="shared" si="5"/>
        <v>1178_Power_factor3</v>
      </c>
      <c r="E90" s="12" t="s">
        <v>1</v>
      </c>
      <c r="F90" s="12" t="str">
        <f t="shared" si="3"/>
        <v>"1178_Power_factor3",</v>
      </c>
      <c r="G90" s="12" t="s">
        <v>2</v>
      </c>
      <c r="H90" s="14">
        <v>1</v>
      </c>
      <c r="I90" s="3" t="str">
        <f t="shared" si="4"/>
        <v>{90,1178,"Power_factor3",jan_float},</v>
      </c>
    </row>
    <row r="91" spans="1:9">
      <c r="A91" s="11">
        <v>91</v>
      </c>
      <c r="B91" s="10">
        <v>1180</v>
      </c>
      <c r="C91" s="10" t="s">
        <v>92</v>
      </c>
      <c r="D91" s="12" t="str">
        <f t="shared" si="5"/>
        <v>1180_Power_factor4</v>
      </c>
      <c r="E91" s="12" t="s">
        <v>1</v>
      </c>
      <c r="F91" s="12" t="str">
        <f t="shared" si="3"/>
        <v>"1180_Power_factor4",</v>
      </c>
      <c r="G91" s="12" t="s">
        <v>2</v>
      </c>
      <c r="H91" s="14">
        <v>1</v>
      </c>
      <c r="I91" s="3" t="str">
        <f t="shared" si="4"/>
        <v>{91,1180,"Power_factor4",jan_float},</v>
      </c>
    </row>
    <row r="92" spans="1:9">
      <c r="A92" s="11">
        <v>92</v>
      </c>
      <c r="B92" s="10">
        <v>1182</v>
      </c>
      <c r="C92" s="10" t="s">
        <v>93</v>
      </c>
      <c r="D92" s="12" t="str">
        <f t="shared" si="5"/>
        <v>1182_Power_factor5</v>
      </c>
      <c r="E92" s="12" t="s">
        <v>1</v>
      </c>
      <c r="F92" s="12" t="str">
        <f t="shared" si="3"/>
        <v>"1182_Power_factor5",</v>
      </c>
      <c r="G92" s="12" t="s">
        <v>2</v>
      </c>
      <c r="H92" s="14">
        <v>1</v>
      </c>
      <c r="I92" s="3" t="str">
        <f t="shared" si="4"/>
        <v>{92,1182,"Power_factor5",jan_float},</v>
      </c>
    </row>
    <row r="93" spans="1:9">
      <c r="A93" s="11">
        <v>93</v>
      </c>
      <c r="B93" s="10">
        <v>1184</v>
      </c>
      <c r="C93" s="10" t="s">
        <v>94</v>
      </c>
      <c r="D93" s="12" t="str">
        <f t="shared" si="5"/>
        <v>1184_Power_factor6</v>
      </c>
      <c r="E93" s="12" t="s">
        <v>1</v>
      </c>
      <c r="F93" s="12" t="str">
        <f t="shared" si="3"/>
        <v>"1184_Power_factor6",</v>
      </c>
      <c r="G93" s="12" t="s">
        <v>2</v>
      </c>
      <c r="H93" s="14">
        <v>1</v>
      </c>
      <c r="I93" s="3" t="str">
        <f t="shared" si="4"/>
        <v>{93,1184,"Power_factor6",jan_float},</v>
      </c>
    </row>
    <row r="94" spans="1:9">
      <c r="A94" s="11">
        <v>94</v>
      </c>
      <c r="B94" s="10">
        <v>1186</v>
      </c>
      <c r="C94" s="10" t="s">
        <v>95</v>
      </c>
      <c r="D94" s="12" t="str">
        <f t="shared" si="5"/>
        <v>1186_Power_factor7</v>
      </c>
      <c r="E94" s="12" t="s">
        <v>1</v>
      </c>
      <c r="F94" s="12" t="str">
        <f t="shared" si="3"/>
        <v>"1186_Power_factor7",</v>
      </c>
      <c r="G94" s="12" t="s">
        <v>2</v>
      </c>
      <c r="H94" s="14">
        <v>1</v>
      </c>
      <c r="I94" s="3" t="str">
        <f t="shared" si="4"/>
        <v>{94,1186,"Power_factor7",jan_float},</v>
      </c>
    </row>
    <row r="95" spans="1:9">
      <c r="A95" s="11">
        <v>95</v>
      </c>
      <c r="B95" s="10">
        <v>1188</v>
      </c>
      <c r="C95" s="10" t="s">
        <v>96</v>
      </c>
      <c r="D95" s="12" t="str">
        <f t="shared" si="5"/>
        <v>1188_Power_factor8</v>
      </c>
      <c r="E95" s="12" t="s">
        <v>1</v>
      </c>
      <c r="F95" s="12" t="str">
        <f t="shared" si="3"/>
        <v>"1188_Power_factor8",</v>
      </c>
      <c r="G95" s="12" t="s">
        <v>2</v>
      </c>
      <c r="H95" s="14">
        <v>1</v>
      </c>
      <c r="I95" s="3" t="str">
        <f t="shared" si="4"/>
        <v>{95,1188,"Power_factor8",jan_float},</v>
      </c>
    </row>
    <row r="96" spans="1:9">
      <c r="A96" s="11">
        <v>96</v>
      </c>
      <c r="B96" s="10">
        <v>1190</v>
      </c>
      <c r="C96" s="10" t="s">
        <v>97</v>
      </c>
      <c r="D96" s="12" t="str">
        <f t="shared" si="5"/>
        <v>1190_Power_factor9</v>
      </c>
      <c r="E96" s="12" t="s">
        <v>1</v>
      </c>
      <c r="F96" s="12" t="str">
        <f t="shared" si="3"/>
        <v>"1190_Power_factor9",</v>
      </c>
      <c r="G96" s="12" t="s">
        <v>2</v>
      </c>
      <c r="H96" s="14">
        <v>1</v>
      </c>
      <c r="I96" s="3" t="str">
        <f t="shared" si="4"/>
        <v>{96,1190,"Power_factor9",jan_float},</v>
      </c>
    </row>
    <row r="97" spans="1:9">
      <c r="A97" s="11">
        <v>97</v>
      </c>
      <c r="B97" s="10">
        <v>1192</v>
      </c>
      <c r="C97" s="10" t="s">
        <v>98</v>
      </c>
      <c r="D97" s="12" t="str">
        <f t="shared" si="5"/>
        <v>1192_Power_factor10</v>
      </c>
      <c r="E97" s="12" t="s">
        <v>1</v>
      </c>
      <c r="F97" s="12" t="str">
        <f t="shared" si="3"/>
        <v>"1192_Power_factor10",</v>
      </c>
      <c r="G97" s="12" t="s">
        <v>2</v>
      </c>
      <c r="H97" s="14">
        <v>1</v>
      </c>
      <c r="I97" s="3" t="str">
        <f t="shared" si="4"/>
        <v>{97,1192,"Power_factor10",jan_float},</v>
      </c>
    </row>
    <row r="98" spans="1:9">
      <c r="A98" s="11">
        <v>98</v>
      </c>
      <c r="B98" s="10">
        <v>1194</v>
      </c>
      <c r="C98" s="10" t="s">
        <v>99</v>
      </c>
      <c r="D98" s="12" t="str">
        <f t="shared" si="5"/>
        <v>1194_Power_factor11</v>
      </c>
      <c r="E98" s="12" t="s">
        <v>1</v>
      </c>
      <c r="F98" s="12" t="str">
        <f t="shared" si="3"/>
        <v>"1194_Power_factor11",</v>
      </c>
      <c r="G98" s="12" t="s">
        <v>2</v>
      </c>
      <c r="H98" s="14">
        <v>1</v>
      </c>
      <c r="I98" s="3" t="str">
        <f t="shared" si="4"/>
        <v>{98,1194,"Power_factor11",jan_float},</v>
      </c>
    </row>
    <row r="99" spans="1:9">
      <c r="A99" s="11">
        <v>99</v>
      </c>
      <c r="B99" s="10">
        <v>1196</v>
      </c>
      <c r="C99" s="10" t="s">
        <v>100</v>
      </c>
      <c r="D99" s="12" t="str">
        <f t="shared" si="5"/>
        <v>1196_Power_factor12</v>
      </c>
      <c r="E99" s="12" t="s">
        <v>1</v>
      </c>
      <c r="F99" s="12" t="str">
        <f t="shared" si="3"/>
        <v>"1196_Power_factor12",</v>
      </c>
      <c r="G99" s="12" t="s">
        <v>2</v>
      </c>
      <c r="H99" s="14">
        <v>1</v>
      </c>
      <c r="I99" s="3" t="str">
        <f t="shared" si="4"/>
        <v>{99,1196,"Power_factor12",jan_float},</v>
      </c>
    </row>
    <row r="100" spans="1:9">
      <c r="A100" s="11">
        <v>100</v>
      </c>
      <c r="B100" s="10">
        <v>1198</v>
      </c>
      <c r="C100" s="10" t="s">
        <v>101</v>
      </c>
      <c r="D100" s="12" t="str">
        <f t="shared" si="5"/>
        <v>1198_Power_factor13</v>
      </c>
      <c r="E100" s="12" t="s">
        <v>1</v>
      </c>
      <c r="F100" s="12" t="str">
        <f t="shared" si="3"/>
        <v>"1198_Power_factor13",</v>
      </c>
      <c r="G100" s="12" t="s">
        <v>2</v>
      </c>
      <c r="H100" s="14">
        <v>1</v>
      </c>
      <c r="I100" s="3" t="str">
        <f t="shared" si="4"/>
        <v>{100,1198,"Power_factor13",jan_float},</v>
      </c>
    </row>
    <row r="101" spans="1:9">
      <c r="A101" s="11">
        <v>101</v>
      </c>
      <c r="B101" s="10">
        <v>1200</v>
      </c>
      <c r="C101" s="10" t="s">
        <v>102</v>
      </c>
      <c r="D101" s="12" t="str">
        <f t="shared" si="5"/>
        <v>1200_Power_factor14</v>
      </c>
      <c r="E101" s="12" t="s">
        <v>1</v>
      </c>
      <c r="F101" s="12" t="str">
        <f t="shared" si="3"/>
        <v>"1200_Power_factor14",</v>
      </c>
      <c r="G101" s="12" t="s">
        <v>2</v>
      </c>
      <c r="H101" s="14">
        <v>1</v>
      </c>
      <c r="I101" s="3" t="str">
        <f t="shared" si="4"/>
        <v>{101,1200,"Power_factor14",jan_float},</v>
      </c>
    </row>
    <row r="102" spans="1:9">
      <c r="A102" s="11">
        <v>102</v>
      </c>
      <c r="B102" s="10">
        <v>1202</v>
      </c>
      <c r="C102" s="10" t="s">
        <v>103</v>
      </c>
      <c r="D102" s="12" t="str">
        <f t="shared" si="5"/>
        <v>1202_Power_factor15</v>
      </c>
      <c r="E102" s="12" t="s">
        <v>1</v>
      </c>
      <c r="F102" s="12" t="str">
        <f t="shared" si="3"/>
        <v>"1202_Power_factor15",</v>
      </c>
      <c r="G102" s="12" t="s">
        <v>2</v>
      </c>
      <c r="H102" s="14">
        <v>1</v>
      </c>
      <c r="I102" s="3" t="str">
        <f t="shared" si="4"/>
        <v>{102,1202,"Power_factor15",jan_float},</v>
      </c>
    </row>
    <row r="103" spans="1:9">
      <c r="A103" s="11">
        <v>103</v>
      </c>
      <c r="B103" s="10">
        <v>1204</v>
      </c>
      <c r="C103" s="10" t="s">
        <v>104</v>
      </c>
      <c r="D103" s="12" t="str">
        <f t="shared" si="5"/>
        <v>1204_Power_factor16</v>
      </c>
      <c r="E103" s="12" t="s">
        <v>1</v>
      </c>
      <c r="F103" s="12" t="str">
        <f t="shared" si="3"/>
        <v>"1204_Power_factor16",</v>
      </c>
      <c r="G103" s="12" t="s">
        <v>2</v>
      </c>
      <c r="H103" s="14">
        <v>1</v>
      </c>
      <c r="I103" s="3" t="str">
        <f t="shared" si="4"/>
        <v>{103,1204,"Power_factor16",jan_float},</v>
      </c>
    </row>
    <row r="104" spans="1:9">
      <c r="A104" s="11">
        <v>104</v>
      </c>
      <c r="B104" s="10">
        <v>1206</v>
      </c>
      <c r="C104" s="10" t="s">
        <v>105</v>
      </c>
      <c r="D104" s="12" t="str">
        <f t="shared" si="5"/>
        <v>1206_Power_factor17</v>
      </c>
      <c r="E104" s="12" t="s">
        <v>1</v>
      </c>
      <c r="F104" s="12" t="str">
        <f t="shared" si="3"/>
        <v>"1206_Power_factor17",</v>
      </c>
      <c r="G104" s="12" t="s">
        <v>2</v>
      </c>
      <c r="H104" s="14">
        <v>1</v>
      </c>
      <c r="I104" s="3" t="str">
        <f t="shared" si="4"/>
        <v>{104,1206,"Power_factor17",jan_float},</v>
      </c>
    </row>
    <row r="105" spans="1:9">
      <c r="A105" s="11">
        <v>105</v>
      </c>
      <c r="B105" s="10">
        <v>1208</v>
      </c>
      <c r="C105" s="10" t="s">
        <v>106</v>
      </c>
      <c r="D105" s="12" t="str">
        <f t="shared" si="5"/>
        <v>1208_Power_factor18</v>
      </c>
      <c r="E105" s="12" t="s">
        <v>1</v>
      </c>
      <c r="F105" s="12" t="str">
        <f t="shared" si="3"/>
        <v>"1208_Power_factor18",</v>
      </c>
      <c r="G105" s="12" t="s">
        <v>2</v>
      </c>
      <c r="H105" s="14">
        <v>1</v>
      </c>
      <c r="I105" s="3" t="str">
        <f t="shared" si="4"/>
        <v>{105,1208,"Power_factor18",jan_float},</v>
      </c>
    </row>
    <row r="106" spans="1:9">
      <c r="A106" s="11">
        <v>106</v>
      </c>
      <c r="B106" s="10">
        <v>1210</v>
      </c>
      <c r="C106" s="10" t="s">
        <v>107</v>
      </c>
      <c r="D106" s="12" t="str">
        <f t="shared" si="5"/>
        <v>1210_Power_factor19</v>
      </c>
      <c r="E106" s="12" t="s">
        <v>1</v>
      </c>
      <c r="F106" s="12" t="str">
        <f t="shared" si="3"/>
        <v>"1210_Power_factor19",</v>
      </c>
      <c r="G106" s="12" t="s">
        <v>2</v>
      </c>
      <c r="H106" s="14">
        <v>1</v>
      </c>
      <c r="I106" s="3" t="str">
        <f t="shared" si="4"/>
        <v>{106,1210,"Power_factor19",jan_float},</v>
      </c>
    </row>
    <row r="107" spans="1:9">
      <c r="A107" s="11">
        <v>107</v>
      </c>
      <c r="B107" s="10">
        <v>1212</v>
      </c>
      <c r="C107" s="10" t="s">
        <v>108</v>
      </c>
      <c r="D107" s="10" t="str">
        <f t="shared" si="5"/>
        <v>1212_Energy0</v>
      </c>
      <c r="E107" s="10" t="s">
        <v>1</v>
      </c>
      <c r="F107" s="10" t="str">
        <f t="shared" si="3"/>
        <v>"1212_Energy0",</v>
      </c>
      <c r="G107" s="10" t="s">
        <v>2</v>
      </c>
      <c r="H107" s="14">
        <v>1</v>
      </c>
      <c r="I107" s="3" t="str">
        <f t="shared" si="4"/>
        <v>{107,1212,"Energy0",jan_float},</v>
      </c>
    </row>
    <row r="108" spans="1:9">
      <c r="A108" s="11">
        <v>108</v>
      </c>
      <c r="B108" s="10">
        <v>1214</v>
      </c>
      <c r="C108" s="10" t="s">
        <v>109</v>
      </c>
      <c r="D108" s="10" t="str">
        <f t="shared" si="5"/>
        <v>1214_Energy1</v>
      </c>
      <c r="E108" s="10" t="s">
        <v>1</v>
      </c>
      <c r="F108" s="10" t="str">
        <f t="shared" si="3"/>
        <v>"1214_Energy1",</v>
      </c>
      <c r="G108" s="10" t="s">
        <v>2</v>
      </c>
      <c r="H108" s="14">
        <v>1</v>
      </c>
      <c r="I108" s="3" t="str">
        <f t="shared" si="4"/>
        <v>{108,1214,"Energy1",jan_float},</v>
      </c>
    </row>
    <row r="109" spans="1:9">
      <c r="A109" s="11">
        <v>109</v>
      </c>
      <c r="B109" s="10">
        <v>1216</v>
      </c>
      <c r="C109" s="10" t="s">
        <v>110</v>
      </c>
      <c r="D109" s="10" t="str">
        <f t="shared" si="5"/>
        <v>1216_Energy2</v>
      </c>
      <c r="E109" s="10" t="s">
        <v>1</v>
      </c>
      <c r="F109" s="10" t="str">
        <f t="shared" si="3"/>
        <v>"1216_Energy2",</v>
      </c>
      <c r="G109" s="10" t="s">
        <v>2</v>
      </c>
      <c r="H109" s="14">
        <v>1</v>
      </c>
      <c r="I109" s="3" t="str">
        <f t="shared" si="4"/>
        <v>{109,1216,"Energy2",jan_float},</v>
      </c>
    </row>
    <row r="110" spans="1:9">
      <c r="A110" s="11">
        <v>110</v>
      </c>
      <c r="B110" s="10">
        <v>1218</v>
      </c>
      <c r="C110" s="10" t="s">
        <v>111</v>
      </c>
      <c r="D110" s="10" t="str">
        <f t="shared" si="5"/>
        <v>1218_Energy3</v>
      </c>
      <c r="E110" s="10" t="s">
        <v>1</v>
      </c>
      <c r="F110" s="10" t="str">
        <f t="shared" si="3"/>
        <v>"1218_Energy3",</v>
      </c>
      <c r="G110" s="10" t="s">
        <v>2</v>
      </c>
      <c r="H110" s="14">
        <v>1</v>
      </c>
      <c r="I110" s="3" t="str">
        <f t="shared" si="4"/>
        <v>{110,1218,"Energy3",jan_float},</v>
      </c>
    </row>
    <row r="111" spans="1:9">
      <c r="A111" s="11">
        <v>111</v>
      </c>
      <c r="B111" s="10">
        <v>1220</v>
      </c>
      <c r="C111" s="10" t="s">
        <v>112</v>
      </c>
      <c r="D111" s="10" t="str">
        <f t="shared" si="5"/>
        <v>1220_Energy4</v>
      </c>
      <c r="E111" s="10" t="s">
        <v>1</v>
      </c>
      <c r="F111" s="10" t="str">
        <f t="shared" si="3"/>
        <v>"1220_Energy4",</v>
      </c>
      <c r="G111" s="10" t="s">
        <v>2</v>
      </c>
      <c r="H111" s="14">
        <v>1</v>
      </c>
      <c r="I111" s="3" t="str">
        <f t="shared" si="4"/>
        <v>{111,1220,"Energy4",jan_float},</v>
      </c>
    </row>
    <row r="112" spans="1:9">
      <c r="A112" s="11">
        <v>112</v>
      </c>
      <c r="B112" s="10">
        <v>1222</v>
      </c>
      <c r="C112" s="10" t="s">
        <v>113</v>
      </c>
      <c r="D112" s="10" t="str">
        <f t="shared" si="5"/>
        <v>1222_Energy5</v>
      </c>
      <c r="E112" s="10" t="s">
        <v>1</v>
      </c>
      <c r="F112" s="10" t="str">
        <f t="shared" si="3"/>
        <v>"1222_Energy5",</v>
      </c>
      <c r="G112" s="10" t="s">
        <v>2</v>
      </c>
      <c r="H112" s="14">
        <v>1</v>
      </c>
      <c r="I112" s="3" t="str">
        <f t="shared" si="4"/>
        <v>{112,1222,"Energy5",jan_float},</v>
      </c>
    </row>
    <row r="113" spans="1:9">
      <c r="A113" s="11">
        <v>113</v>
      </c>
      <c r="B113" s="10">
        <v>1224</v>
      </c>
      <c r="C113" s="10" t="s">
        <v>114</v>
      </c>
      <c r="D113" s="10" t="str">
        <f t="shared" si="5"/>
        <v>1224_Energy6</v>
      </c>
      <c r="E113" s="10" t="s">
        <v>1</v>
      </c>
      <c r="F113" s="10" t="str">
        <f t="shared" si="3"/>
        <v>"1224_Energy6",</v>
      </c>
      <c r="G113" s="10" t="s">
        <v>2</v>
      </c>
      <c r="H113" s="14">
        <v>1</v>
      </c>
      <c r="I113" s="3" t="str">
        <f t="shared" si="4"/>
        <v>{113,1224,"Energy6",jan_float},</v>
      </c>
    </row>
    <row r="114" spans="1:9">
      <c r="A114" s="11">
        <v>114</v>
      </c>
      <c r="B114" s="10">
        <v>1226</v>
      </c>
      <c r="C114" s="10" t="s">
        <v>115</v>
      </c>
      <c r="D114" s="10" t="str">
        <f t="shared" si="5"/>
        <v>1226_Energy7</v>
      </c>
      <c r="E114" s="10" t="s">
        <v>1</v>
      </c>
      <c r="F114" s="10" t="str">
        <f t="shared" si="3"/>
        <v>"1226_Energy7",</v>
      </c>
      <c r="G114" s="10" t="s">
        <v>2</v>
      </c>
      <c r="H114" s="14">
        <v>1</v>
      </c>
      <c r="I114" s="3" t="str">
        <f t="shared" si="4"/>
        <v>{114,1226,"Energy7",jan_float},</v>
      </c>
    </row>
    <row r="115" spans="1:9">
      <c r="A115" s="11">
        <v>115</v>
      </c>
      <c r="B115" s="10">
        <v>1228</v>
      </c>
      <c r="C115" s="10" t="s">
        <v>116</v>
      </c>
      <c r="D115" s="10" t="str">
        <f t="shared" si="5"/>
        <v>1228_Energy8</v>
      </c>
      <c r="E115" s="10" t="s">
        <v>1</v>
      </c>
      <c r="F115" s="10" t="str">
        <f t="shared" si="3"/>
        <v>"1228_Energy8",</v>
      </c>
      <c r="G115" s="10" t="s">
        <v>2</v>
      </c>
      <c r="H115" s="14">
        <v>1</v>
      </c>
      <c r="I115" s="3" t="str">
        <f t="shared" si="4"/>
        <v>{115,1228,"Energy8",jan_float},</v>
      </c>
    </row>
    <row r="116" spans="1:9">
      <c r="A116" s="11">
        <v>116</v>
      </c>
      <c r="B116" s="10">
        <v>1230</v>
      </c>
      <c r="C116" s="10" t="s">
        <v>117</v>
      </c>
      <c r="D116" s="10" t="str">
        <f t="shared" si="5"/>
        <v>1230_Energy9</v>
      </c>
      <c r="E116" s="10" t="s">
        <v>1</v>
      </c>
      <c r="F116" s="10" t="str">
        <f t="shared" si="3"/>
        <v>"1230_Energy9",</v>
      </c>
      <c r="G116" s="10" t="s">
        <v>2</v>
      </c>
      <c r="H116" s="14">
        <v>1</v>
      </c>
      <c r="I116" s="3" t="str">
        <f t="shared" si="4"/>
        <v>{116,1230,"Energy9",jan_float},</v>
      </c>
    </row>
    <row r="117" spans="1:9">
      <c r="A117" s="11">
        <v>117</v>
      </c>
      <c r="B117" s="10">
        <v>1232</v>
      </c>
      <c r="C117" s="10" t="s">
        <v>118</v>
      </c>
      <c r="D117" s="10" t="str">
        <f t="shared" si="5"/>
        <v>1232_Energy10</v>
      </c>
      <c r="E117" s="10" t="s">
        <v>1</v>
      </c>
      <c r="F117" s="10" t="str">
        <f t="shared" si="3"/>
        <v>"1232_Energy10",</v>
      </c>
      <c r="G117" s="10" t="s">
        <v>2</v>
      </c>
      <c r="H117" s="14">
        <v>1</v>
      </c>
      <c r="I117" s="3" t="str">
        <f t="shared" si="4"/>
        <v>{117,1232,"Energy10",jan_float},</v>
      </c>
    </row>
    <row r="118" spans="1:9">
      <c r="A118" s="11">
        <v>118</v>
      </c>
      <c r="B118" s="10">
        <v>1234</v>
      </c>
      <c r="C118" s="10" t="s">
        <v>119</v>
      </c>
      <c r="D118" s="10" t="str">
        <f t="shared" si="5"/>
        <v>1234_Energy11</v>
      </c>
      <c r="E118" s="10" t="s">
        <v>1</v>
      </c>
      <c r="F118" s="10" t="str">
        <f t="shared" si="3"/>
        <v>"1234_Energy11",</v>
      </c>
      <c r="G118" s="10" t="s">
        <v>2</v>
      </c>
      <c r="H118" s="14">
        <v>1</v>
      </c>
      <c r="I118" s="3" t="str">
        <f t="shared" si="4"/>
        <v>{118,1234,"Energy11",jan_float},</v>
      </c>
    </row>
    <row r="119" spans="1:9">
      <c r="A119" s="11">
        <v>119</v>
      </c>
      <c r="B119" s="10">
        <v>1236</v>
      </c>
      <c r="C119" s="10" t="s">
        <v>120</v>
      </c>
      <c r="D119" s="10" t="str">
        <f t="shared" si="5"/>
        <v>1236_Energy12</v>
      </c>
      <c r="E119" s="10" t="s">
        <v>1</v>
      </c>
      <c r="F119" s="10" t="str">
        <f t="shared" si="3"/>
        <v>"1236_Energy12",</v>
      </c>
      <c r="G119" s="10" t="s">
        <v>2</v>
      </c>
      <c r="H119" s="14">
        <v>1</v>
      </c>
      <c r="I119" s="3" t="str">
        <f t="shared" si="4"/>
        <v>{119,1236,"Energy12",jan_float},</v>
      </c>
    </row>
    <row r="120" spans="1:9">
      <c r="A120" s="11">
        <v>120</v>
      </c>
      <c r="B120" s="10">
        <v>1238</v>
      </c>
      <c r="C120" s="10" t="s">
        <v>121</v>
      </c>
      <c r="D120" s="10" t="str">
        <f t="shared" si="5"/>
        <v>1238_Energy13</v>
      </c>
      <c r="E120" s="10" t="s">
        <v>1</v>
      </c>
      <c r="F120" s="10" t="str">
        <f t="shared" si="3"/>
        <v>"1238_Energy13",</v>
      </c>
      <c r="G120" s="10" t="s">
        <v>2</v>
      </c>
      <c r="H120" s="14">
        <v>1</v>
      </c>
      <c r="I120" s="3" t="str">
        <f t="shared" si="4"/>
        <v>{120,1238,"Energy13",jan_float},</v>
      </c>
    </row>
    <row r="121" spans="1:9">
      <c r="A121" s="11">
        <v>121</v>
      </c>
      <c r="B121" s="10">
        <v>1240</v>
      </c>
      <c r="C121" s="10" t="s">
        <v>122</v>
      </c>
      <c r="D121" s="10" t="str">
        <f t="shared" si="5"/>
        <v>1240_Energy14</v>
      </c>
      <c r="E121" s="10" t="s">
        <v>1</v>
      </c>
      <c r="F121" s="10" t="str">
        <f t="shared" si="3"/>
        <v>"1240_Energy14",</v>
      </c>
      <c r="G121" s="10" t="s">
        <v>2</v>
      </c>
      <c r="H121" s="14">
        <v>1</v>
      </c>
      <c r="I121" s="3" t="str">
        <f t="shared" si="4"/>
        <v>{121,1240,"Energy14",jan_float},</v>
      </c>
    </row>
    <row r="122" spans="1:9">
      <c r="A122" s="11">
        <v>122</v>
      </c>
      <c r="B122" s="10">
        <v>1242</v>
      </c>
      <c r="C122" s="10" t="s">
        <v>123</v>
      </c>
      <c r="D122" s="10" t="str">
        <f t="shared" si="5"/>
        <v>1242_Energy15</v>
      </c>
      <c r="E122" s="10" t="s">
        <v>1</v>
      </c>
      <c r="F122" s="10" t="str">
        <f t="shared" si="3"/>
        <v>"1242_Energy15",</v>
      </c>
      <c r="G122" s="10" t="s">
        <v>2</v>
      </c>
      <c r="H122" s="14">
        <v>1</v>
      </c>
      <c r="I122" s="3" t="str">
        <f t="shared" si="4"/>
        <v>{122,1242,"Energy15",jan_float},</v>
      </c>
    </row>
    <row r="123" spans="1:9">
      <c r="A123" s="11">
        <v>123</v>
      </c>
      <c r="B123" s="10">
        <v>1244</v>
      </c>
      <c r="C123" s="10" t="s">
        <v>124</v>
      </c>
      <c r="D123" s="10" t="str">
        <f t="shared" si="5"/>
        <v>1244_Energy16</v>
      </c>
      <c r="E123" s="10" t="s">
        <v>1</v>
      </c>
      <c r="F123" s="10" t="str">
        <f t="shared" si="3"/>
        <v>"1244_Energy16",</v>
      </c>
      <c r="G123" s="10" t="s">
        <v>2</v>
      </c>
      <c r="H123" s="14">
        <v>1</v>
      </c>
      <c r="I123" s="3" t="str">
        <f t="shared" si="4"/>
        <v>{123,1244,"Energy16",jan_float},</v>
      </c>
    </row>
    <row r="124" spans="1:9">
      <c r="A124" s="11">
        <v>124</v>
      </c>
      <c r="B124" s="10">
        <v>1246</v>
      </c>
      <c r="C124" s="10" t="s">
        <v>125</v>
      </c>
      <c r="D124" s="10" t="str">
        <f t="shared" si="5"/>
        <v>1246_Energy17</v>
      </c>
      <c r="E124" s="10" t="s">
        <v>1</v>
      </c>
      <c r="F124" s="10" t="str">
        <f t="shared" si="3"/>
        <v>"1246_Energy17",</v>
      </c>
      <c r="G124" s="10" t="s">
        <v>2</v>
      </c>
      <c r="H124" s="14">
        <v>1</v>
      </c>
      <c r="I124" s="3" t="str">
        <f t="shared" si="4"/>
        <v>{124,1246,"Energy17",jan_float},</v>
      </c>
    </row>
    <row r="125" spans="1:9">
      <c r="A125" s="11">
        <v>125</v>
      </c>
      <c r="B125" s="10">
        <v>1248</v>
      </c>
      <c r="C125" s="10" t="s">
        <v>126</v>
      </c>
      <c r="D125" s="10" t="str">
        <f t="shared" si="5"/>
        <v>1248_Energy18</v>
      </c>
      <c r="E125" s="10" t="s">
        <v>1</v>
      </c>
      <c r="F125" s="10" t="str">
        <f t="shared" si="3"/>
        <v>"1248_Energy18",</v>
      </c>
      <c r="G125" s="10" t="s">
        <v>2</v>
      </c>
      <c r="H125" s="14">
        <v>1</v>
      </c>
      <c r="I125" s="3" t="str">
        <f t="shared" si="4"/>
        <v>{125,1248,"Energy18",jan_float},</v>
      </c>
    </row>
    <row r="126" spans="1:9">
      <c r="A126" s="11">
        <v>126</v>
      </c>
      <c r="B126" s="10">
        <v>1250</v>
      </c>
      <c r="C126" s="10" t="s">
        <v>127</v>
      </c>
      <c r="D126" s="10" t="str">
        <f t="shared" si="5"/>
        <v>1250_Energy19</v>
      </c>
      <c r="E126" s="10" t="s">
        <v>1</v>
      </c>
      <c r="F126" s="10" t="str">
        <f t="shared" si="3"/>
        <v>"1250_Energy19",</v>
      </c>
      <c r="G126" s="10" t="s">
        <v>2</v>
      </c>
      <c r="H126" s="14">
        <v>1</v>
      </c>
      <c r="I126" s="3" t="str">
        <f t="shared" si="4"/>
        <v>{126,1250,"Energy19",jan_float},</v>
      </c>
    </row>
    <row r="127" spans="1:9">
      <c r="A127" s="11">
        <v>127</v>
      </c>
      <c r="B127" s="15">
        <v>1252</v>
      </c>
      <c r="C127" s="10" t="s">
        <v>128</v>
      </c>
      <c r="D127" s="13" t="str">
        <f t="shared" si="5"/>
        <v>1252_Reset_energy0</v>
      </c>
      <c r="E127" s="13" t="s">
        <v>1</v>
      </c>
      <c r="F127" s="13" t="str">
        <f t="shared" si="3"/>
        <v>"1252_Reset_energy0",</v>
      </c>
      <c r="G127" s="13" t="s">
        <v>2</v>
      </c>
      <c r="H127" s="14">
        <v>1</v>
      </c>
      <c r="I127" s="3" t="str">
        <f t="shared" ref="I127:I146" si="6">CONCATENATE("{",A127,",",B127,",",E127,C127,E127,",","jan_short","}",",")</f>
        <v>{127,1252,"Reset_energy0",jan_short},</v>
      </c>
    </row>
    <row r="128" spans="1:9">
      <c r="A128" s="11">
        <v>128</v>
      </c>
      <c r="B128" s="10">
        <v>1253</v>
      </c>
      <c r="C128" s="10" t="s">
        <v>129</v>
      </c>
      <c r="D128" s="13" t="str">
        <f t="shared" si="5"/>
        <v>1253_Reset_energy1</v>
      </c>
      <c r="E128" s="13" t="s">
        <v>1</v>
      </c>
      <c r="F128" s="13" t="str">
        <f t="shared" si="3"/>
        <v>"1253_Reset_energy1",</v>
      </c>
      <c r="G128" s="13" t="s">
        <v>2</v>
      </c>
      <c r="H128" s="14">
        <v>1</v>
      </c>
      <c r="I128" s="3" t="str">
        <f t="shared" si="6"/>
        <v>{128,1253,"Reset_energy1",jan_short},</v>
      </c>
    </row>
    <row r="129" spans="1:9">
      <c r="A129" s="11">
        <v>129</v>
      </c>
      <c r="B129" s="10">
        <v>1254</v>
      </c>
      <c r="C129" s="10" t="s">
        <v>130</v>
      </c>
      <c r="D129" s="13" t="str">
        <f t="shared" si="5"/>
        <v>1254_Reset_energy2</v>
      </c>
      <c r="E129" s="13" t="s">
        <v>1</v>
      </c>
      <c r="F129" s="13" t="str">
        <f t="shared" ref="F129:F192" si="7">CONCATENATE(E129,D129,E129,G129)</f>
        <v>"1254_Reset_energy2",</v>
      </c>
      <c r="G129" s="13" t="s">
        <v>2</v>
      </c>
      <c r="H129" s="14">
        <v>1</v>
      </c>
      <c r="I129" s="3" t="str">
        <f t="shared" si="6"/>
        <v>{129,1254,"Reset_energy2",jan_short},</v>
      </c>
    </row>
    <row r="130" spans="1:9">
      <c r="A130" s="11">
        <v>130</v>
      </c>
      <c r="B130" s="10">
        <v>1255</v>
      </c>
      <c r="C130" s="10" t="s">
        <v>131</v>
      </c>
      <c r="D130" s="13" t="str">
        <f t="shared" ref="D130:D193" si="8">CONCATENATE(B130,"_",C130)</f>
        <v>1255_Reset_energy3</v>
      </c>
      <c r="E130" s="13" t="s">
        <v>1</v>
      </c>
      <c r="F130" s="13" t="str">
        <f t="shared" si="7"/>
        <v>"1255_Reset_energy3",</v>
      </c>
      <c r="G130" s="13" t="s">
        <v>2</v>
      </c>
      <c r="H130" s="14">
        <v>1</v>
      </c>
      <c r="I130" s="3" t="str">
        <f t="shared" si="6"/>
        <v>{130,1255,"Reset_energy3",jan_short},</v>
      </c>
    </row>
    <row r="131" spans="1:9">
      <c r="A131" s="11">
        <v>131</v>
      </c>
      <c r="B131" s="10">
        <v>1256</v>
      </c>
      <c r="C131" s="10" t="s">
        <v>132</v>
      </c>
      <c r="D131" s="13" t="str">
        <f t="shared" si="8"/>
        <v>1256_Reset_energy4</v>
      </c>
      <c r="E131" s="13" t="s">
        <v>1</v>
      </c>
      <c r="F131" s="13" t="str">
        <f t="shared" si="7"/>
        <v>"1256_Reset_energy4",</v>
      </c>
      <c r="G131" s="13" t="s">
        <v>2</v>
      </c>
      <c r="H131" s="14">
        <v>1</v>
      </c>
      <c r="I131" s="3" t="str">
        <f t="shared" si="6"/>
        <v>{131,1256,"Reset_energy4",jan_short},</v>
      </c>
    </row>
    <row r="132" spans="1:9">
      <c r="A132" s="11">
        <v>132</v>
      </c>
      <c r="B132" s="10">
        <v>1257</v>
      </c>
      <c r="C132" s="10" t="s">
        <v>133</v>
      </c>
      <c r="D132" s="13" t="str">
        <f t="shared" si="8"/>
        <v>1257_Reset_energy5</v>
      </c>
      <c r="E132" s="13" t="s">
        <v>1</v>
      </c>
      <c r="F132" s="13" t="str">
        <f t="shared" si="7"/>
        <v>"1257_Reset_energy5",</v>
      </c>
      <c r="G132" s="13" t="s">
        <v>2</v>
      </c>
      <c r="H132" s="14">
        <v>1</v>
      </c>
      <c r="I132" s="3" t="str">
        <f t="shared" si="6"/>
        <v>{132,1257,"Reset_energy5",jan_short},</v>
      </c>
    </row>
    <row r="133" spans="1:9">
      <c r="A133" s="11">
        <v>133</v>
      </c>
      <c r="B133" s="10">
        <v>1258</v>
      </c>
      <c r="C133" s="10" t="s">
        <v>134</v>
      </c>
      <c r="D133" s="13" t="str">
        <f t="shared" si="8"/>
        <v>1258_Reset_energy6</v>
      </c>
      <c r="E133" s="13" t="s">
        <v>1</v>
      </c>
      <c r="F133" s="13" t="str">
        <f t="shared" si="7"/>
        <v>"1258_Reset_energy6",</v>
      </c>
      <c r="G133" s="13" t="s">
        <v>2</v>
      </c>
      <c r="H133" s="14">
        <v>1</v>
      </c>
      <c r="I133" s="3" t="str">
        <f t="shared" si="6"/>
        <v>{133,1258,"Reset_energy6",jan_short},</v>
      </c>
    </row>
    <row r="134" spans="1:9">
      <c r="A134" s="11">
        <v>134</v>
      </c>
      <c r="B134" s="10">
        <v>1259</v>
      </c>
      <c r="C134" s="10" t="s">
        <v>135</v>
      </c>
      <c r="D134" s="13" t="str">
        <f t="shared" si="8"/>
        <v>1259_Reset_energy7</v>
      </c>
      <c r="E134" s="13" t="s">
        <v>1</v>
      </c>
      <c r="F134" s="13" t="str">
        <f t="shared" si="7"/>
        <v>"1259_Reset_energy7",</v>
      </c>
      <c r="G134" s="13" t="s">
        <v>2</v>
      </c>
      <c r="H134" s="14">
        <v>1</v>
      </c>
      <c r="I134" s="3" t="str">
        <f t="shared" si="6"/>
        <v>{134,1259,"Reset_energy7",jan_short},</v>
      </c>
    </row>
    <row r="135" spans="1:9">
      <c r="A135" s="11">
        <v>135</v>
      </c>
      <c r="B135" s="10">
        <v>1260</v>
      </c>
      <c r="C135" s="10" t="s">
        <v>136</v>
      </c>
      <c r="D135" s="13" t="str">
        <f t="shared" si="8"/>
        <v>1260_Reset_energy8</v>
      </c>
      <c r="E135" s="13" t="s">
        <v>1</v>
      </c>
      <c r="F135" s="13" t="str">
        <f t="shared" si="7"/>
        <v>"1260_Reset_energy8",</v>
      </c>
      <c r="G135" s="13" t="s">
        <v>2</v>
      </c>
      <c r="H135" s="14">
        <v>1</v>
      </c>
      <c r="I135" s="3" t="str">
        <f t="shared" si="6"/>
        <v>{135,1260,"Reset_energy8",jan_short},</v>
      </c>
    </row>
    <row r="136" spans="1:9">
      <c r="A136" s="11">
        <v>136</v>
      </c>
      <c r="B136" s="10">
        <v>1261</v>
      </c>
      <c r="C136" s="10" t="s">
        <v>137</v>
      </c>
      <c r="D136" s="13" t="str">
        <f t="shared" si="8"/>
        <v>1261_Reset_energy9</v>
      </c>
      <c r="E136" s="13" t="s">
        <v>1</v>
      </c>
      <c r="F136" s="13" t="str">
        <f t="shared" si="7"/>
        <v>"1261_Reset_energy9",</v>
      </c>
      <c r="G136" s="13" t="s">
        <v>2</v>
      </c>
      <c r="H136" s="14">
        <v>1</v>
      </c>
      <c r="I136" s="3" t="str">
        <f t="shared" si="6"/>
        <v>{136,1261,"Reset_energy9",jan_short},</v>
      </c>
    </row>
    <row r="137" spans="1:9">
      <c r="A137" s="11">
        <v>137</v>
      </c>
      <c r="B137" s="10">
        <v>1262</v>
      </c>
      <c r="C137" s="10" t="s">
        <v>138</v>
      </c>
      <c r="D137" s="13" t="str">
        <f t="shared" si="8"/>
        <v>1262_Reset_energy10</v>
      </c>
      <c r="E137" s="13" t="s">
        <v>1</v>
      </c>
      <c r="F137" s="13" t="str">
        <f t="shared" si="7"/>
        <v>"1262_Reset_energy10",</v>
      </c>
      <c r="G137" s="13" t="s">
        <v>2</v>
      </c>
      <c r="H137" s="14">
        <v>1</v>
      </c>
      <c r="I137" s="3" t="str">
        <f t="shared" si="6"/>
        <v>{137,1262,"Reset_energy10",jan_short},</v>
      </c>
    </row>
    <row r="138" spans="1:9">
      <c r="A138" s="11">
        <v>138</v>
      </c>
      <c r="B138" s="10">
        <v>1263</v>
      </c>
      <c r="C138" s="10" t="s">
        <v>139</v>
      </c>
      <c r="D138" s="13" t="str">
        <f t="shared" si="8"/>
        <v>1263_Reset_energy11</v>
      </c>
      <c r="E138" s="13" t="s">
        <v>1</v>
      </c>
      <c r="F138" s="13" t="str">
        <f t="shared" si="7"/>
        <v>"1263_Reset_energy11",</v>
      </c>
      <c r="G138" s="13" t="s">
        <v>2</v>
      </c>
      <c r="H138" s="14">
        <v>1</v>
      </c>
      <c r="I138" s="3" t="str">
        <f t="shared" si="6"/>
        <v>{138,1263,"Reset_energy11",jan_short},</v>
      </c>
    </row>
    <row r="139" spans="1:9">
      <c r="A139" s="11">
        <v>139</v>
      </c>
      <c r="B139" s="10">
        <v>1264</v>
      </c>
      <c r="C139" s="10" t="s">
        <v>140</v>
      </c>
      <c r="D139" s="13" t="str">
        <f t="shared" si="8"/>
        <v>1264_Reset_energy12</v>
      </c>
      <c r="E139" s="13" t="s">
        <v>1</v>
      </c>
      <c r="F139" s="13" t="str">
        <f t="shared" si="7"/>
        <v>"1264_Reset_energy12",</v>
      </c>
      <c r="G139" s="13" t="s">
        <v>2</v>
      </c>
      <c r="H139" s="14">
        <v>1</v>
      </c>
      <c r="I139" s="3" t="str">
        <f t="shared" si="6"/>
        <v>{139,1264,"Reset_energy12",jan_short},</v>
      </c>
    </row>
    <row r="140" spans="1:9">
      <c r="A140" s="11">
        <v>140</v>
      </c>
      <c r="B140" s="10">
        <v>1265</v>
      </c>
      <c r="C140" s="10" t="s">
        <v>141</v>
      </c>
      <c r="D140" s="13" t="str">
        <f t="shared" si="8"/>
        <v>1265_Reset_energy13</v>
      </c>
      <c r="E140" s="13" t="s">
        <v>1</v>
      </c>
      <c r="F140" s="13" t="str">
        <f t="shared" si="7"/>
        <v>"1265_Reset_energy13",</v>
      </c>
      <c r="G140" s="13" t="s">
        <v>2</v>
      </c>
      <c r="H140" s="14">
        <v>1</v>
      </c>
      <c r="I140" s="3" t="str">
        <f t="shared" si="6"/>
        <v>{140,1265,"Reset_energy13",jan_short},</v>
      </c>
    </row>
    <row r="141" spans="1:9">
      <c r="A141" s="11">
        <v>141</v>
      </c>
      <c r="B141" s="10">
        <v>1266</v>
      </c>
      <c r="C141" s="10" t="s">
        <v>142</v>
      </c>
      <c r="D141" s="13" t="str">
        <f t="shared" si="8"/>
        <v>1266_Reset_energy14</v>
      </c>
      <c r="E141" s="13" t="s">
        <v>1</v>
      </c>
      <c r="F141" s="13" t="str">
        <f t="shared" si="7"/>
        <v>"1266_Reset_energy14",</v>
      </c>
      <c r="G141" s="13" t="s">
        <v>2</v>
      </c>
      <c r="H141" s="14">
        <v>1</v>
      </c>
      <c r="I141" s="3" t="str">
        <f t="shared" si="6"/>
        <v>{141,1266,"Reset_energy14",jan_short},</v>
      </c>
    </row>
    <row r="142" spans="1:9">
      <c r="A142" s="11">
        <v>142</v>
      </c>
      <c r="B142" s="10">
        <v>1267</v>
      </c>
      <c r="C142" s="10" t="s">
        <v>143</v>
      </c>
      <c r="D142" s="13" t="str">
        <f t="shared" si="8"/>
        <v>1267_Reset_energy15</v>
      </c>
      <c r="E142" s="13" t="s">
        <v>1</v>
      </c>
      <c r="F142" s="13" t="str">
        <f t="shared" si="7"/>
        <v>"1267_Reset_energy15",</v>
      </c>
      <c r="G142" s="13" t="s">
        <v>2</v>
      </c>
      <c r="H142" s="14">
        <v>1</v>
      </c>
      <c r="I142" s="3" t="str">
        <f t="shared" si="6"/>
        <v>{142,1267,"Reset_energy15",jan_short},</v>
      </c>
    </row>
    <row r="143" spans="1:9">
      <c r="A143" s="11">
        <v>143</v>
      </c>
      <c r="B143" s="10">
        <v>1268</v>
      </c>
      <c r="C143" s="10" t="s">
        <v>144</v>
      </c>
      <c r="D143" s="13" t="str">
        <f t="shared" si="8"/>
        <v>1268_Reset_energy16</v>
      </c>
      <c r="E143" s="13" t="s">
        <v>1</v>
      </c>
      <c r="F143" s="13" t="str">
        <f t="shared" si="7"/>
        <v>"1268_Reset_energy16",</v>
      </c>
      <c r="G143" s="13" t="s">
        <v>2</v>
      </c>
      <c r="H143" s="14">
        <v>1</v>
      </c>
      <c r="I143" s="3" t="str">
        <f t="shared" si="6"/>
        <v>{143,1268,"Reset_energy16",jan_short},</v>
      </c>
    </row>
    <row r="144" spans="1:9">
      <c r="A144" s="11">
        <v>144</v>
      </c>
      <c r="B144" s="10">
        <v>1269</v>
      </c>
      <c r="C144" s="10" t="s">
        <v>145</v>
      </c>
      <c r="D144" s="13" t="str">
        <f t="shared" si="8"/>
        <v>1269_Reset_energy17</v>
      </c>
      <c r="E144" s="13" t="s">
        <v>1</v>
      </c>
      <c r="F144" s="13" t="str">
        <f t="shared" si="7"/>
        <v>"1269_Reset_energy17",</v>
      </c>
      <c r="G144" s="13" t="s">
        <v>2</v>
      </c>
      <c r="H144" s="14">
        <v>1</v>
      </c>
      <c r="I144" s="3" t="str">
        <f t="shared" si="6"/>
        <v>{144,1269,"Reset_energy17",jan_short},</v>
      </c>
    </row>
    <row r="145" spans="1:9">
      <c r="A145" s="11">
        <v>145</v>
      </c>
      <c r="B145" s="10">
        <v>1270</v>
      </c>
      <c r="C145" s="10" t="s">
        <v>146</v>
      </c>
      <c r="D145" s="13" t="str">
        <f t="shared" si="8"/>
        <v>1270_Reset_energy18</v>
      </c>
      <c r="E145" s="13" t="s">
        <v>1</v>
      </c>
      <c r="F145" s="13" t="str">
        <f t="shared" si="7"/>
        <v>"1270_Reset_energy18",</v>
      </c>
      <c r="G145" s="13" t="s">
        <v>2</v>
      </c>
      <c r="H145" s="14">
        <v>1</v>
      </c>
      <c r="I145" s="3" t="str">
        <f t="shared" si="6"/>
        <v>{145,1270,"Reset_energy18",jan_short},</v>
      </c>
    </row>
    <row r="146" spans="1:9">
      <c r="A146" s="11">
        <v>146</v>
      </c>
      <c r="B146" s="10">
        <v>1271</v>
      </c>
      <c r="C146" s="10" t="s">
        <v>147</v>
      </c>
      <c r="D146" s="13" t="str">
        <f t="shared" si="8"/>
        <v>1271_Reset_energy19</v>
      </c>
      <c r="E146" s="13" t="s">
        <v>1</v>
      </c>
      <c r="F146" s="13" t="str">
        <f t="shared" si="7"/>
        <v>"1271_Reset_energy19",</v>
      </c>
      <c r="G146" s="13" t="s">
        <v>2</v>
      </c>
      <c r="H146" s="14">
        <v>1</v>
      </c>
      <c r="I146" s="3" t="str">
        <f t="shared" si="6"/>
        <v>{146,1271,"Reset_energy19",jan_short},</v>
      </c>
    </row>
    <row r="147" spans="1:9">
      <c r="A147" s="11">
        <v>147</v>
      </c>
      <c r="B147" s="15">
        <v>1272</v>
      </c>
      <c r="C147" s="10" t="s">
        <v>148</v>
      </c>
      <c r="D147" s="16" t="str">
        <f t="shared" si="8"/>
        <v>1272_Mains_frequency</v>
      </c>
      <c r="E147" s="16" t="s">
        <v>1</v>
      </c>
      <c r="F147" s="16" t="str">
        <f t="shared" si="7"/>
        <v>"1272_Mains_frequency",</v>
      </c>
      <c r="G147" s="16" t="s">
        <v>2</v>
      </c>
      <c r="H147" s="14">
        <v>1</v>
      </c>
      <c r="I147" s="3" t="str">
        <f t="shared" ref="I129:I192" si="9">CONCATENATE("{",A147,",",B147,",",E147,C147,E147,",","jan_float","}",",")</f>
        <v>{147,1272,"Mains_frequency",jan_float},</v>
      </c>
    </row>
    <row r="148" spans="1:9">
      <c r="A148" s="11">
        <v>148</v>
      </c>
      <c r="B148" s="10">
        <v>1274</v>
      </c>
      <c r="C148" s="10" t="s">
        <v>149</v>
      </c>
      <c r="D148" s="13" t="str">
        <f t="shared" si="8"/>
        <v>1274_Curr_of_fund_wave0</v>
      </c>
      <c r="E148" s="13" t="s">
        <v>1</v>
      </c>
      <c r="F148" s="13" t="str">
        <f t="shared" si="7"/>
        <v>"1274_Curr_of_fund_wave0",</v>
      </c>
      <c r="G148" s="13" t="s">
        <v>2</v>
      </c>
      <c r="H148" s="14">
        <v>1</v>
      </c>
      <c r="I148" s="3" t="str">
        <f t="shared" si="9"/>
        <v>{148,1274,"Curr_of_fund_wave0",jan_float},</v>
      </c>
    </row>
    <row r="149" spans="1:9">
      <c r="A149" s="11">
        <v>149</v>
      </c>
      <c r="B149" s="10">
        <v>1276</v>
      </c>
      <c r="C149" s="10" t="s">
        <v>150</v>
      </c>
      <c r="D149" s="13" t="str">
        <f t="shared" si="8"/>
        <v>1276_Curr_of_fund_wave1</v>
      </c>
      <c r="E149" s="13" t="s">
        <v>1</v>
      </c>
      <c r="F149" s="13" t="str">
        <f t="shared" si="7"/>
        <v>"1276_Curr_of_fund_wave1",</v>
      </c>
      <c r="G149" s="13" t="s">
        <v>2</v>
      </c>
      <c r="H149" s="14">
        <v>1</v>
      </c>
      <c r="I149" s="3" t="str">
        <f t="shared" si="9"/>
        <v>{149,1276,"Curr_of_fund_wave1",jan_float},</v>
      </c>
    </row>
    <row r="150" spans="1:9">
      <c r="A150" s="11">
        <v>150</v>
      </c>
      <c r="B150" s="10">
        <v>1278</v>
      </c>
      <c r="C150" s="10" t="s">
        <v>151</v>
      </c>
      <c r="D150" s="13" t="str">
        <f t="shared" si="8"/>
        <v>1278_Curr_of_fund_wave2</v>
      </c>
      <c r="E150" s="13" t="s">
        <v>1</v>
      </c>
      <c r="F150" s="13" t="str">
        <f t="shared" si="7"/>
        <v>"1278_Curr_of_fund_wave2",</v>
      </c>
      <c r="G150" s="13" t="s">
        <v>2</v>
      </c>
      <c r="H150" s="14">
        <v>1</v>
      </c>
      <c r="I150" s="3" t="str">
        <f t="shared" si="9"/>
        <v>{150,1278,"Curr_of_fund_wave2",jan_float},</v>
      </c>
    </row>
    <row r="151" spans="1:9">
      <c r="A151" s="11">
        <v>151</v>
      </c>
      <c r="B151" s="10">
        <v>1280</v>
      </c>
      <c r="C151" s="10" t="s">
        <v>152</v>
      </c>
      <c r="D151" s="13" t="str">
        <f t="shared" si="8"/>
        <v>1280_Curr_of_fund_wave3</v>
      </c>
      <c r="E151" s="13" t="s">
        <v>1</v>
      </c>
      <c r="F151" s="13" t="str">
        <f t="shared" si="7"/>
        <v>"1280_Curr_of_fund_wave3",</v>
      </c>
      <c r="G151" s="13" t="s">
        <v>2</v>
      </c>
      <c r="H151" s="14">
        <v>1</v>
      </c>
      <c r="I151" s="3" t="str">
        <f t="shared" si="9"/>
        <v>{151,1280,"Curr_of_fund_wave3",jan_float},</v>
      </c>
    </row>
    <row r="152" spans="1:9">
      <c r="A152" s="11">
        <v>152</v>
      </c>
      <c r="B152" s="10">
        <v>1282</v>
      </c>
      <c r="C152" s="10" t="s">
        <v>153</v>
      </c>
      <c r="D152" s="13" t="str">
        <f t="shared" si="8"/>
        <v>1282_Curr_of_fund_wave4</v>
      </c>
      <c r="E152" s="13" t="s">
        <v>1</v>
      </c>
      <c r="F152" s="13" t="str">
        <f t="shared" si="7"/>
        <v>"1282_Curr_of_fund_wave4",</v>
      </c>
      <c r="G152" s="13" t="s">
        <v>2</v>
      </c>
      <c r="H152" s="14">
        <v>1</v>
      </c>
      <c r="I152" s="3" t="str">
        <f t="shared" si="9"/>
        <v>{152,1282,"Curr_of_fund_wave4",jan_float},</v>
      </c>
    </row>
    <row r="153" spans="1:9">
      <c r="A153" s="11">
        <v>153</v>
      </c>
      <c r="B153" s="10">
        <v>1284</v>
      </c>
      <c r="C153" s="10" t="s">
        <v>154</v>
      </c>
      <c r="D153" s="13" t="str">
        <f t="shared" si="8"/>
        <v>1284_Curr_of_fund_wave5</v>
      </c>
      <c r="E153" s="13" t="s">
        <v>1</v>
      </c>
      <c r="F153" s="13" t="str">
        <f t="shared" si="7"/>
        <v>"1284_Curr_of_fund_wave5",</v>
      </c>
      <c r="G153" s="13" t="s">
        <v>2</v>
      </c>
      <c r="H153" s="14">
        <v>1</v>
      </c>
      <c r="I153" s="3" t="str">
        <f t="shared" si="9"/>
        <v>{153,1284,"Curr_of_fund_wave5",jan_float},</v>
      </c>
    </row>
    <row r="154" spans="1:9">
      <c r="A154" s="11">
        <v>154</v>
      </c>
      <c r="B154" s="10">
        <v>1286</v>
      </c>
      <c r="C154" s="10" t="s">
        <v>155</v>
      </c>
      <c r="D154" s="13" t="str">
        <f t="shared" si="8"/>
        <v>1286_Curr_of_fund_wave6</v>
      </c>
      <c r="E154" s="13" t="s">
        <v>1</v>
      </c>
      <c r="F154" s="13" t="str">
        <f t="shared" si="7"/>
        <v>"1286_Curr_of_fund_wave6",</v>
      </c>
      <c r="G154" s="13" t="s">
        <v>2</v>
      </c>
      <c r="H154" s="14">
        <v>1</v>
      </c>
      <c r="I154" s="3" t="str">
        <f t="shared" si="9"/>
        <v>{154,1286,"Curr_of_fund_wave6",jan_float},</v>
      </c>
    </row>
    <row r="155" spans="1:9">
      <c r="A155" s="11">
        <v>155</v>
      </c>
      <c r="B155" s="10">
        <v>1288</v>
      </c>
      <c r="C155" s="10" t="s">
        <v>156</v>
      </c>
      <c r="D155" s="13" t="str">
        <f t="shared" si="8"/>
        <v>1288_Curr_of_fund_wave7</v>
      </c>
      <c r="E155" s="13" t="s">
        <v>1</v>
      </c>
      <c r="F155" s="13" t="str">
        <f t="shared" si="7"/>
        <v>"1288_Curr_of_fund_wave7",</v>
      </c>
      <c r="G155" s="13" t="s">
        <v>2</v>
      </c>
      <c r="H155" s="14">
        <v>1</v>
      </c>
      <c r="I155" s="3" t="str">
        <f t="shared" si="9"/>
        <v>{155,1288,"Curr_of_fund_wave7",jan_float},</v>
      </c>
    </row>
    <row r="156" spans="1:9">
      <c r="A156" s="11">
        <v>156</v>
      </c>
      <c r="B156" s="10">
        <v>1290</v>
      </c>
      <c r="C156" s="10" t="s">
        <v>157</v>
      </c>
      <c r="D156" s="13" t="str">
        <f t="shared" si="8"/>
        <v>1290_Curr_of_fund_wave8</v>
      </c>
      <c r="E156" s="13" t="s">
        <v>1</v>
      </c>
      <c r="F156" s="13" t="str">
        <f t="shared" si="7"/>
        <v>"1290_Curr_of_fund_wave8",</v>
      </c>
      <c r="G156" s="13" t="s">
        <v>2</v>
      </c>
      <c r="H156" s="14">
        <v>1</v>
      </c>
      <c r="I156" s="3" t="str">
        <f t="shared" si="9"/>
        <v>{156,1290,"Curr_of_fund_wave8",jan_float},</v>
      </c>
    </row>
    <row r="157" spans="1:9">
      <c r="A157" s="11">
        <v>157</v>
      </c>
      <c r="B157" s="10">
        <v>1292</v>
      </c>
      <c r="C157" s="10" t="s">
        <v>158</v>
      </c>
      <c r="D157" s="13" t="str">
        <f t="shared" si="8"/>
        <v>1292_Curr_of_fund_wave9</v>
      </c>
      <c r="E157" s="13" t="s">
        <v>1</v>
      </c>
      <c r="F157" s="13" t="str">
        <f t="shared" si="7"/>
        <v>"1292_Curr_of_fund_wave9",</v>
      </c>
      <c r="G157" s="13" t="s">
        <v>2</v>
      </c>
      <c r="H157" s="14">
        <v>1</v>
      </c>
      <c r="I157" s="3" t="str">
        <f t="shared" si="9"/>
        <v>{157,1292,"Curr_of_fund_wave9",jan_float},</v>
      </c>
    </row>
    <row r="158" spans="1:9">
      <c r="A158" s="11">
        <v>158</v>
      </c>
      <c r="B158" s="10">
        <v>1294</v>
      </c>
      <c r="C158" s="10" t="s">
        <v>159</v>
      </c>
      <c r="D158" s="13" t="str">
        <f t="shared" si="8"/>
        <v>1294_Curr_of_fund_wave10</v>
      </c>
      <c r="E158" s="13" t="s">
        <v>1</v>
      </c>
      <c r="F158" s="13" t="str">
        <f t="shared" si="7"/>
        <v>"1294_Curr_of_fund_wave10",</v>
      </c>
      <c r="G158" s="13" t="s">
        <v>2</v>
      </c>
      <c r="H158" s="14">
        <v>1</v>
      </c>
      <c r="I158" s="3" t="str">
        <f t="shared" si="9"/>
        <v>{158,1294,"Curr_of_fund_wave10",jan_float},</v>
      </c>
    </row>
    <row r="159" spans="1:9">
      <c r="A159" s="11">
        <v>159</v>
      </c>
      <c r="B159" s="10">
        <v>1296</v>
      </c>
      <c r="C159" s="10" t="s">
        <v>160</v>
      </c>
      <c r="D159" s="13" t="str">
        <f t="shared" si="8"/>
        <v>1296_Curr_of_fund_wave11</v>
      </c>
      <c r="E159" s="13" t="s">
        <v>1</v>
      </c>
      <c r="F159" s="13" t="str">
        <f t="shared" si="7"/>
        <v>"1296_Curr_of_fund_wave11",</v>
      </c>
      <c r="G159" s="13" t="s">
        <v>2</v>
      </c>
      <c r="H159" s="14">
        <v>1</v>
      </c>
      <c r="I159" s="3" t="str">
        <f t="shared" si="9"/>
        <v>{159,1296,"Curr_of_fund_wave11",jan_float},</v>
      </c>
    </row>
    <row r="160" spans="1:9">
      <c r="A160" s="11">
        <v>160</v>
      </c>
      <c r="B160" s="10">
        <v>1298</v>
      </c>
      <c r="C160" s="10" t="s">
        <v>161</v>
      </c>
      <c r="D160" s="13" t="str">
        <f t="shared" si="8"/>
        <v>1298_Curr_of_fund_wave12</v>
      </c>
      <c r="E160" s="13" t="s">
        <v>1</v>
      </c>
      <c r="F160" s="13" t="str">
        <f t="shared" si="7"/>
        <v>"1298_Curr_of_fund_wave12",</v>
      </c>
      <c r="G160" s="13" t="s">
        <v>2</v>
      </c>
      <c r="H160" s="14">
        <v>1</v>
      </c>
      <c r="I160" s="3" t="str">
        <f t="shared" si="9"/>
        <v>{160,1298,"Curr_of_fund_wave12",jan_float},</v>
      </c>
    </row>
    <row r="161" spans="1:9">
      <c r="A161" s="11">
        <v>161</v>
      </c>
      <c r="B161" s="10">
        <v>1300</v>
      </c>
      <c r="C161" s="10" t="s">
        <v>162</v>
      </c>
      <c r="D161" s="13" t="str">
        <f t="shared" si="8"/>
        <v>1300_Curr_of_fund_wave13</v>
      </c>
      <c r="E161" s="13" t="s">
        <v>1</v>
      </c>
      <c r="F161" s="13" t="str">
        <f t="shared" si="7"/>
        <v>"1300_Curr_of_fund_wave13",</v>
      </c>
      <c r="G161" s="13" t="s">
        <v>2</v>
      </c>
      <c r="H161" s="14">
        <v>1</v>
      </c>
      <c r="I161" s="3" t="str">
        <f t="shared" si="9"/>
        <v>{161,1300,"Curr_of_fund_wave13",jan_float},</v>
      </c>
    </row>
    <row r="162" spans="1:9">
      <c r="A162" s="11">
        <v>162</v>
      </c>
      <c r="B162" s="10">
        <v>1302</v>
      </c>
      <c r="C162" s="10" t="s">
        <v>163</v>
      </c>
      <c r="D162" s="13" t="str">
        <f t="shared" si="8"/>
        <v>1302_Curr_of_fund_wave14</v>
      </c>
      <c r="E162" s="13" t="s">
        <v>1</v>
      </c>
      <c r="F162" s="13" t="str">
        <f t="shared" si="7"/>
        <v>"1302_Curr_of_fund_wave14",</v>
      </c>
      <c r="G162" s="13" t="s">
        <v>2</v>
      </c>
      <c r="H162" s="14">
        <v>1</v>
      </c>
      <c r="I162" s="3" t="str">
        <f t="shared" si="9"/>
        <v>{162,1302,"Curr_of_fund_wave14",jan_float},</v>
      </c>
    </row>
    <row r="163" spans="1:9">
      <c r="A163" s="11">
        <v>163</v>
      </c>
      <c r="B163" s="10">
        <v>1304</v>
      </c>
      <c r="C163" s="10" t="s">
        <v>164</v>
      </c>
      <c r="D163" s="13" t="str">
        <f t="shared" si="8"/>
        <v>1304_Curr_of_fund_wave15</v>
      </c>
      <c r="E163" s="13" t="s">
        <v>1</v>
      </c>
      <c r="F163" s="13" t="str">
        <f t="shared" si="7"/>
        <v>"1304_Curr_of_fund_wave15",</v>
      </c>
      <c r="G163" s="13" t="s">
        <v>2</v>
      </c>
      <c r="H163" s="14">
        <v>1</v>
      </c>
      <c r="I163" s="3" t="str">
        <f t="shared" si="9"/>
        <v>{163,1304,"Curr_of_fund_wave15",jan_float},</v>
      </c>
    </row>
    <row r="164" spans="1:9">
      <c r="A164" s="11">
        <v>164</v>
      </c>
      <c r="B164" s="10">
        <v>1306</v>
      </c>
      <c r="C164" s="10" t="s">
        <v>165</v>
      </c>
      <c r="D164" s="13" t="str">
        <f t="shared" si="8"/>
        <v>1306_Curr_of_fund_wave16</v>
      </c>
      <c r="E164" s="13" t="s">
        <v>1</v>
      </c>
      <c r="F164" s="13" t="str">
        <f t="shared" si="7"/>
        <v>"1306_Curr_of_fund_wave16",</v>
      </c>
      <c r="G164" s="13" t="s">
        <v>2</v>
      </c>
      <c r="H164" s="14">
        <v>1</v>
      </c>
      <c r="I164" s="3" t="str">
        <f t="shared" si="9"/>
        <v>{164,1306,"Curr_of_fund_wave16",jan_float},</v>
      </c>
    </row>
    <row r="165" spans="1:9">
      <c r="A165" s="11">
        <v>165</v>
      </c>
      <c r="B165" s="10">
        <v>1308</v>
      </c>
      <c r="C165" s="10" t="s">
        <v>166</v>
      </c>
      <c r="D165" s="13" t="str">
        <f t="shared" si="8"/>
        <v>1308_Curr_of_fund_wave17</v>
      </c>
      <c r="E165" s="13" t="s">
        <v>1</v>
      </c>
      <c r="F165" s="13" t="str">
        <f t="shared" si="7"/>
        <v>"1308_Curr_of_fund_wave17",</v>
      </c>
      <c r="G165" s="13" t="s">
        <v>2</v>
      </c>
      <c r="H165" s="14">
        <v>1</v>
      </c>
      <c r="I165" s="3" t="str">
        <f t="shared" si="9"/>
        <v>{165,1308,"Curr_of_fund_wave17",jan_float},</v>
      </c>
    </row>
    <row r="166" spans="1:9">
      <c r="A166" s="11">
        <v>166</v>
      </c>
      <c r="B166" s="10">
        <v>1310</v>
      </c>
      <c r="C166" s="10" t="s">
        <v>167</v>
      </c>
      <c r="D166" s="13" t="str">
        <f t="shared" si="8"/>
        <v>1310_Curr_of_fund_wave18</v>
      </c>
      <c r="E166" s="13" t="s">
        <v>1</v>
      </c>
      <c r="F166" s="13" t="str">
        <f t="shared" si="7"/>
        <v>"1310_Curr_of_fund_wave18",</v>
      </c>
      <c r="G166" s="13" t="s">
        <v>2</v>
      </c>
      <c r="H166" s="14">
        <v>1</v>
      </c>
      <c r="I166" s="3" t="str">
        <f t="shared" si="9"/>
        <v>{166,1310,"Curr_of_fund_wave18",jan_float},</v>
      </c>
    </row>
    <row r="167" spans="1:9">
      <c r="A167" s="11">
        <v>167</v>
      </c>
      <c r="B167" s="10">
        <v>1312</v>
      </c>
      <c r="C167" s="10" t="s">
        <v>168</v>
      </c>
      <c r="D167" s="13" t="str">
        <f t="shared" si="8"/>
        <v>1312_Curr_of_fund_wave19</v>
      </c>
      <c r="E167" s="13" t="s">
        <v>1</v>
      </c>
      <c r="F167" s="13" t="str">
        <f t="shared" si="7"/>
        <v>"1312_Curr_of_fund_wave19",</v>
      </c>
      <c r="G167" s="13" t="s">
        <v>2</v>
      </c>
      <c r="H167" s="14">
        <v>1</v>
      </c>
      <c r="I167" s="3" t="str">
        <f t="shared" si="9"/>
        <v>{167,1312,"Curr_of_fund_wave19",jan_float},</v>
      </c>
    </row>
    <row r="168" spans="1:9">
      <c r="A168" s="11">
        <v>168</v>
      </c>
      <c r="B168" s="10">
        <v>1314</v>
      </c>
      <c r="C168" s="10" t="s">
        <v>169</v>
      </c>
      <c r="D168" s="12" t="str">
        <f t="shared" si="8"/>
        <v>1314_cos_Phi0</v>
      </c>
      <c r="E168" s="12" t="s">
        <v>1</v>
      </c>
      <c r="F168" s="12" t="str">
        <f t="shared" si="7"/>
        <v>"1314_cos_Phi0",</v>
      </c>
      <c r="G168" s="12" t="s">
        <v>2</v>
      </c>
      <c r="H168" s="14">
        <v>1</v>
      </c>
      <c r="I168" s="3" t="str">
        <f t="shared" si="9"/>
        <v>{168,1314,"cos_Phi0",jan_float},</v>
      </c>
    </row>
    <row r="169" spans="1:9">
      <c r="A169" s="11">
        <v>169</v>
      </c>
      <c r="B169" s="10">
        <v>1316</v>
      </c>
      <c r="C169" s="10" t="s">
        <v>170</v>
      </c>
      <c r="D169" s="12" t="str">
        <f t="shared" si="8"/>
        <v>1316_cos_Phi1</v>
      </c>
      <c r="E169" s="12" t="s">
        <v>1</v>
      </c>
      <c r="F169" s="12" t="str">
        <f t="shared" si="7"/>
        <v>"1316_cos_Phi1",</v>
      </c>
      <c r="G169" s="12" t="s">
        <v>2</v>
      </c>
      <c r="H169" s="14">
        <v>1</v>
      </c>
      <c r="I169" s="3" t="str">
        <f t="shared" si="9"/>
        <v>{169,1316,"cos_Phi1",jan_float},</v>
      </c>
    </row>
    <row r="170" spans="1:9">
      <c r="A170" s="11">
        <v>170</v>
      </c>
      <c r="B170" s="10">
        <v>1318</v>
      </c>
      <c r="C170" s="10" t="s">
        <v>171</v>
      </c>
      <c r="D170" s="12" t="str">
        <f t="shared" si="8"/>
        <v>1318_cos_Phi2</v>
      </c>
      <c r="E170" s="12" t="s">
        <v>1</v>
      </c>
      <c r="F170" s="12" t="str">
        <f t="shared" si="7"/>
        <v>"1318_cos_Phi2",</v>
      </c>
      <c r="G170" s="12" t="s">
        <v>2</v>
      </c>
      <c r="H170" s="14">
        <v>1</v>
      </c>
      <c r="I170" s="3" t="str">
        <f t="shared" si="9"/>
        <v>{170,1318,"cos_Phi2",jan_float},</v>
      </c>
    </row>
    <row r="171" spans="1:9">
      <c r="A171" s="11">
        <v>171</v>
      </c>
      <c r="B171" s="10">
        <v>1320</v>
      </c>
      <c r="C171" s="10" t="s">
        <v>172</v>
      </c>
      <c r="D171" s="12" t="str">
        <f t="shared" si="8"/>
        <v>1320_cos_Phi3</v>
      </c>
      <c r="E171" s="12" t="s">
        <v>1</v>
      </c>
      <c r="F171" s="12" t="str">
        <f t="shared" si="7"/>
        <v>"1320_cos_Phi3",</v>
      </c>
      <c r="G171" s="12" t="s">
        <v>2</v>
      </c>
      <c r="H171" s="14">
        <v>1</v>
      </c>
      <c r="I171" s="3" t="str">
        <f t="shared" si="9"/>
        <v>{171,1320,"cos_Phi3",jan_float},</v>
      </c>
    </row>
    <row r="172" spans="1:9">
      <c r="A172" s="11">
        <v>172</v>
      </c>
      <c r="B172" s="10">
        <v>1322</v>
      </c>
      <c r="C172" s="10" t="s">
        <v>173</v>
      </c>
      <c r="D172" s="12" t="str">
        <f t="shared" si="8"/>
        <v>1322_cos_Phi4</v>
      </c>
      <c r="E172" s="12" t="s">
        <v>1</v>
      </c>
      <c r="F172" s="12" t="str">
        <f t="shared" si="7"/>
        <v>"1322_cos_Phi4",</v>
      </c>
      <c r="G172" s="12" t="s">
        <v>2</v>
      </c>
      <c r="H172" s="14">
        <v>1</v>
      </c>
      <c r="I172" s="3" t="str">
        <f t="shared" si="9"/>
        <v>{172,1322,"cos_Phi4",jan_float},</v>
      </c>
    </row>
    <row r="173" spans="1:9">
      <c r="A173" s="11">
        <v>173</v>
      </c>
      <c r="B173" s="10">
        <v>1324</v>
      </c>
      <c r="C173" s="10" t="s">
        <v>174</v>
      </c>
      <c r="D173" s="12" t="str">
        <f t="shared" si="8"/>
        <v>1324_cos_Phi5</v>
      </c>
      <c r="E173" s="12" t="s">
        <v>1</v>
      </c>
      <c r="F173" s="12" t="str">
        <f t="shared" si="7"/>
        <v>"1324_cos_Phi5",</v>
      </c>
      <c r="G173" s="12" t="s">
        <v>2</v>
      </c>
      <c r="H173" s="14">
        <v>1</v>
      </c>
      <c r="I173" s="3" t="str">
        <f t="shared" si="9"/>
        <v>{173,1324,"cos_Phi5",jan_float},</v>
      </c>
    </row>
    <row r="174" spans="1:9">
      <c r="A174" s="11">
        <v>174</v>
      </c>
      <c r="B174" s="10">
        <v>1326</v>
      </c>
      <c r="C174" s="10" t="s">
        <v>175</v>
      </c>
      <c r="D174" s="12" t="str">
        <f t="shared" si="8"/>
        <v>1326_cos_Phi6</v>
      </c>
      <c r="E174" s="12" t="s">
        <v>1</v>
      </c>
      <c r="F174" s="12" t="str">
        <f t="shared" si="7"/>
        <v>"1326_cos_Phi6",</v>
      </c>
      <c r="G174" s="12" t="s">
        <v>2</v>
      </c>
      <c r="H174" s="14">
        <v>1</v>
      </c>
      <c r="I174" s="3" t="str">
        <f t="shared" si="9"/>
        <v>{174,1326,"cos_Phi6",jan_float},</v>
      </c>
    </row>
    <row r="175" spans="1:9">
      <c r="A175" s="11">
        <v>175</v>
      </c>
      <c r="B175" s="10">
        <v>1328</v>
      </c>
      <c r="C175" s="10" t="s">
        <v>176</v>
      </c>
      <c r="D175" s="12" t="str">
        <f t="shared" si="8"/>
        <v>1328_cos_Phi7</v>
      </c>
      <c r="E175" s="12" t="s">
        <v>1</v>
      </c>
      <c r="F175" s="12" t="str">
        <f t="shared" si="7"/>
        <v>"1328_cos_Phi7",</v>
      </c>
      <c r="G175" s="12" t="s">
        <v>2</v>
      </c>
      <c r="H175" s="14">
        <v>1</v>
      </c>
      <c r="I175" s="3" t="str">
        <f t="shared" si="9"/>
        <v>{175,1328,"cos_Phi7",jan_float},</v>
      </c>
    </row>
    <row r="176" spans="1:9">
      <c r="A176" s="11">
        <v>176</v>
      </c>
      <c r="B176" s="10">
        <v>1330</v>
      </c>
      <c r="C176" s="10" t="s">
        <v>177</v>
      </c>
      <c r="D176" s="12" t="str">
        <f t="shared" si="8"/>
        <v>1330_cos_Phi8</v>
      </c>
      <c r="E176" s="12" t="s">
        <v>1</v>
      </c>
      <c r="F176" s="12" t="str">
        <f t="shared" si="7"/>
        <v>"1330_cos_Phi8",</v>
      </c>
      <c r="G176" s="12" t="s">
        <v>2</v>
      </c>
      <c r="H176" s="14">
        <v>1</v>
      </c>
      <c r="I176" s="3" t="str">
        <f t="shared" si="9"/>
        <v>{176,1330,"cos_Phi8",jan_float},</v>
      </c>
    </row>
    <row r="177" spans="1:9">
      <c r="A177" s="11">
        <v>177</v>
      </c>
      <c r="B177" s="10">
        <v>1332</v>
      </c>
      <c r="C177" s="10" t="s">
        <v>178</v>
      </c>
      <c r="D177" s="12" t="str">
        <f t="shared" si="8"/>
        <v>1332_cos_Phi9</v>
      </c>
      <c r="E177" s="12" t="s">
        <v>1</v>
      </c>
      <c r="F177" s="12" t="str">
        <f t="shared" si="7"/>
        <v>"1332_cos_Phi9",</v>
      </c>
      <c r="G177" s="12" t="s">
        <v>2</v>
      </c>
      <c r="H177" s="14">
        <v>1</v>
      </c>
      <c r="I177" s="3" t="str">
        <f t="shared" si="9"/>
        <v>{177,1332,"cos_Phi9",jan_float},</v>
      </c>
    </row>
    <row r="178" spans="1:9">
      <c r="A178" s="11">
        <v>178</v>
      </c>
      <c r="B178" s="10">
        <v>1334</v>
      </c>
      <c r="C178" s="10" t="s">
        <v>179</v>
      </c>
      <c r="D178" s="12" t="str">
        <f t="shared" si="8"/>
        <v>1334_cos_Phi10</v>
      </c>
      <c r="E178" s="12" t="s">
        <v>1</v>
      </c>
      <c r="F178" s="12" t="str">
        <f t="shared" si="7"/>
        <v>"1334_cos_Phi10",</v>
      </c>
      <c r="G178" s="12" t="s">
        <v>2</v>
      </c>
      <c r="H178" s="14">
        <v>1</v>
      </c>
      <c r="I178" s="3" t="str">
        <f t="shared" si="9"/>
        <v>{178,1334,"cos_Phi10",jan_float},</v>
      </c>
    </row>
    <row r="179" spans="1:9">
      <c r="A179" s="11">
        <v>179</v>
      </c>
      <c r="B179" s="10">
        <v>1336</v>
      </c>
      <c r="C179" s="10" t="s">
        <v>180</v>
      </c>
      <c r="D179" s="12" t="str">
        <f t="shared" si="8"/>
        <v>1336_cos_Phi11</v>
      </c>
      <c r="E179" s="12" t="s">
        <v>1</v>
      </c>
      <c r="F179" s="12" t="str">
        <f t="shared" si="7"/>
        <v>"1336_cos_Phi11",</v>
      </c>
      <c r="G179" s="12" t="s">
        <v>2</v>
      </c>
      <c r="H179" s="14">
        <v>1</v>
      </c>
      <c r="I179" s="3" t="str">
        <f t="shared" si="9"/>
        <v>{179,1336,"cos_Phi11",jan_float},</v>
      </c>
    </row>
    <row r="180" spans="1:9">
      <c r="A180" s="11">
        <v>180</v>
      </c>
      <c r="B180" s="10">
        <v>1338</v>
      </c>
      <c r="C180" s="10" t="s">
        <v>181</v>
      </c>
      <c r="D180" s="12" t="str">
        <f t="shared" si="8"/>
        <v>1338_cos_Phi12</v>
      </c>
      <c r="E180" s="12" t="s">
        <v>1</v>
      </c>
      <c r="F180" s="12" t="str">
        <f t="shared" si="7"/>
        <v>"1338_cos_Phi12",</v>
      </c>
      <c r="G180" s="12" t="s">
        <v>2</v>
      </c>
      <c r="H180" s="14">
        <v>1</v>
      </c>
      <c r="I180" s="3" t="str">
        <f t="shared" si="9"/>
        <v>{180,1338,"cos_Phi12",jan_float},</v>
      </c>
    </row>
    <row r="181" spans="1:9">
      <c r="A181" s="11">
        <v>181</v>
      </c>
      <c r="B181" s="10">
        <v>1340</v>
      </c>
      <c r="C181" s="10" t="s">
        <v>182</v>
      </c>
      <c r="D181" s="12" t="str">
        <f t="shared" si="8"/>
        <v>1340_cos_Phi13</v>
      </c>
      <c r="E181" s="12" t="s">
        <v>1</v>
      </c>
      <c r="F181" s="12" t="str">
        <f t="shared" si="7"/>
        <v>"1340_cos_Phi13",</v>
      </c>
      <c r="G181" s="12" t="s">
        <v>2</v>
      </c>
      <c r="H181" s="14">
        <v>1</v>
      </c>
      <c r="I181" s="3" t="str">
        <f t="shared" si="9"/>
        <v>{181,1340,"cos_Phi13",jan_float},</v>
      </c>
    </row>
    <row r="182" spans="1:9">
      <c r="A182" s="11">
        <v>182</v>
      </c>
      <c r="B182" s="10">
        <v>1342</v>
      </c>
      <c r="C182" s="10" t="s">
        <v>183</v>
      </c>
      <c r="D182" s="12" t="str">
        <f t="shared" si="8"/>
        <v>1342_cos_Phi14</v>
      </c>
      <c r="E182" s="12" t="s">
        <v>1</v>
      </c>
      <c r="F182" s="12" t="str">
        <f t="shared" si="7"/>
        <v>"1342_cos_Phi14",</v>
      </c>
      <c r="G182" s="12" t="s">
        <v>2</v>
      </c>
      <c r="H182" s="14">
        <v>1</v>
      </c>
      <c r="I182" s="3" t="str">
        <f t="shared" si="9"/>
        <v>{182,1342,"cos_Phi14",jan_float},</v>
      </c>
    </row>
    <row r="183" spans="1:9">
      <c r="A183" s="11">
        <v>183</v>
      </c>
      <c r="B183" s="10">
        <v>1344</v>
      </c>
      <c r="C183" s="10" t="s">
        <v>184</v>
      </c>
      <c r="D183" s="12" t="str">
        <f t="shared" si="8"/>
        <v>1344_cos_Phi15</v>
      </c>
      <c r="E183" s="12" t="s">
        <v>1</v>
      </c>
      <c r="F183" s="12" t="str">
        <f t="shared" si="7"/>
        <v>"1344_cos_Phi15",</v>
      </c>
      <c r="G183" s="12" t="s">
        <v>2</v>
      </c>
      <c r="H183" s="14">
        <v>1</v>
      </c>
      <c r="I183" s="3" t="str">
        <f t="shared" si="9"/>
        <v>{183,1344,"cos_Phi15",jan_float},</v>
      </c>
    </row>
    <row r="184" spans="1:9">
      <c r="A184" s="11">
        <v>184</v>
      </c>
      <c r="B184" s="10">
        <v>1346</v>
      </c>
      <c r="C184" s="10" t="s">
        <v>185</v>
      </c>
      <c r="D184" s="12" t="str">
        <f t="shared" si="8"/>
        <v>1346_cos_Phi16</v>
      </c>
      <c r="E184" s="12" t="s">
        <v>1</v>
      </c>
      <c r="F184" s="12" t="str">
        <f t="shared" si="7"/>
        <v>"1346_cos_Phi16",</v>
      </c>
      <c r="G184" s="12" t="s">
        <v>2</v>
      </c>
      <c r="H184" s="14">
        <v>1</v>
      </c>
      <c r="I184" s="3" t="str">
        <f t="shared" si="9"/>
        <v>{184,1346,"cos_Phi16",jan_float},</v>
      </c>
    </row>
    <row r="185" spans="1:9">
      <c r="A185" s="11">
        <v>185</v>
      </c>
      <c r="B185" s="10">
        <v>1348</v>
      </c>
      <c r="C185" s="10" t="s">
        <v>186</v>
      </c>
      <c r="D185" s="12" t="str">
        <f t="shared" si="8"/>
        <v>1348_cos_Phi17</v>
      </c>
      <c r="E185" s="12" t="s">
        <v>1</v>
      </c>
      <c r="F185" s="12" t="str">
        <f t="shared" si="7"/>
        <v>"1348_cos_Phi17",</v>
      </c>
      <c r="G185" s="12" t="s">
        <v>2</v>
      </c>
      <c r="H185" s="14">
        <v>1</v>
      </c>
      <c r="I185" s="3" t="str">
        <f t="shared" si="9"/>
        <v>{185,1348,"cos_Phi17",jan_float},</v>
      </c>
    </row>
    <row r="186" spans="1:9">
      <c r="A186" s="11">
        <v>186</v>
      </c>
      <c r="B186" s="10">
        <v>1350</v>
      </c>
      <c r="C186" s="10" t="s">
        <v>187</v>
      </c>
      <c r="D186" s="12" t="str">
        <f t="shared" si="8"/>
        <v>1350_cos_Phi18</v>
      </c>
      <c r="E186" s="12" t="s">
        <v>1</v>
      </c>
      <c r="F186" s="12" t="str">
        <f t="shared" si="7"/>
        <v>"1350_cos_Phi18",</v>
      </c>
      <c r="G186" s="12" t="s">
        <v>2</v>
      </c>
      <c r="H186" s="14">
        <v>1</v>
      </c>
      <c r="I186" s="3" t="str">
        <f t="shared" si="9"/>
        <v>{186,1350,"cos_Phi18",jan_float},</v>
      </c>
    </row>
    <row r="187" spans="1:9">
      <c r="A187" s="11">
        <v>187</v>
      </c>
      <c r="B187" s="10">
        <v>1352</v>
      </c>
      <c r="C187" s="10" t="s">
        <v>188</v>
      </c>
      <c r="D187" s="12" t="str">
        <f t="shared" si="8"/>
        <v>1352_cos_Phi19</v>
      </c>
      <c r="E187" s="12" t="s">
        <v>1</v>
      </c>
      <c r="F187" s="12" t="str">
        <f t="shared" si="7"/>
        <v>"1352_cos_Phi19",</v>
      </c>
      <c r="G187" s="12" t="s">
        <v>2</v>
      </c>
      <c r="H187" s="14">
        <v>1</v>
      </c>
      <c r="I187" s="3" t="str">
        <f t="shared" si="9"/>
        <v>{187,1352,"cos_Phi19",jan_float},</v>
      </c>
    </row>
    <row r="188" spans="1:9">
      <c r="A188" s="11">
        <v>188</v>
      </c>
      <c r="B188" s="10">
        <v>1354</v>
      </c>
      <c r="C188" s="10" t="s">
        <v>189</v>
      </c>
      <c r="D188" s="10" t="str">
        <f t="shared" si="8"/>
        <v>1354_Pha_ang_of_curr0</v>
      </c>
      <c r="E188" s="10" t="s">
        <v>1</v>
      </c>
      <c r="F188" s="10" t="str">
        <f t="shared" si="7"/>
        <v>"1354_Pha_ang_of_curr0",</v>
      </c>
      <c r="G188" s="10" t="s">
        <v>2</v>
      </c>
      <c r="H188" s="14">
        <v>1</v>
      </c>
      <c r="I188" s="3" t="str">
        <f t="shared" si="9"/>
        <v>{188,1354,"Pha_ang_of_curr0",jan_float},</v>
      </c>
    </row>
    <row r="189" spans="1:9">
      <c r="A189" s="11">
        <v>189</v>
      </c>
      <c r="B189" s="10">
        <v>1356</v>
      </c>
      <c r="C189" s="10" t="s">
        <v>190</v>
      </c>
      <c r="D189" s="10" t="str">
        <f t="shared" si="8"/>
        <v>1356_Pha_ang_of_curr1</v>
      </c>
      <c r="E189" s="10" t="s">
        <v>1</v>
      </c>
      <c r="F189" s="10" t="str">
        <f t="shared" si="7"/>
        <v>"1356_Pha_ang_of_curr1",</v>
      </c>
      <c r="G189" s="10" t="s">
        <v>2</v>
      </c>
      <c r="H189" s="14">
        <v>1</v>
      </c>
      <c r="I189" s="3" t="str">
        <f t="shared" si="9"/>
        <v>{189,1356,"Pha_ang_of_curr1",jan_float},</v>
      </c>
    </row>
    <row r="190" spans="1:9">
      <c r="A190" s="11">
        <v>190</v>
      </c>
      <c r="B190" s="10">
        <v>1358</v>
      </c>
      <c r="C190" s="10" t="s">
        <v>191</v>
      </c>
      <c r="D190" s="10" t="str">
        <f t="shared" si="8"/>
        <v>1358_Pha_ang_of_curr2</v>
      </c>
      <c r="E190" s="10" t="s">
        <v>1</v>
      </c>
      <c r="F190" s="10" t="str">
        <f t="shared" si="7"/>
        <v>"1358_Pha_ang_of_curr2",</v>
      </c>
      <c r="G190" s="10" t="s">
        <v>2</v>
      </c>
      <c r="H190" s="14">
        <v>1</v>
      </c>
      <c r="I190" s="3" t="str">
        <f t="shared" si="9"/>
        <v>{190,1358,"Pha_ang_of_curr2",jan_float},</v>
      </c>
    </row>
    <row r="191" spans="1:9">
      <c r="A191" s="11">
        <v>191</v>
      </c>
      <c r="B191" s="10">
        <v>1360</v>
      </c>
      <c r="C191" s="10" t="s">
        <v>192</v>
      </c>
      <c r="D191" s="10" t="str">
        <f t="shared" si="8"/>
        <v>1360_Pha_ang_of_curr3</v>
      </c>
      <c r="E191" s="10" t="s">
        <v>1</v>
      </c>
      <c r="F191" s="10" t="str">
        <f t="shared" si="7"/>
        <v>"1360_Pha_ang_of_curr3",</v>
      </c>
      <c r="G191" s="10" t="s">
        <v>2</v>
      </c>
      <c r="H191" s="14">
        <v>1</v>
      </c>
      <c r="I191" s="3" t="str">
        <f t="shared" si="9"/>
        <v>{191,1360,"Pha_ang_of_curr3",jan_float},</v>
      </c>
    </row>
    <row r="192" spans="1:9">
      <c r="A192" s="11">
        <v>192</v>
      </c>
      <c r="B192" s="10">
        <v>1362</v>
      </c>
      <c r="C192" s="10" t="s">
        <v>193</v>
      </c>
      <c r="D192" s="10" t="str">
        <f t="shared" si="8"/>
        <v>1362_Pha_ang_of_curr4</v>
      </c>
      <c r="E192" s="10" t="s">
        <v>1</v>
      </c>
      <c r="F192" s="10" t="str">
        <f t="shared" si="7"/>
        <v>"1362_Pha_ang_of_curr4",</v>
      </c>
      <c r="G192" s="10" t="s">
        <v>2</v>
      </c>
      <c r="H192" s="14">
        <v>1</v>
      </c>
      <c r="I192" s="3" t="str">
        <f t="shared" si="9"/>
        <v>{192,1362,"Pha_ang_of_curr4",jan_float},</v>
      </c>
    </row>
    <row r="193" spans="1:9">
      <c r="A193" s="11">
        <v>193</v>
      </c>
      <c r="B193" s="10">
        <v>1364</v>
      </c>
      <c r="C193" s="10" t="s">
        <v>194</v>
      </c>
      <c r="D193" s="10" t="str">
        <f t="shared" si="8"/>
        <v>1364_Pha_ang_of_curr5</v>
      </c>
      <c r="E193" s="10" t="s">
        <v>1</v>
      </c>
      <c r="F193" s="10" t="str">
        <f t="shared" ref="F193:F219" si="10">CONCATENATE(E193,D193,E193,G193)</f>
        <v>"1364_Pha_ang_of_curr5",</v>
      </c>
      <c r="G193" s="10" t="s">
        <v>2</v>
      </c>
      <c r="H193" s="14">
        <v>1</v>
      </c>
      <c r="I193" s="3" t="str">
        <f t="shared" ref="I193:I219" si="11">CONCATENATE("{",A193,",",B193,",",E193,C193,E193,",","jan_float","}",",")</f>
        <v>{193,1364,"Pha_ang_of_curr5",jan_float},</v>
      </c>
    </row>
    <row r="194" spans="1:9">
      <c r="A194" s="11">
        <v>194</v>
      </c>
      <c r="B194" s="10">
        <v>1366</v>
      </c>
      <c r="C194" s="10" t="s">
        <v>195</v>
      </c>
      <c r="D194" s="10" t="str">
        <f t="shared" ref="D194:D219" si="12">CONCATENATE(B194,"_",C194)</f>
        <v>1366_Pha_ang_of_curr6</v>
      </c>
      <c r="E194" s="10" t="s">
        <v>1</v>
      </c>
      <c r="F194" s="17" t="str">
        <f t="shared" si="10"/>
        <v>"1366_Pha_ang_of_curr6",</v>
      </c>
      <c r="G194" s="17" t="s">
        <v>2</v>
      </c>
      <c r="H194" s="14">
        <v>1</v>
      </c>
      <c r="I194" s="3" t="str">
        <f t="shared" si="11"/>
        <v>{194,1366,"Pha_ang_of_curr6",jan_float},</v>
      </c>
    </row>
    <row r="195" spans="1:9">
      <c r="A195" s="11">
        <v>195</v>
      </c>
      <c r="B195" s="10">
        <v>1368</v>
      </c>
      <c r="C195" s="10" t="s">
        <v>196</v>
      </c>
      <c r="D195" s="10" t="str">
        <f t="shared" si="12"/>
        <v>1368_Pha_ang_of_curr7</v>
      </c>
      <c r="E195" s="10" t="s">
        <v>1</v>
      </c>
      <c r="F195" s="17" t="str">
        <f t="shared" si="10"/>
        <v>"1368_Pha_ang_of_curr7",</v>
      </c>
      <c r="G195" s="17" t="s">
        <v>2</v>
      </c>
      <c r="H195" s="14">
        <v>1</v>
      </c>
      <c r="I195" s="3" t="str">
        <f t="shared" si="11"/>
        <v>{195,1368,"Pha_ang_of_curr7",jan_float},</v>
      </c>
    </row>
    <row r="196" spans="1:9">
      <c r="A196" s="11">
        <v>196</v>
      </c>
      <c r="B196" s="10">
        <v>1370</v>
      </c>
      <c r="C196" s="10" t="s">
        <v>197</v>
      </c>
      <c r="D196" s="10" t="str">
        <f t="shared" si="12"/>
        <v>1370_Pha_ang_of_curr8</v>
      </c>
      <c r="E196" s="10" t="s">
        <v>1</v>
      </c>
      <c r="F196" s="17" t="str">
        <f t="shared" si="10"/>
        <v>"1370_Pha_ang_of_curr8",</v>
      </c>
      <c r="G196" s="17" t="s">
        <v>2</v>
      </c>
      <c r="H196" s="14">
        <v>1</v>
      </c>
      <c r="I196" s="3" t="str">
        <f t="shared" si="11"/>
        <v>{196,1370,"Pha_ang_of_curr8",jan_float},</v>
      </c>
    </row>
    <row r="197" spans="1:9">
      <c r="A197" s="11">
        <v>197</v>
      </c>
      <c r="B197" s="10">
        <v>1372</v>
      </c>
      <c r="C197" s="10" t="s">
        <v>198</v>
      </c>
      <c r="D197" s="10" t="str">
        <f t="shared" si="12"/>
        <v>1372_Pha_ang_of_curr9</v>
      </c>
      <c r="E197" s="10" t="s">
        <v>1</v>
      </c>
      <c r="F197" s="17" t="str">
        <f t="shared" si="10"/>
        <v>"1372_Pha_ang_of_curr9",</v>
      </c>
      <c r="G197" s="17" t="s">
        <v>2</v>
      </c>
      <c r="H197" s="14">
        <v>1</v>
      </c>
      <c r="I197" s="3" t="str">
        <f t="shared" si="11"/>
        <v>{197,1372,"Pha_ang_of_curr9",jan_float},</v>
      </c>
    </row>
    <row r="198" spans="1:9">
      <c r="A198" s="11">
        <v>198</v>
      </c>
      <c r="B198" s="10">
        <v>1374</v>
      </c>
      <c r="C198" s="10" t="s">
        <v>199</v>
      </c>
      <c r="D198" s="10" t="str">
        <f t="shared" si="12"/>
        <v>1374_Pha_ang_of_curr10</v>
      </c>
      <c r="E198" s="10" t="s">
        <v>1</v>
      </c>
      <c r="F198" s="17" t="str">
        <f t="shared" si="10"/>
        <v>"1374_Pha_ang_of_curr10",</v>
      </c>
      <c r="G198" s="17" t="s">
        <v>2</v>
      </c>
      <c r="H198" s="14">
        <v>1</v>
      </c>
      <c r="I198" s="3" t="str">
        <f t="shared" si="11"/>
        <v>{198,1374,"Pha_ang_of_curr10",jan_float},</v>
      </c>
    </row>
    <row r="199" spans="1:9">
      <c r="A199" s="11">
        <v>199</v>
      </c>
      <c r="B199" s="10">
        <v>1376</v>
      </c>
      <c r="C199" s="10" t="s">
        <v>200</v>
      </c>
      <c r="D199" s="10" t="str">
        <f t="shared" si="12"/>
        <v>1376_Pha_ang_of_curr11</v>
      </c>
      <c r="E199" s="10" t="s">
        <v>1</v>
      </c>
      <c r="F199" s="17" t="str">
        <f t="shared" si="10"/>
        <v>"1376_Pha_ang_of_curr11",</v>
      </c>
      <c r="G199" s="17" t="s">
        <v>2</v>
      </c>
      <c r="H199" s="14">
        <v>1</v>
      </c>
      <c r="I199" s="3" t="str">
        <f t="shared" si="11"/>
        <v>{199,1376,"Pha_ang_of_curr11",jan_float},</v>
      </c>
    </row>
    <row r="200" spans="1:9">
      <c r="A200" s="11">
        <v>200</v>
      </c>
      <c r="B200" s="10">
        <v>1378</v>
      </c>
      <c r="C200" s="10" t="s">
        <v>201</v>
      </c>
      <c r="D200" s="10" t="str">
        <f t="shared" si="12"/>
        <v>1378_Pha_ang_of_curr12</v>
      </c>
      <c r="E200" s="10" t="s">
        <v>1</v>
      </c>
      <c r="F200" s="17" t="str">
        <f t="shared" si="10"/>
        <v>"1378_Pha_ang_of_curr12",</v>
      </c>
      <c r="G200" s="17" t="s">
        <v>2</v>
      </c>
      <c r="H200" s="14">
        <v>1</v>
      </c>
      <c r="I200" s="3" t="str">
        <f t="shared" si="11"/>
        <v>{200,1378,"Pha_ang_of_curr12",jan_float},</v>
      </c>
    </row>
    <row r="201" spans="1:9">
      <c r="A201" s="11">
        <v>201</v>
      </c>
      <c r="B201" s="10">
        <v>1380</v>
      </c>
      <c r="C201" s="10" t="s">
        <v>202</v>
      </c>
      <c r="D201" s="10" t="str">
        <f t="shared" si="12"/>
        <v>1380_Pha_ang_of_curr13</v>
      </c>
      <c r="E201" s="10" t="s">
        <v>1</v>
      </c>
      <c r="F201" s="17" t="str">
        <f t="shared" si="10"/>
        <v>"1380_Pha_ang_of_curr13",</v>
      </c>
      <c r="G201" s="17" t="s">
        <v>2</v>
      </c>
      <c r="H201" s="14">
        <v>1</v>
      </c>
      <c r="I201" s="3" t="str">
        <f t="shared" si="11"/>
        <v>{201,1380,"Pha_ang_of_curr13",jan_float},</v>
      </c>
    </row>
    <row r="202" spans="1:9">
      <c r="A202" s="11">
        <v>202</v>
      </c>
      <c r="B202" s="10">
        <v>1382</v>
      </c>
      <c r="C202" s="10" t="s">
        <v>203</v>
      </c>
      <c r="D202" s="10" t="str">
        <f t="shared" si="12"/>
        <v>1382_Pha_ang_of_curr14</v>
      </c>
      <c r="E202" s="10" t="s">
        <v>1</v>
      </c>
      <c r="F202" s="17" t="str">
        <f t="shared" si="10"/>
        <v>"1382_Pha_ang_of_curr14",</v>
      </c>
      <c r="G202" s="17" t="s">
        <v>2</v>
      </c>
      <c r="H202" s="14">
        <v>1</v>
      </c>
      <c r="I202" s="3" t="str">
        <f t="shared" si="11"/>
        <v>{202,1382,"Pha_ang_of_curr14",jan_float},</v>
      </c>
    </row>
    <row r="203" spans="1:9">
      <c r="A203" s="11">
        <v>203</v>
      </c>
      <c r="B203" s="10">
        <v>1384</v>
      </c>
      <c r="C203" s="10" t="s">
        <v>204</v>
      </c>
      <c r="D203" s="10" t="str">
        <f t="shared" si="12"/>
        <v>1384_Pha_ang_of_curr15</v>
      </c>
      <c r="E203" s="10" t="s">
        <v>1</v>
      </c>
      <c r="F203" s="17" t="str">
        <f t="shared" si="10"/>
        <v>"1384_Pha_ang_of_curr15",</v>
      </c>
      <c r="G203" s="17" t="s">
        <v>2</v>
      </c>
      <c r="H203" s="14">
        <v>1</v>
      </c>
      <c r="I203" s="3" t="str">
        <f t="shared" si="11"/>
        <v>{203,1384,"Pha_ang_of_curr15",jan_float},</v>
      </c>
    </row>
    <row r="204" spans="1:9">
      <c r="A204" s="11">
        <v>204</v>
      </c>
      <c r="B204" s="10">
        <v>1386</v>
      </c>
      <c r="C204" s="10" t="s">
        <v>205</v>
      </c>
      <c r="D204" s="10" t="str">
        <f t="shared" si="12"/>
        <v>1386_Pha_ang_of_curr16</v>
      </c>
      <c r="E204" s="10" t="s">
        <v>1</v>
      </c>
      <c r="F204" s="17" t="str">
        <f t="shared" si="10"/>
        <v>"1386_Pha_ang_of_curr16",</v>
      </c>
      <c r="G204" s="17" t="s">
        <v>2</v>
      </c>
      <c r="H204" s="14">
        <v>1</v>
      </c>
      <c r="I204" s="3" t="str">
        <f t="shared" si="11"/>
        <v>{204,1386,"Pha_ang_of_curr16",jan_float},</v>
      </c>
    </row>
    <row r="205" spans="1:9">
      <c r="A205" s="11">
        <v>205</v>
      </c>
      <c r="B205" s="10">
        <v>1388</v>
      </c>
      <c r="C205" s="10" t="s">
        <v>206</v>
      </c>
      <c r="D205" s="10" t="str">
        <f t="shared" si="12"/>
        <v>1388_Pha_ang_of_curr17</v>
      </c>
      <c r="E205" s="10" t="s">
        <v>1</v>
      </c>
      <c r="F205" s="17" t="str">
        <f t="shared" si="10"/>
        <v>"1388_Pha_ang_of_curr17",</v>
      </c>
      <c r="G205" s="17" t="s">
        <v>2</v>
      </c>
      <c r="H205" s="14">
        <v>1</v>
      </c>
      <c r="I205" s="3" t="str">
        <f t="shared" si="11"/>
        <v>{205,1388,"Pha_ang_of_curr17",jan_float},</v>
      </c>
    </row>
    <row r="206" spans="1:9">
      <c r="A206" s="11">
        <v>206</v>
      </c>
      <c r="B206" s="10">
        <v>1390</v>
      </c>
      <c r="C206" s="10" t="s">
        <v>207</v>
      </c>
      <c r="D206" s="10" t="str">
        <f t="shared" si="12"/>
        <v>1390_Pha_ang_of_curr18</v>
      </c>
      <c r="E206" s="10" t="s">
        <v>1</v>
      </c>
      <c r="F206" s="17" t="str">
        <f t="shared" si="10"/>
        <v>"1390_Pha_ang_of_curr18",</v>
      </c>
      <c r="G206" s="17" t="s">
        <v>2</v>
      </c>
      <c r="H206" s="14">
        <v>1</v>
      </c>
      <c r="I206" s="3" t="str">
        <f t="shared" si="11"/>
        <v>{206,1390,"Pha_ang_of_curr18",jan_float},</v>
      </c>
    </row>
    <row r="207" spans="1:9">
      <c r="A207" s="11">
        <v>207</v>
      </c>
      <c r="B207" s="10">
        <v>1392</v>
      </c>
      <c r="C207" s="10" t="s">
        <v>208</v>
      </c>
      <c r="D207" s="10" t="str">
        <f t="shared" si="12"/>
        <v>1392_Pha_ang_of_curr19</v>
      </c>
      <c r="E207" s="10" t="s">
        <v>1</v>
      </c>
      <c r="F207" s="17" t="str">
        <f t="shared" si="10"/>
        <v>"1392_Pha_ang_of_curr19",</v>
      </c>
      <c r="G207" s="17" t="s">
        <v>2</v>
      </c>
      <c r="H207" s="14">
        <v>1</v>
      </c>
      <c r="I207" s="3" t="str">
        <f t="shared" si="11"/>
        <v>{207,1392,"Pha_ang_of_curr19",jan_float},</v>
      </c>
    </row>
    <row r="208" spans="1:9">
      <c r="A208" s="11">
        <v>208</v>
      </c>
      <c r="B208" s="10">
        <v>1394</v>
      </c>
      <c r="C208" s="10" t="s">
        <v>209</v>
      </c>
      <c r="D208" s="12" t="str">
        <f t="shared" si="12"/>
        <v>1394_Vol_of_fund_wave0</v>
      </c>
      <c r="E208" s="12" t="s">
        <v>1</v>
      </c>
      <c r="F208" s="18" t="str">
        <f t="shared" si="10"/>
        <v>"1394_Vol_of_fund_wave0",</v>
      </c>
      <c r="G208" s="18" t="s">
        <v>2</v>
      </c>
      <c r="H208" s="14">
        <v>1</v>
      </c>
      <c r="I208" s="3" t="str">
        <f t="shared" si="11"/>
        <v>{208,1394,"Vol_of_fund_wave0",jan_float},</v>
      </c>
    </row>
    <row r="209" spans="1:9">
      <c r="A209" s="11">
        <v>209</v>
      </c>
      <c r="B209" s="10">
        <v>1396</v>
      </c>
      <c r="C209" s="10" t="s">
        <v>210</v>
      </c>
      <c r="D209" s="12" t="str">
        <f t="shared" si="12"/>
        <v>1396_Vol_of_fund_wave1</v>
      </c>
      <c r="E209" s="12" t="s">
        <v>1</v>
      </c>
      <c r="F209" s="18" t="str">
        <f t="shared" si="10"/>
        <v>"1396_Vol_of_fund_wave1",</v>
      </c>
      <c r="G209" s="18" t="s">
        <v>2</v>
      </c>
      <c r="H209" s="14">
        <v>1</v>
      </c>
      <c r="I209" s="3" t="str">
        <f t="shared" si="11"/>
        <v>{209,1396,"Vol_of_fund_wave1",jan_float},</v>
      </c>
    </row>
    <row r="210" spans="1:9">
      <c r="A210" s="11">
        <v>210</v>
      </c>
      <c r="B210" s="10">
        <v>1398</v>
      </c>
      <c r="C210" s="10" t="s">
        <v>211</v>
      </c>
      <c r="D210" s="12" t="str">
        <f t="shared" si="12"/>
        <v>1398_Vol_of_fund_wave2</v>
      </c>
      <c r="E210" s="12" t="s">
        <v>1</v>
      </c>
      <c r="F210" s="18" t="str">
        <f t="shared" si="10"/>
        <v>"1398_Vol_of_fund_wave2",</v>
      </c>
      <c r="G210" s="18" t="s">
        <v>2</v>
      </c>
      <c r="H210" s="14">
        <v>1</v>
      </c>
      <c r="I210" s="3" t="str">
        <f t="shared" si="11"/>
        <v>{210,1398,"Vol_of_fund_wave2",jan_float},</v>
      </c>
    </row>
    <row r="211" spans="1:9">
      <c r="A211" s="11">
        <v>211</v>
      </c>
      <c r="B211" s="10">
        <v>1400</v>
      </c>
      <c r="C211" s="10" t="s">
        <v>212</v>
      </c>
      <c r="D211" s="12" t="str">
        <f t="shared" si="12"/>
        <v>1400_Vol_of_fund_wave3</v>
      </c>
      <c r="E211" s="12" t="s">
        <v>1</v>
      </c>
      <c r="F211" s="18" t="str">
        <f t="shared" si="10"/>
        <v>"1400_Vol_of_fund_wave3",</v>
      </c>
      <c r="G211" s="18" t="s">
        <v>2</v>
      </c>
      <c r="H211" s="14">
        <v>1</v>
      </c>
      <c r="I211" s="3" t="str">
        <f t="shared" si="11"/>
        <v>{211,1400,"Vol_of_fund_wave3",jan_float},</v>
      </c>
    </row>
    <row r="212" spans="1:9">
      <c r="A212" s="11">
        <v>212</v>
      </c>
      <c r="B212" s="10">
        <v>1402</v>
      </c>
      <c r="C212" s="10" t="s">
        <v>213</v>
      </c>
      <c r="D212" s="12" t="str">
        <f t="shared" si="12"/>
        <v>1402_Vol_of_fund_wave4</v>
      </c>
      <c r="E212" s="12" t="s">
        <v>1</v>
      </c>
      <c r="F212" s="18" t="str">
        <f t="shared" si="10"/>
        <v>"1402_Vol_of_fund_wave4",</v>
      </c>
      <c r="G212" s="18" t="s">
        <v>2</v>
      </c>
      <c r="H212" s="14">
        <v>1</v>
      </c>
      <c r="I212" s="3" t="str">
        <f t="shared" si="11"/>
        <v>{212,1402,"Vol_of_fund_wave4",jan_float},</v>
      </c>
    </row>
    <row r="213" spans="1:9">
      <c r="A213" s="11">
        <v>213</v>
      </c>
      <c r="B213" s="10">
        <v>1404</v>
      </c>
      <c r="C213" s="10" t="s">
        <v>214</v>
      </c>
      <c r="D213" s="12" t="str">
        <f t="shared" si="12"/>
        <v>1404_Vol_of_fund_wave5</v>
      </c>
      <c r="E213" s="12" t="s">
        <v>1</v>
      </c>
      <c r="F213" s="18" t="str">
        <f t="shared" si="10"/>
        <v>"1404_Vol_of_fund_wave5",</v>
      </c>
      <c r="G213" s="18" t="s">
        <v>2</v>
      </c>
      <c r="H213" s="14">
        <v>1</v>
      </c>
      <c r="I213" s="3" t="str">
        <f t="shared" si="11"/>
        <v>{213,1404,"Vol_of_fund_wave5",jan_float},</v>
      </c>
    </row>
    <row r="214" spans="1:9">
      <c r="A214" s="11">
        <v>214</v>
      </c>
      <c r="B214" s="10">
        <v>1406</v>
      </c>
      <c r="C214" s="10" t="s">
        <v>215</v>
      </c>
      <c r="D214" s="10" t="str">
        <f t="shared" si="12"/>
        <v>1406_Pha_ang_of_volt0</v>
      </c>
      <c r="E214" s="10" t="s">
        <v>1</v>
      </c>
      <c r="F214" s="17" t="str">
        <f t="shared" si="10"/>
        <v>"1406_Pha_ang_of_volt0",</v>
      </c>
      <c r="G214" s="17" t="s">
        <v>2</v>
      </c>
      <c r="H214" s="14">
        <v>1</v>
      </c>
      <c r="I214" s="3" t="str">
        <f t="shared" si="11"/>
        <v>{214,1406,"Pha_ang_of_volt0",jan_float},</v>
      </c>
    </row>
    <row r="215" spans="1:9">
      <c r="A215" s="11">
        <v>215</v>
      </c>
      <c r="B215" s="10">
        <v>1408</v>
      </c>
      <c r="C215" s="10" t="s">
        <v>216</v>
      </c>
      <c r="D215" s="10" t="str">
        <f t="shared" si="12"/>
        <v>1408_Pha_ang_of_volt1</v>
      </c>
      <c r="E215" s="10" t="s">
        <v>1</v>
      </c>
      <c r="F215" s="17" t="str">
        <f t="shared" si="10"/>
        <v>"1408_Pha_ang_of_volt1",</v>
      </c>
      <c r="G215" s="17" t="s">
        <v>2</v>
      </c>
      <c r="H215" s="14">
        <v>1</v>
      </c>
      <c r="I215" s="3" t="str">
        <f t="shared" si="11"/>
        <v>{215,1408,"Pha_ang_of_volt1",jan_float},</v>
      </c>
    </row>
    <row r="216" spans="1:9">
      <c r="A216" s="11">
        <v>216</v>
      </c>
      <c r="B216" s="10">
        <v>1410</v>
      </c>
      <c r="C216" s="10" t="s">
        <v>217</v>
      </c>
      <c r="D216" s="10" t="str">
        <f t="shared" si="12"/>
        <v>1410_Pha_ang_of_volt2</v>
      </c>
      <c r="E216" s="10" t="s">
        <v>1</v>
      </c>
      <c r="F216" s="17" t="str">
        <f t="shared" si="10"/>
        <v>"1410_Pha_ang_of_volt2",</v>
      </c>
      <c r="G216" s="17" t="s">
        <v>2</v>
      </c>
      <c r="H216" s="14">
        <v>1</v>
      </c>
      <c r="I216" s="3" t="str">
        <f t="shared" si="11"/>
        <v>{216,1410,"Pha_ang_of_volt2",jan_float},</v>
      </c>
    </row>
    <row r="217" spans="1:9">
      <c r="A217" s="11">
        <v>217</v>
      </c>
      <c r="B217" s="10">
        <v>1412</v>
      </c>
      <c r="C217" s="10" t="s">
        <v>218</v>
      </c>
      <c r="D217" s="10" t="str">
        <f t="shared" si="12"/>
        <v>1412_Pha_ang_of_volt3</v>
      </c>
      <c r="E217" s="10" t="s">
        <v>1</v>
      </c>
      <c r="F217" s="17" t="str">
        <f t="shared" si="10"/>
        <v>"1412_Pha_ang_of_volt3",</v>
      </c>
      <c r="G217" s="17" t="s">
        <v>2</v>
      </c>
      <c r="H217" s="14">
        <v>1</v>
      </c>
      <c r="I217" s="3" t="str">
        <f t="shared" si="11"/>
        <v>{217,1412,"Pha_ang_of_volt3",jan_float},</v>
      </c>
    </row>
    <row r="218" spans="1:9">
      <c r="A218" s="11">
        <v>218</v>
      </c>
      <c r="B218" s="10">
        <v>1414</v>
      </c>
      <c r="C218" s="10" t="s">
        <v>219</v>
      </c>
      <c r="D218" s="10" t="str">
        <f t="shared" si="12"/>
        <v>1414_Pha_ang_of_volt4</v>
      </c>
      <c r="E218" s="10" t="s">
        <v>1</v>
      </c>
      <c r="F218" s="17" t="str">
        <f t="shared" si="10"/>
        <v>"1414_Pha_ang_of_volt4",</v>
      </c>
      <c r="G218" s="17" t="s">
        <v>2</v>
      </c>
      <c r="H218" s="14">
        <v>1</v>
      </c>
      <c r="I218" s="3" t="str">
        <f t="shared" si="11"/>
        <v>{218,1414,"Pha_ang_of_volt4",jan_float},</v>
      </c>
    </row>
    <row r="219" spans="1:9">
      <c r="A219" s="11">
        <v>219</v>
      </c>
      <c r="B219" s="10">
        <v>1416</v>
      </c>
      <c r="C219" s="10" t="s">
        <v>220</v>
      </c>
      <c r="D219" s="10" t="str">
        <f t="shared" si="12"/>
        <v>1416_Pha_ang_of_volt5</v>
      </c>
      <c r="E219" s="10" t="s">
        <v>1</v>
      </c>
      <c r="F219" s="17" t="str">
        <f t="shared" si="10"/>
        <v>"1416_Pha_ang_of_volt5",</v>
      </c>
      <c r="G219" s="17" t="s">
        <v>2</v>
      </c>
      <c r="H219" s="14">
        <v>1</v>
      </c>
      <c r="I219" s="3" t="str">
        <f t="shared" si="11"/>
        <v>{219,1416,"Pha_ang_of_volt5",jan_float},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9"/>
  <sheetViews>
    <sheetView workbookViewId="0">
      <selection activeCell="C69" sqref="C1:C69"/>
    </sheetView>
  </sheetViews>
  <sheetFormatPr defaultColWidth="8.88888888888889" defaultRowHeight="14.25" outlineLevelCol="3"/>
  <cols>
    <col min="2" max="2" width="55.5555555555556" customWidth="1"/>
    <col min="3" max="3" width="39.2222222222222" customWidth="1"/>
    <col min="4" max="4" width="8.88888888888889" style="4"/>
  </cols>
  <sheetData>
    <row r="1" ht="15.75" spans="1:4">
      <c r="A1" s="5">
        <v>0</v>
      </c>
      <c r="B1" s="2" t="s">
        <v>221</v>
      </c>
      <c r="C1" s="6" t="str">
        <f>CONCATENATE("{",A1,B1)</f>
        <v>{0    , 1000, "Voltage0", jan_float},</v>
      </c>
      <c r="D1" s="4">
        <v>0</v>
      </c>
    </row>
    <row r="2" ht="15.75" spans="1:3">
      <c r="A2" s="5">
        <v>1</v>
      </c>
      <c r="B2" s="2" t="s">
        <v>222</v>
      </c>
      <c r="C2" s="6" t="str">
        <f>CONCATENATE("{",A2,B2)</f>
        <v>{1   , 1002, "Voltage1", jan_float},</v>
      </c>
    </row>
    <row r="3" ht="15.75" spans="1:3">
      <c r="A3" s="5">
        <v>2</v>
      </c>
      <c r="B3" s="2" t="s">
        <v>223</v>
      </c>
      <c r="C3" s="6" t="str">
        <f>CONCATENATE("{",A3,B3)</f>
        <v>{2   , 1004, "Voltage2", jan_float},</v>
      </c>
    </row>
    <row r="4" ht="15.75" spans="1:3">
      <c r="A4" s="5">
        <v>3</v>
      </c>
      <c r="B4" s="2" t="s">
        <v>224</v>
      </c>
      <c r="C4" s="6" t="str">
        <f>CONCATENATE("{",A4,B4)</f>
        <v>{3   , 1006, "Voltage3", jan_float},</v>
      </c>
    </row>
    <row r="5" ht="15.75" spans="1:3">
      <c r="A5" s="5">
        <v>4</v>
      </c>
      <c r="B5" s="2" t="s">
        <v>225</v>
      </c>
      <c r="C5" s="6" t="str">
        <f>CONCATENATE("{",A5,B5)</f>
        <v>{4   , 1008, "Voltage4", jan_float},</v>
      </c>
    </row>
    <row r="6" ht="15.75" spans="1:3">
      <c r="A6" s="5">
        <v>5</v>
      </c>
      <c r="B6" s="2" t="s">
        <v>226</v>
      </c>
      <c r="C6" s="6" t="str">
        <f>CONCATENATE("{",A6,B6)</f>
        <v>{5   , 1010, "Voltage5", jan_float},</v>
      </c>
    </row>
    <row r="7" ht="15.75" spans="1:4">
      <c r="A7" s="5">
        <v>6</v>
      </c>
      <c r="B7" s="2" t="s">
        <v>227</v>
      </c>
      <c r="C7" s="7" t="str">
        <f>CONCATENATE("{",A7,B7)</f>
        <v>{6   , 1272, "Mains_frequency", jan_float},</v>
      </c>
      <c r="D7" s="4">
        <v>1</v>
      </c>
    </row>
    <row r="8" ht="15.75" spans="1:4">
      <c r="A8" s="5">
        <v>7</v>
      </c>
      <c r="B8" s="2" t="s">
        <v>228</v>
      </c>
      <c r="C8" s="6" t="str">
        <f>CONCATENATE("{",A8,B8)</f>
        <v>{7   , 1394, "Vol_of_fund_wave0", jan_float},</v>
      </c>
      <c r="D8" s="4">
        <v>2</v>
      </c>
    </row>
    <row r="9" ht="15.75" spans="1:3">
      <c r="A9" s="5">
        <v>8</v>
      </c>
      <c r="B9" s="2" t="s">
        <v>229</v>
      </c>
      <c r="C9" s="6" t="str">
        <f>CONCATENATE("{",A9,B9)</f>
        <v>{8   , 1396, "Vol_of_fund_wave1", jan_float},</v>
      </c>
    </row>
    <row r="10" ht="15.75" spans="1:3">
      <c r="A10" s="5">
        <v>9</v>
      </c>
      <c r="B10" s="2" t="s">
        <v>230</v>
      </c>
      <c r="C10" s="6" t="str">
        <f>CONCATENATE("{",A10,B10)</f>
        <v>{9   , 1398, "Vol_of_fund_wave2", jan_float},</v>
      </c>
    </row>
    <row r="11" ht="15.75" spans="1:3">
      <c r="A11" s="5">
        <v>10</v>
      </c>
      <c r="B11" s="2" t="s">
        <v>231</v>
      </c>
      <c r="C11" s="6" t="str">
        <f>CONCATENATE("{",A11,B11)</f>
        <v>{10   , 1400, "Vol_of_fund_wave3", jan_float},</v>
      </c>
    </row>
    <row r="12" ht="15.75" spans="1:3">
      <c r="A12" s="5">
        <v>11</v>
      </c>
      <c r="B12" s="2" t="s">
        <v>232</v>
      </c>
      <c r="C12" s="6" t="str">
        <f>CONCATENATE("{",A12,B12)</f>
        <v>{11   , 1402, "Vol_of_fund_wave4", jan_float},</v>
      </c>
    </row>
    <row r="13" ht="15.75" spans="1:3">
      <c r="A13" s="5">
        <v>12</v>
      </c>
      <c r="B13" s="2" t="s">
        <v>233</v>
      </c>
      <c r="C13" s="6" t="str">
        <f>CONCATENATE("{",A13,B13)</f>
        <v>{12   , 1404, "Vol_of_fund_wave5", jan_float},</v>
      </c>
    </row>
    <row r="14" ht="15.75" spans="1:3">
      <c r="A14" s="5">
        <v>13</v>
      </c>
      <c r="B14" s="2" t="s">
        <v>234</v>
      </c>
      <c r="C14" s="6" t="str">
        <f>CONCATENATE("{",A14,B14)</f>
        <v>{13   , 1406, "Pha_ang_of_volt0", jan_float},</v>
      </c>
    </row>
    <row r="15" ht="15.75" spans="1:3">
      <c r="A15" s="5">
        <v>14</v>
      </c>
      <c r="B15" s="2" t="s">
        <v>235</v>
      </c>
      <c r="C15" s="6" t="str">
        <f>CONCATENATE("{",A15,B15)</f>
        <v>{14   , 1408, "Pha_ang_of_volt1", jan_float},</v>
      </c>
    </row>
    <row r="16" ht="15.75" spans="1:3">
      <c r="A16" s="5">
        <v>15</v>
      </c>
      <c r="B16" s="2" t="s">
        <v>236</v>
      </c>
      <c r="C16" s="6" t="str">
        <f>CONCATENATE("{",A16,B16)</f>
        <v>{15   , 1410, "Pha_ang_of_volt2", jan_float},</v>
      </c>
    </row>
    <row r="17" ht="15.75" spans="1:3">
      <c r="A17" s="5">
        <v>16</v>
      </c>
      <c r="B17" s="2" t="s">
        <v>237</v>
      </c>
      <c r="C17" s="6" t="str">
        <f>CONCATENATE("{",A17,B17)</f>
        <v>{16   , 1412, "Pha_ang_of_volt3", jan_float},</v>
      </c>
    </row>
    <row r="18" ht="15.75" spans="1:3">
      <c r="A18" s="5">
        <v>17</v>
      </c>
      <c r="B18" s="2" t="s">
        <v>238</v>
      </c>
      <c r="C18" s="6" t="str">
        <f>CONCATENATE("{",A18,B18)</f>
        <v>{17   , 1414, "Pha_ang_of_volt4", jan_float},</v>
      </c>
    </row>
    <row r="19" ht="15.75" spans="1:3">
      <c r="A19" s="5">
        <v>18</v>
      </c>
      <c r="B19" s="2" t="s">
        <v>239</v>
      </c>
      <c r="C19" s="6" t="str">
        <f>CONCATENATE("{",A19,B19)</f>
        <v>{18   , 1416, "Pha_ang_of_volt5", jan_float},</v>
      </c>
    </row>
    <row r="20" ht="15.75" spans="1:4">
      <c r="A20" s="5">
        <v>19</v>
      </c>
      <c r="B20" s="2" t="s">
        <v>240</v>
      </c>
      <c r="C20" s="8" t="str">
        <f>CONCATENATE("{",A20,B20)</f>
        <v>{19   , 1042, "Current15", jan_float},</v>
      </c>
      <c r="D20" s="4">
        <v>3</v>
      </c>
    </row>
    <row r="21" ht="15.75" spans="1:3">
      <c r="A21" s="5">
        <v>20</v>
      </c>
      <c r="B21" s="2" t="s">
        <v>241</v>
      </c>
      <c r="C21" s="8" t="str">
        <f>CONCATENATE("{",A21,B21)</f>
        <v>{20   , 1044, "Current16", jan_float},</v>
      </c>
    </row>
    <row r="22" ht="15.75" spans="1:3">
      <c r="A22" s="5">
        <v>21</v>
      </c>
      <c r="B22" s="2" t="s">
        <v>242</v>
      </c>
      <c r="C22" s="8" t="str">
        <f>CONCATENATE("{",A22,B22)</f>
        <v>{21   , 1046, "Current17", jan_float},</v>
      </c>
    </row>
    <row r="23" ht="15.75" spans="1:4">
      <c r="A23" s="5">
        <v>22</v>
      </c>
      <c r="B23" s="2" t="s">
        <v>243</v>
      </c>
      <c r="C23" s="9" t="str">
        <f>CONCATENATE("{",A23,B23)</f>
        <v>{22   , 1048, "Current18", jan_float},</v>
      </c>
      <c r="D23" s="4">
        <v>4</v>
      </c>
    </row>
    <row r="24" ht="15.75" spans="1:3">
      <c r="A24" s="5">
        <v>23</v>
      </c>
      <c r="B24" s="2" t="s">
        <v>244</v>
      </c>
      <c r="C24" s="9" t="str">
        <f>CONCATENATE("{",A24,B24)</f>
        <v>{23   , 1050, "Current19", jan_float},</v>
      </c>
    </row>
    <row r="25" ht="15.75" spans="1:3">
      <c r="A25" s="5">
        <v>24</v>
      </c>
      <c r="B25" s="2" t="s">
        <v>245</v>
      </c>
      <c r="C25" s="9" t="str">
        <f>CONCATENATE("{",A25,B25)</f>
        <v>{24   , 1082, "Real_power15", jan_float},</v>
      </c>
    </row>
    <row r="26" ht="15.75" spans="1:4">
      <c r="A26" s="5">
        <v>25</v>
      </c>
      <c r="B26" s="2" t="s">
        <v>246</v>
      </c>
      <c r="C26" s="3" t="str">
        <f>CONCATENATE("{",A26,B26)</f>
        <v>{25   , 1084, "Real_power16", jan_float},</v>
      </c>
      <c r="D26" s="4">
        <v>5</v>
      </c>
    </row>
    <row r="27" ht="15.75" spans="1:3">
      <c r="A27" s="5">
        <v>26</v>
      </c>
      <c r="B27" s="2" t="s">
        <v>247</v>
      </c>
      <c r="C27" s="3" t="str">
        <f>CONCATENATE("{",A27,B27)</f>
        <v>{26   , 1086, "Real_power17", jan_float},</v>
      </c>
    </row>
    <row r="28" ht="15.75" spans="1:3">
      <c r="A28" s="5">
        <v>27</v>
      </c>
      <c r="B28" s="2" t="s">
        <v>248</v>
      </c>
      <c r="C28" s="3" t="str">
        <f>CONCATENATE("{",A28,B28)</f>
        <v>{27   , 1088, "Real_power18", jan_float},</v>
      </c>
    </row>
    <row r="29" ht="15.75" spans="1:4">
      <c r="A29" s="5">
        <v>28</v>
      </c>
      <c r="B29" s="2" t="s">
        <v>249</v>
      </c>
      <c r="C29" s="9" t="str">
        <f>CONCATENATE("{",A29,B29)</f>
        <v>{28   , 1090, "Real_power19", jan_float},</v>
      </c>
      <c r="D29" s="4">
        <v>6</v>
      </c>
    </row>
    <row r="30" ht="15.75" spans="1:3">
      <c r="A30" s="5">
        <v>29</v>
      </c>
      <c r="B30" s="2" t="s">
        <v>250</v>
      </c>
      <c r="C30" s="9" t="str">
        <f>CONCATENATE("{",A30,B30)</f>
        <v>{29   , 1122, "Reactive_power15", jan_float},</v>
      </c>
    </row>
    <row r="31" ht="15.75" spans="1:3">
      <c r="A31" s="5">
        <v>30</v>
      </c>
      <c r="B31" s="2" t="s">
        <v>251</v>
      </c>
      <c r="C31" s="9" t="str">
        <f>CONCATENATE("{",A31,B31)</f>
        <v>{30   , 1124, "Reactive_power16", jan_float},</v>
      </c>
    </row>
    <row r="32" ht="15.75" spans="1:4">
      <c r="A32" s="5">
        <v>31</v>
      </c>
      <c r="B32" s="2" t="s">
        <v>252</v>
      </c>
      <c r="C32" s="3" t="str">
        <f>CONCATENATE("{",A32,B32)</f>
        <v>{31   , 1126, "Reactive_power17", jan_float},</v>
      </c>
      <c r="D32" s="4">
        <v>7</v>
      </c>
    </row>
    <row r="33" ht="15.75" spans="1:3">
      <c r="A33" s="5">
        <v>32</v>
      </c>
      <c r="B33" s="2" t="s">
        <v>253</v>
      </c>
      <c r="C33" s="3" t="str">
        <f>CONCATENATE("{",A33,B33)</f>
        <v>{32   , 1128, "Reactive_power18", jan_float},</v>
      </c>
    </row>
    <row r="34" ht="15.75" spans="1:3">
      <c r="A34" s="5">
        <v>33</v>
      </c>
      <c r="B34" s="2" t="s">
        <v>254</v>
      </c>
      <c r="C34" s="3" t="str">
        <f>CONCATENATE("{",A34,B34)</f>
        <v>{33   , 1130, "Reactive_power19", jan_float},</v>
      </c>
    </row>
    <row r="35" ht="15.75" spans="1:4">
      <c r="A35" s="5">
        <v>34</v>
      </c>
      <c r="B35" s="2" t="s">
        <v>255</v>
      </c>
      <c r="C35" s="9" t="str">
        <f>CONCATENATE("{",A35,B35)</f>
        <v>{34   , 1162, "Apparent_power15", jan_float},</v>
      </c>
      <c r="D35" s="4">
        <v>8</v>
      </c>
    </row>
    <row r="36" ht="15.75" spans="1:3">
      <c r="A36" s="5">
        <v>35</v>
      </c>
      <c r="B36" s="2" t="s">
        <v>256</v>
      </c>
      <c r="C36" s="9" t="str">
        <f>CONCATENATE("{",A36,B36)</f>
        <v>{35   , 1164, "Apparent_power16", jan_float},</v>
      </c>
    </row>
    <row r="37" ht="15.75" spans="1:3">
      <c r="A37" s="5">
        <v>36</v>
      </c>
      <c r="B37" s="2" t="s">
        <v>257</v>
      </c>
      <c r="C37" s="9" t="str">
        <f>CONCATENATE("{",A37,B37)</f>
        <v>{36   , 1166, "Apparent_power17", jan_float},</v>
      </c>
    </row>
    <row r="38" ht="15.75" spans="1:4">
      <c r="A38" s="5">
        <v>37</v>
      </c>
      <c r="B38" s="2" t="s">
        <v>258</v>
      </c>
      <c r="C38" s="3" t="str">
        <f>CONCATENATE("{",A38,B38)</f>
        <v>{37   , 1168, "Apparent_power18", jan_float},</v>
      </c>
      <c r="D38" s="4">
        <v>9</v>
      </c>
    </row>
    <row r="39" ht="15.75" spans="1:3">
      <c r="A39" s="5">
        <v>38</v>
      </c>
      <c r="B39" s="2" t="s">
        <v>259</v>
      </c>
      <c r="C39" s="3" t="str">
        <f>CONCATENATE("{",A39,B39)</f>
        <v>{38   , 1170, "Apparent_power19", jan_float},</v>
      </c>
    </row>
    <row r="40" ht="15.75" spans="1:3">
      <c r="A40" s="5">
        <v>39</v>
      </c>
      <c r="B40" s="2" t="s">
        <v>260</v>
      </c>
      <c r="C40" s="3" t="str">
        <f>CONCATENATE("{",A40,B40)</f>
        <v>{39   , 1202, "Power_factor15", jan_float},</v>
      </c>
    </row>
    <row r="41" ht="15.75" spans="1:4">
      <c r="A41" s="5">
        <v>40</v>
      </c>
      <c r="B41" s="2" t="s">
        <v>261</v>
      </c>
      <c r="C41" s="9" t="str">
        <f>CONCATENATE("{",A41,B41)</f>
        <v>{40   , 1204, "Power_factor16", jan_float},</v>
      </c>
      <c r="D41" s="4">
        <v>10</v>
      </c>
    </row>
    <row r="42" ht="15.75" spans="1:3">
      <c r="A42" s="5">
        <v>41</v>
      </c>
      <c r="B42" s="2" t="s">
        <v>262</v>
      </c>
      <c r="C42" s="9" t="str">
        <f>CONCATENATE("{",A42,B42)</f>
        <v>{41   , 1206, "Power_factor17", jan_float},</v>
      </c>
    </row>
    <row r="43" ht="15.75" spans="1:3">
      <c r="A43" s="5">
        <v>42</v>
      </c>
      <c r="B43" s="2" t="s">
        <v>263</v>
      </c>
      <c r="C43" s="9" t="str">
        <f>CONCATENATE("{",A43,B43)</f>
        <v>{42   , 1208, "Power_factor18", jan_float},</v>
      </c>
    </row>
    <row r="44" ht="15.75" spans="1:4">
      <c r="A44" s="5">
        <v>43</v>
      </c>
      <c r="B44" s="2" t="s">
        <v>264</v>
      </c>
      <c r="C44" s="3" t="str">
        <f t="shared" ref="C44:C53" si="0">CONCATENATE("{",A44,B44)</f>
        <v>{43   , 1210, "Power_factor19", jan_float},</v>
      </c>
      <c r="D44" s="4">
        <v>11</v>
      </c>
    </row>
    <row r="45" ht="15.75" spans="1:3">
      <c r="A45" s="5">
        <v>44</v>
      </c>
      <c r="B45" s="2" t="s">
        <v>265</v>
      </c>
      <c r="C45" s="3" t="str">
        <f t="shared" si="0"/>
        <v>{44   , 1242, "Energy15", jan_float},</v>
      </c>
    </row>
    <row r="46" ht="15.75" spans="1:3">
      <c r="A46" s="5">
        <v>45</v>
      </c>
      <c r="B46" s="2" t="s">
        <v>266</v>
      </c>
      <c r="C46" s="3" t="str">
        <f t="shared" si="0"/>
        <v>{45   , 1244, "Energy16", jan_float},</v>
      </c>
    </row>
    <row r="47" ht="15.75" spans="1:4">
      <c r="A47" s="5">
        <v>46</v>
      </c>
      <c r="B47" s="2" t="s">
        <v>267</v>
      </c>
      <c r="C47" s="9" t="str">
        <f>CONCATENATE("{",A47,B47)</f>
        <v>{46   , 1246, "Energy17", jan_float},</v>
      </c>
      <c r="D47" s="4">
        <v>12</v>
      </c>
    </row>
    <row r="48" ht="15.75" spans="1:3">
      <c r="A48" s="5">
        <v>47</v>
      </c>
      <c r="B48" s="2" t="s">
        <v>268</v>
      </c>
      <c r="C48" s="9" t="str">
        <f>CONCATENATE("{",A48,B48)</f>
        <v>{47   , 1248, "Energy18", jan_float},</v>
      </c>
    </row>
    <row r="49" ht="15.75" spans="1:3">
      <c r="A49" s="5">
        <v>48</v>
      </c>
      <c r="B49" s="2" t="s">
        <v>269</v>
      </c>
      <c r="C49" s="9" t="str">
        <f>CONCATENATE("{",A49,B49)</f>
        <v>{48   , 1250, "Energy19", jan_float},</v>
      </c>
    </row>
    <row r="50" ht="15.75" spans="1:3">
      <c r="A50" s="5">
        <v>49</v>
      </c>
      <c r="B50" s="2" t="s">
        <v>270</v>
      </c>
      <c r="C50" s="9" t="str">
        <f t="shared" ref="C50:C69" si="1">CONCATENATE("{",A50,B50)</f>
        <v>{49   , 1267, "Reset_energy15", jan_short},</v>
      </c>
    </row>
    <row r="51" ht="15.75" spans="1:3">
      <c r="A51" s="5">
        <v>50</v>
      </c>
      <c r="B51" s="2" t="s">
        <v>271</v>
      </c>
      <c r="C51" s="9" t="str">
        <f t="shared" si="1"/>
        <v>{50   , 1268, "Reset_energy16", jan_short},</v>
      </c>
    </row>
    <row r="52" ht="15.75" spans="1:3">
      <c r="A52" s="5">
        <v>51</v>
      </c>
      <c r="B52" s="2" t="s">
        <v>272</v>
      </c>
      <c r="C52" s="9" t="str">
        <f t="shared" si="1"/>
        <v>{51   , 1269, "Reset_energy17", jan_short},</v>
      </c>
    </row>
    <row r="53" ht="15.75" spans="1:3">
      <c r="A53" s="5">
        <v>52</v>
      </c>
      <c r="B53" s="2" t="s">
        <v>273</v>
      </c>
      <c r="C53" s="9" t="str">
        <f t="shared" si="1"/>
        <v>{52   , 1270, "Reset_energy18", jan_short},</v>
      </c>
    </row>
    <row r="54" ht="15.75" spans="1:3">
      <c r="A54" s="5">
        <v>53</v>
      </c>
      <c r="B54" s="2" t="s">
        <v>274</v>
      </c>
      <c r="C54" s="9" t="str">
        <f t="shared" si="1"/>
        <v>{53   , 1271, "Reset_energy19", jan_short},</v>
      </c>
    </row>
    <row r="55" ht="15.75" spans="1:3">
      <c r="A55" s="5">
        <v>54</v>
      </c>
      <c r="B55" s="2" t="s">
        <v>275</v>
      </c>
      <c r="C55" s="9" t="str">
        <f t="shared" si="1"/>
        <v>{54   , 1304, "Curr_of_fund_wave15", jan_float},</v>
      </c>
    </row>
    <row r="56" ht="15.75" spans="1:3">
      <c r="A56" s="5">
        <v>55</v>
      </c>
      <c r="B56" s="2" t="s">
        <v>276</v>
      </c>
      <c r="C56" s="9" t="str">
        <f t="shared" si="1"/>
        <v>{55   , 1306, "Curr_of_fund_wave16", jan_float},</v>
      </c>
    </row>
    <row r="57" ht="15.75" spans="1:3">
      <c r="A57" s="5">
        <v>56</v>
      </c>
      <c r="B57" s="2" t="s">
        <v>277</v>
      </c>
      <c r="C57" s="9" t="str">
        <f t="shared" si="1"/>
        <v>{56   , 1308, "Curr_of_fund_wave17", jan_float},</v>
      </c>
    </row>
    <row r="58" ht="15.75" spans="1:3">
      <c r="A58" s="5">
        <v>57</v>
      </c>
      <c r="B58" s="2" t="s">
        <v>278</v>
      </c>
      <c r="C58" s="9" t="str">
        <f t="shared" si="1"/>
        <v>{57   , 1310, "Curr_of_fund_wave18", jan_float},</v>
      </c>
    </row>
    <row r="59" ht="15.75" spans="1:3">
      <c r="A59" s="5">
        <v>58</v>
      </c>
      <c r="B59" s="2" t="s">
        <v>279</v>
      </c>
      <c r="C59" s="9" t="str">
        <f t="shared" si="1"/>
        <v>{58   , 1312, "Curr_of_fund_wave19", jan_float},</v>
      </c>
    </row>
    <row r="60" ht="15.75" spans="1:3">
      <c r="A60" s="5">
        <v>59</v>
      </c>
      <c r="B60" s="2" t="s">
        <v>280</v>
      </c>
      <c r="C60" s="9" t="str">
        <f t="shared" si="1"/>
        <v>{59   , 1344, "cos_Phi15", jan_float},</v>
      </c>
    </row>
    <row r="61" ht="15.75" spans="1:3">
      <c r="A61" s="5">
        <v>60</v>
      </c>
      <c r="B61" s="2" t="s">
        <v>281</v>
      </c>
      <c r="C61" s="9" t="str">
        <f t="shared" si="1"/>
        <v>{60   , 1346, "cos_Phi16", jan_float},</v>
      </c>
    </row>
    <row r="62" ht="15.75" spans="1:3">
      <c r="A62" s="5">
        <v>61</v>
      </c>
      <c r="B62" s="2" t="s">
        <v>282</v>
      </c>
      <c r="C62" s="9" t="str">
        <f t="shared" si="1"/>
        <v>{61   , 1348, "cos_Phi17", jan_float},</v>
      </c>
    </row>
    <row r="63" ht="15.75" spans="1:3">
      <c r="A63" s="5">
        <v>62</v>
      </c>
      <c r="B63" s="2" t="s">
        <v>283</v>
      </c>
      <c r="C63" s="9" t="str">
        <f t="shared" si="1"/>
        <v>{62   , 1350, "cos_Phi18", jan_float},</v>
      </c>
    </row>
    <row r="64" ht="15.75" spans="1:3">
      <c r="A64" s="5">
        <v>63</v>
      </c>
      <c r="B64" s="2" t="s">
        <v>284</v>
      </c>
      <c r="C64" s="9" t="str">
        <f t="shared" si="1"/>
        <v>{63   , 1352, "cos_Phi19", jan_float},</v>
      </c>
    </row>
    <row r="65" ht="15.75" spans="1:3">
      <c r="A65" s="5">
        <v>64</v>
      </c>
      <c r="B65" s="2" t="s">
        <v>285</v>
      </c>
      <c r="C65" s="9" t="str">
        <f t="shared" si="1"/>
        <v>{64   , 1384, "Pha_ang_of_curr15", jan_float},</v>
      </c>
    </row>
    <row r="66" ht="15.75" spans="1:3">
      <c r="A66" s="5">
        <v>65</v>
      </c>
      <c r="B66" s="2" t="s">
        <v>286</v>
      </c>
      <c r="C66" s="9" t="str">
        <f t="shared" si="1"/>
        <v>{65   , 1386, "Pha_ang_of_curr16", jan_float},</v>
      </c>
    </row>
    <row r="67" ht="15.75" spans="1:3">
      <c r="A67" s="5">
        <v>66</v>
      </c>
      <c r="B67" s="2" t="s">
        <v>287</v>
      </c>
      <c r="C67" s="9" t="str">
        <f t="shared" si="1"/>
        <v>{66   , 1388, "Pha_ang_of_curr17", jan_float},</v>
      </c>
    </row>
    <row r="68" ht="15.75" spans="1:3">
      <c r="A68" s="5">
        <v>67</v>
      </c>
      <c r="B68" s="2" t="s">
        <v>288</v>
      </c>
      <c r="C68" s="9" t="str">
        <f t="shared" si="1"/>
        <v>{67   , 1390, "Pha_ang_of_curr18", jan_float},</v>
      </c>
    </row>
    <row r="69" ht="15.75" spans="1:3">
      <c r="A69" s="5">
        <v>68</v>
      </c>
      <c r="B69" s="2" t="s">
        <v>289</v>
      </c>
      <c r="C69" s="9" t="str">
        <f t="shared" si="1"/>
        <v>{68   , 1392, "Pha_ang_of_curr19", jan_float},</v>
      </c>
    </row>
  </sheetData>
  <sortState ref="A1:C22">
    <sortCondition ref="A1"/>
  </sortState>
  <mergeCells count="12">
    <mergeCell ref="D1:D6"/>
    <mergeCell ref="D8:D19"/>
    <mergeCell ref="D20:D22"/>
    <mergeCell ref="D23:D25"/>
    <mergeCell ref="D26:D28"/>
    <mergeCell ref="D29:D31"/>
    <mergeCell ref="D32:D34"/>
    <mergeCell ref="D35:D37"/>
    <mergeCell ref="D38:D40"/>
    <mergeCell ref="D41:D43"/>
    <mergeCell ref="D44:D46"/>
    <mergeCell ref="D47:D49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9"/>
  <sheetViews>
    <sheetView workbookViewId="0">
      <selection activeCell="A2" sqref="A2:A39"/>
    </sheetView>
  </sheetViews>
  <sheetFormatPr defaultColWidth="8.88888888888889" defaultRowHeight="14.25" outlineLevelCol="2"/>
  <cols>
    <col min="2" max="2" width="55.5555555555556" customWidth="1"/>
    <col min="3" max="3" width="39.2222222222222" customWidth="1"/>
  </cols>
  <sheetData>
    <row r="1" ht="15.75" spans="1:3">
      <c r="A1">
        <v>1</v>
      </c>
      <c r="B1" s="2" t="s">
        <v>290</v>
      </c>
      <c r="C1" s="3" t="str">
        <f>CONCATENATE("{",A1,B1)</f>
        <v>{1, 1000, "Voltage0", jan_float},</v>
      </c>
    </row>
    <row r="2" ht="15.75" spans="1:3">
      <c r="A2">
        <v>2</v>
      </c>
      <c r="B2" s="2" t="s">
        <v>291</v>
      </c>
      <c r="C2" s="3" t="str">
        <f>CONCATENATE("{",A2,B2)</f>
        <v>{2, 1002, "Voltage1", jan_float},</v>
      </c>
    </row>
    <row r="3" ht="15.75" spans="1:3">
      <c r="A3">
        <v>3</v>
      </c>
      <c r="B3" s="2" t="s">
        <v>292</v>
      </c>
      <c r="C3" s="3" t="str">
        <f>CONCATENATE("{",A3,B3)</f>
        <v>{3, 1004, "Voltage2", jan_float},</v>
      </c>
    </row>
    <row r="4" ht="15.75" spans="1:3">
      <c r="A4">
        <v>4</v>
      </c>
      <c r="B4" s="2" t="s">
        <v>293</v>
      </c>
      <c r="C4" s="3" t="str">
        <f>CONCATENATE("{",A4,B4)</f>
        <v>{4, 1006, "Voltage3", jan_float},</v>
      </c>
    </row>
    <row r="5" ht="15.75" spans="1:3">
      <c r="A5">
        <v>5</v>
      </c>
      <c r="B5" s="2" t="s">
        <v>294</v>
      </c>
      <c r="C5" s="3" t="str">
        <f>CONCATENATE("{",A5,B5)</f>
        <v>{5, 1008, "Voltage4", jan_float},</v>
      </c>
    </row>
    <row r="6" ht="15.75" spans="1:3">
      <c r="A6">
        <v>6</v>
      </c>
      <c r="B6" s="2" t="s">
        <v>295</v>
      </c>
      <c r="C6" s="3" t="str">
        <f>CONCATENATE("{",A6,B6)</f>
        <v>{6, 1010, "Voltage5", jan_float},</v>
      </c>
    </row>
    <row r="7" ht="15.75" spans="1:3">
      <c r="A7">
        <v>7</v>
      </c>
      <c r="B7" s="2" t="s">
        <v>296</v>
      </c>
      <c r="C7" s="3" t="str">
        <f>CONCATENATE("{",A7,B7)</f>
        <v>{7, 1272, "Mains_frequency", jan_float},</v>
      </c>
    </row>
    <row r="8" ht="15.75" spans="1:3">
      <c r="A8">
        <v>8</v>
      </c>
      <c r="B8" s="2" t="s">
        <v>297</v>
      </c>
      <c r="C8" s="3" t="str">
        <f>CONCATENATE("{",A8,B8)</f>
        <v>{8, 1394, "Vol_of_fund_wave0", jan_float},</v>
      </c>
    </row>
    <row r="9" ht="15.75" spans="1:3">
      <c r="A9">
        <v>9</v>
      </c>
      <c r="B9" s="2" t="s">
        <v>298</v>
      </c>
      <c r="C9" s="3" t="str">
        <f>CONCATENATE("{",A9,B9)</f>
        <v>{9, 1396, "Vol_of_fund_wave1", jan_float},</v>
      </c>
    </row>
    <row r="10" ht="15.75" spans="1:3">
      <c r="A10">
        <v>10</v>
      </c>
      <c r="B10" s="2" t="s">
        <v>299</v>
      </c>
      <c r="C10" s="3" t="str">
        <f>CONCATENATE("{",A10,B10)</f>
        <v>{10, 1398, "Vol_of_fund_wave2", jan_float},</v>
      </c>
    </row>
    <row r="11" ht="15.75" spans="1:3">
      <c r="A11">
        <v>11</v>
      </c>
      <c r="B11" s="2" t="s">
        <v>300</v>
      </c>
      <c r="C11" s="3" t="str">
        <f>CONCATENATE("{",A11,B11)</f>
        <v>{11, 1400, "Vol_of_fund_wave3", jan_float},</v>
      </c>
    </row>
    <row r="12" ht="15.75" spans="1:3">
      <c r="A12">
        <v>12</v>
      </c>
      <c r="B12" s="2" t="s">
        <v>301</v>
      </c>
      <c r="C12" s="3" t="str">
        <f>CONCATENATE("{",A12,B12)</f>
        <v>{12, 1402, "Vol_of_fund_wave4", jan_float},</v>
      </c>
    </row>
    <row r="13" ht="15.75" spans="1:3">
      <c r="A13">
        <v>13</v>
      </c>
      <c r="B13" s="2" t="s">
        <v>302</v>
      </c>
      <c r="C13" s="3" t="str">
        <f>CONCATENATE("{",A13,B13)</f>
        <v>{13, 1404, "Vol_of_fund_wave5", jan_float},</v>
      </c>
    </row>
    <row r="14" ht="15.75" spans="1:3">
      <c r="A14">
        <v>14</v>
      </c>
      <c r="B14" s="2" t="s">
        <v>303</v>
      </c>
      <c r="C14" s="3" t="str">
        <f>CONCATENATE("{",A14,B14)</f>
        <v>{14, 1406, "Pha_ang_of_volt0", jan_float},</v>
      </c>
    </row>
    <row r="15" ht="15.75" spans="1:3">
      <c r="A15">
        <v>15</v>
      </c>
      <c r="B15" s="2" t="s">
        <v>304</v>
      </c>
      <c r="C15" s="3" t="str">
        <f>CONCATENATE("{",A15,B15)</f>
        <v>{15, 1408, "Pha_ang_of_volt1", jan_float},</v>
      </c>
    </row>
    <row r="16" ht="15.75" spans="1:3">
      <c r="A16">
        <v>16</v>
      </c>
      <c r="B16" s="2" t="s">
        <v>305</v>
      </c>
      <c r="C16" s="3" t="str">
        <f>CONCATENATE("{",A16,B16)</f>
        <v>{16, 1410, "Pha_ang_of_volt2", jan_float},</v>
      </c>
    </row>
    <row r="17" ht="15.75" spans="1:3">
      <c r="A17">
        <v>17</v>
      </c>
      <c r="B17" s="2" t="s">
        <v>306</v>
      </c>
      <c r="C17" s="3" t="str">
        <f>CONCATENATE("{",A17,B17)</f>
        <v>{17, 1412, "Pha_ang_of_volt3", jan_float},</v>
      </c>
    </row>
    <row r="18" ht="15.75" spans="1:3">
      <c r="A18">
        <v>18</v>
      </c>
      <c r="B18" s="2" t="s">
        <v>307</v>
      </c>
      <c r="C18" s="3" t="str">
        <f>CONCATENATE("{",A18,B18)</f>
        <v>{18, 1414, "Pha_ang_of_volt4", jan_float},</v>
      </c>
    </row>
    <row r="19" ht="15.75" spans="1:3">
      <c r="A19">
        <v>19</v>
      </c>
      <c r="B19" s="2" t="s">
        <v>308</v>
      </c>
      <c r="C19" s="3" t="str">
        <f>CONCATENATE("{",A19,B19)</f>
        <v>{19, 1416, "Pha_ang_of_volt5", jan_float},</v>
      </c>
    </row>
    <row r="20" ht="15.75" spans="1:3">
      <c r="A20">
        <v>20</v>
      </c>
      <c r="B20" s="2" t="s">
        <v>309</v>
      </c>
      <c r="C20" s="3" t="str">
        <f>CONCATENATE("{",A20,B20)</f>
        <v>{20, 1048, "Current18", jan_float},</v>
      </c>
    </row>
    <row r="21" ht="15.75" spans="1:3">
      <c r="A21">
        <v>21</v>
      </c>
      <c r="B21" s="2" t="s">
        <v>310</v>
      </c>
      <c r="C21" s="3" t="str">
        <f>CONCATENATE("{",A21,B21)</f>
        <v>{21, 1050, "Current19", jan_float},</v>
      </c>
    </row>
    <row r="22" ht="15.75" spans="1:3">
      <c r="A22">
        <v>22</v>
      </c>
      <c r="B22" s="2" t="s">
        <v>311</v>
      </c>
      <c r="C22" s="3" t="str">
        <f>CONCATENATE("{",A22,B22)</f>
        <v>{22, 1088, "Real_power18", jan_float},</v>
      </c>
    </row>
    <row r="23" ht="15.75" spans="1:3">
      <c r="A23">
        <v>23</v>
      </c>
      <c r="B23" s="2" t="s">
        <v>312</v>
      </c>
      <c r="C23" s="3" t="str">
        <f>CONCATENATE("{",A23,B23)</f>
        <v>{23, 1090, "Real_power19", jan_float},</v>
      </c>
    </row>
    <row r="24" ht="15.75" spans="1:3">
      <c r="A24">
        <v>24</v>
      </c>
      <c r="B24" s="2" t="s">
        <v>313</v>
      </c>
      <c r="C24" s="3" t="str">
        <f>CONCATENATE("{",A24,B24)</f>
        <v>{24, 1128, "Reactive_power18", jan_float},</v>
      </c>
    </row>
    <row r="25" ht="15.75" spans="1:3">
      <c r="A25">
        <v>25</v>
      </c>
      <c r="B25" s="2" t="s">
        <v>314</v>
      </c>
      <c r="C25" s="3" t="str">
        <f>CONCATENATE("{",A25,B25)</f>
        <v>{25, 1130, "Reactive_power19", jan_float},</v>
      </c>
    </row>
    <row r="26" ht="15.75" spans="1:3">
      <c r="A26">
        <v>26</v>
      </c>
      <c r="B26" s="2" t="s">
        <v>315</v>
      </c>
      <c r="C26" s="3" t="str">
        <f>CONCATENATE("{",A26,B26)</f>
        <v>{26, 1168, "Apparent_power18", jan_float},</v>
      </c>
    </row>
    <row r="27" ht="15.75" spans="1:3">
      <c r="A27">
        <v>27</v>
      </c>
      <c r="B27" s="2" t="s">
        <v>316</v>
      </c>
      <c r="C27" s="3" t="str">
        <f>CONCATENATE("{",A27,B27)</f>
        <v>{27, 1170, "Apparent_power19", jan_float},</v>
      </c>
    </row>
    <row r="28" ht="15.75" spans="1:3">
      <c r="A28">
        <v>28</v>
      </c>
      <c r="B28" s="2" t="s">
        <v>317</v>
      </c>
      <c r="C28" s="3" t="str">
        <f>CONCATENATE("{",A28,B28)</f>
        <v>{28, 1208, "Power_factor18", jan_float},</v>
      </c>
    </row>
    <row r="29" ht="15.75" spans="1:3">
      <c r="A29">
        <v>29</v>
      </c>
      <c r="B29" s="2" t="s">
        <v>318</v>
      </c>
      <c r="C29" s="3" t="str">
        <f>CONCATENATE("{",A29,B29)</f>
        <v>{29, 1210, "Power_factor19", jan_float},</v>
      </c>
    </row>
    <row r="30" ht="15.75" spans="1:3">
      <c r="A30">
        <v>30</v>
      </c>
      <c r="B30" s="2" t="s">
        <v>319</v>
      </c>
      <c r="C30" s="3" t="str">
        <f>CONCATENATE("{",A30,B30)</f>
        <v>{30, 1248, "Energy18", jan_float},</v>
      </c>
    </row>
    <row r="31" ht="15.75" spans="1:3">
      <c r="A31">
        <v>31</v>
      </c>
      <c r="B31" s="2" t="s">
        <v>320</v>
      </c>
      <c r="C31" s="3" t="str">
        <f>CONCATENATE("{",A31,B31)</f>
        <v>{31, 1250, "Energy19", jan_float},</v>
      </c>
    </row>
    <row r="32" ht="15.75" spans="1:3">
      <c r="A32">
        <v>32</v>
      </c>
      <c r="B32" s="2" t="s">
        <v>321</v>
      </c>
      <c r="C32" s="3" t="str">
        <f>CONCATENATE("{",A32,B32)</f>
        <v>{32, 1270, "Reset_energy18", jan_short},</v>
      </c>
    </row>
    <row r="33" ht="15.75" spans="1:3">
      <c r="A33">
        <v>33</v>
      </c>
      <c r="B33" s="2" t="s">
        <v>322</v>
      </c>
      <c r="C33" s="3" t="str">
        <f>CONCATENATE("{",A33,B33)</f>
        <v>{33, 1271, "Reset_energy19", jan_short},</v>
      </c>
    </row>
    <row r="34" ht="15.75" spans="1:3">
      <c r="A34">
        <v>34</v>
      </c>
      <c r="B34" s="2" t="s">
        <v>323</v>
      </c>
      <c r="C34" s="3" t="str">
        <f>CONCATENATE("{",A34,B34)</f>
        <v>{34, 1310, "Curr_of_fund_wave18", jan_float},</v>
      </c>
    </row>
    <row r="35" ht="15.75" spans="1:3">
      <c r="A35">
        <v>35</v>
      </c>
      <c r="B35" s="2" t="s">
        <v>324</v>
      </c>
      <c r="C35" s="3" t="str">
        <f>CONCATENATE("{",A35,B35)</f>
        <v>{35, 1312, "Curr_of_fund_wave19", jan_float},</v>
      </c>
    </row>
    <row r="36" ht="15.75" spans="1:3">
      <c r="A36">
        <v>36</v>
      </c>
      <c r="B36" s="2" t="s">
        <v>325</v>
      </c>
      <c r="C36" s="3" t="str">
        <f>CONCATENATE("{",A36,B36)</f>
        <v>{36, 1350, "cos_Phi18", jan_float},</v>
      </c>
    </row>
    <row r="37" ht="15.75" spans="1:3">
      <c r="A37">
        <v>37</v>
      </c>
      <c r="B37" s="2" t="s">
        <v>326</v>
      </c>
      <c r="C37" s="3" t="str">
        <f>CONCATENATE("{",A37,B37)</f>
        <v>{37, 1352, "cos_Phi19", jan_float},</v>
      </c>
    </row>
    <row r="38" ht="15.75" spans="1:3">
      <c r="A38">
        <v>38</v>
      </c>
      <c r="B38" s="2" t="s">
        <v>327</v>
      </c>
      <c r="C38" s="3" t="str">
        <f>CONCATENATE("{",A38,B38)</f>
        <v>{38, 1390, "Pha_ang_of_curr18", jan_float},</v>
      </c>
    </row>
    <row r="39" ht="15.75" spans="1:3">
      <c r="A39">
        <v>39</v>
      </c>
      <c r="B39" s="2" t="s">
        <v>328</v>
      </c>
      <c r="C39" s="3" t="str">
        <f>CONCATENATE("{",A39,B39)</f>
        <v>{39, 1392, "Pha_ang_of_curr19", jan_float},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10"/>
  <sheetViews>
    <sheetView workbookViewId="0">
      <selection activeCell="I8" sqref="I8"/>
    </sheetView>
  </sheetViews>
  <sheetFormatPr defaultColWidth="8.88888888888889" defaultRowHeight="14.25" outlineLevelCol="5"/>
  <sheetData>
    <row r="2" spans="2:2">
      <c r="B2" s="1">
        <v>1.102026e-33</v>
      </c>
    </row>
    <row r="3" spans="2:2">
      <c r="B3" t="s">
        <v>329</v>
      </c>
    </row>
    <row r="4" spans="2:2">
      <c r="B4" t="s">
        <v>329</v>
      </c>
    </row>
    <row r="5" spans="2:2">
      <c r="B5" t="s">
        <v>329</v>
      </c>
    </row>
    <row r="6" spans="2:6">
      <c r="B6" t="s">
        <v>329</v>
      </c>
      <c r="F6" t="s">
        <v>330</v>
      </c>
    </row>
    <row r="7" spans="2:2">
      <c r="B7" t="s">
        <v>329</v>
      </c>
    </row>
    <row r="8" spans="2:2">
      <c r="B8" t="s">
        <v>329</v>
      </c>
    </row>
    <row r="9" spans="2:2">
      <c r="B9" t="s">
        <v>331</v>
      </c>
    </row>
    <row r="10" spans="2:2">
      <c r="B10" t="s">
        <v>332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Лист1</vt:lpstr>
      <vt:lpstr>Sheet1</vt:lpstr>
      <vt:lpstr>Sheet1 (2)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svdu</cp:lastModifiedBy>
  <dcterms:created xsi:type="dcterms:W3CDTF">2019-12-27T20:50:00Z</dcterms:created>
  <dcterms:modified xsi:type="dcterms:W3CDTF">2019-12-29T10:41:13Z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1049-11.1.0.8392</vt:lpwstr>
  </property>
</Properties>
</file>