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09_text_functions\"/>
    </mc:Choice>
  </mc:AlternateContent>
  <xr:revisionPtr revIDLastSave="0" documentId="13_ncr:1_{102FE4CE-4047-4E7A-AAA2-C1C65C0B8EA2}" xr6:coauthVersionLast="47" xr6:coauthVersionMax="47" xr10:uidLastSave="{00000000-0000-0000-0000-000000000000}"/>
  <bookViews>
    <workbookView xWindow="-45" yWindow="-16320" windowWidth="29040" windowHeight="15720" activeTab="2" xr2:uid="{00000000-000D-0000-FFFF-FFFF00000000}"/>
  </bookViews>
  <sheets>
    <sheet name="example_1" sheetId="1" r:id="rId1"/>
    <sheet name="example_2" sheetId="2" r:id="rId2"/>
    <sheet name="main_exercise (raw)" sheetId="3" r:id="rId3"/>
    <sheet name="main_exercise (clean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3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E10" i="1"/>
  <c r="D10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<sst xmlns="http://schemas.openxmlformats.org/spreadsheetml/2006/main" count="396" uniqueCount="292">
  <si>
    <t>Before</t>
  </si>
  <si>
    <t>After</t>
  </si>
  <si>
    <t>UPPER</t>
  </si>
  <si>
    <t>sarah likes pizza</t>
  </si>
  <si>
    <t>LOWER</t>
  </si>
  <si>
    <t>SUBSCRIBE TO SEE 30 DAY SQL CHALLENGE</t>
  </si>
  <si>
    <t>PROPER</t>
  </si>
  <si>
    <t>tOm O’cOnOR</t>
  </si>
  <si>
    <t>TRIM</t>
  </si>
  <si>
    <t>LEFT</t>
  </si>
  <si>
    <t>"A1234”</t>
  </si>
  <si>
    <t>RIGHT</t>
  </si>
  <si>
    <t>"A1234XYZ”</t>
  </si>
  <si>
    <t>MID</t>
  </si>
  <si>
    <t>FIND</t>
  </si>
  <si>
    <t>“Jude Bellingham”</t>
  </si>
  <si>
    <t>LEN</t>
  </si>
  <si>
    <t>“Apple”</t>
  </si>
  <si>
    <t>First Name</t>
  </si>
  <si>
    <t>Last Name</t>
  </si>
  <si>
    <t>City</t>
  </si>
  <si>
    <t>Country</t>
  </si>
  <si>
    <t>CONCAT</t>
  </si>
  <si>
    <t>TEXTJOIN</t>
  </si>
  <si>
    <t>Sarah</t>
  </si>
  <si>
    <t>Smith</t>
  </si>
  <si>
    <t>New York</t>
  </si>
  <si>
    <t>USA</t>
  </si>
  <si>
    <t>John</t>
  </si>
  <si>
    <t>Doe</t>
  </si>
  <si>
    <t>Los Angeles</t>
  </si>
  <si>
    <t>Emily</t>
  </si>
  <si>
    <t>Brown</t>
  </si>
  <si>
    <t>Canada</t>
  </si>
  <si>
    <t>Michael</t>
  </si>
  <si>
    <t>Chicago</t>
  </si>
  <si>
    <t>Jessica</t>
  </si>
  <si>
    <t>Williams</t>
  </si>
  <si>
    <t>Houston</t>
  </si>
  <si>
    <t>Miller</t>
  </si>
  <si>
    <t>Phoenix</t>
  </si>
  <si>
    <t>David</t>
  </si>
  <si>
    <t>Taylor</t>
  </si>
  <si>
    <t>Philadelphia</t>
  </si>
  <si>
    <t>Anna</t>
  </si>
  <si>
    <t>Davis</t>
  </si>
  <si>
    <t>San Antonio</t>
  </si>
  <si>
    <t>Robert</t>
  </si>
  <si>
    <t>Wilson</t>
  </si>
  <si>
    <t>Sophia</t>
  </si>
  <si>
    <t>Moore</t>
  </si>
  <si>
    <t>San Diego</t>
  </si>
  <si>
    <t>Order ID</t>
  </si>
  <si>
    <t>Customer Name</t>
  </si>
  <si>
    <t>Product Name</t>
  </si>
  <si>
    <t>Quantity</t>
  </si>
  <si>
    <t>Product Code</t>
  </si>
  <si>
    <t>Apple</t>
  </si>
  <si>
    <t>BANANA</t>
  </si>
  <si>
    <t>Pineapple</t>
  </si>
  <si>
    <t>MANGO</t>
  </si>
  <si>
    <t>c577</t>
  </si>
  <si>
    <t>ELIZA</t>
  </si>
  <si>
    <t>kiwi</t>
  </si>
  <si>
    <t>PRD-000A</t>
  </si>
  <si>
    <t>c765</t>
  </si>
  <si>
    <t>ruby TAYLOR</t>
  </si>
  <si>
    <t>lemon</t>
  </si>
  <si>
    <t>PRD-001B</t>
  </si>
  <si>
    <t>e967</t>
  </si>
  <si>
    <t>oscar walker</t>
  </si>
  <si>
    <t>cherry</t>
  </si>
  <si>
    <t>PRD-002C</t>
  </si>
  <si>
    <t>d882</t>
  </si>
  <si>
    <t>grace GARCIA</t>
  </si>
  <si>
    <t>PRD-003D</t>
  </si>
  <si>
    <t>a159</t>
  </si>
  <si>
    <t>JAMES hill</t>
  </si>
  <si>
    <t>PRD-004E</t>
  </si>
  <si>
    <t>f935</t>
  </si>
  <si>
    <t>CHLOE miller</t>
  </si>
  <si>
    <t>PRD-005F</t>
  </si>
  <si>
    <t>b677</t>
  </si>
  <si>
    <t>harper anderson</t>
  </si>
  <si>
    <t>Lime</t>
  </si>
  <si>
    <t>PRD-006G</t>
  </si>
  <si>
    <t>e991</t>
  </si>
  <si>
    <t>freddie young</t>
  </si>
  <si>
    <t>apricot</t>
  </si>
  <si>
    <t>PRD-007H</t>
  </si>
  <si>
    <t>d876</t>
  </si>
  <si>
    <t>LEO walker</t>
  </si>
  <si>
    <t>raspberry</t>
  </si>
  <si>
    <t>PRD-008I</t>
  </si>
  <si>
    <t>e137</t>
  </si>
  <si>
    <t>lucas MARTINEZ</t>
  </si>
  <si>
    <t>PRD-009J</t>
  </si>
  <si>
    <t>d656</t>
  </si>
  <si>
    <t>EVELYN MOORE</t>
  </si>
  <si>
    <t>PRD-010K</t>
  </si>
  <si>
    <t>e940</t>
  </si>
  <si>
    <t>sophie reid</t>
  </si>
  <si>
    <t>PRD-011L</t>
  </si>
  <si>
    <t>b157</t>
  </si>
  <si>
    <t>HENRY CAMPBELL</t>
  </si>
  <si>
    <t>PRD-012M</t>
  </si>
  <si>
    <t>a799</t>
  </si>
  <si>
    <t>ISLA wilson</t>
  </si>
  <si>
    <t>PRD-013N</t>
  </si>
  <si>
    <t>a276</t>
  </si>
  <si>
    <t>amelia COOK</t>
  </si>
  <si>
    <t>pear</t>
  </si>
  <si>
    <t>PRD-014O</t>
  </si>
  <si>
    <t>e309</t>
  </si>
  <si>
    <t>jacob ALLEN</t>
  </si>
  <si>
    <t>blueberry</t>
  </si>
  <si>
    <t>PRD-015P</t>
  </si>
  <si>
    <t>b763</t>
  </si>
  <si>
    <t>CHARLIE</t>
  </si>
  <si>
    <t>PRD-016Q</t>
  </si>
  <si>
    <t>b672</t>
  </si>
  <si>
    <t>sebastian anderson</t>
  </si>
  <si>
    <t>PRD-017R</t>
  </si>
  <si>
    <t>d462</t>
  </si>
  <si>
    <t>jacob white</t>
  </si>
  <si>
    <t>Orange</t>
  </si>
  <si>
    <t>PRD-018S</t>
  </si>
  <si>
    <t>d423</t>
  </si>
  <si>
    <t>ella</t>
  </si>
  <si>
    <t>PRD-019T</t>
  </si>
  <si>
    <t>c407</t>
  </si>
  <si>
    <t>ARIA martin</t>
  </si>
  <si>
    <t>Strawberry</t>
  </si>
  <si>
    <t>PRD-020U</t>
  </si>
  <si>
    <t>a116</t>
  </si>
  <si>
    <t>harper LEWIS</t>
  </si>
  <si>
    <t>papaya</t>
  </si>
  <si>
    <t>PRD-021V</t>
  </si>
  <si>
    <t>b651</t>
  </si>
  <si>
    <t>george</t>
  </si>
  <si>
    <t>PRD-022W</t>
  </si>
  <si>
    <t>b286</t>
  </si>
  <si>
    <t>freddie</t>
  </si>
  <si>
    <t>PRD-023X</t>
  </si>
  <si>
    <t>b551</t>
  </si>
  <si>
    <t>sophie white</t>
  </si>
  <si>
    <t>PRD-024Y</t>
  </si>
  <si>
    <t>f997</t>
  </si>
  <si>
    <t>ETHAN</t>
  </si>
  <si>
    <t>PRD-025Z</t>
  </si>
  <si>
    <t>f420</t>
  </si>
  <si>
    <t>grace thomas</t>
  </si>
  <si>
    <t>peach</t>
  </si>
  <si>
    <t>PRD-026A</t>
  </si>
  <si>
    <t>c341</t>
  </si>
  <si>
    <t>ARIA BENNETT</t>
  </si>
  <si>
    <t>PRD-027B</t>
  </si>
  <si>
    <t>d355</t>
  </si>
  <si>
    <t>NORA LEE</t>
  </si>
  <si>
    <t>PRD-028C</t>
  </si>
  <si>
    <t>e489</t>
  </si>
  <si>
    <t>lily anderson</t>
  </si>
  <si>
    <t>PRD-029D</t>
  </si>
  <si>
    <t>a153</t>
  </si>
  <si>
    <t>harry CLARK</t>
  </si>
  <si>
    <t>PRD-030E</t>
  </si>
  <si>
    <t>a903</t>
  </si>
  <si>
    <t>oscar</t>
  </si>
  <si>
    <t>melon</t>
  </si>
  <si>
    <t>PRD-031F</t>
  </si>
  <si>
    <t>b162</t>
  </si>
  <si>
    <t>AVA green</t>
  </si>
  <si>
    <t>apple</t>
  </si>
  <si>
    <t>PRD-032G</t>
  </si>
  <si>
    <t>a552</t>
  </si>
  <si>
    <t>LIAM LEE</t>
  </si>
  <si>
    <t>PRD-033H</t>
  </si>
  <si>
    <t>a667</t>
  </si>
  <si>
    <t>EVELYN MARTINEZ</t>
  </si>
  <si>
    <t>PRD-034I</t>
  </si>
  <si>
    <t>c744</t>
  </si>
  <si>
    <t>harry</t>
  </si>
  <si>
    <t>PRD-035J</t>
  </si>
  <si>
    <t>c135</t>
  </si>
  <si>
    <t>OLIVIA</t>
  </si>
  <si>
    <t>plum</t>
  </si>
  <si>
    <t>PRD-036K</t>
  </si>
  <si>
    <t>d852</t>
  </si>
  <si>
    <t>ELIZA green</t>
  </si>
  <si>
    <t>PRD-037L</t>
  </si>
  <si>
    <t>e121</t>
  </si>
  <si>
    <t>ELIZA LEWIS</t>
  </si>
  <si>
    <t>PRD-038M</t>
  </si>
  <si>
    <t>d514</t>
  </si>
  <si>
    <t>sophie hall</t>
  </si>
  <si>
    <t>PRD-039N</t>
  </si>
  <si>
    <t xml:space="preserve"> Orange </t>
  </si>
  <si>
    <t>C577</t>
  </si>
  <si>
    <t>C765</t>
  </si>
  <si>
    <t>E967</t>
  </si>
  <si>
    <t>D882</t>
  </si>
  <si>
    <t>A159</t>
  </si>
  <si>
    <t>F935</t>
  </si>
  <si>
    <t>B677</t>
  </si>
  <si>
    <t>E991</t>
  </si>
  <si>
    <t>D876</t>
  </si>
  <si>
    <t>E137</t>
  </si>
  <si>
    <t>D656</t>
  </si>
  <si>
    <t>E940</t>
  </si>
  <si>
    <t>B157</t>
  </si>
  <si>
    <t>A799</t>
  </si>
  <si>
    <t>A276</t>
  </si>
  <si>
    <t>E309</t>
  </si>
  <si>
    <t>B763</t>
  </si>
  <si>
    <t>B672</t>
  </si>
  <si>
    <t>D462</t>
  </si>
  <si>
    <t>D423</t>
  </si>
  <si>
    <t>C407</t>
  </si>
  <si>
    <t>A116</t>
  </si>
  <si>
    <t>B651</t>
  </si>
  <si>
    <t>B286</t>
  </si>
  <si>
    <t>B551</t>
  </si>
  <si>
    <t>F997</t>
  </si>
  <si>
    <t>F420</t>
  </si>
  <si>
    <t>C341</t>
  </si>
  <si>
    <t>D355</t>
  </si>
  <si>
    <t>E489</t>
  </si>
  <si>
    <t>A153</t>
  </si>
  <si>
    <t>A903</t>
  </si>
  <si>
    <t>B162</t>
  </si>
  <si>
    <t>A552</t>
  </si>
  <si>
    <t>A667</t>
  </si>
  <si>
    <t>C744</t>
  </si>
  <si>
    <t>C135</t>
  </si>
  <si>
    <t>D852</t>
  </si>
  <si>
    <t>E121</t>
  </si>
  <si>
    <t>D514</t>
  </si>
  <si>
    <t>Eliza</t>
  </si>
  <si>
    <t>Ruby Taylor</t>
  </si>
  <si>
    <t>Oscar Walker</t>
  </si>
  <si>
    <t>Grace Garcia</t>
  </si>
  <si>
    <t>James Hill</t>
  </si>
  <si>
    <t>Chloe Miller</t>
  </si>
  <si>
    <t>Harper Anderson</t>
  </si>
  <si>
    <t>Freddie Young</t>
  </si>
  <si>
    <t>Leo Walker</t>
  </si>
  <si>
    <t>Lucas Martinez</t>
  </si>
  <si>
    <t>Evelyn Moore</t>
  </si>
  <si>
    <t>Sophie Reid</t>
  </si>
  <si>
    <t>Henry Campbell</t>
  </si>
  <si>
    <t>Isla Wilson</t>
  </si>
  <si>
    <t>Amelia Cook</t>
  </si>
  <si>
    <t>Jacob Allen</t>
  </si>
  <si>
    <t>Charlie</t>
  </si>
  <si>
    <t>Sebastian Anderson</t>
  </si>
  <si>
    <t>Jacob White</t>
  </si>
  <si>
    <t>Ella</t>
  </si>
  <si>
    <t>Aria Martin</t>
  </si>
  <si>
    <t>Harper Lewis</t>
  </si>
  <si>
    <t>George</t>
  </si>
  <si>
    <t>Freddie</t>
  </si>
  <si>
    <t>Sophie White</t>
  </si>
  <si>
    <t>Ethan</t>
  </si>
  <si>
    <t>Grace Thomas</t>
  </si>
  <si>
    <t>Aria Bennett</t>
  </si>
  <si>
    <t>Nora Lee</t>
  </si>
  <si>
    <t>Lily Anderson</t>
  </si>
  <si>
    <t>Harry Clark</t>
  </si>
  <si>
    <t>Oscar</t>
  </si>
  <si>
    <t>Ava Green</t>
  </si>
  <si>
    <t>Liam Lee</t>
  </si>
  <si>
    <t>Evelyn Martinez</t>
  </si>
  <si>
    <t>Harry</t>
  </si>
  <si>
    <t>Olivia</t>
  </si>
  <si>
    <t>Eliza Green</t>
  </si>
  <si>
    <t>Eliza Lewis</t>
  </si>
  <si>
    <t>Sophie Hall</t>
  </si>
  <si>
    <t>Product Code (Number)</t>
  </si>
  <si>
    <t>Product Name Length</t>
  </si>
  <si>
    <t>Kiwi</t>
  </si>
  <si>
    <t>Lemon</t>
  </si>
  <si>
    <t>Cherry</t>
  </si>
  <si>
    <t>Mango</t>
  </si>
  <si>
    <t>Apricot</t>
  </si>
  <si>
    <t>Raspberry</t>
  </si>
  <si>
    <t>Pear</t>
  </si>
  <si>
    <t>Blueberry</t>
  </si>
  <si>
    <t>Papaya</t>
  </si>
  <si>
    <t>Peach</t>
  </si>
  <si>
    <t>Melon</t>
  </si>
  <si>
    <t>Banana</t>
  </si>
  <si>
    <t>Plum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</si>
</sst>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67ACD1-D387-43E2-805E-5E19638DDF94}" name="Table1" displayName="Table1" ref="A1:H41" totalsRowShown="0" headerRowDxfId="0" dataDxfId="1">
  <autoFilter ref="A1:H41" xr:uid="{8667ACD1-D387-43E2-805E-5E19638DDF94}"/>
  <tableColumns count="8">
    <tableColumn id="1" xr3:uid="{080B919D-3C24-4627-8422-21E794586D0A}" name="Order ID" dataDxfId="7"/>
    <tableColumn id="2" xr3:uid="{0589C7E3-4D9B-4C24-AAFF-B3D376B55B21}" name="Customer Name" dataDxfId="6"/>
    <tableColumn id="3" xr3:uid="{F5829419-717D-471A-A12B-2F90E7E9EC73}" name="First Name" dataDxfId="5">
      <calculatedColumnFormula>LEFT(B2, FIND(" ",B2)-1)</calculatedColumnFormula>
    </tableColumn>
    <tableColumn id="4" xr3:uid="{E8910792-0C0F-4951-A95A-9A6F3D4D1678}" name="Product Name" dataDxfId="4"/>
    <tableColumn id="5" xr3:uid="{700D4B22-E85D-4FA5-B6D0-18B54CEF99C3}" name="Quantity" dataDxfId="3"/>
    <tableColumn id="6" xr3:uid="{D1B165F4-1E67-41F3-9936-BCED801A9D09}" name="Product Code" dataDxfId="2"/>
    <tableColumn id="7" xr3:uid="{B077BF06-A528-48FF-A55F-68BE14495E14}" name="Product Code (Number)">
      <calculatedColumnFormula>MID(F2,5,3)</calculatedColumnFormula>
    </tableColumn>
    <tableColumn id="8" xr3:uid="{C881B3F7-AD6E-44A3-8DF9-03F91A962945}" name="Product Name Length">
      <calculatedColumnFormula>LEN(D2)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250" zoomScaleNormal="250" workbookViewId="0">
      <pane ySplit="1" topLeftCell="A4" activePane="bottomLeft" state="frozen"/>
      <selection pane="bottomLeft" activeCell="D10" sqref="D10"/>
    </sheetView>
  </sheetViews>
  <sheetFormatPr defaultRowHeight="14.5" x14ac:dyDescent="0.35"/>
  <cols>
    <col min="1" max="1" width="26.7265625" customWidth="1"/>
    <col min="2" max="2" width="22.6328125" customWidth="1"/>
    <col min="3" max="3" width="26.7265625" customWidth="1"/>
  </cols>
  <sheetData>
    <row r="1" spans="1:5" x14ac:dyDescent="0.35">
      <c r="A1" s="1"/>
      <c r="B1" s="1" t="s">
        <v>0</v>
      </c>
      <c r="C1" s="1" t="s">
        <v>1</v>
      </c>
    </row>
    <row r="2" spans="1:5" ht="30.5" customHeight="1" x14ac:dyDescent="0.35">
      <c r="A2" s="2" t="s">
        <v>2</v>
      </c>
      <c r="B2" s="2" t="s">
        <v>3</v>
      </c>
      <c r="C2" s="2" t="str">
        <f>UPPER(B2)</f>
        <v>SARAH LIKES PIZZA</v>
      </c>
    </row>
    <row r="3" spans="1:5" ht="29" x14ac:dyDescent="0.35">
      <c r="A3" s="2" t="s">
        <v>4</v>
      </c>
      <c r="B3" s="2" t="s">
        <v>5</v>
      </c>
      <c r="C3" s="2" t="str">
        <f>LOWER(B3)</f>
        <v>subscribe to see 30 day sql challenge</v>
      </c>
    </row>
    <row r="4" spans="1:5" ht="23" customHeight="1" x14ac:dyDescent="0.35">
      <c r="A4" s="2" t="s">
        <v>6</v>
      </c>
      <c r="B4" s="2" t="s">
        <v>7</v>
      </c>
      <c r="C4" s="2" t="str">
        <f>PROPER(B4)</f>
        <v>Tom O’Conor</v>
      </c>
    </row>
    <row r="5" spans="1:5" ht="21.5" customHeight="1" x14ac:dyDescent="0.35">
      <c r="A5" s="2" t="s">
        <v>8</v>
      </c>
      <c r="B5" s="2" t="s">
        <v>196</v>
      </c>
      <c r="C5" s="2" t="str">
        <f>TRIM(B5)</f>
        <v>Orange</v>
      </c>
      <c r="D5" t="s">
        <v>125</v>
      </c>
    </row>
    <row r="6" spans="1:5" ht="23.5" customHeight="1" x14ac:dyDescent="0.35">
      <c r="A6" s="2" t="s">
        <v>9</v>
      </c>
      <c r="B6" s="2" t="s">
        <v>10</v>
      </c>
      <c r="C6" s="2" t="str">
        <f>LEFT(B6, 3)</f>
        <v>"A1</v>
      </c>
    </row>
    <row r="7" spans="1:5" ht="24.5" customHeight="1" x14ac:dyDescent="0.35">
      <c r="A7" s="2" t="s">
        <v>11</v>
      </c>
      <c r="B7" s="2" t="s">
        <v>12</v>
      </c>
      <c r="C7" s="2" t="str">
        <f>RIGHT(B7, 3)</f>
        <v>YZ”</v>
      </c>
    </row>
    <row r="8" spans="1:5" ht="25" customHeight="1" x14ac:dyDescent="0.35">
      <c r="A8" s="2" t="s">
        <v>13</v>
      </c>
      <c r="B8" s="2" t="s">
        <v>12</v>
      </c>
      <c r="C8" s="2" t="str">
        <f>MID(B8,2,8)</f>
        <v>A1234XYZ</v>
      </c>
    </row>
    <row r="9" spans="1:5" ht="24.5" customHeight="1" x14ac:dyDescent="0.35">
      <c r="A9" s="2" t="s">
        <v>14</v>
      </c>
      <c r="B9" s="2" t="s">
        <v>15</v>
      </c>
      <c r="C9" s="2">
        <f>FIND(" ",B9)</f>
        <v>6</v>
      </c>
    </row>
    <row r="10" spans="1:5" ht="22" customHeight="1" x14ac:dyDescent="0.35">
      <c r="A10" s="2" t="s">
        <v>16</v>
      </c>
      <c r="B10" s="2" t="s">
        <v>17</v>
      </c>
      <c r="C10" s="2">
        <f>LEN(B10)</f>
        <v>7</v>
      </c>
      <c r="D10">
        <f>LEN(B5)</f>
        <v>8</v>
      </c>
      <c r="E10">
        <f>LEN(D5)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2A3B-551A-48B2-9AE9-D78721478EEC}">
  <dimension ref="A1:H11"/>
  <sheetViews>
    <sheetView topLeftCell="A2" zoomScale="190" zoomScaleNormal="190" workbookViewId="0">
      <selection activeCell="H7" sqref="H7"/>
    </sheetView>
  </sheetViews>
  <sheetFormatPr defaultRowHeight="14.5" x14ac:dyDescent="0.35"/>
  <cols>
    <col min="7" max="7" width="27.26953125" customWidth="1"/>
    <col min="8" max="8" width="25.1796875" customWidth="1"/>
  </cols>
  <sheetData>
    <row r="1" spans="1:8" ht="29" x14ac:dyDescent="0.35">
      <c r="A1" s="1" t="s">
        <v>18</v>
      </c>
      <c r="B1" s="1" t="s">
        <v>19</v>
      </c>
      <c r="C1" s="1" t="s">
        <v>20</v>
      </c>
      <c r="D1" s="1" t="s">
        <v>21</v>
      </c>
      <c r="E1" s="1"/>
      <c r="F1" s="1"/>
      <c r="G1" s="1" t="s">
        <v>22</v>
      </c>
      <c r="H1" s="1" t="s">
        <v>23</v>
      </c>
    </row>
    <row r="2" spans="1:8" x14ac:dyDescent="0.35">
      <c r="A2" s="2" t="s">
        <v>24</v>
      </c>
      <c r="B2" s="2" t="s">
        <v>25</v>
      </c>
      <c r="C2" s="2" t="s">
        <v>26</v>
      </c>
      <c r="D2" s="2" t="s">
        <v>27</v>
      </c>
      <c r="E2" s="2"/>
      <c r="F2" s="2"/>
      <c r="G2" s="2" t="str">
        <f>_xlfn.CONCAT(A2," ",B2," - ",C2,", ",D2)</f>
        <v>Sarah Smith - New York, USA</v>
      </c>
      <c r="H2" s="2" t="str">
        <f>_xlfn.TEXTJOIN(" ",TRUE,A2,B2,"-",C2,",",D2)</f>
        <v>Sarah Smith - New York , USA</v>
      </c>
    </row>
    <row r="3" spans="1:8" ht="29" x14ac:dyDescent="0.35">
      <c r="A3" s="2" t="s">
        <v>28</v>
      </c>
      <c r="B3" s="2" t="s">
        <v>29</v>
      </c>
      <c r="C3" s="2" t="s">
        <v>30</v>
      </c>
      <c r="D3" s="2" t="s">
        <v>27</v>
      </c>
      <c r="E3" s="2"/>
      <c r="F3" s="2"/>
      <c r="G3" s="2" t="str">
        <f t="shared" ref="G3:G11" si="0">_xlfn.CONCAT(A3," ",B3," - ",C3,", ",D3)</f>
        <v>John Doe - Los Angeles, USA</v>
      </c>
      <c r="H3" s="2" t="str">
        <f t="shared" ref="H3:H11" si="1">_xlfn.TEXTJOIN(" ",TRUE,A3,B3,"-",C3,",",D3)</f>
        <v>John Doe - Los Angeles , USA</v>
      </c>
    </row>
    <row r="4" spans="1:8" ht="29" x14ac:dyDescent="0.35">
      <c r="A4" s="2" t="s">
        <v>31</v>
      </c>
      <c r="B4" s="2" t="s">
        <v>32</v>
      </c>
      <c r="C4" s="2"/>
      <c r="D4" s="2" t="s">
        <v>33</v>
      </c>
      <c r="E4" s="2"/>
      <c r="F4" s="2"/>
      <c r="G4" s="2" t="str">
        <f t="shared" si="0"/>
        <v>Emily Brown - , Canada</v>
      </c>
      <c r="H4" s="2" t="str">
        <f t="shared" si="1"/>
        <v>Emily Brown - , Canada</v>
      </c>
    </row>
    <row r="5" spans="1:8" ht="29" x14ac:dyDescent="0.35">
      <c r="A5" s="2" t="s">
        <v>34</v>
      </c>
      <c r="B5" s="2"/>
      <c r="C5" s="2" t="s">
        <v>35</v>
      </c>
      <c r="D5" s="2" t="s">
        <v>27</v>
      </c>
      <c r="E5" s="2"/>
      <c r="F5" s="2"/>
      <c r="G5" s="2" t="str">
        <f t="shared" si="0"/>
        <v>Michael  - Chicago, USA</v>
      </c>
      <c r="H5" s="2" t="str">
        <f t="shared" si="1"/>
        <v>Michael - Chicago , USA</v>
      </c>
    </row>
    <row r="6" spans="1:8" ht="29" x14ac:dyDescent="0.35">
      <c r="A6" s="2" t="s">
        <v>36</v>
      </c>
      <c r="B6" s="2" t="s">
        <v>37</v>
      </c>
      <c r="C6" s="2" t="s">
        <v>38</v>
      </c>
      <c r="D6" s="2" t="s">
        <v>27</v>
      </c>
      <c r="E6" s="2"/>
      <c r="F6" s="2"/>
      <c r="G6" s="2" t="str">
        <f t="shared" si="0"/>
        <v>Jessica Williams - Houston, USA</v>
      </c>
      <c r="H6" s="2" t="str">
        <f t="shared" si="1"/>
        <v>Jessica Williams - Houston , USA</v>
      </c>
    </row>
    <row r="7" spans="1:8" ht="29" x14ac:dyDescent="0.35">
      <c r="A7" s="2"/>
      <c r="B7" s="2" t="s">
        <v>39</v>
      </c>
      <c r="C7" s="2" t="s">
        <v>40</v>
      </c>
      <c r="D7" s="2" t="s">
        <v>33</v>
      </c>
      <c r="E7" s="2"/>
      <c r="F7" s="2"/>
      <c r="G7" s="2" t="str">
        <f t="shared" si="0"/>
        <v xml:space="preserve"> Miller - Phoenix, Canada</v>
      </c>
      <c r="H7" s="2" t="str">
        <f t="shared" si="1"/>
        <v>Miller - Phoenix , Canada</v>
      </c>
    </row>
    <row r="8" spans="1:8" ht="29" x14ac:dyDescent="0.35">
      <c r="A8" s="2" t="s">
        <v>41</v>
      </c>
      <c r="B8" s="2" t="s">
        <v>42</v>
      </c>
      <c r="C8" s="2" t="s">
        <v>43</v>
      </c>
      <c r="D8" s="2" t="s">
        <v>27</v>
      </c>
      <c r="E8" s="2"/>
      <c r="F8" s="2"/>
      <c r="G8" s="2" t="str">
        <f t="shared" si="0"/>
        <v>David Taylor - Philadelphia, USA</v>
      </c>
      <c r="H8" s="2" t="str">
        <f t="shared" si="1"/>
        <v>David Taylor - Philadelphia , USA</v>
      </c>
    </row>
    <row r="9" spans="1:8" ht="29" x14ac:dyDescent="0.35">
      <c r="A9" s="2" t="s">
        <v>44</v>
      </c>
      <c r="B9" s="2" t="s">
        <v>45</v>
      </c>
      <c r="C9" s="2" t="s">
        <v>46</v>
      </c>
      <c r="D9" s="2" t="s">
        <v>27</v>
      </c>
      <c r="E9" s="2"/>
      <c r="F9" s="2"/>
      <c r="G9" s="2" t="str">
        <f t="shared" si="0"/>
        <v>Anna Davis - San Antonio, USA</v>
      </c>
      <c r="H9" s="2" t="str">
        <f t="shared" si="1"/>
        <v>Anna Davis - San Antonio , USA</v>
      </c>
    </row>
    <row r="10" spans="1:8" ht="29" x14ac:dyDescent="0.35">
      <c r="A10" s="2" t="s">
        <v>47</v>
      </c>
      <c r="B10" s="2" t="s">
        <v>48</v>
      </c>
      <c r="C10" s="2"/>
      <c r="D10" s="2" t="s">
        <v>33</v>
      </c>
      <c r="E10" s="2"/>
      <c r="F10" s="2"/>
      <c r="G10" s="2" t="str">
        <f t="shared" si="0"/>
        <v>Robert Wilson - , Canada</v>
      </c>
      <c r="H10" s="2" t="str">
        <f t="shared" si="1"/>
        <v>Robert Wilson - , Canada</v>
      </c>
    </row>
    <row r="11" spans="1:8" ht="29" x14ac:dyDescent="0.35">
      <c r="A11" s="2" t="s">
        <v>49</v>
      </c>
      <c r="B11" s="2" t="s">
        <v>50</v>
      </c>
      <c r="C11" s="2" t="s">
        <v>51</v>
      </c>
      <c r="D11" s="2" t="s">
        <v>27</v>
      </c>
      <c r="E11" s="2"/>
      <c r="F11" s="2"/>
      <c r="G11" s="2" t="str">
        <f t="shared" si="0"/>
        <v>Sophia Moore - San Diego, USA</v>
      </c>
      <c r="H11" s="2" t="str">
        <f t="shared" si="1"/>
        <v>Sophia Moore - San Diego , USA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98BE-173B-4F2D-9CC1-B8557ADE9F49}">
  <dimension ref="A1:E41"/>
  <sheetViews>
    <sheetView tabSelected="1" zoomScale="205" zoomScaleNormal="205" workbookViewId="0">
      <selection activeCell="B1" sqref="B1"/>
    </sheetView>
  </sheetViews>
  <sheetFormatPr defaultRowHeight="14.5" x14ac:dyDescent="0.35"/>
  <cols>
    <col min="1" max="1" width="11.7265625" customWidth="1"/>
    <col min="2" max="2" width="20.6328125" customWidth="1"/>
    <col min="3" max="5" width="11.7265625" customWidth="1"/>
  </cols>
  <sheetData>
    <row r="1" spans="1:5" ht="29" x14ac:dyDescent="0.3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 x14ac:dyDescent="0.35">
      <c r="A2" s="2" t="s">
        <v>61</v>
      </c>
      <c r="B2" s="2" t="s">
        <v>62</v>
      </c>
      <c r="C2" s="2" t="s">
        <v>63</v>
      </c>
      <c r="D2" s="2">
        <v>3</v>
      </c>
      <c r="E2" s="2" t="s">
        <v>64</v>
      </c>
    </row>
    <row r="3" spans="1:5" x14ac:dyDescent="0.35">
      <c r="A3" s="2" t="s">
        <v>65</v>
      </c>
      <c r="B3" s="2" t="s">
        <v>66</v>
      </c>
      <c r="C3" s="2" t="s">
        <v>67</v>
      </c>
      <c r="D3" s="2">
        <v>2</v>
      </c>
      <c r="E3" s="2" t="s">
        <v>68</v>
      </c>
    </row>
    <row r="4" spans="1:5" x14ac:dyDescent="0.35">
      <c r="A4" s="2" t="s">
        <v>69</v>
      </c>
      <c r="B4" s="2" t="s">
        <v>70</v>
      </c>
      <c r="C4" s="2" t="s">
        <v>71</v>
      </c>
      <c r="D4" s="2">
        <v>2</v>
      </c>
      <c r="E4" s="2" t="s">
        <v>72</v>
      </c>
    </row>
    <row r="5" spans="1:5" x14ac:dyDescent="0.35">
      <c r="A5" s="2" t="s">
        <v>73</v>
      </c>
      <c r="B5" s="2" t="s">
        <v>74</v>
      </c>
      <c r="C5" s="2" t="s">
        <v>67</v>
      </c>
      <c r="D5" s="2">
        <v>2</v>
      </c>
      <c r="E5" s="2" t="s">
        <v>75</v>
      </c>
    </row>
    <row r="6" spans="1:5" x14ac:dyDescent="0.35">
      <c r="A6" s="2" t="s">
        <v>76</v>
      </c>
      <c r="B6" s="2" t="s">
        <v>77</v>
      </c>
      <c r="C6" s="2" t="s">
        <v>60</v>
      </c>
      <c r="D6" s="2">
        <v>6</v>
      </c>
      <c r="E6" s="2" t="s">
        <v>78</v>
      </c>
    </row>
    <row r="7" spans="1:5" x14ac:dyDescent="0.35">
      <c r="A7" s="2" t="s">
        <v>79</v>
      </c>
      <c r="B7" s="2" t="s">
        <v>80</v>
      </c>
      <c r="C7" s="2" t="s">
        <v>67</v>
      </c>
      <c r="D7" s="2">
        <v>3</v>
      </c>
      <c r="E7" s="2" t="s">
        <v>81</v>
      </c>
    </row>
    <row r="8" spans="1:5" x14ac:dyDescent="0.35">
      <c r="A8" s="2" t="s">
        <v>82</v>
      </c>
      <c r="B8" s="2" t="s">
        <v>83</v>
      </c>
      <c r="C8" s="2" t="s">
        <v>84</v>
      </c>
      <c r="D8" s="2">
        <v>3</v>
      </c>
      <c r="E8" s="2" t="s">
        <v>85</v>
      </c>
    </row>
    <row r="9" spans="1:5" x14ac:dyDescent="0.35">
      <c r="A9" s="2" t="s">
        <v>86</v>
      </c>
      <c r="B9" s="2" t="s">
        <v>87</v>
      </c>
      <c r="C9" s="2" t="s">
        <v>88</v>
      </c>
      <c r="D9" s="2">
        <v>5</v>
      </c>
      <c r="E9" s="2" t="s">
        <v>89</v>
      </c>
    </row>
    <row r="10" spans="1:5" x14ac:dyDescent="0.35">
      <c r="A10" s="2" t="s">
        <v>90</v>
      </c>
      <c r="B10" s="2" t="s">
        <v>91</v>
      </c>
      <c r="C10" s="2" t="s">
        <v>92</v>
      </c>
      <c r="D10" s="2">
        <v>1</v>
      </c>
      <c r="E10" s="2" t="s">
        <v>93</v>
      </c>
    </row>
    <row r="11" spans="1:5" x14ac:dyDescent="0.35">
      <c r="A11" s="2" t="s">
        <v>94</v>
      </c>
      <c r="B11" s="2" t="s">
        <v>95</v>
      </c>
      <c r="C11" s="2" t="s">
        <v>92</v>
      </c>
      <c r="D11" s="2">
        <v>5</v>
      </c>
      <c r="E11" s="2" t="s">
        <v>96</v>
      </c>
    </row>
    <row r="12" spans="1:5" x14ac:dyDescent="0.35">
      <c r="A12" s="2" t="s">
        <v>97</v>
      </c>
      <c r="B12" s="2" t="s">
        <v>98</v>
      </c>
      <c r="C12" s="2" t="s">
        <v>92</v>
      </c>
      <c r="D12" s="2">
        <v>3</v>
      </c>
      <c r="E12" s="2" t="s">
        <v>99</v>
      </c>
    </row>
    <row r="13" spans="1:5" x14ac:dyDescent="0.35">
      <c r="A13" s="2" t="s">
        <v>100</v>
      </c>
      <c r="B13" s="2" t="s">
        <v>101</v>
      </c>
      <c r="C13" s="2" t="s">
        <v>60</v>
      </c>
      <c r="D13" s="2">
        <v>1</v>
      </c>
      <c r="E13" s="2" t="s">
        <v>102</v>
      </c>
    </row>
    <row r="14" spans="1:5" x14ac:dyDescent="0.35">
      <c r="A14" s="2" t="s">
        <v>103</v>
      </c>
      <c r="B14" s="2" t="s">
        <v>104</v>
      </c>
      <c r="C14" s="2" t="s">
        <v>88</v>
      </c>
      <c r="D14" s="2">
        <v>6</v>
      </c>
      <c r="E14" s="2" t="s">
        <v>105</v>
      </c>
    </row>
    <row r="15" spans="1:5" x14ac:dyDescent="0.35">
      <c r="A15" s="2" t="s">
        <v>106</v>
      </c>
      <c r="B15" s="2" t="s">
        <v>107</v>
      </c>
      <c r="C15" s="2" t="s">
        <v>63</v>
      </c>
      <c r="D15" s="2">
        <v>7</v>
      </c>
      <c r="E15" s="2" t="s">
        <v>108</v>
      </c>
    </row>
    <row r="16" spans="1:5" x14ac:dyDescent="0.35">
      <c r="A16" s="2" t="s">
        <v>109</v>
      </c>
      <c r="B16" s="2" t="s">
        <v>110</v>
      </c>
      <c r="C16" s="2" t="s">
        <v>111</v>
      </c>
      <c r="D16" s="2">
        <v>6</v>
      </c>
      <c r="E16" s="2" t="s">
        <v>112</v>
      </c>
    </row>
    <row r="17" spans="1:5" x14ac:dyDescent="0.35">
      <c r="A17" s="2" t="s">
        <v>113</v>
      </c>
      <c r="B17" s="2" t="s">
        <v>114</v>
      </c>
      <c r="C17" s="2" t="s">
        <v>115</v>
      </c>
      <c r="D17" s="2">
        <v>1</v>
      </c>
      <c r="E17" s="2" t="s">
        <v>116</v>
      </c>
    </row>
    <row r="18" spans="1:5" x14ac:dyDescent="0.35">
      <c r="A18" s="2" t="s">
        <v>117</v>
      </c>
      <c r="B18" s="2" t="s">
        <v>118</v>
      </c>
      <c r="C18" s="2" t="s">
        <v>92</v>
      </c>
      <c r="D18" s="2">
        <v>1</v>
      </c>
      <c r="E18" s="2" t="s">
        <v>119</v>
      </c>
    </row>
    <row r="19" spans="1:5" x14ac:dyDescent="0.35">
      <c r="A19" s="2" t="s">
        <v>120</v>
      </c>
      <c r="B19" s="2" t="s">
        <v>121</v>
      </c>
      <c r="C19" s="2" t="s">
        <v>92</v>
      </c>
      <c r="D19" s="2">
        <v>4</v>
      </c>
      <c r="E19" s="2" t="s">
        <v>122</v>
      </c>
    </row>
    <row r="20" spans="1:5" x14ac:dyDescent="0.35">
      <c r="A20" s="2" t="s">
        <v>123</v>
      </c>
      <c r="B20" s="2" t="s">
        <v>124</v>
      </c>
      <c r="C20" s="2" t="s">
        <v>125</v>
      </c>
      <c r="D20" s="2">
        <v>4</v>
      </c>
      <c r="E20" s="2" t="s">
        <v>126</v>
      </c>
    </row>
    <row r="21" spans="1:5" x14ac:dyDescent="0.35">
      <c r="A21" s="2" t="s">
        <v>127</v>
      </c>
      <c r="B21" s="2" t="s">
        <v>128</v>
      </c>
      <c r="C21" s="2" t="s">
        <v>63</v>
      </c>
      <c r="D21" s="2">
        <v>3</v>
      </c>
      <c r="E21" s="2" t="s">
        <v>129</v>
      </c>
    </row>
    <row r="22" spans="1:5" x14ac:dyDescent="0.35">
      <c r="A22" s="2" t="s">
        <v>130</v>
      </c>
      <c r="B22" s="2" t="s">
        <v>131</v>
      </c>
      <c r="C22" s="2" t="s">
        <v>132</v>
      </c>
      <c r="D22" s="2">
        <v>6</v>
      </c>
      <c r="E22" s="2" t="s">
        <v>133</v>
      </c>
    </row>
    <row r="23" spans="1:5" x14ac:dyDescent="0.35">
      <c r="A23" s="2" t="s">
        <v>134</v>
      </c>
      <c r="B23" s="2" t="s">
        <v>135</v>
      </c>
      <c r="C23" s="2" t="s">
        <v>136</v>
      </c>
      <c r="D23" s="2">
        <v>2</v>
      </c>
      <c r="E23" s="2" t="s">
        <v>137</v>
      </c>
    </row>
    <row r="24" spans="1:5" x14ac:dyDescent="0.35">
      <c r="A24" s="2" t="s">
        <v>138</v>
      </c>
      <c r="B24" s="2" t="s">
        <v>139</v>
      </c>
      <c r="C24" s="2" t="s">
        <v>67</v>
      </c>
      <c r="D24" s="2">
        <v>1</v>
      </c>
      <c r="E24" s="2" t="s">
        <v>140</v>
      </c>
    </row>
    <row r="25" spans="1:5" x14ac:dyDescent="0.35">
      <c r="A25" s="2" t="s">
        <v>141</v>
      </c>
      <c r="B25" s="2" t="s">
        <v>142</v>
      </c>
      <c r="C25" s="2" t="s">
        <v>92</v>
      </c>
      <c r="D25" s="2">
        <v>3</v>
      </c>
      <c r="E25" s="2" t="s">
        <v>143</v>
      </c>
    </row>
    <row r="26" spans="1:5" x14ac:dyDescent="0.35">
      <c r="A26" s="2" t="s">
        <v>144</v>
      </c>
      <c r="B26" s="2" t="s">
        <v>145</v>
      </c>
      <c r="C26" s="2" t="s">
        <v>115</v>
      </c>
      <c r="D26" s="2">
        <v>4</v>
      </c>
      <c r="E26" s="2" t="s">
        <v>146</v>
      </c>
    </row>
    <row r="27" spans="1:5" x14ac:dyDescent="0.35">
      <c r="A27" s="2" t="s">
        <v>147</v>
      </c>
      <c r="B27" s="2" t="s">
        <v>148</v>
      </c>
      <c r="C27" s="2" t="s">
        <v>111</v>
      </c>
      <c r="D27" s="2">
        <v>5</v>
      </c>
      <c r="E27" s="2" t="s">
        <v>149</v>
      </c>
    </row>
    <row r="28" spans="1:5" x14ac:dyDescent="0.35">
      <c r="A28" s="2" t="s">
        <v>150</v>
      </c>
      <c r="B28" s="2" t="s">
        <v>151</v>
      </c>
      <c r="C28" s="2" t="s">
        <v>152</v>
      </c>
      <c r="D28" s="2">
        <v>1</v>
      </c>
      <c r="E28" s="2" t="s">
        <v>153</v>
      </c>
    </row>
    <row r="29" spans="1:5" x14ac:dyDescent="0.35">
      <c r="A29" s="2" t="s">
        <v>154</v>
      </c>
      <c r="B29" s="2" t="s">
        <v>155</v>
      </c>
      <c r="C29" s="2" t="s">
        <v>111</v>
      </c>
      <c r="D29" s="2">
        <v>4</v>
      </c>
      <c r="E29" s="2" t="s">
        <v>156</v>
      </c>
    </row>
    <row r="30" spans="1:5" x14ac:dyDescent="0.35">
      <c r="A30" s="2" t="s">
        <v>157</v>
      </c>
      <c r="B30" s="2" t="s">
        <v>158</v>
      </c>
      <c r="C30" s="2" t="s">
        <v>59</v>
      </c>
      <c r="D30" s="2">
        <v>3</v>
      </c>
      <c r="E30" s="2" t="s">
        <v>159</v>
      </c>
    </row>
    <row r="31" spans="1:5" x14ac:dyDescent="0.35">
      <c r="A31" s="2" t="s">
        <v>160</v>
      </c>
      <c r="B31" s="2" t="s">
        <v>161</v>
      </c>
      <c r="C31" s="2" t="s">
        <v>84</v>
      </c>
      <c r="D31" s="2">
        <v>1</v>
      </c>
      <c r="E31" s="2" t="s">
        <v>162</v>
      </c>
    </row>
    <row r="32" spans="1:5" x14ac:dyDescent="0.35">
      <c r="A32" s="2" t="s">
        <v>163</v>
      </c>
      <c r="B32" s="2" t="s">
        <v>164</v>
      </c>
      <c r="C32" s="2" t="s">
        <v>111</v>
      </c>
      <c r="D32" s="2">
        <v>1</v>
      </c>
      <c r="E32" s="2" t="s">
        <v>165</v>
      </c>
    </row>
    <row r="33" spans="1:5" x14ac:dyDescent="0.35">
      <c r="A33" s="2" t="s">
        <v>166</v>
      </c>
      <c r="B33" s="2" t="s">
        <v>167</v>
      </c>
      <c r="C33" s="2" t="s">
        <v>168</v>
      </c>
      <c r="D33" s="2">
        <v>3</v>
      </c>
      <c r="E33" s="2" t="s">
        <v>169</v>
      </c>
    </row>
    <row r="34" spans="1:5" x14ac:dyDescent="0.35">
      <c r="A34" s="2" t="s">
        <v>170</v>
      </c>
      <c r="B34" s="2" t="s">
        <v>171</v>
      </c>
      <c r="C34" s="2" t="s">
        <v>172</v>
      </c>
      <c r="D34" s="2">
        <v>1</v>
      </c>
      <c r="E34" s="2" t="s">
        <v>173</v>
      </c>
    </row>
    <row r="35" spans="1:5" x14ac:dyDescent="0.35">
      <c r="A35" s="2" t="s">
        <v>174</v>
      </c>
      <c r="B35" s="2" t="s">
        <v>175</v>
      </c>
      <c r="C35" s="2" t="s">
        <v>125</v>
      </c>
      <c r="D35" s="2">
        <v>4</v>
      </c>
      <c r="E35" s="2" t="s">
        <v>176</v>
      </c>
    </row>
    <row r="36" spans="1:5" x14ac:dyDescent="0.35">
      <c r="A36" s="2" t="s">
        <v>177</v>
      </c>
      <c r="B36" s="2" t="s">
        <v>178</v>
      </c>
      <c r="C36" s="2" t="s">
        <v>58</v>
      </c>
      <c r="D36" s="2">
        <v>7</v>
      </c>
      <c r="E36" s="2" t="s">
        <v>179</v>
      </c>
    </row>
    <row r="37" spans="1:5" x14ac:dyDescent="0.35">
      <c r="A37" s="2" t="s">
        <v>180</v>
      </c>
      <c r="B37" s="2" t="s">
        <v>181</v>
      </c>
      <c r="C37" s="2" t="s">
        <v>63</v>
      </c>
      <c r="D37" s="2">
        <v>1</v>
      </c>
      <c r="E37" s="2" t="s">
        <v>182</v>
      </c>
    </row>
    <row r="38" spans="1:5" x14ac:dyDescent="0.35">
      <c r="A38" s="2" t="s">
        <v>183</v>
      </c>
      <c r="B38" s="2" t="s">
        <v>184</v>
      </c>
      <c r="C38" s="2" t="s">
        <v>185</v>
      </c>
      <c r="D38" s="2">
        <v>3</v>
      </c>
      <c r="E38" s="2" t="s">
        <v>186</v>
      </c>
    </row>
    <row r="39" spans="1:5" x14ac:dyDescent="0.35">
      <c r="A39" s="2" t="s">
        <v>187</v>
      </c>
      <c r="B39" s="2" t="s">
        <v>188</v>
      </c>
      <c r="C39" s="2" t="s">
        <v>125</v>
      </c>
      <c r="D39" s="2">
        <v>7</v>
      </c>
      <c r="E39" s="2" t="s">
        <v>189</v>
      </c>
    </row>
    <row r="40" spans="1:5" x14ac:dyDescent="0.35">
      <c r="A40" s="2" t="s">
        <v>190</v>
      </c>
      <c r="B40" s="2" t="s">
        <v>191</v>
      </c>
      <c r="C40" s="2" t="s">
        <v>172</v>
      </c>
      <c r="D40" s="2">
        <v>5</v>
      </c>
      <c r="E40" s="2" t="s">
        <v>192</v>
      </c>
    </row>
    <row r="41" spans="1:5" x14ac:dyDescent="0.35">
      <c r="A41" s="2" t="s">
        <v>193</v>
      </c>
      <c r="B41" s="2" t="s">
        <v>194</v>
      </c>
      <c r="C41" s="2" t="s">
        <v>92</v>
      </c>
      <c r="D41" s="2">
        <v>1</v>
      </c>
      <c r="E41" s="2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823D-CB14-460E-8AFC-1DDB3CD092AB}">
  <dimension ref="A1:H41"/>
  <sheetViews>
    <sheetView zoomScale="175" zoomScaleNormal="175" workbookViewId="0">
      <selection activeCell="E10" sqref="E10"/>
    </sheetView>
  </sheetViews>
  <sheetFormatPr defaultRowHeight="14.5" x14ac:dyDescent="0.35"/>
  <cols>
    <col min="1" max="1" width="11.7265625" customWidth="1"/>
    <col min="2" max="3" width="20.7265625" customWidth="1"/>
    <col min="4" max="4" width="13.36328125" customWidth="1"/>
    <col min="5" max="5" width="11.7265625" customWidth="1"/>
    <col min="6" max="6" width="12.54296875" customWidth="1"/>
    <col min="7" max="7" width="21" customWidth="1"/>
    <col min="8" max="8" width="19.36328125" customWidth="1"/>
  </cols>
  <sheetData>
    <row r="1" spans="1:8" ht="58" x14ac:dyDescent="0.35">
      <c r="A1" s="1" t="s">
        <v>52</v>
      </c>
      <c r="B1" s="1" t="s">
        <v>53</v>
      </c>
      <c r="C1" s="1" t="s">
        <v>18</v>
      </c>
      <c r="D1" s="1" t="s">
        <v>54</v>
      </c>
      <c r="E1" s="1" t="s">
        <v>55</v>
      </c>
      <c r="F1" s="1" t="s">
        <v>56</v>
      </c>
      <c r="G1" s="1" t="s">
        <v>277</v>
      </c>
      <c r="H1" s="1" t="s">
        <v>278</v>
      </c>
    </row>
    <row r="2" spans="1:8" x14ac:dyDescent="0.35">
      <c r="A2" s="2" t="s">
        <v>197</v>
      </c>
      <c r="B2" s="2" t="s">
        <v>237</v>
      </c>
      <c r="C2" s="2" t="e">
        <f>LEFT(B2, FIND(" ",B2)-1)</f>
        <v>#VALUE!</v>
      </c>
      <c r="D2" s="2" t="s">
        <v>279</v>
      </c>
      <c r="E2" s="2">
        <v>3</v>
      </c>
      <c r="F2" s="2" t="s">
        <v>64</v>
      </c>
      <c r="G2" t="str">
        <f>MID(F2,5,3)</f>
        <v>000</v>
      </c>
      <c r="H2">
        <f>LEN(D2)</f>
        <v>4</v>
      </c>
    </row>
    <row r="3" spans="1:8" x14ac:dyDescent="0.35">
      <c r="A3" s="2" t="s">
        <v>198</v>
      </c>
      <c r="B3" s="2" t="s">
        <v>238</v>
      </c>
      <c r="C3" s="2" t="str">
        <f>LEFT(B3, FIND(" ",B3)-1)</f>
        <v>Ruby</v>
      </c>
      <c r="D3" s="2" t="s">
        <v>280</v>
      </c>
      <c r="E3" s="2">
        <v>2</v>
      </c>
      <c r="F3" s="2" t="s">
        <v>68</v>
      </c>
      <c r="G3" t="str">
        <f>MID(F3,5,3)</f>
        <v>001</v>
      </c>
      <c r="H3">
        <f t="shared" ref="H3:H41" si="0">LEN(D3)</f>
        <v>5</v>
      </c>
    </row>
    <row r="4" spans="1:8" x14ac:dyDescent="0.35">
      <c r="A4" s="2" t="s">
        <v>199</v>
      </c>
      <c r="B4" s="2" t="s">
        <v>239</v>
      </c>
      <c r="C4" s="2" t="str">
        <f t="shared" ref="C4:C41" si="1">LEFT(B4, FIND(" ",B4)-1)</f>
        <v>Oscar</v>
      </c>
      <c r="D4" s="2" t="s">
        <v>281</v>
      </c>
      <c r="E4" s="2">
        <v>2</v>
      </c>
      <c r="F4" s="2" t="s">
        <v>72</v>
      </c>
      <c r="G4" t="str">
        <f>MID(F4,5,3)</f>
        <v>002</v>
      </c>
      <c r="H4">
        <f t="shared" si="0"/>
        <v>6</v>
      </c>
    </row>
    <row r="5" spans="1:8" x14ac:dyDescent="0.35">
      <c r="A5" s="2" t="s">
        <v>200</v>
      </c>
      <c r="B5" s="2" t="s">
        <v>240</v>
      </c>
      <c r="C5" s="2" t="str">
        <f t="shared" si="1"/>
        <v>Grace</v>
      </c>
      <c r="D5" s="2" t="s">
        <v>280</v>
      </c>
      <c r="E5" s="2">
        <v>2</v>
      </c>
      <c r="F5" s="2" t="s">
        <v>75</v>
      </c>
      <c r="G5" t="str">
        <f>MID(F5,5,3)</f>
        <v>003</v>
      </c>
      <c r="H5">
        <f t="shared" si="0"/>
        <v>5</v>
      </c>
    </row>
    <row r="6" spans="1:8" x14ac:dyDescent="0.35">
      <c r="A6" s="2" t="s">
        <v>201</v>
      </c>
      <c r="B6" s="2" t="s">
        <v>241</v>
      </c>
      <c r="C6" s="2" t="str">
        <f t="shared" si="1"/>
        <v>James</v>
      </c>
      <c r="D6" s="2" t="s">
        <v>282</v>
      </c>
      <c r="E6" s="2">
        <v>6</v>
      </c>
      <c r="F6" s="2" t="s">
        <v>78</v>
      </c>
      <c r="G6" t="str">
        <f>MID(F6,5,3)</f>
        <v>004</v>
      </c>
      <c r="H6">
        <f t="shared" si="0"/>
        <v>5</v>
      </c>
    </row>
    <row r="7" spans="1:8" x14ac:dyDescent="0.35">
      <c r="A7" s="2" t="s">
        <v>202</v>
      </c>
      <c r="B7" s="2" t="s">
        <v>242</v>
      </c>
      <c r="C7" s="2" t="str">
        <f t="shared" si="1"/>
        <v>Chloe</v>
      </c>
      <c r="D7" s="2" t="s">
        <v>280</v>
      </c>
      <c r="E7" s="2">
        <v>3</v>
      </c>
      <c r="F7" s="2" t="s">
        <v>81</v>
      </c>
      <c r="G7" t="str">
        <f>MID(F7,5,3)</f>
        <v>005</v>
      </c>
      <c r="H7">
        <f t="shared" si="0"/>
        <v>5</v>
      </c>
    </row>
    <row r="8" spans="1:8" x14ac:dyDescent="0.35">
      <c r="A8" s="2" t="s">
        <v>203</v>
      </c>
      <c r="B8" s="2" t="s">
        <v>243</v>
      </c>
      <c r="C8" s="2" t="str">
        <f t="shared" si="1"/>
        <v>Harper</v>
      </c>
      <c r="D8" s="2" t="s">
        <v>84</v>
      </c>
      <c r="E8" s="2">
        <v>3</v>
      </c>
      <c r="F8" s="2" t="s">
        <v>85</v>
      </c>
      <c r="G8" t="str">
        <f>MID(F8,5,3)</f>
        <v>006</v>
      </c>
      <c r="H8">
        <f t="shared" si="0"/>
        <v>4</v>
      </c>
    </row>
    <row r="9" spans="1:8" x14ac:dyDescent="0.35">
      <c r="A9" s="2" t="s">
        <v>204</v>
      </c>
      <c r="B9" s="2" t="s">
        <v>244</v>
      </c>
      <c r="C9" s="2" t="str">
        <f t="shared" si="1"/>
        <v>Freddie</v>
      </c>
      <c r="D9" s="2" t="s">
        <v>283</v>
      </c>
      <c r="E9" s="2">
        <v>5</v>
      </c>
      <c r="F9" s="2" t="s">
        <v>89</v>
      </c>
      <c r="G9" t="str">
        <f>MID(F9,5,3)</f>
        <v>007</v>
      </c>
      <c r="H9">
        <f t="shared" si="0"/>
        <v>7</v>
      </c>
    </row>
    <row r="10" spans="1:8" x14ac:dyDescent="0.35">
      <c r="A10" s="2" t="s">
        <v>205</v>
      </c>
      <c r="B10" s="2" t="s">
        <v>245</v>
      </c>
      <c r="C10" s="2" t="str">
        <f t="shared" si="1"/>
        <v>Leo</v>
      </c>
      <c r="D10" s="2" t="s">
        <v>284</v>
      </c>
      <c r="E10" s="2">
        <v>1</v>
      </c>
      <c r="F10" s="2" t="s">
        <v>93</v>
      </c>
      <c r="G10" t="str">
        <f>MID(F10,5,3)</f>
        <v>008</v>
      </c>
      <c r="H10">
        <f t="shared" si="0"/>
        <v>9</v>
      </c>
    </row>
    <row r="11" spans="1:8" x14ac:dyDescent="0.35">
      <c r="A11" s="2" t="s">
        <v>206</v>
      </c>
      <c r="B11" s="2" t="s">
        <v>246</v>
      </c>
      <c r="C11" s="2" t="str">
        <f t="shared" si="1"/>
        <v>Lucas</v>
      </c>
      <c r="D11" s="2" t="s">
        <v>284</v>
      </c>
      <c r="E11" s="2">
        <v>5</v>
      </c>
      <c r="F11" s="2" t="s">
        <v>96</v>
      </c>
      <c r="G11" t="str">
        <f>MID(F11,5,3)</f>
        <v>009</v>
      </c>
      <c r="H11">
        <f t="shared" si="0"/>
        <v>9</v>
      </c>
    </row>
    <row r="12" spans="1:8" x14ac:dyDescent="0.35">
      <c r="A12" s="2" t="s">
        <v>207</v>
      </c>
      <c r="B12" s="2" t="s">
        <v>247</v>
      </c>
      <c r="C12" s="2" t="str">
        <f t="shared" si="1"/>
        <v>Evelyn</v>
      </c>
      <c r="D12" s="2" t="s">
        <v>284</v>
      </c>
      <c r="E12" s="2">
        <v>3</v>
      </c>
      <c r="F12" s="2" t="s">
        <v>99</v>
      </c>
      <c r="G12" t="str">
        <f>MID(F12,5,3)</f>
        <v>010</v>
      </c>
      <c r="H12">
        <f t="shared" si="0"/>
        <v>9</v>
      </c>
    </row>
    <row r="13" spans="1:8" x14ac:dyDescent="0.35">
      <c r="A13" s="2" t="s">
        <v>208</v>
      </c>
      <c r="B13" s="2" t="s">
        <v>248</v>
      </c>
      <c r="C13" s="2" t="str">
        <f t="shared" si="1"/>
        <v>Sophie</v>
      </c>
      <c r="D13" s="2" t="s">
        <v>282</v>
      </c>
      <c r="E13" s="2">
        <v>1</v>
      </c>
      <c r="F13" s="2" t="s">
        <v>102</v>
      </c>
      <c r="G13" t="str">
        <f>MID(F13,5,3)</f>
        <v>011</v>
      </c>
      <c r="H13">
        <f t="shared" si="0"/>
        <v>5</v>
      </c>
    </row>
    <row r="14" spans="1:8" x14ac:dyDescent="0.35">
      <c r="A14" s="2" t="s">
        <v>209</v>
      </c>
      <c r="B14" s="2" t="s">
        <v>249</v>
      </c>
      <c r="C14" s="2" t="str">
        <f t="shared" si="1"/>
        <v>Henry</v>
      </c>
      <c r="D14" s="2" t="s">
        <v>283</v>
      </c>
      <c r="E14" s="2">
        <v>6</v>
      </c>
      <c r="F14" s="2" t="s">
        <v>105</v>
      </c>
      <c r="G14" t="str">
        <f>MID(F14,5,3)</f>
        <v>012</v>
      </c>
      <c r="H14">
        <f t="shared" si="0"/>
        <v>7</v>
      </c>
    </row>
    <row r="15" spans="1:8" x14ac:dyDescent="0.35">
      <c r="A15" s="2" t="s">
        <v>210</v>
      </c>
      <c r="B15" s="2" t="s">
        <v>250</v>
      </c>
      <c r="C15" s="2" t="str">
        <f t="shared" si="1"/>
        <v>Isla</v>
      </c>
      <c r="D15" s="2" t="s">
        <v>279</v>
      </c>
      <c r="E15" s="2">
        <v>7</v>
      </c>
      <c r="F15" s="2" t="s">
        <v>108</v>
      </c>
      <c r="G15" t="str">
        <f>MID(F15,5,3)</f>
        <v>013</v>
      </c>
      <c r="H15">
        <f t="shared" si="0"/>
        <v>4</v>
      </c>
    </row>
    <row r="16" spans="1:8" x14ac:dyDescent="0.35">
      <c r="A16" s="2" t="s">
        <v>211</v>
      </c>
      <c r="B16" s="2" t="s">
        <v>251</v>
      </c>
      <c r="C16" s="2" t="str">
        <f t="shared" si="1"/>
        <v>Amelia</v>
      </c>
      <c r="D16" s="2" t="s">
        <v>285</v>
      </c>
      <c r="E16" s="2">
        <v>6</v>
      </c>
      <c r="F16" s="2" t="s">
        <v>112</v>
      </c>
      <c r="G16" t="str">
        <f>MID(F16,5,3)</f>
        <v>014</v>
      </c>
      <c r="H16">
        <f t="shared" si="0"/>
        <v>4</v>
      </c>
    </row>
    <row r="17" spans="1:8" x14ac:dyDescent="0.35">
      <c r="A17" s="2" t="s">
        <v>212</v>
      </c>
      <c r="B17" s="2" t="s">
        <v>252</v>
      </c>
      <c r="C17" s="2" t="str">
        <f t="shared" si="1"/>
        <v>Jacob</v>
      </c>
      <c r="D17" s="2" t="s">
        <v>286</v>
      </c>
      <c r="E17" s="2">
        <v>1</v>
      </c>
      <c r="F17" s="2" t="s">
        <v>116</v>
      </c>
      <c r="G17" t="str">
        <f>MID(F17,5,3)</f>
        <v>015</v>
      </c>
      <c r="H17">
        <f t="shared" si="0"/>
        <v>9</v>
      </c>
    </row>
    <row r="18" spans="1:8" x14ac:dyDescent="0.35">
      <c r="A18" s="2" t="s">
        <v>213</v>
      </c>
      <c r="B18" s="2" t="s">
        <v>253</v>
      </c>
      <c r="C18" s="2" t="e">
        <f t="shared" si="1"/>
        <v>#VALUE!</v>
      </c>
      <c r="D18" s="2" t="s">
        <v>284</v>
      </c>
      <c r="E18" s="2">
        <v>1</v>
      </c>
      <c r="F18" s="2" t="s">
        <v>119</v>
      </c>
      <c r="G18" t="str">
        <f>MID(F18,5,3)</f>
        <v>016</v>
      </c>
      <c r="H18">
        <f t="shared" si="0"/>
        <v>9</v>
      </c>
    </row>
    <row r="19" spans="1:8" x14ac:dyDescent="0.35">
      <c r="A19" s="2" t="s">
        <v>214</v>
      </c>
      <c r="B19" s="2" t="s">
        <v>254</v>
      </c>
      <c r="C19" s="2" t="str">
        <f t="shared" si="1"/>
        <v>Sebastian</v>
      </c>
      <c r="D19" s="2" t="s">
        <v>284</v>
      </c>
      <c r="E19" s="2">
        <v>4</v>
      </c>
      <c r="F19" s="2" t="s">
        <v>122</v>
      </c>
      <c r="G19" t="str">
        <f>MID(F19,5,3)</f>
        <v>017</v>
      </c>
      <c r="H19">
        <f t="shared" si="0"/>
        <v>9</v>
      </c>
    </row>
    <row r="20" spans="1:8" x14ac:dyDescent="0.35">
      <c r="A20" s="2" t="s">
        <v>215</v>
      </c>
      <c r="B20" s="2" t="s">
        <v>255</v>
      </c>
      <c r="C20" s="2" t="str">
        <f t="shared" si="1"/>
        <v>Jacob</v>
      </c>
      <c r="D20" s="2" t="s">
        <v>125</v>
      </c>
      <c r="E20" s="2">
        <v>4</v>
      </c>
      <c r="F20" s="2" t="s">
        <v>126</v>
      </c>
      <c r="G20" t="str">
        <f>MID(F20,5,3)</f>
        <v>018</v>
      </c>
      <c r="H20">
        <f t="shared" si="0"/>
        <v>6</v>
      </c>
    </row>
    <row r="21" spans="1:8" x14ac:dyDescent="0.35">
      <c r="A21" s="2" t="s">
        <v>216</v>
      </c>
      <c r="B21" s="2" t="s">
        <v>256</v>
      </c>
      <c r="C21" s="2" t="e">
        <f t="shared" si="1"/>
        <v>#VALUE!</v>
      </c>
      <c r="D21" s="2" t="s">
        <v>279</v>
      </c>
      <c r="E21" s="2">
        <v>3</v>
      </c>
      <c r="F21" s="2" t="s">
        <v>129</v>
      </c>
      <c r="G21" t="str">
        <f>MID(F21,5,3)</f>
        <v>019</v>
      </c>
      <c r="H21">
        <f t="shared" si="0"/>
        <v>4</v>
      </c>
    </row>
    <row r="22" spans="1:8" x14ac:dyDescent="0.35">
      <c r="A22" s="2" t="s">
        <v>217</v>
      </c>
      <c r="B22" s="2" t="s">
        <v>257</v>
      </c>
      <c r="C22" s="2" t="str">
        <f t="shared" si="1"/>
        <v>Aria</v>
      </c>
      <c r="D22" s="2" t="s">
        <v>132</v>
      </c>
      <c r="E22" s="2">
        <v>6</v>
      </c>
      <c r="F22" s="2" t="s">
        <v>133</v>
      </c>
      <c r="G22" t="str">
        <f>MID(F22,5,3)</f>
        <v>020</v>
      </c>
      <c r="H22">
        <f t="shared" si="0"/>
        <v>10</v>
      </c>
    </row>
    <row r="23" spans="1:8" x14ac:dyDescent="0.35">
      <c r="A23" s="2" t="s">
        <v>218</v>
      </c>
      <c r="B23" s="2" t="s">
        <v>258</v>
      </c>
      <c r="C23" s="2" t="str">
        <f t="shared" si="1"/>
        <v>Harper</v>
      </c>
      <c r="D23" s="2" t="s">
        <v>287</v>
      </c>
      <c r="E23" s="2">
        <v>2</v>
      </c>
      <c r="F23" s="2" t="s">
        <v>137</v>
      </c>
      <c r="G23" t="str">
        <f>MID(F23,5,3)</f>
        <v>021</v>
      </c>
      <c r="H23">
        <f t="shared" si="0"/>
        <v>6</v>
      </c>
    </row>
    <row r="24" spans="1:8" x14ac:dyDescent="0.35">
      <c r="A24" s="2" t="s">
        <v>219</v>
      </c>
      <c r="B24" s="2" t="s">
        <v>259</v>
      </c>
      <c r="C24" s="2" t="e">
        <f t="shared" si="1"/>
        <v>#VALUE!</v>
      </c>
      <c r="D24" s="2" t="s">
        <v>280</v>
      </c>
      <c r="E24" s="2">
        <v>1</v>
      </c>
      <c r="F24" s="2" t="s">
        <v>140</v>
      </c>
      <c r="G24" t="str">
        <f>MID(F24,5,3)</f>
        <v>022</v>
      </c>
      <c r="H24">
        <f t="shared" si="0"/>
        <v>5</v>
      </c>
    </row>
    <row r="25" spans="1:8" x14ac:dyDescent="0.35">
      <c r="A25" s="2" t="s">
        <v>220</v>
      </c>
      <c r="B25" s="2" t="s">
        <v>260</v>
      </c>
      <c r="C25" s="2" t="e">
        <f t="shared" si="1"/>
        <v>#VALUE!</v>
      </c>
      <c r="D25" s="2" t="s">
        <v>284</v>
      </c>
      <c r="E25" s="2">
        <v>3</v>
      </c>
      <c r="F25" s="2" t="s">
        <v>143</v>
      </c>
      <c r="G25" t="str">
        <f>MID(F25,5,3)</f>
        <v>023</v>
      </c>
      <c r="H25">
        <f t="shared" si="0"/>
        <v>9</v>
      </c>
    </row>
    <row r="26" spans="1:8" x14ac:dyDescent="0.35">
      <c r="A26" s="2" t="s">
        <v>221</v>
      </c>
      <c r="B26" s="2" t="s">
        <v>261</v>
      </c>
      <c r="C26" s="2" t="str">
        <f t="shared" si="1"/>
        <v>Sophie</v>
      </c>
      <c r="D26" s="2" t="s">
        <v>286</v>
      </c>
      <c r="E26" s="2">
        <v>4</v>
      </c>
      <c r="F26" s="2" t="s">
        <v>146</v>
      </c>
      <c r="G26" t="str">
        <f>MID(F26,5,3)</f>
        <v>024</v>
      </c>
      <c r="H26">
        <f t="shared" si="0"/>
        <v>9</v>
      </c>
    </row>
    <row r="27" spans="1:8" x14ac:dyDescent="0.35">
      <c r="A27" s="2" t="s">
        <v>222</v>
      </c>
      <c r="B27" s="2" t="s">
        <v>262</v>
      </c>
      <c r="C27" s="2" t="e">
        <f t="shared" si="1"/>
        <v>#VALUE!</v>
      </c>
      <c r="D27" s="2" t="s">
        <v>285</v>
      </c>
      <c r="E27" s="2">
        <v>5</v>
      </c>
      <c r="F27" s="2" t="s">
        <v>149</v>
      </c>
      <c r="G27" t="str">
        <f>MID(F27,5,3)</f>
        <v>025</v>
      </c>
      <c r="H27">
        <f t="shared" si="0"/>
        <v>4</v>
      </c>
    </row>
    <row r="28" spans="1:8" x14ac:dyDescent="0.35">
      <c r="A28" s="2" t="s">
        <v>223</v>
      </c>
      <c r="B28" s="2" t="s">
        <v>263</v>
      </c>
      <c r="C28" s="2" t="str">
        <f t="shared" si="1"/>
        <v>Grace</v>
      </c>
      <c r="D28" s="2" t="s">
        <v>288</v>
      </c>
      <c r="E28" s="2">
        <v>1</v>
      </c>
      <c r="F28" s="2" t="s">
        <v>153</v>
      </c>
      <c r="G28" t="str">
        <f>MID(F28,5,3)</f>
        <v>026</v>
      </c>
      <c r="H28">
        <f t="shared" si="0"/>
        <v>5</v>
      </c>
    </row>
    <row r="29" spans="1:8" x14ac:dyDescent="0.35">
      <c r="A29" s="2" t="s">
        <v>224</v>
      </c>
      <c r="B29" s="2" t="s">
        <v>264</v>
      </c>
      <c r="C29" s="2" t="str">
        <f t="shared" si="1"/>
        <v>Aria</v>
      </c>
      <c r="D29" s="2" t="s">
        <v>285</v>
      </c>
      <c r="E29" s="2">
        <v>4</v>
      </c>
      <c r="F29" s="2" t="s">
        <v>156</v>
      </c>
      <c r="G29" t="str">
        <f>MID(F29,5,3)</f>
        <v>027</v>
      </c>
      <c r="H29">
        <f t="shared" si="0"/>
        <v>4</v>
      </c>
    </row>
    <row r="30" spans="1:8" x14ac:dyDescent="0.35">
      <c r="A30" s="2" t="s">
        <v>225</v>
      </c>
      <c r="B30" s="2" t="s">
        <v>265</v>
      </c>
      <c r="C30" s="2" t="str">
        <f t="shared" si="1"/>
        <v>Nora</v>
      </c>
      <c r="D30" s="2" t="s">
        <v>59</v>
      </c>
      <c r="E30" s="2">
        <v>3</v>
      </c>
      <c r="F30" s="2" t="s">
        <v>159</v>
      </c>
      <c r="G30" t="str">
        <f>MID(F30,5,3)</f>
        <v>028</v>
      </c>
      <c r="H30">
        <f t="shared" si="0"/>
        <v>9</v>
      </c>
    </row>
    <row r="31" spans="1:8" x14ac:dyDescent="0.35">
      <c r="A31" s="2" t="s">
        <v>226</v>
      </c>
      <c r="B31" s="2" t="s">
        <v>266</v>
      </c>
      <c r="C31" s="2" t="str">
        <f t="shared" si="1"/>
        <v>Lily</v>
      </c>
      <c r="D31" s="2" t="s">
        <v>84</v>
      </c>
      <c r="E31" s="2">
        <v>1</v>
      </c>
      <c r="F31" s="2" t="s">
        <v>162</v>
      </c>
      <c r="G31" t="str">
        <f>MID(F31,5,3)</f>
        <v>029</v>
      </c>
      <c r="H31">
        <f t="shared" si="0"/>
        <v>4</v>
      </c>
    </row>
    <row r="32" spans="1:8" x14ac:dyDescent="0.35">
      <c r="A32" s="2" t="s">
        <v>227</v>
      </c>
      <c r="B32" s="2" t="s">
        <v>267</v>
      </c>
      <c r="C32" s="2" t="str">
        <f t="shared" si="1"/>
        <v>Harry</v>
      </c>
      <c r="D32" s="2" t="s">
        <v>285</v>
      </c>
      <c r="E32" s="2">
        <v>1</v>
      </c>
      <c r="F32" s="2" t="s">
        <v>165</v>
      </c>
      <c r="G32" t="str">
        <f>MID(F32,5,3)</f>
        <v>030</v>
      </c>
      <c r="H32">
        <f t="shared" si="0"/>
        <v>4</v>
      </c>
    </row>
    <row r="33" spans="1:8" x14ac:dyDescent="0.35">
      <c r="A33" s="2" t="s">
        <v>228</v>
      </c>
      <c r="B33" s="2" t="s">
        <v>268</v>
      </c>
      <c r="C33" s="2" t="e">
        <f t="shared" si="1"/>
        <v>#VALUE!</v>
      </c>
      <c r="D33" s="2" t="s">
        <v>289</v>
      </c>
      <c r="E33" s="2">
        <v>3</v>
      </c>
      <c r="F33" s="2" t="s">
        <v>169</v>
      </c>
      <c r="G33" t="str">
        <f>MID(F33,5,3)</f>
        <v>031</v>
      </c>
      <c r="H33">
        <f t="shared" si="0"/>
        <v>5</v>
      </c>
    </row>
    <row r="34" spans="1:8" x14ac:dyDescent="0.35">
      <c r="A34" s="2" t="s">
        <v>229</v>
      </c>
      <c r="B34" s="2" t="s">
        <v>269</v>
      </c>
      <c r="C34" s="2" t="str">
        <f t="shared" si="1"/>
        <v>Ava</v>
      </c>
      <c r="D34" s="2" t="s">
        <v>57</v>
      </c>
      <c r="E34" s="2">
        <v>1</v>
      </c>
      <c r="F34" s="2" t="s">
        <v>173</v>
      </c>
      <c r="G34" t="str">
        <f>MID(F34,5,3)</f>
        <v>032</v>
      </c>
      <c r="H34">
        <f t="shared" si="0"/>
        <v>5</v>
      </c>
    </row>
    <row r="35" spans="1:8" x14ac:dyDescent="0.35">
      <c r="A35" s="2" t="s">
        <v>230</v>
      </c>
      <c r="B35" s="2" t="s">
        <v>270</v>
      </c>
      <c r="C35" s="2" t="str">
        <f t="shared" si="1"/>
        <v>Liam</v>
      </c>
      <c r="D35" s="2" t="s">
        <v>125</v>
      </c>
      <c r="E35" s="2">
        <v>4</v>
      </c>
      <c r="F35" s="2" t="s">
        <v>176</v>
      </c>
      <c r="G35" t="str">
        <f>MID(F35,5,3)</f>
        <v>033</v>
      </c>
      <c r="H35">
        <f t="shared" si="0"/>
        <v>6</v>
      </c>
    </row>
    <row r="36" spans="1:8" x14ac:dyDescent="0.35">
      <c r="A36" s="2" t="s">
        <v>231</v>
      </c>
      <c r="B36" s="2" t="s">
        <v>271</v>
      </c>
      <c r="C36" s="2" t="str">
        <f t="shared" si="1"/>
        <v>Evelyn</v>
      </c>
      <c r="D36" s="2" t="s">
        <v>290</v>
      </c>
      <c r="E36" s="2">
        <v>7</v>
      </c>
      <c r="F36" s="2" t="s">
        <v>179</v>
      </c>
      <c r="G36" t="str">
        <f>MID(F36,5,3)</f>
        <v>034</v>
      </c>
      <c r="H36">
        <f t="shared" si="0"/>
        <v>6</v>
      </c>
    </row>
    <row r="37" spans="1:8" x14ac:dyDescent="0.35">
      <c r="A37" s="2" t="s">
        <v>232</v>
      </c>
      <c r="B37" s="2" t="s">
        <v>272</v>
      </c>
      <c r="C37" s="2" t="e">
        <f t="shared" si="1"/>
        <v>#VALUE!</v>
      </c>
      <c r="D37" s="2" t="s">
        <v>279</v>
      </c>
      <c r="E37" s="2">
        <v>1</v>
      </c>
      <c r="F37" s="2" t="s">
        <v>182</v>
      </c>
      <c r="G37" t="str">
        <f>MID(F37,5,3)</f>
        <v>035</v>
      </c>
      <c r="H37">
        <f t="shared" si="0"/>
        <v>4</v>
      </c>
    </row>
    <row r="38" spans="1:8" x14ac:dyDescent="0.35">
      <c r="A38" s="2" t="s">
        <v>233</v>
      </c>
      <c r="B38" s="2" t="s">
        <v>273</v>
      </c>
      <c r="C38" s="2" t="e">
        <f t="shared" si="1"/>
        <v>#VALUE!</v>
      </c>
      <c r="D38" s="2" t="s">
        <v>291</v>
      </c>
      <c r="E38" s="2">
        <v>3</v>
      </c>
      <c r="F38" s="2" t="s">
        <v>186</v>
      </c>
      <c r="G38" t="str">
        <f>MID(F38,5,3)</f>
        <v>036</v>
      </c>
      <c r="H38">
        <f t="shared" si="0"/>
        <v>4</v>
      </c>
    </row>
    <row r="39" spans="1:8" x14ac:dyDescent="0.35">
      <c r="A39" s="2" t="s">
        <v>234</v>
      </c>
      <c r="B39" s="2" t="s">
        <v>274</v>
      </c>
      <c r="C39" s="2" t="str">
        <f t="shared" si="1"/>
        <v>Eliza</v>
      </c>
      <c r="D39" s="2" t="s">
        <v>125</v>
      </c>
      <c r="E39" s="2">
        <v>7</v>
      </c>
      <c r="F39" s="2" t="s">
        <v>189</v>
      </c>
      <c r="G39" t="str">
        <f>MID(F39,5,3)</f>
        <v>037</v>
      </c>
      <c r="H39">
        <f t="shared" si="0"/>
        <v>6</v>
      </c>
    </row>
    <row r="40" spans="1:8" x14ac:dyDescent="0.35">
      <c r="A40" s="2" t="s">
        <v>235</v>
      </c>
      <c r="B40" s="2" t="s">
        <v>275</v>
      </c>
      <c r="C40" s="2" t="str">
        <f t="shared" si="1"/>
        <v>Eliza</v>
      </c>
      <c r="D40" s="2" t="s">
        <v>57</v>
      </c>
      <c r="E40" s="2">
        <v>5</v>
      </c>
      <c r="F40" s="2" t="s">
        <v>192</v>
      </c>
      <c r="G40" t="str">
        <f>MID(F40,5,3)</f>
        <v>038</v>
      </c>
      <c r="H40">
        <f t="shared" si="0"/>
        <v>5</v>
      </c>
    </row>
    <row r="41" spans="1:8" x14ac:dyDescent="0.35">
      <c r="A41" s="2" t="s">
        <v>236</v>
      </c>
      <c r="B41" s="2" t="s">
        <v>276</v>
      </c>
      <c r="C41" s="2" t="str">
        <f t="shared" si="1"/>
        <v>Sophie</v>
      </c>
      <c r="D41" s="2" t="s">
        <v>284</v>
      </c>
      <c r="E41" s="2">
        <v>1</v>
      </c>
      <c r="F41" s="2" t="s">
        <v>195</v>
      </c>
      <c r="G41" t="str">
        <f>MID(F41,5,3)</f>
        <v>039</v>
      </c>
      <c r="H41">
        <f t="shared" si="0"/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example_1</vt:lpstr>
      <vt:lpstr>example_2</vt:lpstr>
      <vt:lpstr>main_exercise (raw)</vt:lpstr>
      <vt:lpstr>main_exercise (clean)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2025-05-21T17:44:21Z</dcterms:modified>
</cp:coreProperties>
</file>