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8.xml" ContentType="application/vnd.openxmlformats-officedocument.spreadsheetml.pivotTable+xml"/>
  <Override PartName="/xl/tables/table4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pivotTables/pivotTable10.xml" ContentType="application/vnd.openxmlformats-officedocument.spreadsheetml.pivot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12_pivot_tables_2\"/>
    </mc:Choice>
  </mc:AlternateContent>
  <xr:revisionPtr revIDLastSave="0" documentId="13_ncr:1_{31FC38A3-4D43-479B-A96E-A47106F2E4E3}" xr6:coauthVersionLast="47" xr6:coauthVersionMax="47" xr10:uidLastSave="{00000000-0000-0000-0000-000000000000}"/>
  <bookViews>
    <workbookView xWindow="-45" yWindow="-16320" windowWidth="29040" windowHeight="15720" xr2:uid="{00000000-000D-0000-FFFF-FFFF00000000}"/>
  </bookViews>
  <sheets>
    <sheet name="support_ticket_dataset" sheetId="8" r:id="rId1"/>
    <sheet name="Detail4" sheetId="15" r:id="rId2"/>
    <sheet name="question_1" sheetId="9" r:id="rId3"/>
    <sheet name="question_2" sheetId="10" r:id="rId4"/>
    <sheet name="question_3" sheetId="13" r:id="rId5"/>
    <sheet name="question_4" sheetId="14" r:id="rId6"/>
    <sheet name="question_5" sheetId="16" r:id="rId7"/>
    <sheet name="andriod_issue_analysis" sheetId="12" r:id="rId8"/>
    <sheet name="Detail3" sheetId="11" r:id="rId9"/>
    <sheet name="Sheet1" sheetId="2" r:id="rId10"/>
    <sheet name="Sheet2" sheetId="3" r:id="rId11"/>
    <sheet name="Detail2" sheetId="7" r:id="rId12"/>
    <sheet name="Sheet3" sheetId="4" r:id="rId13"/>
    <sheet name="Detail1" sheetId="6" r:id="rId14"/>
    <sheet name="Sheet4" sheetId="5" r:id="rId15"/>
    <sheet name="app_usage_dataset" sheetId="1" r:id="rId16"/>
  </sheets>
  <definedNames>
    <definedName name="NativeTimeline_Date">#N/A</definedName>
  </definedNames>
  <calcPr calcId="162913"/>
  <pivotCaches>
    <pivotCache cacheId="38" r:id="rId17"/>
    <pivotCache cacheId="56" r:id="rId18"/>
    <pivotCache cacheId="48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<sst xmlns="http://schemas.openxmlformats.org/spreadsheetml/2006/main" count="1398" uniqueCount="171">
  <si>
    <t>Date</t>
  </si>
  <si>
    <t>App Name</t>
  </si>
  <si>
    <t>Category</t>
  </si>
  <si>
    <t>Platform</t>
  </si>
  <si>
    <t>Avg User Rating</t>
  </si>
  <si>
    <t>Sessions</t>
  </si>
  <si>
    <t>Avg Session Duration (min)</t>
  </si>
  <si>
    <t>In-App Revenue ($)</t>
  </si>
  <si>
    <t>FocusTrack</t>
  </si>
  <si>
    <t>Finance</t>
  </si>
  <si>
    <t>Android</t>
  </si>
  <si>
    <t>FitLife</t>
  </si>
  <si>
    <t>iOS</t>
  </si>
  <si>
    <t>BudgetBuddy</t>
  </si>
  <si>
    <t>Wellness</t>
  </si>
  <si>
    <t>Health</t>
  </si>
  <si>
    <t>MindSpace</t>
  </si>
  <si>
    <t>Productivity</t>
  </si>
  <si>
    <t>NoteFlow</t>
  </si>
  <si>
    <t>Lifestyle</t>
  </si>
  <si>
    <t>Row Labels</t>
  </si>
  <si>
    <t>Grand Total</t>
  </si>
  <si>
    <t>Sum of Avg Session Duration (min)</t>
  </si>
  <si>
    <t>Sum of In-App Revenue ($)</t>
  </si>
  <si>
    <t>Sum of Revenue per min</t>
  </si>
  <si>
    <t>Jan</t>
  </si>
  <si>
    <t>Feb</t>
  </si>
  <si>
    <t>Mar</t>
  </si>
  <si>
    <t>Sum of Sessions</t>
  </si>
  <si>
    <t>Average of Avg Session Duration (min)</t>
  </si>
  <si>
    <t>Details for Average of Avg Session Duration (min) - Category: Health</t>
  </si>
  <si>
    <t>Details for Sum of In-App Revenue ($) - Platform: Android</t>
  </si>
  <si>
    <t>Ticket ID</t>
  </si>
  <si>
    <t>Date Submitted</t>
  </si>
  <si>
    <t>Issue Type</t>
  </si>
  <si>
    <t>Priority</t>
  </si>
  <si>
    <t>Status</t>
  </si>
  <si>
    <t>Time to Resolution (hrs)</t>
  </si>
  <si>
    <t>User Rating (1-5)</t>
  </si>
  <si>
    <t>T0001</t>
  </si>
  <si>
    <t>Login Issue</t>
  </si>
  <si>
    <t>Urgent</t>
  </si>
  <si>
    <t>Web</t>
  </si>
  <si>
    <t>General Inquiry</t>
  </si>
  <si>
    <t>Closed</t>
  </si>
  <si>
    <t>T0002</t>
  </si>
  <si>
    <t>Payment Error</t>
  </si>
  <si>
    <t>Low</t>
  </si>
  <si>
    <t>Account Management</t>
  </si>
  <si>
    <t>Resolved</t>
  </si>
  <si>
    <t>T0003</t>
  </si>
  <si>
    <t>Medium</t>
  </si>
  <si>
    <t>In Progress</t>
  </si>
  <si>
    <t>T0004</t>
  </si>
  <si>
    <t>Feature Request</t>
  </si>
  <si>
    <t>Billing</t>
  </si>
  <si>
    <t>T0005</t>
  </si>
  <si>
    <t>Bug Report</t>
  </si>
  <si>
    <t>T0006</t>
  </si>
  <si>
    <t>T0007</t>
  </si>
  <si>
    <t>High</t>
  </si>
  <si>
    <t>Technical</t>
  </si>
  <si>
    <t>T0008</t>
  </si>
  <si>
    <t>T0009</t>
  </si>
  <si>
    <t>Account Suspension</t>
  </si>
  <si>
    <t>T0010</t>
  </si>
  <si>
    <t>Performance Lag</t>
  </si>
  <si>
    <t>UX/UI</t>
  </si>
  <si>
    <t>Open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</si>
  <si>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</si>
  <si>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</si>
  <si>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</si>
  <si>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</si>
  <si>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</si>
  <si>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</si>
  <si>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</si>
  <si>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</si>
  <si>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</si>
  <si>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</si>
  <si>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</si>
  <si>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</si>
  <si>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</si>
  <si>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</si>
  <si>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</si>
  <si>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</si>
  <si>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</si>
  <si>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</si>
  <si>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</si>
  <si>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</si>
  <si>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</si>
  <si>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</si>
  <si>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</si>
  <si>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</si>
  <si>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</si>
  <si>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</si>
  <si>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</si>
  <si>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</si>
  <si>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</si>
  <si>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</si>
  <si>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</si>
  <si>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</si>
  <si>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</si>
  <si>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</si>
  <si>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</si>
  <si>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</si>
  <si>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</si>
  <si>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</si>
  <si>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</si>
  <si>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</si>
  <si>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</si>
  <si>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</si>
  <si>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</si>
  <si>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</si>
  <si>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</si>
  <si>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</si>
  <si>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</si>
  <si>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</si>
  <si>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</si>
  <si>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</si>
  <si>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</si>
  <si>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</si>
  <si>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</si>
  <si>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</si>
  <si>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</si>
  <si>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</si>
  <si>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</si>
  <si>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</si>
  <si>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</si>
  <si>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</si>
  <si>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</si>
  <si>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</si>
  <si>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</si>
  <si>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</si>
  <si>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</si>
  <si>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</si>
  <si>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</si>
  <si>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</si>
  <si>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</si>
  <si>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</si>
  <si>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</si>
  <si>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</si>
  <si>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</si>
  <si>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</si>
  <si>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</si>
  <si>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</si>
  <si>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</si>
  <si>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</si>
  <si>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</si>
  <si>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</si>
  <si>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</si>
  <si>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</si>
  <si>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</si>
  <si>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</si>
  <si>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</si>
  <si>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</si>
  <si>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</si>
  <si>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</si>
  <si>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</si>
  <si>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</si>
  <si>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Questions from leadership:</t>
  </si>
  <si>
    <t>1. Which issue types are reported most often?</t>
  </si>
  <si>
    <t>Count of Ticket ID</t>
  </si>
  <si>
    <t>2. Which platform generates the most support tickets?</t>
  </si>
  <si>
    <t>Details for Count of Ticket ID - Platform: Android</t>
  </si>
  <si>
    <t>Which issue is occurring the most for Android?</t>
  </si>
  <si>
    <t>3. What’s the average resolution time by priority level?</t>
  </si>
  <si>
    <t>Average of Time to Resolution (hrs)</t>
  </si>
  <si>
    <t>4. Which ticket category has the lowest user rating?</t>
  </si>
  <si>
    <t>Average of User Rating (1-5)</t>
  </si>
  <si>
    <t>Details for Average of User Rating (1-5) - Category: Billing</t>
  </si>
  <si>
    <t>5. How do ticket counts trend month by month?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</si>
</sst>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1" fillId="2" borderId="0" xfId="0" applyNumberFormat="1" applyFont="1" applyFill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1" fillId="2" borderId="0" xfId="1" applyAlignment="1">
      <alignment horizontal="left" vertical="center" inden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3" fillId="4" borderId="0" xfId="0" applyFont="1" applyFill="1" applyAlignment="1">
      <alignment horizontal="left"/>
    </xf>
    <xf numFmtId="0" fontId="3" fillId="4" borderId="0" xfId="0" applyNumberFormat="1" applyFont="1" applyFill="1"/>
  </cellXfs>
  <cellStyles count="2">
    <cellStyle name="Good" xfId="1" builtinId="2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[day12_examples.xlsx]question_1!PivotTable14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</a:t>
            </a:r>
            <a:r>
              <a:rPr lang="en-US" baseline="0"/>
              <a:t> types reported the most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question_1!$A$4:$A$10</c:f>
              <c:strCache>
                <c:ptCount val="6"/>
                <c:pt idx="0">
                  <c:v>Account Suspension</c:v>
                </c:pt>
                <c:pt idx="1">
                  <c:v>Login Issue</c:v>
                </c:pt>
                <c:pt idx="2">
                  <c:v>Payment Error</c:v>
                </c:pt>
                <c:pt idx="3">
                  <c:v>Performance Lag</c:v>
                </c:pt>
                <c:pt idx="4">
                  <c:v>Feature Request</c:v>
                </c:pt>
                <c:pt idx="5">
                  <c:v>Bug Report</c:v>
                </c:pt>
              </c:strCache>
            </c:strRef>
          </c:cat>
          <c:val>
            <c:numRef>
              <c:f>question_1!$B$4:$B$10</c:f>
              <c:numCache>
                <c:formatCode>General</c:formatCode>
                <c:ptCount val="6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C-4D10-98FB-A74E9E83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591007"/>
        <c:axId val="2060590527"/>
      </c:barChart>
      <c:catAx>
        <c:axId val="20605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90527"/>
        <c:crosses val="autoZero"/>
        <c:auto val="1"/>
        <c:lblAlgn val="ctr"/>
        <c:lblOffset val="100"/>
        <c:noMultiLvlLbl val="0"/>
      </c:catAx>
      <c:valAx>
        <c:axId val="20605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[day12_examples.xlsx]Sheet3!PivotTable12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platform has the most revenue: iOS or Android?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1657.1599999999996</c:v>
                </c:pt>
                <c:pt idx="1">
                  <c:v>1608.24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2-4964-B8C3-666A7CFB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83663"/>
        <c:axId val="1914785103"/>
      </c:barChart>
      <c:catAx>
        <c:axId val="191478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85103"/>
        <c:crosses val="autoZero"/>
        <c:auto val="1"/>
        <c:lblAlgn val="ctr"/>
        <c:lblOffset val="100"/>
        <c:noMultiLvlLbl val="0"/>
      </c:catAx>
      <c:valAx>
        <c:axId val="19147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8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54286</xdr:colOff>
      <xdr:row>1</xdr:row>
      <xdr:rowOff>154104</xdr:rowOff>
    </xdr:from>
    <xdr:to>
      <xdr:col>9</xdr:col>
      <xdr:colOff>356066</xdr:colOff>
      <xdr:row>16</xdr:row>
      <xdr:rowOff>172844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77708-A7B4-41DC-F42C-4198D6ACD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57317</xdr:colOff>
      <xdr:row>9</xdr:row>
      <xdr:rowOff>168776</xdr:rowOff>
    </xdr:from>
    <xdr:to>
      <xdr:col>2</xdr:col>
      <xdr:colOff>1292392</xdr:colOff>
      <xdr:row>17</xdr:row>
      <xdr:rowOff>102936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EB773915-16CF-950D-C42F-969244F4B7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593" y="1793039"/>
              <a:ext cx="333057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82816</xdr:colOff>
      <xdr:row>1</xdr:row>
      <xdr:rowOff>17771</xdr:rowOff>
    </xdr:from>
    <xdr:to>
      <xdr:col>11</xdr:col>
      <xdr:colOff>130969</xdr:colOff>
      <xdr:row>17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4E030-47B3-BAB6-7E7A-6D578C89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Ilesanmi" refreshedDate="45799.814938888892" createdVersion="8" refreshedVersion="8" minRefreshableVersion="3" recordCount="60" xr:uid="{D617387E-561D-4B42-B62B-F4937D8D69CC}">
  <cacheSource type="worksheet">
    <worksheetSource name="AppUsageTable"/>
  </cacheSource>
  <cacheFields count="10">
    <cacheField name="Date" numFmtId="14">
      <sharedItems containsSemiMixedTypes="0" containsNonDate="0" containsDate="1" containsString="0" minDate="2024-01-01T00:00:00" maxDate="2024-03-31T00:00:00" count="44">
        <d v="2024-03-22T00:00:00"/>
        <d v="2024-01-15T00:00:00"/>
        <d v="2024-01-04T00:00:00"/>
        <d v="2024-02-05T00:00:00"/>
        <d v="2024-02-01T00:00:00"/>
        <d v="2024-01-29T00:00:00"/>
        <d v="2024-01-18T00:00:00"/>
        <d v="2024-01-14T00:00:00"/>
        <d v="2024-03-27T00:00:00"/>
        <d v="2024-03-10T00:00:00"/>
        <d v="2024-01-12T00:00:00"/>
        <d v="2024-03-16T00:00:00"/>
        <d v="2024-02-24T00:00:00"/>
        <d v="2024-01-05T00:00:00"/>
        <d v="2024-01-28T00:00:00"/>
        <d v="2024-01-30T00:00:00"/>
        <d v="2024-03-05T00:00:00"/>
        <d v="2024-03-18T00:00:00"/>
        <d v="2024-03-12T00:00:00"/>
        <d v="2024-01-26T00:00:00"/>
        <d v="2024-03-24T00:00:00"/>
        <d v="2024-03-30T00:00:00"/>
        <d v="2024-02-23T00:00:00"/>
        <d v="2024-02-27T00:00:00"/>
        <d v="2024-01-01T00:00:00"/>
        <d v="2024-01-21T00:00:00"/>
        <d v="2024-02-13T00:00:00"/>
        <d v="2024-01-20T00:00:00"/>
        <d v="2024-02-18T00:00:00"/>
        <d v="2024-01-13T00:00:00"/>
        <d v="2024-02-15T00:00:00"/>
        <d v="2024-02-14T00:00:00"/>
        <d v="2024-02-03T00:00:00"/>
        <d v="2024-01-06T00:00:00"/>
        <d v="2024-02-28T00:00:00"/>
        <d v="2024-03-09T00:00:00"/>
        <d v="2024-01-16T00:00:00"/>
        <d v="2024-01-11T00:00:00"/>
        <d v="2024-03-11T00:00:00"/>
        <d v="2024-02-07T00:00:00"/>
        <d v="2024-03-21T00:00:00"/>
        <d v="2024-03-20T00:00:00"/>
        <d v="2024-02-16T00:00:00"/>
        <d v="2024-03-14T00:00:00"/>
      </sharedItems>
      <fieldGroup par="9"/>
    </cacheField>
    <cacheField name="App Name" numFmtId="0">
      <sharedItems count="5">
        <s v="FocusTrack"/>
        <s v="FitLife"/>
        <s v="BudgetBuddy"/>
        <s v="MindSpace"/>
        <s v="NoteFlow"/>
      </sharedItems>
    </cacheField>
    <cacheField name="Category" numFmtId="0">
      <sharedItems count="5">
        <s v="Finance"/>
        <s v="Wellness"/>
        <s v="Health"/>
        <s v="Productivity"/>
        <s v="Lifestyle"/>
      </sharedItems>
    </cacheField>
    <cacheField name="Platform" numFmtId="0">
      <sharedItems count="2">
        <s v="Android"/>
        <s v="iOS"/>
      </sharedItems>
    </cacheField>
    <cacheField name="Avg User Rating" numFmtId="0">
      <sharedItems containsSemiMixedTypes="0" containsString="0" containsNumber="1" minValue="3.1" maxValue="5"/>
    </cacheField>
    <cacheField name="Sessions" numFmtId="0">
      <sharedItems containsSemiMixedTypes="0" containsString="0" containsNumber="1" containsInteger="1" minValue="10" maxValue="98"/>
    </cacheField>
    <cacheField name="Avg Session Duration (min)" numFmtId="0">
      <sharedItems containsSemiMixedTypes="0" containsString="0" containsNumber="1" minValue="7" maxValue="45"/>
    </cacheField>
    <cacheField name="In-App Revenue ($)" numFmtId="0">
      <sharedItems containsSemiMixedTypes="0" containsString="0" containsNumber="1" minValue="5.72" maxValue="99.85"/>
    </cacheField>
    <cacheField name="Revenue per min" numFmtId="0" formula="'In-App Revenue ($)'/'Avg Session Duration (min)'" databaseField="0"/>
    <cacheField name="Months (Date)" numFmtId="0" databaseField="0">
      <fieldGroup base="0">
        <rangePr groupBy="months" startDate="2024-01-01T00:00:00" endDate="2024-03-31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3/2024"/>
        </groupItems>
      </fieldGroup>
    </cacheField>
  </cacheFields>
  <extLst>
    <ext xmlns:x14="http://schemas.microsoft.com/office/spreadsheetml/2009/9/main" uri="{725AE2AE-9491-48be-B2B4-4EB974FC3084}">
      <x14:pivotCacheDefinition pivotCacheId="195427268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Ilesanmi" refreshedDate="45799.831254745368" createdVersion="8" refreshedVersion="8" minRefreshableVersion="3" recordCount="100" xr:uid="{252165CF-4546-4288-B705-5CA29A5FDCC5}">
  <cacheSource type="worksheet">
    <worksheetSource name="SupportTickets"/>
  </cacheSource>
  <cacheFields count="10">
    <cacheField name="Ticket ID" numFmtId="0">
      <sharedItems/>
    </cacheField>
    <cacheField name="Date Submitted" numFmtId="14">
      <sharedItems containsSemiMixedTypes="0" containsNonDate="0" containsDate="1" containsString="0" minDate="2024-01-01T00:00:00" maxDate="2024-04-01T00:00:00" count="59">
        <d v="2024-03-22T00:00:00"/>
        <d v="2024-01-15T00:00:00"/>
        <d v="2024-01-04T00:00:00"/>
        <d v="2024-02-05T00:00:00"/>
        <d v="2024-02-01T00:00:00"/>
        <d v="2024-01-29T00:00:00"/>
        <d v="2024-01-18T00:00:00"/>
        <d v="2024-01-14T00:00:00"/>
        <d v="2024-03-27T00:00:00"/>
        <d v="2024-03-10T00:00:00"/>
        <d v="2024-01-12T00:00:00"/>
        <d v="2024-03-16T00:00:00"/>
        <d v="2024-02-24T00:00:00"/>
        <d v="2024-01-05T00:00:00"/>
        <d v="2024-01-28T00:00:00"/>
        <d v="2024-01-30T00:00:00"/>
        <d v="2024-03-05T00:00:00"/>
        <d v="2024-03-18T00:00:00"/>
        <d v="2024-03-12T00:00:00"/>
        <d v="2024-01-26T00:00:00"/>
        <d v="2024-03-24T00:00:00"/>
        <d v="2024-03-30T00:00:00"/>
        <d v="2024-02-23T00:00:00"/>
        <d v="2024-02-27T00:00:00"/>
        <d v="2024-01-01T00:00:00"/>
        <d v="2024-01-21T00:00:00"/>
        <d v="2024-02-13T00:00:00"/>
        <d v="2024-01-20T00:00:00"/>
        <d v="2024-02-18T00:00:00"/>
        <d v="2024-01-13T00:00:00"/>
        <d v="2024-02-15T00:00:00"/>
        <d v="2024-02-14T00:00:00"/>
        <d v="2024-02-03T00:00:00"/>
        <d v="2024-01-06T00:00:00"/>
        <d v="2024-02-28T00:00:00"/>
        <d v="2024-03-09T00:00:00"/>
        <d v="2024-01-16T00:00:00"/>
        <d v="2024-01-11T00:00:00"/>
        <d v="2024-03-11T00:00:00"/>
        <d v="2024-02-07T00:00:00"/>
        <d v="2024-03-21T00:00:00"/>
        <d v="2024-03-20T00:00:00"/>
        <d v="2024-02-16T00:00:00"/>
        <d v="2024-03-14T00:00:00"/>
        <d v="2024-01-25T00:00:00"/>
        <d v="2024-03-31T00:00:00"/>
        <d v="2024-01-09T00:00:00"/>
        <d v="2024-03-25T00:00:00"/>
        <d v="2024-02-17T00:00:00"/>
        <d v="2024-01-27T00:00:00"/>
        <d v="2024-03-26T00:00:00"/>
        <d v="2024-02-04T00:00:00"/>
        <d v="2024-03-28T00:00:00"/>
        <d v="2024-03-23T00:00:00"/>
        <d v="2024-01-10T00:00:00"/>
        <d v="2024-01-22T00:00:00"/>
        <d v="2024-02-29T00:00:00"/>
        <d v="2024-03-29T00:00:00"/>
        <d v="2024-02-11T00:00:00"/>
      </sharedItems>
      <fieldGroup par="9"/>
    </cacheField>
    <cacheField name="Issue Type" numFmtId="0">
      <sharedItems count="6">
        <s v="Login Issue"/>
        <s v="Payment Error"/>
        <s v="Feature Request"/>
        <s v="Bug Report"/>
        <s v="Account Suspension"/>
        <s v="Performance Lag"/>
      </sharedItems>
    </cacheField>
    <cacheField name="Priority" numFmtId="0">
      <sharedItems count="4">
        <s v="Urgent"/>
        <s v="Low"/>
        <s v="Medium"/>
        <s v="High"/>
      </sharedItems>
    </cacheField>
    <cacheField name="Platform" numFmtId="0">
      <sharedItems count="3">
        <s v="Web"/>
        <s v="Android"/>
        <s v="iOS"/>
      </sharedItems>
    </cacheField>
    <cacheField name="Category" numFmtId="0">
      <sharedItems count="5">
        <s v="General Inquiry"/>
        <s v="Account Management"/>
        <s v="Billing"/>
        <s v="Technical"/>
        <s v="UX/UI"/>
      </sharedItems>
    </cacheField>
    <cacheField name="Status" numFmtId="0">
      <sharedItems/>
    </cacheField>
    <cacheField name="Time to Resolution (hrs)" numFmtId="0">
      <sharedItems containsSemiMixedTypes="0" containsString="0" containsNumber="1" minValue="2.4" maxValue="70.599999999999994"/>
    </cacheField>
    <cacheField name="User Rating (1-5)" numFmtId="0">
      <sharedItems containsSemiMixedTypes="0" containsString="0" containsNumber="1" minValue="1" maxValue="5"/>
    </cacheField>
    <cacheField name="Months (Date Submitted)" numFmtId="0" databaseField="0">
      <fieldGroup base="1">
        <rangePr groupBy="months" startDate="2024-01-01T00:00:00" endDate="2024-04-01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Ilesanmi" refreshedDate="45799.837196990738" createdVersion="8" refreshedVersion="8" minRefreshableVersion="3" recordCount="36" xr:uid="{4E98E9C2-F52D-4FCE-A420-BC7664C4F8C1}">
  <cacheSource type="worksheet">
    <worksheetSource name="Table5"/>
  </cacheSource>
  <cacheFields count="9">
    <cacheField name="Ticket ID" numFmtId="0">
      <sharedItems/>
    </cacheField>
    <cacheField name="Date Submitted" numFmtId="14">
      <sharedItems containsSemiMixedTypes="0" containsNonDate="0" containsDate="1" containsString="0" minDate="2024-01-01T00:00:00" maxDate="2024-04-01T00:00:00"/>
    </cacheField>
    <cacheField name="Issue Type" numFmtId="0">
      <sharedItems count="6">
        <s v="Login Issue"/>
        <s v="Payment Error"/>
        <s v="Bug Report"/>
        <s v="Account Suspension"/>
        <s v="Feature Request"/>
        <s v="Performance Lag"/>
      </sharedItems>
    </cacheField>
    <cacheField name="Priority" numFmtId="0">
      <sharedItems/>
    </cacheField>
    <cacheField name="Platform" numFmtId="0">
      <sharedItems/>
    </cacheField>
    <cacheField name="Category" numFmtId="0">
      <sharedItems/>
    </cacheField>
    <cacheField name="Status" numFmtId="0">
      <sharedItems/>
    </cacheField>
    <cacheField name="Time to Resolution (hrs)" numFmtId="0">
      <sharedItems containsSemiMixedTypes="0" containsString="0" containsNumber="1" minValue="2.4" maxValue="70.599999999999994"/>
    </cacheField>
    <cacheField name="User Rating (1-5)" numFmtId="0">
      <sharedItems containsSemiMixedTypes="0" containsString="0" containsNumber="1" minValue="1.2" maxValue="4.9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n v="3.4"/>
    <n v="11"/>
    <n v="13"/>
    <n v="37.9"/>
  </r>
  <r>
    <x v="1"/>
    <x v="1"/>
    <x v="0"/>
    <x v="0"/>
    <n v="3.1"/>
    <n v="97"/>
    <n v="17.5"/>
    <n v="98.53"/>
  </r>
  <r>
    <x v="2"/>
    <x v="0"/>
    <x v="0"/>
    <x v="1"/>
    <n v="4.3"/>
    <n v="24"/>
    <n v="44.8"/>
    <n v="26.52"/>
  </r>
  <r>
    <x v="3"/>
    <x v="2"/>
    <x v="1"/>
    <x v="0"/>
    <n v="4.5"/>
    <n v="97"/>
    <n v="31"/>
    <n v="78.41"/>
  </r>
  <r>
    <x v="4"/>
    <x v="1"/>
    <x v="2"/>
    <x v="0"/>
    <n v="5"/>
    <n v="78"/>
    <n v="22.5"/>
    <n v="45.5"/>
  </r>
  <r>
    <x v="5"/>
    <x v="3"/>
    <x v="0"/>
    <x v="1"/>
    <n v="4.7"/>
    <n v="44"/>
    <n v="25.7"/>
    <n v="42.3"/>
  </r>
  <r>
    <x v="6"/>
    <x v="2"/>
    <x v="3"/>
    <x v="0"/>
    <n v="4.7"/>
    <n v="92"/>
    <n v="9.8000000000000007"/>
    <n v="95.73"/>
  </r>
  <r>
    <x v="7"/>
    <x v="1"/>
    <x v="1"/>
    <x v="0"/>
    <n v="3.8"/>
    <n v="53"/>
    <n v="14"/>
    <n v="99.54"/>
  </r>
  <r>
    <x v="8"/>
    <x v="1"/>
    <x v="0"/>
    <x v="0"/>
    <n v="3.9"/>
    <n v="24"/>
    <n v="18.5"/>
    <n v="55.58"/>
  </r>
  <r>
    <x v="9"/>
    <x v="0"/>
    <x v="3"/>
    <x v="0"/>
    <n v="4.7"/>
    <n v="47"/>
    <n v="28.5"/>
    <n v="71.84"/>
  </r>
  <r>
    <x v="10"/>
    <x v="3"/>
    <x v="0"/>
    <x v="0"/>
    <n v="3.3"/>
    <n v="65"/>
    <n v="14.2"/>
    <n v="15.48"/>
  </r>
  <r>
    <x v="11"/>
    <x v="2"/>
    <x v="2"/>
    <x v="0"/>
    <n v="3.7"/>
    <n v="30"/>
    <n v="13.8"/>
    <n v="29.67"/>
  </r>
  <r>
    <x v="12"/>
    <x v="2"/>
    <x v="1"/>
    <x v="1"/>
    <n v="4.3"/>
    <n v="68"/>
    <n v="7.8"/>
    <n v="96.87"/>
  </r>
  <r>
    <x v="13"/>
    <x v="0"/>
    <x v="2"/>
    <x v="1"/>
    <n v="4.4000000000000004"/>
    <n v="10"/>
    <n v="30.2"/>
    <n v="57.92"/>
  </r>
  <r>
    <x v="2"/>
    <x v="3"/>
    <x v="1"/>
    <x v="0"/>
    <n v="4.4000000000000004"/>
    <n v="43"/>
    <n v="14.2"/>
    <n v="54.22"/>
  </r>
  <r>
    <x v="10"/>
    <x v="2"/>
    <x v="0"/>
    <x v="0"/>
    <n v="3.1"/>
    <n v="74"/>
    <n v="41.2"/>
    <n v="74.8"/>
  </r>
  <r>
    <x v="14"/>
    <x v="3"/>
    <x v="0"/>
    <x v="1"/>
    <n v="4.3"/>
    <n v="32"/>
    <n v="39.4"/>
    <n v="5.72"/>
  </r>
  <r>
    <x v="15"/>
    <x v="2"/>
    <x v="1"/>
    <x v="0"/>
    <n v="4.0999999999999996"/>
    <n v="74"/>
    <n v="7.8"/>
    <n v="58.42"/>
  </r>
  <r>
    <x v="16"/>
    <x v="0"/>
    <x v="3"/>
    <x v="0"/>
    <n v="3.5"/>
    <n v="23"/>
    <n v="14.5"/>
    <n v="50.29"/>
  </r>
  <r>
    <x v="17"/>
    <x v="4"/>
    <x v="3"/>
    <x v="1"/>
    <n v="3.9"/>
    <n v="90"/>
    <n v="31.8"/>
    <n v="85.27"/>
  </r>
  <r>
    <x v="2"/>
    <x v="2"/>
    <x v="0"/>
    <x v="0"/>
    <n v="3.5"/>
    <n v="48"/>
    <n v="13.6"/>
    <n v="15.74"/>
  </r>
  <r>
    <x v="18"/>
    <x v="1"/>
    <x v="0"/>
    <x v="0"/>
    <n v="4.9000000000000004"/>
    <n v="91"/>
    <n v="10.3"/>
    <n v="96.08"/>
  </r>
  <r>
    <x v="19"/>
    <x v="1"/>
    <x v="2"/>
    <x v="1"/>
    <n v="4.4000000000000004"/>
    <n v="74"/>
    <n v="42.4"/>
    <n v="8.01"/>
  </r>
  <r>
    <x v="20"/>
    <x v="4"/>
    <x v="0"/>
    <x v="0"/>
    <n v="3.4"/>
    <n v="87"/>
    <n v="27.8"/>
    <n v="18.579999999999998"/>
  </r>
  <r>
    <x v="21"/>
    <x v="2"/>
    <x v="1"/>
    <x v="0"/>
    <n v="3.6"/>
    <n v="35"/>
    <n v="23.9"/>
    <n v="59.5"/>
  </r>
  <r>
    <x v="9"/>
    <x v="1"/>
    <x v="3"/>
    <x v="0"/>
    <n v="4.5"/>
    <n v="29"/>
    <n v="36.4"/>
    <n v="67.52"/>
  </r>
  <r>
    <x v="22"/>
    <x v="1"/>
    <x v="3"/>
    <x v="0"/>
    <n v="3.1"/>
    <n v="57"/>
    <n v="37.299999999999997"/>
    <n v="23.52"/>
  </r>
  <r>
    <x v="5"/>
    <x v="2"/>
    <x v="2"/>
    <x v="0"/>
    <n v="4.5999999999999996"/>
    <n v="30"/>
    <n v="12.6"/>
    <n v="11.99"/>
  </r>
  <r>
    <x v="23"/>
    <x v="3"/>
    <x v="3"/>
    <x v="1"/>
    <n v="4.5999999999999996"/>
    <n v="79"/>
    <n v="8.9"/>
    <n v="89.03"/>
  </r>
  <r>
    <x v="11"/>
    <x v="2"/>
    <x v="3"/>
    <x v="0"/>
    <n v="3.8"/>
    <n v="77"/>
    <n v="22.2"/>
    <n v="24.62"/>
  </r>
  <r>
    <x v="3"/>
    <x v="3"/>
    <x v="4"/>
    <x v="1"/>
    <n v="3.1"/>
    <n v="10"/>
    <n v="21.9"/>
    <n v="59.45"/>
  </r>
  <r>
    <x v="24"/>
    <x v="4"/>
    <x v="1"/>
    <x v="1"/>
    <n v="4.8"/>
    <n v="86"/>
    <n v="23.7"/>
    <n v="61.94"/>
  </r>
  <r>
    <x v="25"/>
    <x v="0"/>
    <x v="4"/>
    <x v="0"/>
    <n v="4.0999999999999996"/>
    <n v="51"/>
    <n v="34.200000000000003"/>
    <n v="41.92"/>
  </r>
  <r>
    <x v="21"/>
    <x v="4"/>
    <x v="3"/>
    <x v="0"/>
    <n v="4.4000000000000004"/>
    <n v="72"/>
    <n v="31.9"/>
    <n v="58.37"/>
  </r>
  <r>
    <x v="12"/>
    <x v="0"/>
    <x v="2"/>
    <x v="1"/>
    <n v="3.4"/>
    <n v="12"/>
    <n v="44.4"/>
    <n v="52.28"/>
  </r>
  <r>
    <x v="26"/>
    <x v="1"/>
    <x v="2"/>
    <x v="1"/>
    <n v="4"/>
    <n v="24"/>
    <n v="8.9"/>
    <n v="93.47"/>
  </r>
  <r>
    <x v="3"/>
    <x v="1"/>
    <x v="3"/>
    <x v="0"/>
    <n v="4.8"/>
    <n v="56"/>
    <n v="21.1"/>
    <n v="20.43"/>
  </r>
  <r>
    <x v="27"/>
    <x v="1"/>
    <x v="0"/>
    <x v="1"/>
    <n v="4.3"/>
    <n v="49"/>
    <n v="18.600000000000001"/>
    <n v="71.62"/>
  </r>
  <r>
    <x v="14"/>
    <x v="3"/>
    <x v="4"/>
    <x v="1"/>
    <n v="3.3"/>
    <n v="40"/>
    <n v="39.5"/>
    <n v="23.87"/>
  </r>
  <r>
    <x v="26"/>
    <x v="0"/>
    <x v="3"/>
    <x v="1"/>
    <n v="3.3"/>
    <n v="17"/>
    <n v="14.9"/>
    <n v="39.58"/>
  </r>
  <r>
    <x v="7"/>
    <x v="1"/>
    <x v="2"/>
    <x v="1"/>
    <n v="4.5"/>
    <n v="40"/>
    <n v="12.6"/>
    <n v="67.17"/>
  </r>
  <r>
    <x v="10"/>
    <x v="2"/>
    <x v="2"/>
    <x v="1"/>
    <n v="4.0999999999999996"/>
    <n v="82"/>
    <n v="22.9"/>
    <n v="30"/>
  </r>
  <r>
    <x v="28"/>
    <x v="0"/>
    <x v="4"/>
    <x v="1"/>
    <n v="4.5"/>
    <n v="20"/>
    <n v="21.9"/>
    <n v="31.62"/>
  </r>
  <r>
    <x v="29"/>
    <x v="0"/>
    <x v="1"/>
    <x v="0"/>
    <n v="3.9"/>
    <n v="20"/>
    <n v="16.100000000000001"/>
    <n v="75.19"/>
  </r>
  <r>
    <x v="30"/>
    <x v="3"/>
    <x v="3"/>
    <x v="1"/>
    <n v="4.2"/>
    <n v="72"/>
    <n v="15"/>
    <n v="7.25"/>
  </r>
  <r>
    <x v="31"/>
    <x v="4"/>
    <x v="3"/>
    <x v="0"/>
    <n v="3.7"/>
    <n v="18"/>
    <n v="41.9"/>
    <n v="45.83"/>
  </r>
  <r>
    <x v="17"/>
    <x v="3"/>
    <x v="1"/>
    <x v="0"/>
    <n v="5"/>
    <n v="78"/>
    <n v="22.7"/>
    <n v="99.85"/>
  </r>
  <r>
    <x v="32"/>
    <x v="1"/>
    <x v="4"/>
    <x v="1"/>
    <n v="3.3"/>
    <n v="26"/>
    <n v="39.5"/>
    <n v="99.61"/>
  </r>
  <r>
    <x v="33"/>
    <x v="2"/>
    <x v="4"/>
    <x v="0"/>
    <n v="4"/>
    <n v="26"/>
    <n v="27"/>
    <n v="7.33"/>
  </r>
  <r>
    <x v="34"/>
    <x v="2"/>
    <x v="2"/>
    <x v="0"/>
    <n v="4.5"/>
    <n v="94"/>
    <n v="7"/>
    <n v="21.32"/>
  </r>
  <r>
    <x v="35"/>
    <x v="1"/>
    <x v="1"/>
    <x v="0"/>
    <n v="4.7"/>
    <n v="70"/>
    <n v="45"/>
    <n v="26.52"/>
  </r>
  <r>
    <x v="36"/>
    <x v="2"/>
    <x v="4"/>
    <x v="1"/>
    <n v="3.3"/>
    <n v="80"/>
    <n v="38.4"/>
    <n v="93.33"/>
  </r>
  <r>
    <x v="28"/>
    <x v="3"/>
    <x v="0"/>
    <x v="1"/>
    <n v="3.3"/>
    <n v="31"/>
    <n v="43.8"/>
    <n v="88.09"/>
  </r>
  <r>
    <x v="37"/>
    <x v="3"/>
    <x v="3"/>
    <x v="1"/>
    <n v="4.4000000000000004"/>
    <n v="43"/>
    <n v="42.1"/>
    <n v="87.93"/>
  </r>
  <r>
    <x v="38"/>
    <x v="1"/>
    <x v="2"/>
    <x v="1"/>
    <n v="4.2"/>
    <n v="77"/>
    <n v="38.9"/>
    <n v="36.950000000000003"/>
  </r>
  <r>
    <x v="39"/>
    <x v="2"/>
    <x v="1"/>
    <x v="0"/>
    <n v="3.8"/>
    <n v="87"/>
    <n v="11.7"/>
    <n v="15.77"/>
  </r>
  <r>
    <x v="40"/>
    <x v="0"/>
    <x v="2"/>
    <x v="1"/>
    <n v="4.2"/>
    <n v="64"/>
    <n v="24.4"/>
    <n v="83.37"/>
  </r>
  <r>
    <x v="41"/>
    <x v="4"/>
    <x v="4"/>
    <x v="1"/>
    <n v="3.9"/>
    <n v="37"/>
    <n v="13.5"/>
    <n v="70.349999999999994"/>
  </r>
  <r>
    <x v="42"/>
    <x v="0"/>
    <x v="4"/>
    <x v="0"/>
    <n v="3.5"/>
    <n v="79"/>
    <n v="21"/>
    <n v="61.17"/>
  </r>
  <r>
    <x v="43"/>
    <x v="3"/>
    <x v="0"/>
    <x v="1"/>
    <n v="4.0999999999999996"/>
    <n v="98"/>
    <n v="7.3"/>
    <n v="98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0001"/>
    <x v="0"/>
    <x v="0"/>
    <x v="0"/>
    <x v="0"/>
    <x v="0"/>
    <s v="Closed"/>
    <n v="39.4"/>
    <n v="3.3"/>
  </r>
  <r>
    <s v="T0002"/>
    <x v="1"/>
    <x v="1"/>
    <x v="1"/>
    <x v="0"/>
    <x v="1"/>
    <s v="Resolved"/>
    <n v="53.3"/>
    <n v="3.7"/>
  </r>
  <r>
    <s v="T0003"/>
    <x v="2"/>
    <x v="0"/>
    <x v="2"/>
    <x v="1"/>
    <x v="0"/>
    <s v="In Progress"/>
    <n v="57.9"/>
    <n v="2.2999999999999998"/>
  </r>
  <r>
    <s v="T0004"/>
    <x v="3"/>
    <x v="2"/>
    <x v="2"/>
    <x v="0"/>
    <x v="2"/>
    <s v="In Progress"/>
    <n v="64.8"/>
    <n v="3"/>
  </r>
  <r>
    <s v="T0005"/>
    <x v="4"/>
    <x v="3"/>
    <x v="0"/>
    <x v="1"/>
    <x v="2"/>
    <s v="Closed"/>
    <n v="35.9"/>
    <n v="2.2999999999999998"/>
  </r>
  <r>
    <s v="T0006"/>
    <x v="5"/>
    <x v="2"/>
    <x v="2"/>
    <x v="0"/>
    <x v="2"/>
    <s v="Closed"/>
    <n v="20.7"/>
    <n v="3"/>
  </r>
  <r>
    <s v="T0007"/>
    <x v="6"/>
    <x v="0"/>
    <x v="3"/>
    <x v="2"/>
    <x v="3"/>
    <s v="In Progress"/>
    <n v="35.700000000000003"/>
    <n v="2.4"/>
  </r>
  <r>
    <s v="T0008"/>
    <x v="7"/>
    <x v="1"/>
    <x v="0"/>
    <x v="0"/>
    <x v="0"/>
    <s v="Resolved"/>
    <n v="28.9"/>
    <n v="2"/>
  </r>
  <r>
    <s v="T0009"/>
    <x v="8"/>
    <x v="4"/>
    <x v="2"/>
    <x v="1"/>
    <x v="2"/>
    <s v="Closed"/>
    <n v="48.7"/>
    <n v="2.1"/>
  </r>
  <r>
    <s v="T0010"/>
    <x v="9"/>
    <x v="5"/>
    <x v="2"/>
    <x v="0"/>
    <x v="4"/>
    <s v="Open"/>
    <n v="57.8"/>
    <n v="3.4"/>
  </r>
  <r>
    <s v="T0011"/>
    <x v="10"/>
    <x v="2"/>
    <x v="3"/>
    <x v="1"/>
    <x v="0"/>
    <s v="Resolved"/>
    <n v="52.6"/>
    <n v="4.5"/>
  </r>
  <r>
    <s v="T0012"/>
    <x v="11"/>
    <x v="1"/>
    <x v="0"/>
    <x v="1"/>
    <x v="0"/>
    <s v="Resolved"/>
    <n v="60.8"/>
    <n v="3.2"/>
  </r>
  <r>
    <s v="T0013"/>
    <x v="12"/>
    <x v="5"/>
    <x v="3"/>
    <x v="0"/>
    <x v="3"/>
    <s v="In Progress"/>
    <n v="66.3"/>
    <n v="3.1"/>
  </r>
  <r>
    <s v="T0014"/>
    <x v="13"/>
    <x v="3"/>
    <x v="0"/>
    <x v="1"/>
    <x v="1"/>
    <s v="Closed"/>
    <n v="70.599999999999994"/>
    <n v="1.8"/>
  </r>
  <r>
    <s v="T0015"/>
    <x v="2"/>
    <x v="3"/>
    <x v="0"/>
    <x v="0"/>
    <x v="3"/>
    <s v="Resolved"/>
    <n v="39.200000000000003"/>
    <n v="2"/>
  </r>
  <r>
    <s v="T0016"/>
    <x v="10"/>
    <x v="5"/>
    <x v="1"/>
    <x v="2"/>
    <x v="2"/>
    <s v="Closed"/>
    <n v="65.400000000000006"/>
    <n v="2.6"/>
  </r>
  <r>
    <s v="T0017"/>
    <x v="14"/>
    <x v="3"/>
    <x v="2"/>
    <x v="1"/>
    <x v="4"/>
    <s v="Closed"/>
    <n v="43.2"/>
    <n v="3.2"/>
  </r>
  <r>
    <s v="T0018"/>
    <x v="15"/>
    <x v="1"/>
    <x v="2"/>
    <x v="1"/>
    <x v="4"/>
    <s v="Closed"/>
    <n v="48.2"/>
    <n v="2"/>
  </r>
  <r>
    <s v="T0019"/>
    <x v="16"/>
    <x v="2"/>
    <x v="1"/>
    <x v="1"/>
    <x v="2"/>
    <s v="In Progress"/>
    <n v="7.4"/>
    <n v="2.9"/>
  </r>
  <r>
    <s v="T0020"/>
    <x v="17"/>
    <x v="1"/>
    <x v="3"/>
    <x v="1"/>
    <x v="4"/>
    <s v="Closed"/>
    <n v="31.7"/>
    <n v="3.8"/>
  </r>
  <r>
    <s v="T0021"/>
    <x v="2"/>
    <x v="1"/>
    <x v="1"/>
    <x v="2"/>
    <x v="3"/>
    <s v="In Progress"/>
    <n v="62.6"/>
    <n v="2.8"/>
  </r>
  <r>
    <s v="T0022"/>
    <x v="18"/>
    <x v="5"/>
    <x v="2"/>
    <x v="2"/>
    <x v="3"/>
    <s v="Open"/>
    <n v="14.3"/>
    <n v="1.1000000000000001"/>
  </r>
  <r>
    <s v="T0023"/>
    <x v="19"/>
    <x v="4"/>
    <x v="2"/>
    <x v="0"/>
    <x v="2"/>
    <s v="Resolved"/>
    <n v="19.8"/>
    <n v="2.2000000000000002"/>
  </r>
  <r>
    <s v="T0024"/>
    <x v="20"/>
    <x v="4"/>
    <x v="1"/>
    <x v="1"/>
    <x v="4"/>
    <s v="Resolved"/>
    <n v="24.6"/>
    <n v="2.6"/>
  </r>
  <r>
    <s v="T0025"/>
    <x v="21"/>
    <x v="2"/>
    <x v="1"/>
    <x v="1"/>
    <x v="0"/>
    <s v="Open"/>
    <n v="33.6"/>
    <n v="2"/>
  </r>
  <r>
    <s v="T0026"/>
    <x v="9"/>
    <x v="5"/>
    <x v="1"/>
    <x v="2"/>
    <x v="1"/>
    <s v="In Progress"/>
    <n v="25.3"/>
    <n v="3.7"/>
  </r>
  <r>
    <s v="T0027"/>
    <x v="22"/>
    <x v="4"/>
    <x v="2"/>
    <x v="0"/>
    <x v="0"/>
    <s v="Resolved"/>
    <n v="63.5"/>
    <n v="2.5"/>
  </r>
  <r>
    <s v="T0028"/>
    <x v="5"/>
    <x v="3"/>
    <x v="1"/>
    <x v="2"/>
    <x v="3"/>
    <s v="In Progress"/>
    <n v="21.1"/>
    <n v="3.2"/>
  </r>
  <r>
    <s v="T0029"/>
    <x v="23"/>
    <x v="4"/>
    <x v="1"/>
    <x v="2"/>
    <x v="3"/>
    <s v="In Progress"/>
    <n v="68.599999999999994"/>
    <n v="2.4"/>
  </r>
  <r>
    <s v="T0030"/>
    <x v="11"/>
    <x v="3"/>
    <x v="3"/>
    <x v="0"/>
    <x v="3"/>
    <s v="In Progress"/>
    <n v="31.2"/>
    <n v="5"/>
  </r>
  <r>
    <s v="T0031"/>
    <x v="3"/>
    <x v="2"/>
    <x v="1"/>
    <x v="1"/>
    <x v="3"/>
    <s v="Open"/>
    <n v="60.4"/>
    <n v="3.2"/>
  </r>
  <r>
    <s v="T0032"/>
    <x v="24"/>
    <x v="1"/>
    <x v="2"/>
    <x v="1"/>
    <x v="1"/>
    <s v="Open"/>
    <n v="34.700000000000003"/>
    <n v="2.4"/>
  </r>
  <r>
    <s v="T0033"/>
    <x v="25"/>
    <x v="1"/>
    <x v="3"/>
    <x v="2"/>
    <x v="2"/>
    <s v="In Progress"/>
    <n v="54.3"/>
    <n v="2.8"/>
  </r>
  <r>
    <s v="T0034"/>
    <x v="21"/>
    <x v="4"/>
    <x v="0"/>
    <x v="2"/>
    <x v="3"/>
    <s v="Closed"/>
    <n v="5.2"/>
    <n v="2.2000000000000002"/>
  </r>
  <r>
    <s v="T0035"/>
    <x v="12"/>
    <x v="3"/>
    <x v="2"/>
    <x v="2"/>
    <x v="4"/>
    <s v="Open"/>
    <n v="68.599999999999994"/>
    <n v="1.9"/>
  </r>
  <r>
    <s v="T0036"/>
    <x v="26"/>
    <x v="0"/>
    <x v="2"/>
    <x v="0"/>
    <x v="1"/>
    <s v="Closed"/>
    <n v="17.3"/>
    <n v="3.9"/>
  </r>
  <r>
    <s v="T0037"/>
    <x v="3"/>
    <x v="0"/>
    <x v="0"/>
    <x v="0"/>
    <x v="3"/>
    <s v="Closed"/>
    <n v="6.3"/>
    <n v="2.2999999999999998"/>
  </r>
  <r>
    <s v="T0038"/>
    <x v="27"/>
    <x v="0"/>
    <x v="2"/>
    <x v="2"/>
    <x v="4"/>
    <s v="In Progress"/>
    <n v="69"/>
    <n v="4"/>
  </r>
  <r>
    <s v="T0039"/>
    <x v="14"/>
    <x v="1"/>
    <x v="0"/>
    <x v="1"/>
    <x v="3"/>
    <s v="Closed"/>
    <n v="4.3"/>
    <n v="4.8"/>
  </r>
  <r>
    <s v="T0040"/>
    <x v="26"/>
    <x v="5"/>
    <x v="0"/>
    <x v="1"/>
    <x v="2"/>
    <s v="Closed"/>
    <n v="3.7"/>
    <n v="3.8"/>
  </r>
  <r>
    <s v="T0041"/>
    <x v="7"/>
    <x v="1"/>
    <x v="2"/>
    <x v="0"/>
    <x v="1"/>
    <s v="Closed"/>
    <n v="18.899999999999999"/>
    <n v="1.8"/>
  </r>
  <r>
    <s v="T0042"/>
    <x v="10"/>
    <x v="5"/>
    <x v="1"/>
    <x v="0"/>
    <x v="2"/>
    <s v="In Progress"/>
    <n v="60.7"/>
    <n v="4"/>
  </r>
  <r>
    <s v="T0043"/>
    <x v="28"/>
    <x v="3"/>
    <x v="1"/>
    <x v="1"/>
    <x v="1"/>
    <s v="In Progress"/>
    <n v="45.3"/>
    <n v="2.1"/>
  </r>
  <r>
    <s v="T0044"/>
    <x v="29"/>
    <x v="4"/>
    <x v="0"/>
    <x v="0"/>
    <x v="3"/>
    <s v="Open"/>
    <n v="18.3"/>
    <n v="3.4"/>
  </r>
  <r>
    <s v="T0045"/>
    <x v="30"/>
    <x v="0"/>
    <x v="3"/>
    <x v="1"/>
    <x v="3"/>
    <s v="Open"/>
    <n v="34.9"/>
    <n v="4"/>
  </r>
  <r>
    <s v="T0046"/>
    <x v="31"/>
    <x v="3"/>
    <x v="0"/>
    <x v="2"/>
    <x v="1"/>
    <s v="Closed"/>
    <n v="9.6"/>
    <n v="3.4"/>
  </r>
  <r>
    <s v="T0047"/>
    <x v="17"/>
    <x v="3"/>
    <x v="0"/>
    <x v="0"/>
    <x v="4"/>
    <s v="In Progress"/>
    <n v="68.3"/>
    <n v="4.9000000000000004"/>
  </r>
  <r>
    <s v="T0048"/>
    <x v="32"/>
    <x v="4"/>
    <x v="0"/>
    <x v="2"/>
    <x v="4"/>
    <s v="In Progress"/>
    <n v="34.299999999999997"/>
    <n v="4.3"/>
  </r>
  <r>
    <s v="T0049"/>
    <x v="33"/>
    <x v="3"/>
    <x v="1"/>
    <x v="0"/>
    <x v="3"/>
    <s v="Closed"/>
    <n v="19.600000000000001"/>
    <n v="2.2000000000000002"/>
  </r>
  <r>
    <s v="T0050"/>
    <x v="34"/>
    <x v="4"/>
    <x v="1"/>
    <x v="0"/>
    <x v="3"/>
    <s v="Open"/>
    <n v="27.5"/>
    <n v="2.4"/>
  </r>
  <r>
    <s v="T0051"/>
    <x v="35"/>
    <x v="2"/>
    <x v="1"/>
    <x v="2"/>
    <x v="2"/>
    <s v="In Progress"/>
    <n v="44.2"/>
    <n v="2.2000000000000002"/>
  </r>
  <r>
    <s v="T0052"/>
    <x v="36"/>
    <x v="4"/>
    <x v="0"/>
    <x v="2"/>
    <x v="3"/>
    <s v="Open"/>
    <n v="69.400000000000006"/>
    <n v="3.8"/>
  </r>
  <r>
    <s v="T0053"/>
    <x v="28"/>
    <x v="0"/>
    <x v="3"/>
    <x v="0"/>
    <x v="1"/>
    <s v="Closed"/>
    <n v="52.1"/>
    <n v="1.5"/>
  </r>
  <r>
    <s v="T0054"/>
    <x v="37"/>
    <x v="5"/>
    <x v="1"/>
    <x v="2"/>
    <x v="4"/>
    <s v="In Progress"/>
    <n v="56.3"/>
    <n v="1.2"/>
  </r>
  <r>
    <s v="T0055"/>
    <x v="38"/>
    <x v="5"/>
    <x v="2"/>
    <x v="1"/>
    <x v="4"/>
    <s v="Closed"/>
    <n v="13"/>
    <n v="1.2"/>
  </r>
  <r>
    <s v="T0056"/>
    <x v="39"/>
    <x v="0"/>
    <x v="2"/>
    <x v="1"/>
    <x v="2"/>
    <s v="Resolved"/>
    <n v="23.4"/>
    <n v="2.2000000000000002"/>
  </r>
  <r>
    <s v="T0057"/>
    <x v="40"/>
    <x v="5"/>
    <x v="2"/>
    <x v="2"/>
    <x v="4"/>
    <s v="Closed"/>
    <n v="42.3"/>
    <n v="4.8"/>
  </r>
  <r>
    <s v="T0058"/>
    <x v="41"/>
    <x v="4"/>
    <x v="0"/>
    <x v="1"/>
    <x v="4"/>
    <s v="Closed"/>
    <n v="67"/>
    <n v="3.6"/>
  </r>
  <r>
    <s v="T0059"/>
    <x v="42"/>
    <x v="2"/>
    <x v="2"/>
    <x v="1"/>
    <x v="0"/>
    <s v="Closed"/>
    <n v="42.1"/>
    <n v="4"/>
  </r>
  <r>
    <s v="T0060"/>
    <x v="43"/>
    <x v="5"/>
    <x v="0"/>
    <x v="1"/>
    <x v="1"/>
    <s v="In Progress"/>
    <n v="65.5"/>
    <n v="1.4"/>
  </r>
  <r>
    <s v="T0061"/>
    <x v="44"/>
    <x v="2"/>
    <x v="2"/>
    <x v="0"/>
    <x v="0"/>
    <s v="Closed"/>
    <n v="28"/>
    <n v="1"/>
  </r>
  <r>
    <s v="T0062"/>
    <x v="45"/>
    <x v="0"/>
    <x v="3"/>
    <x v="1"/>
    <x v="4"/>
    <s v="Closed"/>
    <n v="67.900000000000006"/>
    <n v="2.1"/>
  </r>
  <r>
    <s v="T0063"/>
    <x v="46"/>
    <x v="2"/>
    <x v="0"/>
    <x v="1"/>
    <x v="2"/>
    <s v="Resolved"/>
    <n v="15.5"/>
    <n v="2.9"/>
  </r>
  <r>
    <s v="T0064"/>
    <x v="33"/>
    <x v="3"/>
    <x v="2"/>
    <x v="2"/>
    <x v="2"/>
    <s v="In Progress"/>
    <n v="43.2"/>
    <n v="2.4"/>
  </r>
  <r>
    <s v="T0065"/>
    <x v="47"/>
    <x v="1"/>
    <x v="1"/>
    <x v="1"/>
    <x v="4"/>
    <s v="Resolved"/>
    <n v="60.1"/>
    <n v="4.9000000000000004"/>
  </r>
  <r>
    <s v="T0066"/>
    <x v="15"/>
    <x v="3"/>
    <x v="0"/>
    <x v="0"/>
    <x v="3"/>
    <s v="Closed"/>
    <n v="18.600000000000001"/>
    <n v="2"/>
  </r>
  <r>
    <s v="T0067"/>
    <x v="39"/>
    <x v="0"/>
    <x v="1"/>
    <x v="0"/>
    <x v="0"/>
    <s v="In Progress"/>
    <n v="50.7"/>
    <n v="4.4000000000000004"/>
  </r>
  <r>
    <s v="T0068"/>
    <x v="37"/>
    <x v="5"/>
    <x v="1"/>
    <x v="2"/>
    <x v="4"/>
    <s v="Resolved"/>
    <n v="22.8"/>
    <n v="1.5"/>
  </r>
  <r>
    <s v="T0069"/>
    <x v="15"/>
    <x v="5"/>
    <x v="1"/>
    <x v="0"/>
    <x v="2"/>
    <s v="Closed"/>
    <n v="49.7"/>
    <n v="1.3"/>
  </r>
  <r>
    <s v="T0070"/>
    <x v="29"/>
    <x v="2"/>
    <x v="1"/>
    <x v="0"/>
    <x v="2"/>
    <s v="Open"/>
    <n v="58.3"/>
    <n v="3"/>
  </r>
  <r>
    <s v="T0071"/>
    <x v="28"/>
    <x v="4"/>
    <x v="2"/>
    <x v="1"/>
    <x v="0"/>
    <s v="Resolved"/>
    <n v="57.6"/>
    <n v="3.3"/>
  </r>
  <r>
    <s v="T0072"/>
    <x v="3"/>
    <x v="1"/>
    <x v="2"/>
    <x v="1"/>
    <x v="1"/>
    <s v="In Progress"/>
    <n v="41.4"/>
    <n v="3.7"/>
  </r>
  <r>
    <s v="T0073"/>
    <x v="34"/>
    <x v="4"/>
    <x v="0"/>
    <x v="0"/>
    <x v="4"/>
    <s v="Resolved"/>
    <n v="4.4000000000000004"/>
    <n v="1.6"/>
  </r>
  <r>
    <s v="T0074"/>
    <x v="0"/>
    <x v="0"/>
    <x v="0"/>
    <x v="2"/>
    <x v="4"/>
    <s v="Resolved"/>
    <n v="39.1"/>
    <n v="4.2"/>
  </r>
  <r>
    <s v="T0075"/>
    <x v="42"/>
    <x v="5"/>
    <x v="0"/>
    <x v="2"/>
    <x v="1"/>
    <s v="Resolved"/>
    <n v="48.1"/>
    <n v="4.8"/>
  </r>
  <r>
    <s v="T0076"/>
    <x v="25"/>
    <x v="2"/>
    <x v="2"/>
    <x v="1"/>
    <x v="0"/>
    <s v="Open"/>
    <n v="6.4"/>
    <n v="1.3"/>
  </r>
  <r>
    <s v="T0077"/>
    <x v="48"/>
    <x v="5"/>
    <x v="0"/>
    <x v="0"/>
    <x v="0"/>
    <s v="In Progress"/>
    <n v="47.2"/>
    <n v="2"/>
  </r>
  <r>
    <s v="T0078"/>
    <x v="30"/>
    <x v="4"/>
    <x v="1"/>
    <x v="1"/>
    <x v="2"/>
    <s v="In Progress"/>
    <n v="2.4"/>
    <n v="3.2"/>
  </r>
  <r>
    <s v="T0079"/>
    <x v="49"/>
    <x v="4"/>
    <x v="2"/>
    <x v="2"/>
    <x v="1"/>
    <s v="In Progress"/>
    <n v="31.1"/>
    <n v="2.7"/>
  </r>
  <r>
    <s v="T0080"/>
    <x v="50"/>
    <x v="1"/>
    <x v="0"/>
    <x v="0"/>
    <x v="0"/>
    <s v="Closed"/>
    <n v="36.1"/>
    <n v="3.4"/>
  </r>
  <r>
    <s v="T0081"/>
    <x v="51"/>
    <x v="1"/>
    <x v="1"/>
    <x v="1"/>
    <x v="3"/>
    <s v="In Progress"/>
    <n v="32.1"/>
    <n v="3.5"/>
  </r>
  <r>
    <s v="T0082"/>
    <x v="21"/>
    <x v="2"/>
    <x v="0"/>
    <x v="1"/>
    <x v="4"/>
    <s v="In Progress"/>
    <n v="27"/>
    <n v="4.0999999999999996"/>
  </r>
  <r>
    <s v="T0083"/>
    <x v="52"/>
    <x v="1"/>
    <x v="3"/>
    <x v="2"/>
    <x v="2"/>
    <s v="Open"/>
    <n v="64.400000000000006"/>
    <n v="2.5"/>
  </r>
  <r>
    <s v="T0084"/>
    <x v="53"/>
    <x v="4"/>
    <x v="0"/>
    <x v="1"/>
    <x v="1"/>
    <s v="Closed"/>
    <n v="33.9"/>
    <n v="4.5999999999999996"/>
  </r>
  <r>
    <s v="T0085"/>
    <x v="54"/>
    <x v="4"/>
    <x v="3"/>
    <x v="2"/>
    <x v="2"/>
    <s v="Closed"/>
    <n v="12.3"/>
    <n v="2.2000000000000002"/>
  </r>
  <r>
    <s v="T0086"/>
    <x v="17"/>
    <x v="0"/>
    <x v="0"/>
    <x v="2"/>
    <x v="0"/>
    <s v="Resolved"/>
    <n v="13.9"/>
    <n v="3.4"/>
  </r>
  <r>
    <s v="T0087"/>
    <x v="0"/>
    <x v="4"/>
    <x v="0"/>
    <x v="0"/>
    <x v="0"/>
    <s v="Closed"/>
    <n v="38.299999999999997"/>
    <n v="2.7"/>
  </r>
  <r>
    <s v="T0088"/>
    <x v="55"/>
    <x v="2"/>
    <x v="2"/>
    <x v="0"/>
    <x v="3"/>
    <s v="Closed"/>
    <n v="47.4"/>
    <n v="3.3"/>
  </r>
  <r>
    <s v="T0089"/>
    <x v="35"/>
    <x v="3"/>
    <x v="2"/>
    <x v="1"/>
    <x v="4"/>
    <s v="Open"/>
    <n v="44.9"/>
    <n v="1.2"/>
  </r>
  <r>
    <s v="T0090"/>
    <x v="4"/>
    <x v="0"/>
    <x v="3"/>
    <x v="2"/>
    <x v="1"/>
    <s v="In Progress"/>
    <n v="66.3"/>
    <n v="4.8"/>
  </r>
  <r>
    <s v="T0091"/>
    <x v="25"/>
    <x v="0"/>
    <x v="2"/>
    <x v="2"/>
    <x v="2"/>
    <s v="Closed"/>
    <n v="56.1"/>
    <n v="1.4"/>
  </r>
  <r>
    <s v="T0092"/>
    <x v="56"/>
    <x v="2"/>
    <x v="1"/>
    <x v="0"/>
    <x v="4"/>
    <s v="Closed"/>
    <n v="34.299999999999997"/>
    <n v="4.0999999999999996"/>
  </r>
  <r>
    <s v="T0093"/>
    <x v="28"/>
    <x v="2"/>
    <x v="1"/>
    <x v="0"/>
    <x v="0"/>
    <s v="Open"/>
    <n v="59.7"/>
    <n v="3.5"/>
  </r>
  <r>
    <s v="T0094"/>
    <x v="51"/>
    <x v="1"/>
    <x v="3"/>
    <x v="2"/>
    <x v="4"/>
    <s v="Closed"/>
    <n v="43.3"/>
    <n v="2.1"/>
  </r>
  <r>
    <s v="T0095"/>
    <x v="0"/>
    <x v="0"/>
    <x v="1"/>
    <x v="0"/>
    <x v="2"/>
    <s v="Closed"/>
    <n v="24.2"/>
    <n v="1.3"/>
  </r>
  <r>
    <s v="T0096"/>
    <x v="57"/>
    <x v="1"/>
    <x v="1"/>
    <x v="1"/>
    <x v="4"/>
    <s v="Open"/>
    <n v="18.8"/>
    <n v="2"/>
  </r>
  <r>
    <s v="T0097"/>
    <x v="18"/>
    <x v="4"/>
    <x v="0"/>
    <x v="2"/>
    <x v="0"/>
    <s v="Resolved"/>
    <n v="67.400000000000006"/>
    <n v="3.2"/>
  </r>
  <r>
    <s v="T0098"/>
    <x v="5"/>
    <x v="0"/>
    <x v="2"/>
    <x v="0"/>
    <x v="4"/>
    <s v="Resolved"/>
    <n v="21.2"/>
    <n v="1.6"/>
  </r>
  <r>
    <s v="T0099"/>
    <x v="52"/>
    <x v="0"/>
    <x v="1"/>
    <x v="1"/>
    <x v="1"/>
    <s v="Closed"/>
    <n v="33.299999999999997"/>
    <n v="2.6"/>
  </r>
  <r>
    <s v="T0100"/>
    <x v="58"/>
    <x v="5"/>
    <x v="1"/>
    <x v="2"/>
    <x v="4"/>
    <s v="Closed"/>
    <n v="54.4"/>
    <n v="3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T0099"/>
    <d v="2024-03-28T00:00:00"/>
    <x v="0"/>
    <s v="Low"/>
    <s v="Android"/>
    <s v="Account Management"/>
    <s v="Closed"/>
    <n v="33.299999999999997"/>
    <n v="2.6"/>
  </r>
  <r>
    <s v="T0096"/>
    <d v="2024-03-29T00:00:00"/>
    <x v="1"/>
    <s v="Low"/>
    <s v="Android"/>
    <s v="UX/UI"/>
    <s v="Open"/>
    <n v="18.8"/>
    <n v="2"/>
  </r>
  <r>
    <s v="T0003"/>
    <d v="2024-01-04T00:00:00"/>
    <x v="0"/>
    <s v="Medium"/>
    <s v="Android"/>
    <s v="General Inquiry"/>
    <s v="In Progress"/>
    <n v="57.9"/>
    <n v="2.2999999999999998"/>
  </r>
  <r>
    <s v="T0089"/>
    <d v="2024-03-09T00:00:00"/>
    <x v="2"/>
    <s v="Medium"/>
    <s v="Android"/>
    <s v="UX/UI"/>
    <s v="Open"/>
    <n v="44.9"/>
    <n v="1.2"/>
  </r>
  <r>
    <s v="T0005"/>
    <d v="2024-02-01T00:00:00"/>
    <x v="2"/>
    <s v="Urgent"/>
    <s v="Android"/>
    <s v="Billing"/>
    <s v="Closed"/>
    <n v="35.9"/>
    <n v="2.2999999999999998"/>
  </r>
  <r>
    <s v="T0084"/>
    <d v="2024-03-23T00:00:00"/>
    <x v="3"/>
    <s v="Urgent"/>
    <s v="Android"/>
    <s v="Account Management"/>
    <s v="Closed"/>
    <n v="33.9"/>
    <n v="4.5999999999999996"/>
  </r>
  <r>
    <s v="T0082"/>
    <d v="2024-03-30T00:00:00"/>
    <x v="4"/>
    <s v="Urgent"/>
    <s v="Android"/>
    <s v="UX/UI"/>
    <s v="In Progress"/>
    <n v="27"/>
    <n v="4.0999999999999996"/>
  </r>
  <r>
    <s v="T0081"/>
    <d v="2024-02-04T00:00:00"/>
    <x v="1"/>
    <s v="Low"/>
    <s v="Android"/>
    <s v="Technical"/>
    <s v="In Progress"/>
    <n v="32.1"/>
    <n v="3.5"/>
  </r>
  <r>
    <s v="T0009"/>
    <d v="2024-03-27T00:00:00"/>
    <x v="3"/>
    <s v="Medium"/>
    <s v="Android"/>
    <s v="Billing"/>
    <s v="Closed"/>
    <n v="48.7"/>
    <n v="2.1"/>
  </r>
  <r>
    <s v="T0078"/>
    <d v="2024-02-15T00:00:00"/>
    <x v="3"/>
    <s v="Low"/>
    <s v="Android"/>
    <s v="Billing"/>
    <s v="In Progress"/>
    <n v="2.4"/>
    <n v="3.2"/>
  </r>
  <r>
    <s v="T0011"/>
    <d v="2024-01-12T00:00:00"/>
    <x v="4"/>
    <s v="High"/>
    <s v="Android"/>
    <s v="General Inquiry"/>
    <s v="Resolved"/>
    <n v="52.6"/>
    <n v="4.5"/>
  </r>
  <r>
    <s v="T0012"/>
    <d v="2024-03-16T00:00:00"/>
    <x v="1"/>
    <s v="Urgent"/>
    <s v="Android"/>
    <s v="General Inquiry"/>
    <s v="Resolved"/>
    <n v="60.8"/>
    <n v="3.2"/>
  </r>
  <r>
    <s v="T0076"/>
    <d v="2024-01-21T00:00:00"/>
    <x v="4"/>
    <s v="Medium"/>
    <s v="Android"/>
    <s v="General Inquiry"/>
    <s v="Open"/>
    <n v="6.4"/>
    <n v="1.3"/>
  </r>
  <r>
    <s v="T0014"/>
    <d v="2024-01-05T00:00:00"/>
    <x v="2"/>
    <s v="Urgent"/>
    <s v="Android"/>
    <s v="Account Management"/>
    <s v="Closed"/>
    <n v="70.599999999999994"/>
    <n v="1.8"/>
  </r>
  <r>
    <s v="T0072"/>
    <d v="2024-02-05T00:00:00"/>
    <x v="1"/>
    <s v="Medium"/>
    <s v="Android"/>
    <s v="Account Management"/>
    <s v="In Progress"/>
    <n v="41.4"/>
    <n v="3.7"/>
  </r>
  <r>
    <s v="T0071"/>
    <d v="2024-02-18T00:00:00"/>
    <x v="3"/>
    <s v="Medium"/>
    <s v="Android"/>
    <s v="General Inquiry"/>
    <s v="Resolved"/>
    <n v="57.6"/>
    <n v="3.3"/>
  </r>
  <r>
    <s v="T0017"/>
    <d v="2024-01-28T00:00:00"/>
    <x v="2"/>
    <s v="Medium"/>
    <s v="Android"/>
    <s v="UX/UI"/>
    <s v="Closed"/>
    <n v="43.2"/>
    <n v="3.2"/>
  </r>
  <r>
    <s v="T0018"/>
    <d v="2024-01-30T00:00:00"/>
    <x v="1"/>
    <s v="Medium"/>
    <s v="Android"/>
    <s v="UX/UI"/>
    <s v="Closed"/>
    <n v="48.2"/>
    <n v="2"/>
  </r>
  <r>
    <s v="T0019"/>
    <d v="2024-03-05T00:00:00"/>
    <x v="4"/>
    <s v="Low"/>
    <s v="Android"/>
    <s v="Billing"/>
    <s v="In Progress"/>
    <n v="7.4"/>
    <n v="2.9"/>
  </r>
  <r>
    <s v="T0020"/>
    <d v="2024-03-18T00:00:00"/>
    <x v="1"/>
    <s v="High"/>
    <s v="Android"/>
    <s v="UX/UI"/>
    <s v="Closed"/>
    <n v="31.7"/>
    <n v="3.8"/>
  </r>
  <r>
    <s v="T0065"/>
    <d v="2024-03-25T00:00:00"/>
    <x v="1"/>
    <s v="Low"/>
    <s v="Android"/>
    <s v="UX/UI"/>
    <s v="Resolved"/>
    <n v="60.1"/>
    <n v="4.9000000000000004"/>
  </r>
  <r>
    <s v="T0063"/>
    <d v="2024-01-09T00:00:00"/>
    <x v="4"/>
    <s v="Urgent"/>
    <s v="Android"/>
    <s v="Billing"/>
    <s v="Resolved"/>
    <n v="15.5"/>
    <n v="2.9"/>
  </r>
  <r>
    <s v="T0062"/>
    <d v="2024-03-31T00:00:00"/>
    <x v="0"/>
    <s v="High"/>
    <s v="Android"/>
    <s v="UX/UI"/>
    <s v="Closed"/>
    <n v="67.900000000000006"/>
    <n v="2.1"/>
  </r>
  <r>
    <s v="T0024"/>
    <d v="2024-03-24T00:00:00"/>
    <x v="3"/>
    <s v="Low"/>
    <s v="Android"/>
    <s v="UX/UI"/>
    <s v="Resolved"/>
    <n v="24.6"/>
    <n v="2.6"/>
  </r>
  <r>
    <s v="T0025"/>
    <d v="2024-03-30T00:00:00"/>
    <x v="4"/>
    <s v="Low"/>
    <s v="Android"/>
    <s v="General Inquiry"/>
    <s v="Open"/>
    <n v="33.6"/>
    <n v="2"/>
  </r>
  <r>
    <s v="T0060"/>
    <d v="2024-03-14T00:00:00"/>
    <x v="5"/>
    <s v="Urgent"/>
    <s v="Android"/>
    <s v="Account Management"/>
    <s v="In Progress"/>
    <n v="65.5"/>
    <n v="1.4"/>
  </r>
  <r>
    <s v="T0059"/>
    <d v="2024-02-16T00:00:00"/>
    <x v="4"/>
    <s v="Medium"/>
    <s v="Android"/>
    <s v="General Inquiry"/>
    <s v="Closed"/>
    <n v="42.1"/>
    <n v="4"/>
  </r>
  <r>
    <s v="T0058"/>
    <d v="2024-03-20T00:00:00"/>
    <x v="3"/>
    <s v="Urgent"/>
    <s v="Android"/>
    <s v="UX/UI"/>
    <s v="Closed"/>
    <n v="67"/>
    <n v="3.6"/>
  </r>
  <r>
    <s v="T0056"/>
    <d v="2024-02-07T00:00:00"/>
    <x v="0"/>
    <s v="Medium"/>
    <s v="Android"/>
    <s v="Billing"/>
    <s v="Resolved"/>
    <n v="23.4"/>
    <n v="2.2000000000000002"/>
  </r>
  <r>
    <s v="T0055"/>
    <d v="2024-03-11T00:00:00"/>
    <x v="5"/>
    <s v="Medium"/>
    <s v="Android"/>
    <s v="UX/UI"/>
    <s v="Closed"/>
    <n v="13"/>
    <n v="1.2"/>
  </r>
  <r>
    <s v="T0031"/>
    <d v="2024-02-05T00:00:00"/>
    <x v="4"/>
    <s v="Low"/>
    <s v="Android"/>
    <s v="Technical"/>
    <s v="Open"/>
    <n v="60.4"/>
    <n v="3.2"/>
  </r>
  <r>
    <s v="T0032"/>
    <d v="2024-01-01T00:00:00"/>
    <x v="1"/>
    <s v="Medium"/>
    <s v="Android"/>
    <s v="Account Management"/>
    <s v="Open"/>
    <n v="34.700000000000003"/>
    <n v="2.4"/>
  </r>
  <r>
    <s v="T0045"/>
    <d v="2024-02-15T00:00:00"/>
    <x v="0"/>
    <s v="High"/>
    <s v="Android"/>
    <s v="Technical"/>
    <s v="Open"/>
    <n v="34.9"/>
    <n v="4"/>
  </r>
  <r>
    <s v="T0043"/>
    <d v="2024-02-18T00:00:00"/>
    <x v="2"/>
    <s v="Low"/>
    <s v="Android"/>
    <s v="Account Management"/>
    <s v="In Progress"/>
    <n v="45.3"/>
    <n v="2.1"/>
  </r>
  <r>
    <s v="T0040"/>
    <d v="2024-02-13T00:00:00"/>
    <x v="5"/>
    <s v="Urgent"/>
    <s v="Android"/>
    <s v="Billing"/>
    <s v="Closed"/>
    <n v="3.7"/>
    <n v="3.8"/>
  </r>
  <r>
    <s v="T0039"/>
    <d v="2024-01-28T00:00:00"/>
    <x v="1"/>
    <s v="Urgent"/>
    <s v="Android"/>
    <s v="Technical"/>
    <s v="Closed"/>
    <n v="4.3"/>
    <n v="4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37DE6-DF5F-4298-A170-29F9180FAA0C}" name="PivotTable1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0">
    <pivotField dataField="1" showAll="0"/>
    <pivotField numFmtId="14" showAll="0">
      <items count="60">
        <item x="24"/>
        <item x="2"/>
        <item x="13"/>
        <item x="33"/>
        <item x="46"/>
        <item x="54"/>
        <item x="37"/>
        <item x="10"/>
        <item x="29"/>
        <item x="7"/>
        <item x="1"/>
        <item x="36"/>
        <item x="6"/>
        <item x="27"/>
        <item x="25"/>
        <item x="55"/>
        <item x="44"/>
        <item x="19"/>
        <item x="49"/>
        <item x="14"/>
        <item x="5"/>
        <item x="15"/>
        <item x="4"/>
        <item x="32"/>
        <item x="51"/>
        <item x="3"/>
        <item x="39"/>
        <item x="58"/>
        <item x="26"/>
        <item x="31"/>
        <item x="30"/>
        <item x="42"/>
        <item x="48"/>
        <item x="28"/>
        <item x="22"/>
        <item x="12"/>
        <item x="23"/>
        <item x="34"/>
        <item x="56"/>
        <item x="16"/>
        <item x="35"/>
        <item x="9"/>
        <item x="38"/>
        <item x="18"/>
        <item x="43"/>
        <item x="11"/>
        <item x="17"/>
        <item x="41"/>
        <item x="40"/>
        <item x="0"/>
        <item x="53"/>
        <item x="20"/>
        <item x="47"/>
        <item x="50"/>
        <item x="8"/>
        <item x="52"/>
        <item x="57"/>
        <item x="21"/>
        <item x="45"/>
        <item t="default"/>
      </items>
    </pivotField>
    <pivotField axis="axisRow"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3"/>
    </i>
    <i>
      <x v="4"/>
    </i>
    <i>
      <x v="5"/>
    </i>
    <i>
      <x v="2"/>
    </i>
    <i>
      <x v="1"/>
    </i>
    <i t="grand">
      <x/>
    </i>
  </rowItems>
  <colItems count="1">
    <i/>
  </colItems>
  <dataFields count="1">
    <dataField name="Count of Ticket ID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62C0F-352A-4FE7-BAE8-2E1DE609E32F}" name="PivotTable1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0">
    <pivotField numFmtId="14" showAll="0">
      <items count="45">
        <item x="24"/>
        <item x="2"/>
        <item x="13"/>
        <item x="33"/>
        <item x="37"/>
        <item x="10"/>
        <item x="29"/>
        <item x="7"/>
        <item x="1"/>
        <item x="36"/>
        <item x="6"/>
        <item x="27"/>
        <item x="25"/>
        <item x="19"/>
        <item x="14"/>
        <item x="5"/>
        <item x="15"/>
        <item x="4"/>
        <item x="32"/>
        <item x="3"/>
        <item x="39"/>
        <item x="26"/>
        <item x="31"/>
        <item x="30"/>
        <item x="42"/>
        <item x="28"/>
        <item x="22"/>
        <item x="12"/>
        <item x="23"/>
        <item x="34"/>
        <item x="16"/>
        <item x="35"/>
        <item x="9"/>
        <item x="38"/>
        <item x="18"/>
        <item x="43"/>
        <item x="11"/>
        <item x="17"/>
        <item x="41"/>
        <item x="40"/>
        <item x="0"/>
        <item x="20"/>
        <item x="8"/>
        <item x="21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vg Session Duration (min)" fld="6" subtotal="average" showDataAs="difference" baseField="2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BAEC8-6642-4705-BEDE-68788AEF68B0}" name="PivotTable1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0">
    <pivotField dataField="1" showAll="0"/>
    <pivotField numFmtId="14" showAll="0">
      <items count="60">
        <item x="24"/>
        <item x="2"/>
        <item x="13"/>
        <item x="33"/>
        <item x="46"/>
        <item x="54"/>
        <item x="37"/>
        <item x="10"/>
        <item x="29"/>
        <item x="7"/>
        <item x="1"/>
        <item x="36"/>
        <item x="6"/>
        <item x="27"/>
        <item x="25"/>
        <item x="55"/>
        <item x="44"/>
        <item x="19"/>
        <item x="49"/>
        <item x="14"/>
        <item x="5"/>
        <item x="15"/>
        <item x="4"/>
        <item x="32"/>
        <item x="51"/>
        <item x="3"/>
        <item x="39"/>
        <item x="58"/>
        <item x="26"/>
        <item x="31"/>
        <item x="30"/>
        <item x="42"/>
        <item x="48"/>
        <item x="28"/>
        <item x="22"/>
        <item x="12"/>
        <item x="23"/>
        <item x="34"/>
        <item x="56"/>
        <item x="16"/>
        <item x="35"/>
        <item x="9"/>
        <item x="38"/>
        <item x="18"/>
        <item x="43"/>
        <item x="11"/>
        <item x="17"/>
        <item x="41"/>
        <item x="40"/>
        <item x="0"/>
        <item x="53"/>
        <item x="20"/>
        <item x="47"/>
        <item x="50"/>
        <item x="8"/>
        <item x="52"/>
        <item x="57"/>
        <item x="21"/>
        <item x="45"/>
        <item t="default"/>
      </items>
    </pivotField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Ticket ID" fld="0" subtotal="count" baseField="0" baseItem="0"/>
  </dataFields>
  <formats count="2">
    <format dxfId="2">
      <pivotArea collapsedLevelsAreSubtotals="1" fieldPosition="0">
        <references count="1">
          <reference field="4" count="1">
            <x v="0"/>
          </reference>
        </references>
      </pivotArea>
    </format>
    <format dxfId="3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58C62-B078-4A21-8A99-3A404AD32172}" name="PivotTable17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0">
    <pivotField showAll="0"/>
    <pivotField numFmtId="14" showAll="0">
      <items count="60">
        <item x="24"/>
        <item x="2"/>
        <item x="13"/>
        <item x="33"/>
        <item x="46"/>
        <item x="54"/>
        <item x="37"/>
        <item x="10"/>
        <item x="29"/>
        <item x="7"/>
        <item x="1"/>
        <item x="36"/>
        <item x="6"/>
        <item x="27"/>
        <item x="25"/>
        <item x="55"/>
        <item x="44"/>
        <item x="19"/>
        <item x="49"/>
        <item x="14"/>
        <item x="5"/>
        <item x="15"/>
        <item x="4"/>
        <item x="32"/>
        <item x="51"/>
        <item x="3"/>
        <item x="39"/>
        <item x="58"/>
        <item x="26"/>
        <item x="31"/>
        <item x="30"/>
        <item x="42"/>
        <item x="48"/>
        <item x="28"/>
        <item x="22"/>
        <item x="12"/>
        <item x="23"/>
        <item x="34"/>
        <item x="56"/>
        <item x="16"/>
        <item x="35"/>
        <item x="9"/>
        <item x="38"/>
        <item x="18"/>
        <item x="43"/>
        <item x="11"/>
        <item x="17"/>
        <item x="41"/>
        <item x="40"/>
        <item x="0"/>
        <item x="53"/>
        <item x="20"/>
        <item x="47"/>
        <item x="50"/>
        <item x="8"/>
        <item x="52"/>
        <item x="57"/>
        <item x="21"/>
        <item x="45"/>
        <item t="default"/>
      </items>
    </pivotField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 to Resolution (hrs)" fld="7" subtotal="average" baseField="3" baseItem="0"/>
  </dataFields>
  <formats count="2">
    <format dxfId="0">
      <pivotArea collapsedLevelsAreSubtotals="1" fieldPosition="0">
        <references count="1">
          <reference field="3" count="1">
            <x v="3"/>
          </reference>
        </references>
      </pivotArea>
    </format>
    <format dxfId="1">
      <pivotArea dataOnly="0" labelOnly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41DA6-F50D-4DD5-A88A-ADC9EDDB9C4E}" name="PivotTable18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0">
    <pivotField showAll="0"/>
    <pivotField numFmtId="14" showAll="0">
      <items count="60">
        <item x="24"/>
        <item x="2"/>
        <item x="13"/>
        <item x="33"/>
        <item x="46"/>
        <item x="54"/>
        <item x="37"/>
        <item x="10"/>
        <item x="29"/>
        <item x="7"/>
        <item x="1"/>
        <item x="36"/>
        <item x="6"/>
        <item x="27"/>
        <item x="25"/>
        <item x="55"/>
        <item x="44"/>
        <item x="19"/>
        <item x="49"/>
        <item x="14"/>
        <item x="5"/>
        <item x="15"/>
        <item x="4"/>
        <item x="32"/>
        <item x="51"/>
        <item x="3"/>
        <item x="39"/>
        <item x="58"/>
        <item x="26"/>
        <item x="31"/>
        <item x="30"/>
        <item x="42"/>
        <item x="48"/>
        <item x="28"/>
        <item x="22"/>
        <item x="12"/>
        <item x="23"/>
        <item x="34"/>
        <item x="56"/>
        <item x="16"/>
        <item x="35"/>
        <item x="9"/>
        <item x="38"/>
        <item x="18"/>
        <item x="43"/>
        <item x="11"/>
        <item x="17"/>
        <item x="41"/>
        <item x="40"/>
        <item x="0"/>
        <item x="53"/>
        <item x="20"/>
        <item x="47"/>
        <item x="50"/>
        <item x="8"/>
        <item x="52"/>
        <item x="57"/>
        <item x="21"/>
        <item x="45"/>
        <item t="default"/>
      </items>
    </pivotField>
    <pivotField showAll="0"/>
    <pivotField showAll="0"/>
    <pivotField showAll="0"/>
    <pivotField axis="axisRow" showAll="0" sortType="ascending">
      <items count="6">
        <item x="1"/>
        <item x="2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/>
    </i>
    <i t="grand">
      <x/>
    </i>
  </rowItems>
  <colItems count="1">
    <i/>
  </colItems>
  <dataFields count="1">
    <dataField name="Average of User Rating (1-5)" fld="8" subtotal="average" baseField="5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6413F-DB52-4AEA-8081-DC82AE8A6D60}" name="PivotTable19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0">
    <pivotField dataField="1" showAll="0"/>
    <pivotField numFmtId="14" showAll="0">
      <items count="60">
        <item x="24"/>
        <item x="2"/>
        <item x="13"/>
        <item x="33"/>
        <item x="46"/>
        <item x="54"/>
        <item x="37"/>
        <item x="10"/>
        <item x="29"/>
        <item x="7"/>
        <item x="1"/>
        <item x="36"/>
        <item x="6"/>
        <item x="27"/>
        <item x="25"/>
        <item x="55"/>
        <item x="44"/>
        <item x="19"/>
        <item x="49"/>
        <item x="14"/>
        <item x="5"/>
        <item x="15"/>
        <item x="4"/>
        <item x="32"/>
        <item x="51"/>
        <item x="3"/>
        <item x="39"/>
        <item x="58"/>
        <item x="26"/>
        <item x="31"/>
        <item x="30"/>
        <item x="42"/>
        <item x="48"/>
        <item x="28"/>
        <item x="22"/>
        <item x="12"/>
        <item x="23"/>
        <item x="34"/>
        <item x="56"/>
        <item x="16"/>
        <item x="35"/>
        <item x="9"/>
        <item x="38"/>
        <item x="18"/>
        <item x="43"/>
        <item x="11"/>
        <item x="17"/>
        <item x="41"/>
        <item x="40"/>
        <item x="0"/>
        <item x="53"/>
        <item x="20"/>
        <item x="47"/>
        <item x="50"/>
        <item x="8"/>
        <item x="52"/>
        <item x="57"/>
        <item x="21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Ticke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087AB-8139-41B5-9DC7-97BA889765CE}" name="PivotTable1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dataField="1" showAll="0"/>
    <pivotField numFmtId="14" showAll="0"/>
    <pivotField axis="axisRow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4"/>
    </i>
    <i>
      <x v="2"/>
    </i>
    <i>
      <x/>
    </i>
    <i>
      <x v="1"/>
    </i>
    <i>
      <x v="3"/>
    </i>
    <i>
      <x v="5"/>
    </i>
    <i t="grand">
      <x/>
    </i>
  </rowItems>
  <colItems count="1">
    <i/>
  </colItems>
  <dataFields count="1">
    <dataField name="Count of Ticket ID" fld="0" subtotal="count" baseField="0" baseItem="0"/>
  </dataFields>
  <formats count="2">
    <format dxfId="14">
      <pivotArea collapsedLevelsAreSubtotals="1" fieldPosition="0">
        <references count="1">
          <reference field="2" count="1">
            <x v="4"/>
          </reference>
        </references>
      </pivotArea>
    </format>
    <format dxfId="13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FE7FB-FD66-43F3-AAE0-350328309D09}" name="PivotTable10" cacheId="3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D9" firstHeaderRow="0" firstDataRow="1" firstDataCol="1"/>
  <pivotFields count="10">
    <pivotField numFmtId="14" showAll="0">
      <items count="45">
        <item x="24"/>
        <item x="2"/>
        <item x="13"/>
        <item x="33"/>
        <item x="37"/>
        <item x="10"/>
        <item x="29"/>
        <item x="7"/>
        <item x="1"/>
        <item x="36"/>
        <item x="6"/>
        <item x="27"/>
        <item x="25"/>
        <item x="19"/>
        <item x="14"/>
        <item x="5"/>
        <item x="15"/>
        <item x="4"/>
        <item x="32"/>
        <item x="3"/>
        <item x="39"/>
        <item x="26"/>
        <item x="31"/>
        <item x="30"/>
        <item x="42"/>
        <item x="28"/>
        <item x="22"/>
        <item x="12"/>
        <item x="23"/>
        <item x="34"/>
        <item x="16"/>
        <item x="35"/>
        <item x="9"/>
        <item x="38"/>
        <item x="18"/>
        <item x="43"/>
        <item x="11"/>
        <item x="17"/>
        <item x="41"/>
        <item x="40"/>
        <item x="0"/>
        <item x="20"/>
        <item x="8"/>
        <item x="21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vg Session Duration (min)" fld="6" baseField="0" baseItem="0"/>
    <dataField name="Sum of In-App Revenue ($)" fld="7" baseField="0" baseItem="0"/>
    <dataField name="Sum of Revenue per min" fld="8" baseField="0" baseItem="0"/>
  </dataFields>
  <pivotTableStyleInfo name="PivotStyleLight16" showRowHeaders="1" showColHeaders="1" showRowStripes="0" showColStripes="0" showLastColumn="1"/>
  <filters count="1">
    <filter fld="0" type="dateBetween" evalOrder="-1" id="6" name="Date">
      <autoFilter ref="A1">
        <filterColumn colId="0">
          <customFilters and="1">
            <customFilter operator="greaterThanOrEqual" val="45323"/>
            <customFilter operator="lessThanOrEqual" val="453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5049A-F851-4796-B4F8-1D7DA32827F5}" name="PivotTable1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0">
    <pivotField numFmtId="14" showAll="0">
      <items count="45">
        <item x="24"/>
        <item x="2"/>
        <item x="13"/>
        <item x="33"/>
        <item x="37"/>
        <item x="10"/>
        <item x="29"/>
        <item x="7"/>
        <item x="1"/>
        <item x="36"/>
        <item x="6"/>
        <item x="27"/>
        <item x="25"/>
        <item x="19"/>
        <item x="14"/>
        <item x="5"/>
        <item x="15"/>
        <item x="4"/>
        <item x="32"/>
        <item x="3"/>
        <item x="39"/>
        <item x="26"/>
        <item x="31"/>
        <item x="30"/>
        <item x="42"/>
        <item x="28"/>
        <item x="22"/>
        <item x="12"/>
        <item x="23"/>
        <item x="34"/>
        <item x="16"/>
        <item x="35"/>
        <item x="9"/>
        <item x="38"/>
        <item x="18"/>
        <item x="43"/>
        <item x="11"/>
        <item x="17"/>
        <item x="41"/>
        <item x="40"/>
        <item x="0"/>
        <item x="20"/>
        <item x="8"/>
        <item x="2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Sessio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D2668-851F-4523-AC0E-62AF3E3F927E}" name="PivotTable1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0">
    <pivotField numFmtId="14" showAll="0">
      <items count="45">
        <item x="24"/>
        <item x="2"/>
        <item x="13"/>
        <item x="33"/>
        <item x="37"/>
        <item x="10"/>
        <item x="29"/>
        <item x="7"/>
        <item x="1"/>
        <item x="36"/>
        <item x="6"/>
        <item x="27"/>
        <item x="25"/>
        <item x="19"/>
        <item x="14"/>
        <item x="5"/>
        <item x="15"/>
        <item x="4"/>
        <item x="32"/>
        <item x="3"/>
        <item x="39"/>
        <item x="26"/>
        <item x="31"/>
        <item x="30"/>
        <item x="42"/>
        <item x="28"/>
        <item x="22"/>
        <item x="12"/>
        <item x="23"/>
        <item x="34"/>
        <item x="16"/>
        <item x="35"/>
        <item x="9"/>
        <item x="38"/>
        <item x="18"/>
        <item x="43"/>
        <item x="11"/>
        <item x="17"/>
        <item x="41"/>
        <item x="40"/>
        <item x="0"/>
        <item x="20"/>
        <item x="8"/>
        <item x="2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In-App Revenue ($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6A5DCA-258C-4F59-A3DA-F682246CCF9F}" name="SupportTickets" displayName="SupportTickets" ref="A1:I101" totalsRowShown="0" headerRowDxfId="16" dataDxfId="17">
  <autoFilter ref="A1:I101" xr:uid="{CE6A5DCA-258C-4F59-A3DA-F682246CCF9F}"/>
  <tableColumns count="9">
    <tableColumn id="1" xr3:uid="{B8053CF6-74FB-4830-95BB-453872B594F8}" name="Ticket ID" dataDxfId="26"/>
    <tableColumn id="2" xr3:uid="{BA91E494-9E6D-4A32-AD75-405C00294EB4}" name="Date Submitted" dataDxfId="25"/>
    <tableColumn id="3" xr3:uid="{570DA664-9583-4519-A576-56199BE97A42}" name="Issue Type" dataDxfId="24"/>
    <tableColumn id="4" xr3:uid="{47119E8E-2829-45A1-8627-04C5609659B8}" name="Priority" dataDxfId="23"/>
    <tableColumn id="5" xr3:uid="{F666B56C-2F69-4596-85EA-9F82569B66EA}" name="Platform" dataDxfId="22"/>
    <tableColumn id="6" xr3:uid="{2D625A54-920E-4588-AEAE-E0717303E2BE}" name="Category" dataDxfId="21"/>
    <tableColumn id="7" xr3:uid="{5E87EE8F-8542-4368-8132-C05DD2D3FA63}" name="Status" dataDxfId="20"/>
    <tableColumn id="8" xr3:uid="{881B8BAC-B4E0-4458-B8EA-78909213ABDF}" name="Time to Resolution (hrs)" dataDxfId="19"/>
    <tableColumn id="9" xr3:uid="{BC6B0B41-7459-43A0-92F5-07716566DBC0}" name="User Rating (1-5)" dataDxfId="1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CC78E6-445B-4168-8B13-0F0E91410B04}" name="Table6" displayName="Table6" ref="A3:I24" totalsRowShown="0">
  <autoFilter ref="A3:I24" xr:uid="{EDCC78E6-445B-4168-8B13-0F0E91410B04}"/>
  <tableColumns count="9">
    <tableColumn id="1" xr3:uid="{4E1F4E8A-5816-4FC1-B428-AD9E070F29EC}" name="Ticket ID"/>
    <tableColumn id="2" xr3:uid="{EA2BB0C1-C6DC-4C87-8E63-356AF629C0E3}" name="Date Submitted" dataDxfId="12"/>
    <tableColumn id="3" xr3:uid="{2F115DFD-DE4C-494B-8ED3-90AF173B8F91}" name="Issue Type"/>
    <tableColumn id="4" xr3:uid="{D53DC56D-DCBA-4814-AFEA-7A30AADDD287}" name="Priority"/>
    <tableColumn id="5" xr3:uid="{4C880C7B-1E70-436D-BA80-99D55D461758}" name="Platform"/>
    <tableColumn id="6" xr3:uid="{8EB771E6-7B80-4086-A3D8-CC03F04B7549}" name="Category"/>
    <tableColumn id="7" xr3:uid="{22DCA05A-E571-43FA-806D-3E5FD9886870}" name="Status"/>
    <tableColumn id="8" xr3:uid="{F3F26893-03BD-4375-B414-F4481A39E265}" name="Time to Resolution (hrs)"/>
    <tableColumn id="9" xr3:uid="{9E69AC2C-ED1C-48A1-A251-9CDD623FC60D}" name="User Rating (1-5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934666-2520-45A7-B811-719EECAC0DD9}" name="Table5" displayName="Table5" ref="A3:I39" totalsRowShown="0">
  <autoFilter ref="A3:I39" xr:uid="{02934666-2520-45A7-B811-719EECAC0DD9}"/>
  <tableColumns count="9">
    <tableColumn id="1" xr3:uid="{20468EF8-E231-4B1F-AEA7-6CD6350E1CF1}" name="Ticket ID"/>
    <tableColumn id="2" xr3:uid="{39C08429-3ABF-40EE-AD59-BA8C69C38102}" name="Date Submitted" dataDxfId="15"/>
    <tableColumn id="3" xr3:uid="{77B676A1-4814-430B-A96A-8D7FA5BB6065}" name="Issue Type"/>
    <tableColumn id="4" xr3:uid="{C0B4881D-8EB5-4307-AFFA-0737D12DB27E}" name="Priority"/>
    <tableColumn id="5" xr3:uid="{2F5718E1-3209-4077-9EB9-9CBBEAB4A1CA}" name="Platform"/>
    <tableColumn id="6" xr3:uid="{9488654D-CD45-4CD6-B900-61A7BC813597}" name="Category"/>
    <tableColumn id="7" xr3:uid="{48AEE1DE-2D59-4FCA-B3B2-545EC010EC4E}" name="Status"/>
    <tableColumn id="8" xr3:uid="{6F352838-2075-4F00-A971-76FAC358E5BE}" name="Time to Resolution (hrs)"/>
    <tableColumn id="9" xr3:uid="{6C2D19C7-3A17-434D-BC51-AED3535A4A61}" name="User Rating (1-5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1D4AA6-46FC-4C3A-A5A0-40389F9D15E4}" name="Table3" displayName="Table3" ref="A3:H36" totalsRowShown="0">
  <autoFilter ref="A3:H36" xr:uid="{9F1D4AA6-46FC-4C3A-A5A0-40389F9D15E4}"/>
  <tableColumns count="8">
    <tableColumn id="1" xr3:uid="{8ABD58BC-378E-495E-92D2-DA4BC49BCA95}" name="Date" dataDxfId="27"/>
    <tableColumn id="2" xr3:uid="{1A2E83CF-2184-455B-9FEA-C9C20221F1BC}" name="App Name"/>
    <tableColumn id="3" xr3:uid="{6F30EB3D-F779-461F-8136-B95281FB5E4E}" name="Category"/>
    <tableColumn id="4" xr3:uid="{9B475748-A332-4406-B2E7-BCA1DCA47572}" name="Platform"/>
    <tableColumn id="5" xr3:uid="{30B13731-6CD2-4E1E-93C8-B8E8B8E55896}" name="Avg User Rating"/>
    <tableColumn id="6" xr3:uid="{3BC48808-4469-4776-8A4F-4B2A3D479081}" name="Sessions"/>
    <tableColumn id="7" xr3:uid="{A992F8FE-A91B-4B76-AE79-684178C678D4}" name="Avg Session Duration (min)"/>
    <tableColumn id="8" xr3:uid="{E661EF42-B788-488A-A886-216484FC97A6}" name="In-App Revenue ($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80FA3-1F6C-4D6F-8779-14F3E883942A}" name="Table2" displayName="Table2" ref="A3:H15" totalsRowShown="0">
  <autoFilter ref="A3:H15" xr:uid="{F5080FA3-1F6C-4D6F-8779-14F3E883942A}"/>
  <tableColumns count="8">
    <tableColumn id="1" xr3:uid="{975A4311-F3F4-4EB5-BFA7-009D20F0EAE1}" name="Date" dataDxfId="28"/>
    <tableColumn id="2" xr3:uid="{BE19C4EA-CA87-41D1-A628-EBDC0D54AA77}" name="App Name"/>
    <tableColumn id="3" xr3:uid="{E635075F-347F-4EBC-B0EC-8EE36652FC07}" name="Category"/>
    <tableColumn id="4" xr3:uid="{55ADBC94-75B9-4C09-9E02-8FB4C3DA7971}" name="Platform"/>
    <tableColumn id="5" xr3:uid="{2570E1E3-67FD-4D0B-9C7A-76B39F4B7A48}" name="Avg User Rating"/>
    <tableColumn id="6" xr3:uid="{8DC2E90F-54B6-4DD5-88DC-915017437C7D}" name="Sessions"/>
    <tableColumn id="7" xr3:uid="{6C22E382-BE01-439B-AAA3-D93E75B24346}" name="Avg Session Duration (min)"/>
    <tableColumn id="8" xr3:uid="{4E16E1B7-2BC7-4589-9852-C8387C4381FF}" name="In-App Revenue ($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26B23-9F4A-4CCE-AE25-E4FBE8DD4991}" name="AppUsageTable" displayName="AppUsageTable" ref="A1:H61" totalsRowShown="0">
  <autoFilter ref="A1:H61" xr:uid="{63C26B23-9F4A-4CCE-AE25-E4FBE8DD4991}"/>
  <tableColumns count="8">
    <tableColumn id="1" xr3:uid="{9BEFBD3E-C2AA-4654-AC85-83E92A117BB8}" name="Date" dataDxfId="29"/>
    <tableColumn id="2" xr3:uid="{B96951D4-8B70-4345-B84B-BE04DCF4D75A}" name="App Name"/>
    <tableColumn id="3" xr3:uid="{D456739A-A4CE-4A27-95FC-68FC3095C883}" name="Category"/>
    <tableColumn id="4" xr3:uid="{12AA70E7-84A4-4471-BA53-B4EE57D1909C}" name="Platform"/>
    <tableColumn id="5" xr3:uid="{5361A0F8-09A3-4C05-A91F-EA53EC69DC6D}" name="Avg User Rating"/>
    <tableColumn id="6" xr3:uid="{74CA60DD-D6AD-458A-AF15-1A1B6D68A533}" name="Sessions"/>
    <tableColumn id="7" xr3:uid="{B447E06A-7C72-42B7-B286-BD2DFB1A1336}" name="Avg Session Duration (min)"/>
    <tableColumn id="8" xr3:uid="{C3756697-AFA0-4A27-88E4-DFE273602693}" name="In-App Revenue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19D7B58-EAE4-4900-B027-867ACD220200}" sourceName="Date">
  <pivotTables>
    <pivotTable tabId="2" name="PivotTable10"/>
  </pivotTables>
  <state minimalRefreshVersion="6" lastRefreshVersion="6" pivotCacheId="1954272684" filterType="dateBetween">
    <selection startDate="2024-02-01T00:00:00" endDate="2024-03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E544269-C571-4AA1-A5BB-5363853A3F87}" cache="NativeTimeline_Date" caption="Date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AF12-0941-4E68-AA67-2E669C4489DF}">
  <dimension ref="A1:L101"/>
  <sheetViews>
    <sheetView tabSelected="1" topLeftCell="A3" zoomScale="115" zoomScaleNormal="115" workbookViewId="0">
      <selection activeCell="E10" sqref="E10"/>
    </sheetView>
  </sheetViews>
  <sheetFormatPr defaultRowHeight="14.5" x14ac:dyDescent="0.35"/>
  <cols>
    <col min="1" max="1" width="10.08984375" customWidth="1"/>
    <col min="2" max="2" width="16.08984375" customWidth="1"/>
    <col min="3" max="3" width="11.7265625" customWidth="1"/>
    <col min="4" max="4" width="9.1796875" customWidth="1"/>
    <col min="5" max="5" width="10.26953125" customWidth="1"/>
    <col min="6" max="6" width="10.36328125" customWidth="1"/>
    <col min="8" max="8" width="23.1796875" customWidth="1"/>
    <col min="9" max="9" width="16.90625" customWidth="1"/>
    <col min="12" max="12" width="51.7265625" customWidth="1"/>
  </cols>
  <sheetData>
    <row r="1" spans="1:12" x14ac:dyDescent="0.35">
      <c r="A1" s="7" t="s">
        <v>32</v>
      </c>
      <c r="B1" s="7" t="s">
        <v>33</v>
      </c>
      <c r="C1" s="7" t="s">
        <v>34</v>
      </c>
      <c r="D1" s="7" t="s">
        <v>35</v>
      </c>
      <c r="E1" s="7" t="s">
        <v>3</v>
      </c>
      <c r="F1" s="7" t="s">
        <v>2</v>
      </c>
      <c r="G1" s="7" t="s">
        <v>36</v>
      </c>
      <c r="H1" s="7" t="s">
        <v>37</v>
      </c>
      <c r="I1" s="7" t="s">
        <v>38</v>
      </c>
    </row>
    <row r="2" spans="1:12" ht="29" x14ac:dyDescent="0.35">
      <c r="A2" s="8" t="s">
        <v>39</v>
      </c>
      <c r="B2" s="9">
        <v>45373</v>
      </c>
      <c r="C2" s="8" t="s">
        <v>40</v>
      </c>
      <c r="D2" s="8" t="s">
        <v>41</v>
      </c>
      <c r="E2" s="8" t="s">
        <v>42</v>
      </c>
      <c r="F2" s="8" t="s">
        <v>43</v>
      </c>
      <c r="G2" s="8" t="s">
        <v>44</v>
      </c>
      <c r="H2" s="8">
        <v>39.4</v>
      </c>
      <c r="I2" s="8">
        <v>3.3</v>
      </c>
      <c r="L2" t="s">
        <v>159</v>
      </c>
    </row>
    <row r="3" spans="1:12" ht="43.5" x14ac:dyDescent="0.35">
      <c r="A3" s="8" t="s">
        <v>45</v>
      </c>
      <c r="B3" s="9">
        <v>45306</v>
      </c>
      <c r="C3" s="8" t="s">
        <v>46</v>
      </c>
      <c r="D3" s="8" t="s">
        <v>47</v>
      </c>
      <c r="E3" s="8" t="s">
        <v>42</v>
      </c>
      <c r="F3" s="8" t="s">
        <v>48</v>
      </c>
      <c r="G3" s="8" t="s">
        <v>49</v>
      </c>
      <c r="H3" s="8">
        <v>53.3</v>
      </c>
      <c r="I3" s="8">
        <v>3.7</v>
      </c>
      <c r="L3" s="11" t="s">
        <v>160</v>
      </c>
    </row>
    <row r="4" spans="1:12" ht="29" x14ac:dyDescent="0.35">
      <c r="A4" s="8" t="s">
        <v>50</v>
      </c>
      <c r="B4" s="9">
        <v>45295</v>
      </c>
      <c r="C4" s="8" t="s">
        <v>40</v>
      </c>
      <c r="D4" s="8" t="s">
        <v>51</v>
      </c>
      <c r="E4" s="8" t="s">
        <v>10</v>
      </c>
      <c r="F4" s="8" t="s">
        <v>43</v>
      </c>
      <c r="G4" s="8" t="s">
        <v>52</v>
      </c>
      <c r="H4" s="8">
        <v>57.9</v>
      </c>
      <c r="I4" s="8">
        <v>2.2999999999999998</v>
      </c>
      <c r="L4" s="11" t="s">
        <v>162</v>
      </c>
    </row>
    <row r="5" spans="1:12" ht="29" x14ac:dyDescent="0.35">
      <c r="A5" s="8" t="s">
        <v>53</v>
      </c>
      <c r="B5" s="9">
        <v>45327</v>
      </c>
      <c r="C5" s="8" t="s">
        <v>54</v>
      </c>
      <c r="D5" s="8" t="s">
        <v>51</v>
      </c>
      <c r="E5" s="8" t="s">
        <v>42</v>
      </c>
      <c r="F5" s="8" t="s">
        <v>55</v>
      </c>
      <c r="G5" s="8" t="s">
        <v>52</v>
      </c>
      <c r="H5" s="8">
        <v>64.8</v>
      </c>
      <c r="I5" s="8">
        <v>3</v>
      </c>
      <c r="L5" s="11" t="s">
        <v>165</v>
      </c>
    </row>
    <row r="6" spans="1:12" x14ac:dyDescent="0.35">
      <c r="A6" s="8" t="s">
        <v>56</v>
      </c>
      <c r="B6" s="9">
        <v>45323</v>
      </c>
      <c r="C6" s="8" t="s">
        <v>57</v>
      </c>
      <c r="D6" s="8" t="s">
        <v>41</v>
      </c>
      <c r="E6" s="8" t="s">
        <v>10</v>
      </c>
      <c r="F6" s="8" t="s">
        <v>55</v>
      </c>
      <c r="G6" s="8" t="s">
        <v>44</v>
      </c>
      <c r="H6" s="8">
        <v>35.9</v>
      </c>
      <c r="I6" s="8">
        <v>2.2999999999999998</v>
      </c>
      <c r="L6" s="11" t="s">
        <v>167</v>
      </c>
    </row>
    <row r="7" spans="1:12" ht="29" x14ac:dyDescent="0.35">
      <c r="A7" s="8" t="s">
        <v>58</v>
      </c>
      <c r="B7" s="9">
        <v>45320</v>
      </c>
      <c r="C7" s="8" t="s">
        <v>54</v>
      </c>
      <c r="D7" s="8" t="s">
        <v>51</v>
      </c>
      <c r="E7" s="8" t="s">
        <v>42</v>
      </c>
      <c r="F7" s="8" t="s">
        <v>55</v>
      </c>
      <c r="G7" s="8" t="s">
        <v>44</v>
      </c>
      <c r="H7" s="8">
        <v>20.7</v>
      </c>
      <c r="I7" s="8">
        <v>3</v>
      </c>
      <c r="L7" s="11" t="s">
        <v>170</v>
      </c>
    </row>
    <row r="8" spans="1:12" ht="29" x14ac:dyDescent="0.35">
      <c r="A8" s="8" t="s">
        <v>59</v>
      </c>
      <c r="B8" s="9">
        <v>45309</v>
      </c>
      <c r="C8" s="8" t="s">
        <v>40</v>
      </c>
      <c r="D8" s="8" t="s">
        <v>60</v>
      </c>
      <c r="E8" s="8" t="s">
        <v>12</v>
      </c>
      <c r="F8" s="8" t="s">
        <v>61</v>
      </c>
      <c r="G8" s="8" t="s">
        <v>52</v>
      </c>
      <c r="H8" s="8">
        <v>35.700000000000003</v>
      </c>
      <c r="I8" s="8">
        <v>2.4</v>
      </c>
    </row>
    <row r="9" spans="1:12" ht="29" x14ac:dyDescent="0.35">
      <c r="A9" s="8" t="s">
        <v>62</v>
      </c>
      <c r="B9" s="9">
        <v>45305</v>
      </c>
      <c r="C9" s="8" t="s">
        <v>46</v>
      </c>
      <c r="D9" s="8" t="s">
        <v>41</v>
      </c>
      <c r="E9" s="8" t="s">
        <v>42</v>
      </c>
      <c r="F9" s="8" t="s">
        <v>43</v>
      </c>
      <c r="G9" s="8" t="s">
        <v>49</v>
      </c>
      <c r="H9" s="8">
        <v>28.9</v>
      </c>
      <c r="I9" s="8">
        <v>2</v>
      </c>
    </row>
    <row r="10" spans="1:12" ht="43.5" x14ac:dyDescent="0.35">
      <c r="A10" s="8" t="s">
        <v>63</v>
      </c>
      <c r="B10" s="9">
        <v>45378</v>
      </c>
      <c r="C10" s="8" t="s">
        <v>64</v>
      </c>
      <c r="D10" s="8" t="s">
        <v>51</v>
      </c>
      <c r="E10" s="8" t="s">
        <v>10</v>
      </c>
      <c r="F10" s="8" t="s">
        <v>55</v>
      </c>
      <c r="G10" s="8" t="s">
        <v>44</v>
      </c>
      <c r="H10" s="8">
        <v>48.7</v>
      </c>
      <c r="I10" s="8">
        <v>2.1</v>
      </c>
    </row>
    <row r="11" spans="1:12" ht="29" x14ac:dyDescent="0.35">
      <c r="A11" s="8" t="s">
        <v>65</v>
      </c>
      <c r="B11" s="9">
        <v>45361</v>
      </c>
      <c r="C11" s="8" t="s">
        <v>66</v>
      </c>
      <c r="D11" s="8" t="s">
        <v>51</v>
      </c>
      <c r="E11" s="8" t="s">
        <v>42</v>
      </c>
      <c r="F11" s="8" t="s">
        <v>67</v>
      </c>
      <c r="G11" s="8" t="s">
        <v>68</v>
      </c>
      <c r="H11" s="8">
        <v>57.8</v>
      </c>
      <c r="I11" s="8">
        <v>3.4</v>
      </c>
    </row>
    <row r="12" spans="1:12" ht="29" x14ac:dyDescent="0.35">
      <c r="A12" s="8" t="s">
        <v>69</v>
      </c>
      <c r="B12" s="9">
        <v>45303</v>
      </c>
      <c r="C12" s="8" t="s">
        <v>54</v>
      </c>
      <c r="D12" s="8" t="s">
        <v>60</v>
      </c>
      <c r="E12" s="8" t="s">
        <v>10</v>
      </c>
      <c r="F12" s="8" t="s">
        <v>43</v>
      </c>
      <c r="G12" s="8" t="s">
        <v>49</v>
      </c>
      <c r="H12" s="8">
        <v>52.6</v>
      </c>
      <c r="I12" s="8">
        <v>4.5</v>
      </c>
    </row>
    <row r="13" spans="1:12" ht="29" x14ac:dyDescent="0.35">
      <c r="A13" s="8" t="s">
        <v>70</v>
      </c>
      <c r="B13" s="9">
        <v>45367</v>
      </c>
      <c r="C13" s="8" t="s">
        <v>46</v>
      </c>
      <c r="D13" s="8" t="s">
        <v>41</v>
      </c>
      <c r="E13" s="8" t="s">
        <v>10</v>
      </c>
      <c r="F13" s="8" t="s">
        <v>43</v>
      </c>
      <c r="G13" s="8" t="s">
        <v>49</v>
      </c>
      <c r="H13" s="8">
        <v>60.8</v>
      </c>
      <c r="I13" s="8">
        <v>3.2</v>
      </c>
    </row>
    <row r="14" spans="1:12" ht="29" x14ac:dyDescent="0.35">
      <c r="A14" s="8" t="s">
        <v>71</v>
      </c>
      <c r="B14" s="9">
        <v>45346</v>
      </c>
      <c r="C14" s="8" t="s">
        <v>66</v>
      </c>
      <c r="D14" s="8" t="s">
        <v>60</v>
      </c>
      <c r="E14" s="8" t="s">
        <v>42</v>
      </c>
      <c r="F14" s="8" t="s">
        <v>61</v>
      </c>
      <c r="G14" s="8" t="s">
        <v>52</v>
      </c>
      <c r="H14" s="8">
        <v>66.3</v>
      </c>
      <c r="I14" s="8">
        <v>3.1</v>
      </c>
    </row>
    <row r="15" spans="1:12" ht="43.5" x14ac:dyDescent="0.35">
      <c r="A15" s="8" t="s">
        <v>72</v>
      </c>
      <c r="B15" s="9">
        <v>45296</v>
      </c>
      <c r="C15" s="8" t="s">
        <v>57</v>
      </c>
      <c r="D15" s="8" t="s">
        <v>41</v>
      </c>
      <c r="E15" s="8" t="s">
        <v>10</v>
      </c>
      <c r="F15" s="8" t="s">
        <v>48</v>
      </c>
      <c r="G15" s="8" t="s">
        <v>44</v>
      </c>
      <c r="H15" s="8">
        <v>70.599999999999994</v>
      </c>
      <c r="I15" s="8">
        <v>1.8</v>
      </c>
    </row>
    <row r="16" spans="1:12" ht="29" x14ac:dyDescent="0.35">
      <c r="A16" s="8" t="s">
        <v>73</v>
      </c>
      <c r="B16" s="9">
        <v>45295</v>
      </c>
      <c r="C16" s="8" t="s">
        <v>57</v>
      </c>
      <c r="D16" s="8" t="s">
        <v>41</v>
      </c>
      <c r="E16" s="8" t="s">
        <v>42</v>
      </c>
      <c r="F16" s="8" t="s">
        <v>61</v>
      </c>
      <c r="G16" s="8" t="s">
        <v>49</v>
      </c>
      <c r="H16" s="8">
        <v>39.200000000000003</v>
      </c>
      <c r="I16" s="8">
        <v>2</v>
      </c>
    </row>
    <row r="17" spans="1:9" ht="29" x14ac:dyDescent="0.35">
      <c r="A17" s="8" t="s">
        <v>74</v>
      </c>
      <c r="B17" s="9">
        <v>45303</v>
      </c>
      <c r="C17" s="8" t="s">
        <v>66</v>
      </c>
      <c r="D17" s="8" t="s">
        <v>47</v>
      </c>
      <c r="E17" s="8" t="s">
        <v>12</v>
      </c>
      <c r="F17" s="8" t="s">
        <v>55</v>
      </c>
      <c r="G17" s="8" t="s">
        <v>44</v>
      </c>
      <c r="H17" s="8">
        <v>65.400000000000006</v>
      </c>
      <c r="I17" s="8">
        <v>2.6</v>
      </c>
    </row>
    <row r="18" spans="1:9" ht="29" x14ac:dyDescent="0.35">
      <c r="A18" s="8" t="s">
        <v>75</v>
      </c>
      <c r="B18" s="9">
        <v>45319</v>
      </c>
      <c r="C18" s="8" t="s">
        <v>57</v>
      </c>
      <c r="D18" s="8" t="s">
        <v>51</v>
      </c>
      <c r="E18" s="8" t="s">
        <v>10</v>
      </c>
      <c r="F18" s="8" t="s">
        <v>67</v>
      </c>
      <c r="G18" s="8" t="s">
        <v>44</v>
      </c>
      <c r="H18" s="8">
        <v>43.2</v>
      </c>
      <c r="I18" s="8">
        <v>3.2</v>
      </c>
    </row>
    <row r="19" spans="1:9" ht="29" x14ac:dyDescent="0.35">
      <c r="A19" s="8" t="s">
        <v>76</v>
      </c>
      <c r="B19" s="9">
        <v>45321</v>
      </c>
      <c r="C19" s="8" t="s">
        <v>46</v>
      </c>
      <c r="D19" s="8" t="s">
        <v>51</v>
      </c>
      <c r="E19" s="8" t="s">
        <v>10</v>
      </c>
      <c r="F19" s="8" t="s">
        <v>67</v>
      </c>
      <c r="G19" s="8" t="s">
        <v>44</v>
      </c>
      <c r="H19" s="8">
        <v>48.2</v>
      </c>
      <c r="I19" s="8">
        <v>2</v>
      </c>
    </row>
    <row r="20" spans="1:9" ht="29" x14ac:dyDescent="0.35">
      <c r="A20" s="8" t="s">
        <v>77</v>
      </c>
      <c r="B20" s="9">
        <v>45356</v>
      </c>
      <c r="C20" s="8" t="s">
        <v>54</v>
      </c>
      <c r="D20" s="8" t="s">
        <v>47</v>
      </c>
      <c r="E20" s="8" t="s">
        <v>10</v>
      </c>
      <c r="F20" s="8" t="s">
        <v>55</v>
      </c>
      <c r="G20" s="8" t="s">
        <v>52</v>
      </c>
      <c r="H20" s="8">
        <v>7.4</v>
      </c>
      <c r="I20" s="8">
        <v>2.9</v>
      </c>
    </row>
    <row r="21" spans="1:9" ht="29" x14ac:dyDescent="0.35">
      <c r="A21" s="8" t="s">
        <v>78</v>
      </c>
      <c r="B21" s="9">
        <v>45369</v>
      </c>
      <c r="C21" s="8" t="s">
        <v>46</v>
      </c>
      <c r="D21" s="8" t="s">
        <v>60</v>
      </c>
      <c r="E21" s="8" t="s">
        <v>10</v>
      </c>
      <c r="F21" s="8" t="s">
        <v>67</v>
      </c>
      <c r="G21" s="8" t="s">
        <v>44</v>
      </c>
      <c r="H21" s="8">
        <v>31.7</v>
      </c>
      <c r="I21" s="8">
        <v>3.8</v>
      </c>
    </row>
    <row r="22" spans="1:9" ht="29" x14ac:dyDescent="0.35">
      <c r="A22" s="8" t="s">
        <v>79</v>
      </c>
      <c r="B22" s="9">
        <v>45295</v>
      </c>
      <c r="C22" s="8" t="s">
        <v>46</v>
      </c>
      <c r="D22" s="8" t="s">
        <v>47</v>
      </c>
      <c r="E22" s="8" t="s">
        <v>12</v>
      </c>
      <c r="F22" s="8" t="s">
        <v>61</v>
      </c>
      <c r="G22" s="8" t="s">
        <v>52</v>
      </c>
      <c r="H22" s="8">
        <v>62.6</v>
      </c>
      <c r="I22" s="8">
        <v>2.8</v>
      </c>
    </row>
    <row r="23" spans="1:9" ht="29" x14ac:dyDescent="0.35">
      <c r="A23" s="8" t="s">
        <v>80</v>
      </c>
      <c r="B23" s="9">
        <v>45363</v>
      </c>
      <c r="C23" s="8" t="s">
        <v>66</v>
      </c>
      <c r="D23" s="8" t="s">
        <v>51</v>
      </c>
      <c r="E23" s="8" t="s">
        <v>12</v>
      </c>
      <c r="F23" s="8" t="s">
        <v>61</v>
      </c>
      <c r="G23" s="8" t="s">
        <v>68</v>
      </c>
      <c r="H23" s="8">
        <v>14.3</v>
      </c>
      <c r="I23" s="8">
        <v>1.1000000000000001</v>
      </c>
    </row>
    <row r="24" spans="1:9" ht="43.5" x14ac:dyDescent="0.35">
      <c r="A24" s="8" t="s">
        <v>81</v>
      </c>
      <c r="B24" s="9">
        <v>45317</v>
      </c>
      <c r="C24" s="8" t="s">
        <v>64</v>
      </c>
      <c r="D24" s="8" t="s">
        <v>51</v>
      </c>
      <c r="E24" s="8" t="s">
        <v>42</v>
      </c>
      <c r="F24" s="8" t="s">
        <v>55</v>
      </c>
      <c r="G24" s="8" t="s">
        <v>49</v>
      </c>
      <c r="H24" s="8">
        <v>19.8</v>
      </c>
      <c r="I24" s="8">
        <v>2.2000000000000002</v>
      </c>
    </row>
    <row r="25" spans="1:9" ht="43.5" x14ac:dyDescent="0.35">
      <c r="A25" s="8" t="s">
        <v>82</v>
      </c>
      <c r="B25" s="9">
        <v>45375</v>
      </c>
      <c r="C25" s="8" t="s">
        <v>64</v>
      </c>
      <c r="D25" s="8" t="s">
        <v>47</v>
      </c>
      <c r="E25" s="8" t="s">
        <v>10</v>
      </c>
      <c r="F25" s="8" t="s">
        <v>67</v>
      </c>
      <c r="G25" s="8" t="s">
        <v>49</v>
      </c>
      <c r="H25" s="8">
        <v>24.6</v>
      </c>
      <c r="I25" s="8">
        <v>2.6</v>
      </c>
    </row>
    <row r="26" spans="1:9" ht="29" x14ac:dyDescent="0.35">
      <c r="A26" s="8" t="s">
        <v>83</v>
      </c>
      <c r="B26" s="9">
        <v>45381</v>
      </c>
      <c r="C26" s="8" t="s">
        <v>54</v>
      </c>
      <c r="D26" s="8" t="s">
        <v>47</v>
      </c>
      <c r="E26" s="8" t="s">
        <v>10</v>
      </c>
      <c r="F26" s="8" t="s">
        <v>43</v>
      </c>
      <c r="G26" s="8" t="s">
        <v>68</v>
      </c>
      <c r="H26" s="8">
        <v>33.6</v>
      </c>
      <c r="I26" s="8">
        <v>2</v>
      </c>
    </row>
    <row r="27" spans="1:9" ht="43.5" x14ac:dyDescent="0.35">
      <c r="A27" s="8" t="s">
        <v>84</v>
      </c>
      <c r="B27" s="9">
        <v>45361</v>
      </c>
      <c r="C27" s="8" t="s">
        <v>66</v>
      </c>
      <c r="D27" s="8" t="s">
        <v>47</v>
      </c>
      <c r="E27" s="8" t="s">
        <v>12</v>
      </c>
      <c r="F27" s="8" t="s">
        <v>48</v>
      </c>
      <c r="G27" s="8" t="s">
        <v>52</v>
      </c>
      <c r="H27" s="8">
        <v>25.3</v>
      </c>
      <c r="I27" s="8">
        <v>3.7</v>
      </c>
    </row>
    <row r="28" spans="1:9" ht="43.5" x14ac:dyDescent="0.35">
      <c r="A28" s="8" t="s">
        <v>85</v>
      </c>
      <c r="B28" s="9">
        <v>45345</v>
      </c>
      <c r="C28" s="8" t="s">
        <v>64</v>
      </c>
      <c r="D28" s="8" t="s">
        <v>51</v>
      </c>
      <c r="E28" s="8" t="s">
        <v>42</v>
      </c>
      <c r="F28" s="8" t="s">
        <v>43</v>
      </c>
      <c r="G28" s="8" t="s">
        <v>49</v>
      </c>
      <c r="H28" s="8">
        <v>63.5</v>
      </c>
      <c r="I28" s="8">
        <v>2.5</v>
      </c>
    </row>
    <row r="29" spans="1:9" ht="29" x14ac:dyDescent="0.35">
      <c r="A29" s="8" t="s">
        <v>86</v>
      </c>
      <c r="B29" s="9">
        <v>45320</v>
      </c>
      <c r="C29" s="8" t="s">
        <v>57</v>
      </c>
      <c r="D29" s="8" t="s">
        <v>47</v>
      </c>
      <c r="E29" s="8" t="s">
        <v>12</v>
      </c>
      <c r="F29" s="8" t="s">
        <v>61</v>
      </c>
      <c r="G29" s="8" t="s">
        <v>52</v>
      </c>
      <c r="H29" s="8">
        <v>21.1</v>
      </c>
      <c r="I29" s="8">
        <v>3.2</v>
      </c>
    </row>
    <row r="30" spans="1:9" ht="43.5" x14ac:dyDescent="0.35">
      <c r="A30" s="8" t="s">
        <v>87</v>
      </c>
      <c r="B30" s="9">
        <v>45349</v>
      </c>
      <c r="C30" s="8" t="s">
        <v>64</v>
      </c>
      <c r="D30" s="8" t="s">
        <v>47</v>
      </c>
      <c r="E30" s="8" t="s">
        <v>12</v>
      </c>
      <c r="F30" s="8" t="s">
        <v>61</v>
      </c>
      <c r="G30" s="8" t="s">
        <v>52</v>
      </c>
      <c r="H30" s="8">
        <v>68.599999999999994</v>
      </c>
      <c r="I30" s="8">
        <v>2.4</v>
      </c>
    </row>
    <row r="31" spans="1:9" ht="29" x14ac:dyDescent="0.35">
      <c r="A31" s="8" t="s">
        <v>88</v>
      </c>
      <c r="B31" s="9">
        <v>45367</v>
      </c>
      <c r="C31" s="8" t="s">
        <v>57</v>
      </c>
      <c r="D31" s="8" t="s">
        <v>60</v>
      </c>
      <c r="E31" s="8" t="s">
        <v>42</v>
      </c>
      <c r="F31" s="8" t="s">
        <v>61</v>
      </c>
      <c r="G31" s="8" t="s">
        <v>52</v>
      </c>
      <c r="H31" s="8">
        <v>31.2</v>
      </c>
      <c r="I31" s="8">
        <v>5</v>
      </c>
    </row>
    <row r="32" spans="1:9" ht="29" x14ac:dyDescent="0.35">
      <c r="A32" s="8" t="s">
        <v>89</v>
      </c>
      <c r="B32" s="9">
        <v>45327</v>
      </c>
      <c r="C32" s="8" t="s">
        <v>54</v>
      </c>
      <c r="D32" s="8" t="s">
        <v>47</v>
      </c>
      <c r="E32" s="8" t="s">
        <v>10</v>
      </c>
      <c r="F32" s="8" t="s">
        <v>61</v>
      </c>
      <c r="G32" s="8" t="s">
        <v>68</v>
      </c>
      <c r="H32" s="8">
        <v>60.4</v>
      </c>
      <c r="I32" s="8">
        <v>3.2</v>
      </c>
    </row>
    <row r="33" spans="1:9" ht="43.5" x14ac:dyDescent="0.35">
      <c r="A33" s="8" t="s">
        <v>90</v>
      </c>
      <c r="B33" s="9">
        <v>45292</v>
      </c>
      <c r="C33" s="8" t="s">
        <v>46</v>
      </c>
      <c r="D33" s="8" t="s">
        <v>51</v>
      </c>
      <c r="E33" s="8" t="s">
        <v>10</v>
      </c>
      <c r="F33" s="8" t="s">
        <v>48</v>
      </c>
      <c r="G33" s="8" t="s">
        <v>68</v>
      </c>
      <c r="H33" s="8">
        <v>34.700000000000003</v>
      </c>
      <c r="I33" s="8">
        <v>2.4</v>
      </c>
    </row>
    <row r="34" spans="1:9" ht="29" x14ac:dyDescent="0.35">
      <c r="A34" s="8" t="s">
        <v>91</v>
      </c>
      <c r="B34" s="9">
        <v>45312</v>
      </c>
      <c r="C34" s="8" t="s">
        <v>46</v>
      </c>
      <c r="D34" s="8" t="s">
        <v>60</v>
      </c>
      <c r="E34" s="8" t="s">
        <v>12</v>
      </c>
      <c r="F34" s="8" t="s">
        <v>55</v>
      </c>
      <c r="G34" s="8" t="s">
        <v>52</v>
      </c>
      <c r="H34" s="8">
        <v>54.3</v>
      </c>
      <c r="I34" s="8">
        <v>2.8</v>
      </c>
    </row>
    <row r="35" spans="1:9" ht="43.5" x14ac:dyDescent="0.35">
      <c r="A35" s="8" t="s">
        <v>92</v>
      </c>
      <c r="B35" s="9">
        <v>45381</v>
      </c>
      <c r="C35" s="8" t="s">
        <v>64</v>
      </c>
      <c r="D35" s="8" t="s">
        <v>41</v>
      </c>
      <c r="E35" s="8" t="s">
        <v>12</v>
      </c>
      <c r="F35" s="8" t="s">
        <v>61</v>
      </c>
      <c r="G35" s="8" t="s">
        <v>44</v>
      </c>
      <c r="H35" s="8">
        <v>5.2</v>
      </c>
      <c r="I35" s="8">
        <v>2.2000000000000002</v>
      </c>
    </row>
    <row r="36" spans="1:9" ht="29" x14ac:dyDescent="0.35">
      <c r="A36" s="8" t="s">
        <v>93</v>
      </c>
      <c r="B36" s="9">
        <v>45346</v>
      </c>
      <c r="C36" s="8" t="s">
        <v>57</v>
      </c>
      <c r="D36" s="8" t="s">
        <v>51</v>
      </c>
      <c r="E36" s="8" t="s">
        <v>12</v>
      </c>
      <c r="F36" s="8" t="s">
        <v>67</v>
      </c>
      <c r="G36" s="8" t="s">
        <v>68</v>
      </c>
      <c r="H36" s="8">
        <v>68.599999999999994</v>
      </c>
      <c r="I36" s="8">
        <v>1.9</v>
      </c>
    </row>
    <row r="37" spans="1:9" ht="43.5" x14ac:dyDescent="0.35">
      <c r="A37" s="8" t="s">
        <v>94</v>
      </c>
      <c r="B37" s="9">
        <v>45335</v>
      </c>
      <c r="C37" s="8" t="s">
        <v>40</v>
      </c>
      <c r="D37" s="8" t="s">
        <v>51</v>
      </c>
      <c r="E37" s="8" t="s">
        <v>42</v>
      </c>
      <c r="F37" s="8" t="s">
        <v>48</v>
      </c>
      <c r="G37" s="8" t="s">
        <v>44</v>
      </c>
      <c r="H37" s="8">
        <v>17.3</v>
      </c>
      <c r="I37" s="8">
        <v>3.9</v>
      </c>
    </row>
    <row r="38" spans="1:9" ht="29" x14ac:dyDescent="0.35">
      <c r="A38" s="8" t="s">
        <v>95</v>
      </c>
      <c r="B38" s="9">
        <v>45327</v>
      </c>
      <c r="C38" s="8" t="s">
        <v>40</v>
      </c>
      <c r="D38" s="8" t="s">
        <v>41</v>
      </c>
      <c r="E38" s="8" t="s">
        <v>42</v>
      </c>
      <c r="F38" s="8" t="s">
        <v>61</v>
      </c>
      <c r="G38" s="8" t="s">
        <v>44</v>
      </c>
      <c r="H38" s="8">
        <v>6.3</v>
      </c>
      <c r="I38" s="8">
        <v>2.2999999999999998</v>
      </c>
    </row>
    <row r="39" spans="1:9" ht="29" x14ac:dyDescent="0.35">
      <c r="A39" s="8" t="s">
        <v>96</v>
      </c>
      <c r="B39" s="9">
        <v>45311</v>
      </c>
      <c r="C39" s="8" t="s">
        <v>40</v>
      </c>
      <c r="D39" s="8" t="s">
        <v>51</v>
      </c>
      <c r="E39" s="8" t="s">
        <v>12</v>
      </c>
      <c r="F39" s="8" t="s">
        <v>67</v>
      </c>
      <c r="G39" s="8" t="s">
        <v>52</v>
      </c>
      <c r="H39" s="8">
        <v>69</v>
      </c>
      <c r="I39" s="8">
        <v>4</v>
      </c>
    </row>
    <row r="40" spans="1:9" ht="29" x14ac:dyDescent="0.35">
      <c r="A40" s="8" t="s">
        <v>97</v>
      </c>
      <c r="B40" s="9">
        <v>45319</v>
      </c>
      <c r="C40" s="8" t="s">
        <v>46</v>
      </c>
      <c r="D40" s="8" t="s">
        <v>41</v>
      </c>
      <c r="E40" s="8" t="s">
        <v>10</v>
      </c>
      <c r="F40" s="8" t="s">
        <v>61</v>
      </c>
      <c r="G40" s="8" t="s">
        <v>44</v>
      </c>
      <c r="H40" s="8">
        <v>4.3</v>
      </c>
      <c r="I40" s="8">
        <v>4.8</v>
      </c>
    </row>
    <row r="41" spans="1:9" ht="29" x14ac:dyDescent="0.35">
      <c r="A41" s="8" t="s">
        <v>98</v>
      </c>
      <c r="B41" s="9">
        <v>45335</v>
      </c>
      <c r="C41" s="8" t="s">
        <v>66</v>
      </c>
      <c r="D41" s="8" t="s">
        <v>41</v>
      </c>
      <c r="E41" s="8" t="s">
        <v>10</v>
      </c>
      <c r="F41" s="8" t="s">
        <v>55</v>
      </c>
      <c r="G41" s="8" t="s">
        <v>44</v>
      </c>
      <c r="H41" s="8">
        <v>3.7</v>
      </c>
      <c r="I41" s="8">
        <v>3.8</v>
      </c>
    </row>
    <row r="42" spans="1:9" ht="43.5" x14ac:dyDescent="0.35">
      <c r="A42" s="8" t="s">
        <v>99</v>
      </c>
      <c r="B42" s="9">
        <v>45305</v>
      </c>
      <c r="C42" s="8" t="s">
        <v>46</v>
      </c>
      <c r="D42" s="8" t="s">
        <v>51</v>
      </c>
      <c r="E42" s="8" t="s">
        <v>42</v>
      </c>
      <c r="F42" s="8" t="s">
        <v>48</v>
      </c>
      <c r="G42" s="8" t="s">
        <v>44</v>
      </c>
      <c r="H42" s="8">
        <v>18.899999999999999</v>
      </c>
      <c r="I42" s="8">
        <v>1.8</v>
      </c>
    </row>
    <row r="43" spans="1:9" ht="29" x14ac:dyDescent="0.35">
      <c r="A43" s="8" t="s">
        <v>100</v>
      </c>
      <c r="B43" s="9">
        <v>45303</v>
      </c>
      <c r="C43" s="8" t="s">
        <v>66</v>
      </c>
      <c r="D43" s="8" t="s">
        <v>47</v>
      </c>
      <c r="E43" s="8" t="s">
        <v>42</v>
      </c>
      <c r="F43" s="8" t="s">
        <v>55</v>
      </c>
      <c r="G43" s="8" t="s">
        <v>52</v>
      </c>
      <c r="H43" s="8">
        <v>60.7</v>
      </c>
      <c r="I43" s="8">
        <v>4</v>
      </c>
    </row>
    <row r="44" spans="1:9" ht="43.5" x14ac:dyDescent="0.35">
      <c r="A44" s="8" t="s">
        <v>101</v>
      </c>
      <c r="B44" s="9">
        <v>45340</v>
      </c>
      <c r="C44" s="8" t="s">
        <v>57</v>
      </c>
      <c r="D44" s="8" t="s">
        <v>47</v>
      </c>
      <c r="E44" s="8" t="s">
        <v>10</v>
      </c>
      <c r="F44" s="8" t="s">
        <v>48</v>
      </c>
      <c r="G44" s="8" t="s">
        <v>52</v>
      </c>
      <c r="H44" s="8">
        <v>45.3</v>
      </c>
      <c r="I44" s="8">
        <v>2.1</v>
      </c>
    </row>
    <row r="45" spans="1:9" ht="43.5" x14ac:dyDescent="0.35">
      <c r="A45" s="8" t="s">
        <v>102</v>
      </c>
      <c r="B45" s="9">
        <v>45304</v>
      </c>
      <c r="C45" s="8" t="s">
        <v>64</v>
      </c>
      <c r="D45" s="8" t="s">
        <v>41</v>
      </c>
      <c r="E45" s="8" t="s">
        <v>42</v>
      </c>
      <c r="F45" s="8" t="s">
        <v>61</v>
      </c>
      <c r="G45" s="8" t="s">
        <v>68</v>
      </c>
      <c r="H45" s="8">
        <v>18.3</v>
      </c>
      <c r="I45" s="8">
        <v>3.4</v>
      </c>
    </row>
    <row r="46" spans="1:9" ht="29" x14ac:dyDescent="0.35">
      <c r="A46" s="8" t="s">
        <v>103</v>
      </c>
      <c r="B46" s="9">
        <v>45337</v>
      </c>
      <c r="C46" s="8" t="s">
        <v>40</v>
      </c>
      <c r="D46" s="8" t="s">
        <v>60</v>
      </c>
      <c r="E46" s="8" t="s">
        <v>10</v>
      </c>
      <c r="F46" s="8" t="s">
        <v>61</v>
      </c>
      <c r="G46" s="8" t="s">
        <v>68</v>
      </c>
      <c r="H46" s="8">
        <v>34.9</v>
      </c>
      <c r="I46" s="8">
        <v>4</v>
      </c>
    </row>
    <row r="47" spans="1:9" ht="43.5" x14ac:dyDescent="0.35">
      <c r="A47" s="8" t="s">
        <v>104</v>
      </c>
      <c r="B47" s="9">
        <v>45336</v>
      </c>
      <c r="C47" s="8" t="s">
        <v>57</v>
      </c>
      <c r="D47" s="8" t="s">
        <v>41</v>
      </c>
      <c r="E47" s="8" t="s">
        <v>12</v>
      </c>
      <c r="F47" s="8" t="s">
        <v>48</v>
      </c>
      <c r="G47" s="8" t="s">
        <v>44</v>
      </c>
      <c r="H47" s="8">
        <v>9.6</v>
      </c>
      <c r="I47" s="8">
        <v>3.4</v>
      </c>
    </row>
    <row r="48" spans="1:9" ht="29" x14ac:dyDescent="0.35">
      <c r="A48" s="8" t="s">
        <v>105</v>
      </c>
      <c r="B48" s="9">
        <v>45369</v>
      </c>
      <c r="C48" s="8" t="s">
        <v>57</v>
      </c>
      <c r="D48" s="8" t="s">
        <v>41</v>
      </c>
      <c r="E48" s="8" t="s">
        <v>42</v>
      </c>
      <c r="F48" s="8" t="s">
        <v>67</v>
      </c>
      <c r="G48" s="8" t="s">
        <v>52</v>
      </c>
      <c r="H48" s="8">
        <v>68.3</v>
      </c>
      <c r="I48" s="8">
        <v>4.9000000000000004</v>
      </c>
    </row>
    <row r="49" spans="1:9" ht="43.5" x14ac:dyDescent="0.35">
      <c r="A49" s="8" t="s">
        <v>106</v>
      </c>
      <c r="B49" s="9">
        <v>45325</v>
      </c>
      <c r="C49" s="8" t="s">
        <v>64</v>
      </c>
      <c r="D49" s="8" t="s">
        <v>41</v>
      </c>
      <c r="E49" s="8" t="s">
        <v>12</v>
      </c>
      <c r="F49" s="8" t="s">
        <v>67</v>
      </c>
      <c r="G49" s="8" t="s">
        <v>52</v>
      </c>
      <c r="H49" s="8">
        <v>34.299999999999997</v>
      </c>
      <c r="I49" s="8">
        <v>4.3</v>
      </c>
    </row>
    <row r="50" spans="1:9" ht="29" x14ac:dyDescent="0.35">
      <c r="A50" s="8" t="s">
        <v>107</v>
      </c>
      <c r="B50" s="9">
        <v>45297</v>
      </c>
      <c r="C50" s="8" t="s">
        <v>57</v>
      </c>
      <c r="D50" s="8" t="s">
        <v>47</v>
      </c>
      <c r="E50" s="8" t="s">
        <v>42</v>
      </c>
      <c r="F50" s="8" t="s">
        <v>61</v>
      </c>
      <c r="G50" s="8" t="s">
        <v>44</v>
      </c>
      <c r="H50" s="8">
        <v>19.600000000000001</v>
      </c>
      <c r="I50" s="8">
        <v>2.2000000000000002</v>
      </c>
    </row>
    <row r="51" spans="1:9" ht="43.5" x14ac:dyDescent="0.35">
      <c r="A51" s="8" t="s">
        <v>108</v>
      </c>
      <c r="B51" s="9">
        <v>45350</v>
      </c>
      <c r="C51" s="8" t="s">
        <v>64</v>
      </c>
      <c r="D51" s="8" t="s">
        <v>47</v>
      </c>
      <c r="E51" s="8" t="s">
        <v>42</v>
      </c>
      <c r="F51" s="8" t="s">
        <v>61</v>
      </c>
      <c r="G51" s="8" t="s">
        <v>68</v>
      </c>
      <c r="H51" s="8">
        <v>27.5</v>
      </c>
      <c r="I51" s="8">
        <v>2.4</v>
      </c>
    </row>
    <row r="52" spans="1:9" ht="29" x14ac:dyDescent="0.35">
      <c r="A52" s="8" t="s">
        <v>109</v>
      </c>
      <c r="B52" s="9">
        <v>45360</v>
      </c>
      <c r="C52" s="8" t="s">
        <v>54</v>
      </c>
      <c r="D52" s="8" t="s">
        <v>47</v>
      </c>
      <c r="E52" s="8" t="s">
        <v>12</v>
      </c>
      <c r="F52" s="8" t="s">
        <v>55</v>
      </c>
      <c r="G52" s="8" t="s">
        <v>52</v>
      </c>
      <c r="H52" s="8">
        <v>44.2</v>
      </c>
      <c r="I52" s="8">
        <v>2.2000000000000002</v>
      </c>
    </row>
    <row r="53" spans="1:9" ht="43.5" x14ac:dyDescent="0.35">
      <c r="A53" s="8" t="s">
        <v>110</v>
      </c>
      <c r="B53" s="9">
        <v>45307</v>
      </c>
      <c r="C53" s="8" t="s">
        <v>64</v>
      </c>
      <c r="D53" s="8" t="s">
        <v>41</v>
      </c>
      <c r="E53" s="8" t="s">
        <v>12</v>
      </c>
      <c r="F53" s="8" t="s">
        <v>61</v>
      </c>
      <c r="G53" s="8" t="s">
        <v>68</v>
      </c>
      <c r="H53" s="8">
        <v>69.400000000000006</v>
      </c>
      <c r="I53" s="8">
        <v>3.8</v>
      </c>
    </row>
    <row r="54" spans="1:9" ht="43.5" x14ac:dyDescent="0.35">
      <c r="A54" s="8" t="s">
        <v>111</v>
      </c>
      <c r="B54" s="9">
        <v>45340</v>
      </c>
      <c r="C54" s="8" t="s">
        <v>40</v>
      </c>
      <c r="D54" s="8" t="s">
        <v>60</v>
      </c>
      <c r="E54" s="8" t="s">
        <v>42</v>
      </c>
      <c r="F54" s="8" t="s">
        <v>48</v>
      </c>
      <c r="G54" s="8" t="s">
        <v>44</v>
      </c>
      <c r="H54" s="8">
        <v>52.1</v>
      </c>
      <c r="I54" s="8">
        <v>1.5</v>
      </c>
    </row>
    <row r="55" spans="1:9" ht="29" x14ac:dyDescent="0.35">
      <c r="A55" s="8" t="s">
        <v>112</v>
      </c>
      <c r="B55" s="9">
        <v>45302</v>
      </c>
      <c r="C55" s="8" t="s">
        <v>66</v>
      </c>
      <c r="D55" s="8" t="s">
        <v>47</v>
      </c>
      <c r="E55" s="8" t="s">
        <v>12</v>
      </c>
      <c r="F55" s="8" t="s">
        <v>67</v>
      </c>
      <c r="G55" s="8" t="s">
        <v>52</v>
      </c>
      <c r="H55" s="8">
        <v>56.3</v>
      </c>
      <c r="I55" s="8">
        <v>1.2</v>
      </c>
    </row>
    <row r="56" spans="1:9" ht="29" x14ac:dyDescent="0.35">
      <c r="A56" s="8" t="s">
        <v>113</v>
      </c>
      <c r="B56" s="9">
        <v>45362</v>
      </c>
      <c r="C56" s="8" t="s">
        <v>66</v>
      </c>
      <c r="D56" s="8" t="s">
        <v>51</v>
      </c>
      <c r="E56" s="8" t="s">
        <v>10</v>
      </c>
      <c r="F56" s="8" t="s">
        <v>67</v>
      </c>
      <c r="G56" s="8" t="s">
        <v>44</v>
      </c>
      <c r="H56" s="8">
        <v>13</v>
      </c>
      <c r="I56" s="8">
        <v>1.2</v>
      </c>
    </row>
    <row r="57" spans="1:9" ht="29" x14ac:dyDescent="0.35">
      <c r="A57" s="8" t="s">
        <v>114</v>
      </c>
      <c r="B57" s="9">
        <v>45329</v>
      </c>
      <c r="C57" s="8" t="s">
        <v>40</v>
      </c>
      <c r="D57" s="8" t="s">
        <v>51</v>
      </c>
      <c r="E57" s="8" t="s">
        <v>10</v>
      </c>
      <c r="F57" s="8" t="s">
        <v>55</v>
      </c>
      <c r="G57" s="8" t="s">
        <v>49</v>
      </c>
      <c r="H57" s="8">
        <v>23.4</v>
      </c>
      <c r="I57" s="8">
        <v>2.2000000000000002</v>
      </c>
    </row>
    <row r="58" spans="1:9" ht="29" x14ac:dyDescent="0.35">
      <c r="A58" s="8" t="s">
        <v>115</v>
      </c>
      <c r="B58" s="9">
        <v>45372</v>
      </c>
      <c r="C58" s="8" t="s">
        <v>66</v>
      </c>
      <c r="D58" s="8" t="s">
        <v>51</v>
      </c>
      <c r="E58" s="8" t="s">
        <v>12</v>
      </c>
      <c r="F58" s="8" t="s">
        <v>67</v>
      </c>
      <c r="G58" s="8" t="s">
        <v>44</v>
      </c>
      <c r="H58" s="8">
        <v>42.3</v>
      </c>
      <c r="I58" s="8">
        <v>4.8</v>
      </c>
    </row>
    <row r="59" spans="1:9" ht="43.5" x14ac:dyDescent="0.35">
      <c r="A59" s="8" t="s">
        <v>116</v>
      </c>
      <c r="B59" s="9">
        <v>45371</v>
      </c>
      <c r="C59" s="8" t="s">
        <v>64</v>
      </c>
      <c r="D59" s="8" t="s">
        <v>41</v>
      </c>
      <c r="E59" s="8" t="s">
        <v>10</v>
      </c>
      <c r="F59" s="8" t="s">
        <v>67</v>
      </c>
      <c r="G59" s="8" t="s">
        <v>44</v>
      </c>
      <c r="H59" s="8">
        <v>67</v>
      </c>
      <c r="I59" s="8">
        <v>3.6</v>
      </c>
    </row>
    <row r="60" spans="1:9" ht="29" x14ac:dyDescent="0.35">
      <c r="A60" s="8" t="s">
        <v>117</v>
      </c>
      <c r="B60" s="9">
        <v>45338</v>
      </c>
      <c r="C60" s="8" t="s">
        <v>54</v>
      </c>
      <c r="D60" s="8" t="s">
        <v>51</v>
      </c>
      <c r="E60" s="8" t="s">
        <v>10</v>
      </c>
      <c r="F60" s="8" t="s">
        <v>43</v>
      </c>
      <c r="G60" s="8" t="s">
        <v>44</v>
      </c>
      <c r="H60" s="8">
        <v>42.1</v>
      </c>
      <c r="I60" s="8">
        <v>4</v>
      </c>
    </row>
    <row r="61" spans="1:9" ht="43.5" x14ac:dyDescent="0.35">
      <c r="A61" s="8" t="s">
        <v>118</v>
      </c>
      <c r="B61" s="9">
        <v>45365</v>
      </c>
      <c r="C61" s="8" t="s">
        <v>66</v>
      </c>
      <c r="D61" s="8" t="s">
        <v>41</v>
      </c>
      <c r="E61" s="8" t="s">
        <v>10</v>
      </c>
      <c r="F61" s="8" t="s">
        <v>48</v>
      </c>
      <c r="G61" s="8" t="s">
        <v>52</v>
      </c>
      <c r="H61" s="8">
        <v>65.5</v>
      </c>
      <c r="I61" s="8">
        <v>1.4</v>
      </c>
    </row>
    <row r="62" spans="1:9" ht="29" x14ac:dyDescent="0.35">
      <c r="A62" s="8" t="s">
        <v>119</v>
      </c>
      <c r="B62" s="9">
        <v>45316</v>
      </c>
      <c r="C62" s="8" t="s">
        <v>54</v>
      </c>
      <c r="D62" s="8" t="s">
        <v>51</v>
      </c>
      <c r="E62" s="8" t="s">
        <v>42</v>
      </c>
      <c r="F62" s="8" t="s">
        <v>43</v>
      </c>
      <c r="G62" s="8" t="s">
        <v>44</v>
      </c>
      <c r="H62" s="8">
        <v>28</v>
      </c>
      <c r="I62" s="8">
        <v>1</v>
      </c>
    </row>
    <row r="63" spans="1:9" ht="29" x14ac:dyDescent="0.35">
      <c r="A63" s="8" t="s">
        <v>120</v>
      </c>
      <c r="B63" s="9">
        <v>45382</v>
      </c>
      <c r="C63" s="8" t="s">
        <v>40</v>
      </c>
      <c r="D63" s="8" t="s">
        <v>60</v>
      </c>
      <c r="E63" s="8" t="s">
        <v>10</v>
      </c>
      <c r="F63" s="8" t="s">
        <v>67</v>
      </c>
      <c r="G63" s="8" t="s">
        <v>44</v>
      </c>
      <c r="H63" s="8">
        <v>67.900000000000006</v>
      </c>
      <c r="I63" s="8">
        <v>2.1</v>
      </c>
    </row>
    <row r="64" spans="1:9" ht="29" x14ac:dyDescent="0.35">
      <c r="A64" s="8" t="s">
        <v>121</v>
      </c>
      <c r="B64" s="9">
        <v>45300</v>
      </c>
      <c r="C64" s="8" t="s">
        <v>54</v>
      </c>
      <c r="D64" s="8" t="s">
        <v>41</v>
      </c>
      <c r="E64" s="8" t="s">
        <v>10</v>
      </c>
      <c r="F64" s="8" t="s">
        <v>55</v>
      </c>
      <c r="G64" s="8" t="s">
        <v>49</v>
      </c>
      <c r="H64" s="8">
        <v>15.5</v>
      </c>
      <c r="I64" s="8">
        <v>2.9</v>
      </c>
    </row>
    <row r="65" spans="1:9" ht="29" x14ac:dyDescent="0.35">
      <c r="A65" s="8" t="s">
        <v>122</v>
      </c>
      <c r="B65" s="9">
        <v>45297</v>
      </c>
      <c r="C65" s="8" t="s">
        <v>57</v>
      </c>
      <c r="D65" s="8" t="s">
        <v>51</v>
      </c>
      <c r="E65" s="8" t="s">
        <v>12</v>
      </c>
      <c r="F65" s="8" t="s">
        <v>55</v>
      </c>
      <c r="G65" s="8" t="s">
        <v>52</v>
      </c>
      <c r="H65" s="8">
        <v>43.2</v>
      </c>
      <c r="I65" s="8">
        <v>2.4</v>
      </c>
    </row>
    <row r="66" spans="1:9" ht="29" x14ac:dyDescent="0.35">
      <c r="A66" s="8" t="s">
        <v>123</v>
      </c>
      <c r="B66" s="9">
        <v>45376</v>
      </c>
      <c r="C66" s="8" t="s">
        <v>46</v>
      </c>
      <c r="D66" s="8" t="s">
        <v>47</v>
      </c>
      <c r="E66" s="8" t="s">
        <v>10</v>
      </c>
      <c r="F66" s="8" t="s">
        <v>67</v>
      </c>
      <c r="G66" s="8" t="s">
        <v>49</v>
      </c>
      <c r="H66" s="8">
        <v>60.1</v>
      </c>
      <c r="I66" s="8">
        <v>4.9000000000000004</v>
      </c>
    </row>
    <row r="67" spans="1:9" ht="29" x14ac:dyDescent="0.35">
      <c r="A67" s="8" t="s">
        <v>124</v>
      </c>
      <c r="B67" s="9">
        <v>45321</v>
      </c>
      <c r="C67" s="8" t="s">
        <v>57</v>
      </c>
      <c r="D67" s="8" t="s">
        <v>41</v>
      </c>
      <c r="E67" s="8" t="s">
        <v>42</v>
      </c>
      <c r="F67" s="8" t="s">
        <v>61</v>
      </c>
      <c r="G67" s="8" t="s">
        <v>44</v>
      </c>
      <c r="H67" s="8">
        <v>18.600000000000001</v>
      </c>
      <c r="I67" s="8">
        <v>2</v>
      </c>
    </row>
    <row r="68" spans="1:9" ht="29" x14ac:dyDescent="0.35">
      <c r="A68" s="8" t="s">
        <v>125</v>
      </c>
      <c r="B68" s="9">
        <v>45329</v>
      </c>
      <c r="C68" s="8" t="s">
        <v>40</v>
      </c>
      <c r="D68" s="8" t="s">
        <v>47</v>
      </c>
      <c r="E68" s="8" t="s">
        <v>42</v>
      </c>
      <c r="F68" s="8" t="s">
        <v>43</v>
      </c>
      <c r="G68" s="8" t="s">
        <v>52</v>
      </c>
      <c r="H68" s="8">
        <v>50.7</v>
      </c>
      <c r="I68" s="8">
        <v>4.4000000000000004</v>
      </c>
    </row>
    <row r="69" spans="1:9" ht="29" x14ac:dyDescent="0.35">
      <c r="A69" s="8" t="s">
        <v>126</v>
      </c>
      <c r="B69" s="9">
        <v>45302</v>
      </c>
      <c r="C69" s="8" t="s">
        <v>66</v>
      </c>
      <c r="D69" s="8" t="s">
        <v>47</v>
      </c>
      <c r="E69" s="8" t="s">
        <v>12</v>
      </c>
      <c r="F69" s="8" t="s">
        <v>67</v>
      </c>
      <c r="G69" s="8" t="s">
        <v>49</v>
      </c>
      <c r="H69" s="8">
        <v>22.8</v>
      </c>
      <c r="I69" s="8">
        <v>1.5</v>
      </c>
    </row>
    <row r="70" spans="1:9" ht="29" x14ac:dyDescent="0.35">
      <c r="A70" s="8" t="s">
        <v>127</v>
      </c>
      <c r="B70" s="9">
        <v>45321</v>
      </c>
      <c r="C70" s="8" t="s">
        <v>66</v>
      </c>
      <c r="D70" s="8" t="s">
        <v>47</v>
      </c>
      <c r="E70" s="8" t="s">
        <v>42</v>
      </c>
      <c r="F70" s="8" t="s">
        <v>55</v>
      </c>
      <c r="G70" s="8" t="s">
        <v>44</v>
      </c>
      <c r="H70" s="8">
        <v>49.7</v>
      </c>
      <c r="I70" s="8">
        <v>1.3</v>
      </c>
    </row>
    <row r="71" spans="1:9" ht="29" x14ac:dyDescent="0.35">
      <c r="A71" s="8" t="s">
        <v>128</v>
      </c>
      <c r="B71" s="9">
        <v>45304</v>
      </c>
      <c r="C71" s="8" t="s">
        <v>54</v>
      </c>
      <c r="D71" s="8" t="s">
        <v>47</v>
      </c>
      <c r="E71" s="8" t="s">
        <v>42</v>
      </c>
      <c r="F71" s="8" t="s">
        <v>55</v>
      </c>
      <c r="G71" s="8" t="s">
        <v>68</v>
      </c>
      <c r="H71" s="8">
        <v>58.3</v>
      </c>
      <c r="I71" s="8">
        <v>3</v>
      </c>
    </row>
    <row r="72" spans="1:9" ht="43.5" x14ac:dyDescent="0.35">
      <c r="A72" s="8" t="s">
        <v>129</v>
      </c>
      <c r="B72" s="9">
        <v>45340</v>
      </c>
      <c r="C72" s="8" t="s">
        <v>64</v>
      </c>
      <c r="D72" s="8" t="s">
        <v>51</v>
      </c>
      <c r="E72" s="8" t="s">
        <v>10</v>
      </c>
      <c r="F72" s="8" t="s">
        <v>43</v>
      </c>
      <c r="G72" s="8" t="s">
        <v>49</v>
      </c>
      <c r="H72" s="8">
        <v>57.6</v>
      </c>
      <c r="I72" s="8">
        <v>3.3</v>
      </c>
    </row>
    <row r="73" spans="1:9" ht="43.5" x14ac:dyDescent="0.35">
      <c r="A73" s="8" t="s">
        <v>130</v>
      </c>
      <c r="B73" s="9">
        <v>45327</v>
      </c>
      <c r="C73" s="8" t="s">
        <v>46</v>
      </c>
      <c r="D73" s="8" t="s">
        <v>51</v>
      </c>
      <c r="E73" s="8" t="s">
        <v>10</v>
      </c>
      <c r="F73" s="8" t="s">
        <v>48</v>
      </c>
      <c r="G73" s="8" t="s">
        <v>52</v>
      </c>
      <c r="H73" s="8">
        <v>41.4</v>
      </c>
      <c r="I73" s="8">
        <v>3.7</v>
      </c>
    </row>
    <row r="74" spans="1:9" ht="43.5" x14ac:dyDescent="0.35">
      <c r="A74" s="8" t="s">
        <v>131</v>
      </c>
      <c r="B74" s="9">
        <v>45350</v>
      </c>
      <c r="C74" s="8" t="s">
        <v>64</v>
      </c>
      <c r="D74" s="8" t="s">
        <v>41</v>
      </c>
      <c r="E74" s="8" t="s">
        <v>42</v>
      </c>
      <c r="F74" s="8" t="s">
        <v>67</v>
      </c>
      <c r="G74" s="8" t="s">
        <v>49</v>
      </c>
      <c r="H74" s="8">
        <v>4.4000000000000004</v>
      </c>
      <c r="I74" s="8">
        <v>1.6</v>
      </c>
    </row>
    <row r="75" spans="1:9" ht="29" x14ac:dyDescent="0.35">
      <c r="A75" s="8" t="s">
        <v>132</v>
      </c>
      <c r="B75" s="9">
        <v>45373</v>
      </c>
      <c r="C75" s="8" t="s">
        <v>40</v>
      </c>
      <c r="D75" s="8" t="s">
        <v>41</v>
      </c>
      <c r="E75" s="8" t="s">
        <v>12</v>
      </c>
      <c r="F75" s="8" t="s">
        <v>67</v>
      </c>
      <c r="G75" s="8" t="s">
        <v>49</v>
      </c>
      <c r="H75" s="8">
        <v>39.1</v>
      </c>
      <c r="I75" s="8">
        <v>4.2</v>
      </c>
    </row>
    <row r="76" spans="1:9" ht="43.5" x14ac:dyDescent="0.35">
      <c r="A76" s="8" t="s">
        <v>133</v>
      </c>
      <c r="B76" s="9">
        <v>45338</v>
      </c>
      <c r="C76" s="8" t="s">
        <v>66</v>
      </c>
      <c r="D76" s="8" t="s">
        <v>41</v>
      </c>
      <c r="E76" s="8" t="s">
        <v>12</v>
      </c>
      <c r="F76" s="8" t="s">
        <v>48</v>
      </c>
      <c r="G76" s="8" t="s">
        <v>49</v>
      </c>
      <c r="H76" s="8">
        <v>48.1</v>
      </c>
      <c r="I76" s="8">
        <v>4.8</v>
      </c>
    </row>
    <row r="77" spans="1:9" ht="29" x14ac:dyDescent="0.35">
      <c r="A77" s="8" t="s">
        <v>134</v>
      </c>
      <c r="B77" s="9">
        <v>45312</v>
      </c>
      <c r="C77" s="8" t="s">
        <v>54</v>
      </c>
      <c r="D77" s="8" t="s">
        <v>51</v>
      </c>
      <c r="E77" s="8" t="s">
        <v>10</v>
      </c>
      <c r="F77" s="8" t="s">
        <v>43</v>
      </c>
      <c r="G77" s="8" t="s">
        <v>68</v>
      </c>
      <c r="H77" s="8">
        <v>6.4</v>
      </c>
      <c r="I77" s="8">
        <v>1.3</v>
      </c>
    </row>
    <row r="78" spans="1:9" ht="29" x14ac:dyDescent="0.35">
      <c r="A78" s="8" t="s">
        <v>135</v>
      </c>
      <c r="B78" s="9">
        <v>45339</v>
      </c>
      <c r="C78" s="8" t="s">
        <v>66</v>
      </c>
      <c r="D78" s="8" t="s">
        <v>41</v>
      </c>
      <c r="E78" s="8" t="s">
        <v>42</v>
      </c>
      <c r="F78" s="8" t="s">
        <v>43</v>
      </c>
      <c r="G78" s="8" t="s">
        <v>52</v>
      </c>
      <c r="H78" s="8">
        <v>47.2</v>
      </c>
      <c r="I78" s="8">
        <v>2</v>
      </c>
    </row>
    <row r="79" spans="1:9" ht="43.5" x14ac:dyDescent="0.35">
      <c r="A79" s="8" t="s">
        <v>136</v>
      </c>
      <c r="B79" s="9">
        <v>45337</v>
      </c>
      <c r="C79" s="8" t="s">
        <v>64</v>
      </c>
      <c r="D79" s="8" t="s">
        <v>47</v>
      </c>
      <c r="E79" s="8" t="s">
        <v>10</v>
      </c>
      <c r="F79" s="8" t="s">
        <v>55</v>
      </c>
      <c r="G79" s="8" t="s">
        <v>52</v>
      </c>
      <c r="H79" s="8">
        <v>2.4</v>
      </c>
      <c r="I79" s="8">
        <v>3.2</v>
      </c>
    </row>
    <row r="80" spans="1:9" ht="43.5" x14ac:dyDescent="0.35">
      <c r="A80" s="8" t="s">
        <v>137</v>
      </c>
      <c r="B80" s="9">
        <v>45318</v>
      </c>
      <c r="C80" s="8" t="s">
        <v>64</v>
      </c>
      <c r="D80" s="8" t="s">
        <v>51</v>
      </c>
      <c r="E80" s="8" t="s">
        <v>12</v>
      </c>
      <c r="F80" s="8" t="s">
        <v>48</v>
      </c>
      <c r="G80" s="8" t="s">
        <v>52</v>
      </c>
      <c r="H80" s="8">
        <v>31.1</v>
      </c>
      <c r="I80" s="8">
        <v>2.7</v>
      </c>
    </row>
    <row r="81" spans="1:9" ht="29" x14ac:dyDescent="0.35">
      <c r="A81" s="8" t="s">
        <v>138</v>
      </c>
      <c r="B81" s="9">
        <v>45377</v>
      </c>
      <c r="C81" s="8" t="s">
        <v>46</v>
      </c>
      <c r="D81" s="8" t="s">
        <v>41</v>
      </c>
      <c r="E81" s="8" t="s">
        <v>42</v>
      </c>
      <c r="F81" s="8" t="s">
        <v>43</v>
      </c>
      <c r="G81" s="8" t="s">
        <v>44</v>
      </c>
      <c r="H81" s="8">
        <v>36.1</v>
      </c>
      <c r="I81" s="8">
        <v>3.4</v>
      </c>
    </row>
    <row r="82" spans="1:9" ht="29" x14ac:dyDescent="0.35">
      <c r="A82" s="8" t="s">
        <v>139</v>
      </c>
      <c r="B82" s="9">
        <v>45326</v>
      </c>
      <c r="C82" s="8" t="s">
        <v>46</v>
      </c>
      <c r="D82" s="8" t="s">
        <v>47</v>
      </c>
      <c r="E82" s="8" t="s">
        <v>10</v>
      </c>
      <c r="F82" s="8" t="s">
        <v>61</v>
      </c>
      <c r="G82" s="8" t="s">
        <v>52</v>
      </c>
      <c r="H82" s="8">
        <v>32.1</v>
      </c>
      <c r="I82" s="8">
        <v>3.5</v>
      </c>
    </row>
    <row r="83" spans="1:9" ht="29" x14ac:dyDescent="0.35">
      <c r="A83" s="8" t="s">
        <v>140</v>
      </c>
      <c r="B83" s="9">
        <v>45381</v>
      </c>
      <c r="C83" s="8" t="s">
        <v>54</v>
      </c>
      <c r="D83" s="8" t="s">
        <v>41</v>
      </c>
      <c r="E83" s="8" t="s">
        <v>10</v>
      </c>
      <c r="F83" s="8" t="s">
        <v>67</v>
      </c>
      <c r="G83" s="8" t="s">
        <v>52</v>
      </c>
      <c r="H83" s="8">
        <v>27</v>
      </c>
      <c r="I83" s="8">
        <v>4.0999999999999996</v>
      </c>
    </row>
    <row r="84" spans="1:9" ht="29" x14ac:dyDescent="0.35">
      <c r="A84" s="8" t="s">
        <v>141</v>
      </c>
      <c r="B84" s="9">
        <v>45379</v>
      </c>
      <c r="C84" s="8" t="s">
        <v>46</v>
      </c>
      <c r="D84" s="8" t="s">
        <v>60</v>
      </c>
      <c r="E84" s="8" t="s">
        <v>12</v>
      </c>
      <c r="F84" s="8" t="s">
        <v>55</v>
      </c>
      <c r="G84" s="8" t="s">
        <v>68</v>
      </c>
      <c r="H84" s="8">
        <v>64.400000000000006</v>
      </c>
      <c r="I84" s="8">
        <v>2.5</v>
      </c>
    </row>
    <row r="85" spans="1:9" ht="43.5" x14ac:dyDescent="0.35">
      <c r="A85" s="8" t="s">
        <v>142</v>
      </c>
      <c r="B85" s="9">
        <v>45374</v>
      </c>
      <c r="C85" s="8" t="s">
        <v>64</v>
      </c>
      <c r="D85" s="8" t="s">
        <v>41</v>
      </c>
      <c r="E85" s="8" t="s">
        <v>10</v>
      </c>
      <c r="F85" s="8" t="s">
        <v>48</v>
      </c>
      <c r="G85" s="8" t="s">
        <v>44</v>
      </c>
      <c r="H85" s="8">
        <v>33.9</v>
      </c>
      <c r="I85" s="8">
        <v>4.5999999999999996</v>
      </c>
    </row>
    <row r="86" spans="1:9" ht="43.5" x14ac:dyDescent="0.35">
      <c r="A86" s="8" t="s">
        <v>143</v>
      </c>
      <c r="B86" s="9">
        <v>45301</v>
      </c>
      <c r="C86" s="8" t="s">
        <v>64</v>
      </c>
      <c r="D86" s="8" t="s">
        <v>60</v>
      </c>
      <c r="E86" s="8" t="s">
        <v>12</v>
      </c>
      <c r="F86" s="8" t="s">
        <v>55</v>
      </c>
      <c r="G86" s="8" t="s">
        <v>44</v>
      </c>
      <c r="H86" s="8">
        <v>12.3</v>
      </c>
      <c r="I86" s="8">
        <v>2.2000000000000002</v>
      </c>
    </row>
    <row r="87" spans="1:9" ht="29" x14ac:dyDescent="0.35">
      <c r="A87" s="8" t="s">
        <v>144</v>
      </c>
      <c r="B87" s="9">
        <v>45369</v>
      </c>
      <c r="C87" s="8" t="s">
        <v>40</v>
      </c>
      <c r="D87" s="8" t="s">
        <v>41</v>
      </c>
      <c r="E87" s="8" t="s">
        <v>12</v>
      </c>
      <c r="F87" s="8" t="s">
        <v>43</v>
      </c>
      <c r="G87" s="8" t="s">
        <v>49</v>
      </c>
      <c r="H87" s="8">
        <v>13.9</v>
      </c>
      <c r="I87" s="8">
        <v>3.4</v>
      </c>
    </row>
    <row r="88" spans="1:9" ht="43.5" x14ac:dyDescent="0.35">
      <c r="A88" s="8" t="s">
        <v>145</v>
      </c>
      <c r="B88" s="9">
        <v>45373</v>
      </c>
      <c r="C88" s="8" t="s">
        <v>64</v>
      </c>
      <c r="D88" s="8" t="s">
        <v>41</v>
      </c>
      <c r="E88" s="8" t="s">
        <v>42</v>
      </c>
      <c r="F88" s="8" t="s">
        <v>43</v>
      </c>
      <c r="G88" s="8" t="s">
        <v>44</v>
      </c>
      <c r="H88" s="8">
        <v>38.299999999999997</v>
      </c>
      <c r="I88" s="8">
        <v>2.7</v>
      </c>
    </row>
    <row r="89" spans="1:9" ht="29" x14ac:dyDescent="0.35">
      <c r="A89" s="8" t="s">
        <v>146</v>
      </c>
      <c r="B89" s="9">
        <v>45313</v>
      </c>
      <c r="C89" s="8" t="s">
        <v>54</v>
      </c>
      <c r="D89" s="8" t="s">
        <v>51</v>
      </c>
      <c r="E89" s="8" t="s">
        <v>42</v>
      </c>
      <c r="F89" s="8" t="s">
        <v>61</v>
      </c>
      <c r="G89" s="8" t="s">
        <v>44</v>
      </c>
      <c r="H89" s="8">
        <v>47.4</v>
      </c>
      <c r="I89" s="8">
        <v>3.3</v>
      </c>
    </row>
    <row r="90" spans="1:9" ht="29" x14ac:dyDescent="0.35">
      <c r="A90" s="8" t="s">
        <v>147</v>
      </c>
      <c r="B90" s="9">
        <v>45360</v>
      </c>
      <c r="C90" s="8" t="s">
        <v>57</v>
      </c>
      <c r="D90" s="8" t="s">
        <v>51</v>
      </c>
      <c r="E90" s="8" t="s">
        <v>10</v>
      </c>
      <c r="F90" s="8" t="s">
        <v>67</v>
      </c>
      <c r="G90" s="8" t="s">
        <v>68</v>
      </c>
      <c r="H90" s="8">
        <v>44.9</v>
      </c>
      <c r="I90" s="8">
        <v>1.2</v>
      </c>
    </row>
    <row r="91" spans="1:9" ht="43.5" x14ac:dyDescent="0.35">
      <c r="A91" s="8" t="s">
        <v>148</v>
      </c>
      <c r="B91" s="9">
        <v>45323</v>
      </c>
      <c r="C91" s="8" t="s">
        <v>40</v>
      </c>
      <c r="D91" s="8" t="s">
        <v>60</v>
      </c>
      <c r="E91" s="8" t="s">
        <v>12</v>
      </c>
      <c r="F91" s="8" t="s">
        <v>48</v>
      </c>
      <c r="G91" s="8" t="s">
        <v>52</v>
      </c>
      <c r="H91" s="8">
        <v>66.3</v>
      </c>
      <c r="I91" s="8">
        <v>4.8</v>
      </c>
    </row>
    <row r="92" spans="1:9" ht="29" x14ac:dyDescent="0.35">
      <c r="A92" s="8" t="s">
        <v>149</v>
      </c>
      <c r="B92" s="9">
        <v>45312</v>
      </c>
      <c r="C92" s="8" t="s">
        <v>40</v>
      </c>
      <c r="D92" s="8" t="s">
        <v>51</v>
      </c>
      <c r="E92" s="8" t="s">
        <v>12</v>
      </c>
      <c r="F92" s="8" t="s">
        <v>55</v>
      </c>
      <c r="G92" s="8" t="s">
        <v>44</v>
      </c>
      <c r="H92" s="8">
        <v>56.1</v>
      </c>
      <c r="I92" s="8">
        <v>1.4</v>
      </c>
    </row>
    <row r="93" spans="1:9" ht="29" x14ac:dyDescent="0.35">
      <c r="A93" s="8" t="s">
        <v>150</v>
      </c>
      <c r="B93" s="9">
        <v>45351</v>
      </c>
      <c r="C93" s="8" t="s">
        <v>54</v>
      </c>
      <c r="D93" s="8" t="s">
        <v>47</v>
      </c>
      <c r="E93" s="8" t="s">
        <v>42</v>
      </c>
      <c r="F93" s="8" t="s">
        <v>67</v>
      </c>
      <c r="G93" s="8" t="s">
        <v>44</v>
      </c>
      <c r="H93" s="8">
        <v>34.299999999999997</v>
      </c>
      <c r="I93" s="8">
        <v>4.0999999999999996</v>
      </c>
    </row>
    <row r="94" spans="1:9" ht="29" x14ac:dyDescent="0.35">
      <c r="A94" s="8" t="s">
        <v>151</v>
      </c>
      <c r="B94" s="9">
        <v>45340</v>
      </c>
      <c r="C94" s="8" t="s">
        <v>54</v>
      </c>
      <c r="D94" s="8" t="s">
        <v>47</v>
      </c>
      <c r="E94" s="8" t="s">
        <v>42</v>
      </c>
      <c r="F94" s="8" t="s">
        <v>43</v>
      </c>
      <c r="G94" s="8" t="s">
        <v>68</v>
      </c>
      <c r="H94" s="8">
        <v>59.7</v>
      </c>
      <c r="I94" s="8">
        <v>3.5</v>
      </c>
    </row>
    <row r="95" spans="1:9" ht="29" x14ac:dyDescent="0.35">
      <c r="A95" s="8" t="s">
        <v>152</v>
      </c>
      <c r="B95" s="9">
        <v>45326</v>
      </c>
      <c r="C95" s="8" t="s">
        <v>46</v>
      </c>
      <c r="D95" s="8" t="s">
        <v>60</v>
      </c>
      <c r="E95" s="8" t="s">
        <v>12</v>
      </c>
      <c r="F95" s="8" t="s">
        <v>67</v>
      </c>
      <c r="G95" s="8" t="s">
        <v>44</v>
      </c>
      <c r="H95" s="8">
        <v>43.3</v>
      </c>
      <c r="I95" s="8">
        <v>2.1</v>
      </c>
    </row>
    <row r="96" spans="1:9" ht="29" x14ac:dyDescent="0.35">
      <c r="A96" s="8" t="s">
        <v>153</v>
      </c>
      <c r="B96" s="9">
        <v>45373</v>
      </c>
      <c r="C96" s="8" t="s">
        <v>40</v>
      </c>
      <c r="D96" s="8" t="s">
        <v>47</v>
      </c>
      <c r="E96" s="8" t="s">
        <v>42</v>
      </c>
      <c r="F96" s="8" t="s">
        <v>55</v>
      </c>
      <c r="G96" s="8" t="s">
        <v>44</v>
      </c>
      <c r="H96" s="8">
        <v>24.2</v>
      </c>
      <c r="I96" s="8">
        <v>1.3</v>
      </c>
    </row>
    <row r="97" spans="1:9" ht="29" x14ac:dyDescent="0.35">
      <c r="A97" s="8" t="s">
        <v>154</v>
      </c>
      <c r="B97" s="9">
        <v>45380</v>
      </c>
      <c r="C97" s="8" t="s">
        <v>46</v>
      </c>
      <c r="D97" s="8" t="s">
        <v>47</v>
      </c>
      <c r="E97" s="8" t="s">
        <v>10</v>
      </c>
      <c r="F97" s="8" t="s">
        <v>67</v>
      </c>
      <c r="G97" s="8" t="s">
        <v>68</v>
      </c>
      <c r="H97" s="8">
        <v>18.8</v>
      </c>
      <c r="I97" s="8">
        <v>2</v>
      </c>
    </row>
    <row r="98" spans="1:9" ht="43.5" x14ac:dyDescent="0.35">
      <c r="A98" s="8" t="s">
        <v>155</v>
      </c>
      <c r="B98" s="9">
        <v>45363</v>
      </c>
      <c r="C98" s="8" t="s">
        <v>64</v>
      </c>
      <c r="D98" s="8" t="s">
        <v>41</v>
      </c>
      <c r="E98" s="8" t="s">
        <v>12</v>
      </c>
      <c r="F98" s="8" t="s">
        <v>43</v>
      </c>
      <c r="G98" s="8" t="s">
        <v>49</v>
      </c>
      <c r="H98" s="8">
        <v>67.400000000000006</v>
      </c>
      <c r="I98" s="8">
        <v>3.2</v>
      </c>
    </row>
    <row r="99" spans="1:9" ht="29" x14ac:dyDescent="0.35">
      <c r="A99" s="8" t="s">
        <v>156</v>
      </c>
      <c r="B99" s="9">
        <v>45320</v>
      </c>
      <c r="C99" s="8" t="s">
        <v>40</v>
      </c>
      <c r="D99" s="8" t="s">
        <v>51</v>
      </c>
      <c r="E99" s="8" t="s">
        <v>42</v>
      </c>
      <c r="F99" s="8" t="s">
        <v>67</v>
      </c>
      <c r="G99" s="8" t="s">
        <v>49</v>
      </c>
      <c r="H99" s="8">
        <v>21.2</v>
      </c>
      <c r="I99" s="8">
        <v>1.6</v>
      </c>
    </row>
    <row r="100" spans="1:9" ht="43.5" x14ac:dyDescent="0.35">
      <c r="A100" s="8" t="s">
        <v>157</v>
      </c>
      <c r="B100" s="9">
        <v>45379</v>
      </c>
      <c r="C100" s="8" t="s">
        <v>40</v>
      </c>
      <c r="D100" s="8" t="s">
        <v>47</v>
      </c>
      <c r="E100" s="8" t="s">
        <v>10</v>
      </c>
      <c r="F100" s="8" t="s">
        <v>48</v>
      </c>
      <c r="G100" s="8" t="s">
        <v>44</v>
      </c>
      <c r="H100" s="8">
        <v>33.299999999999997</v>
      </c>
      <c r="I100" s="8">
        <v>2.6</v>
      </c>
    </row>
    <row r="101" spans="1:9" ht="29" x14ac:dyDescent="0.35">
      <c r="A101" s="8" t="s">
        <v>158</v>
      </c>
      <c r="B101" s="9">
        <v>45333</v>
      </c>
      <c r="C101" s="8" t="s">
        <v>66</v>
      </c>
      <c r="D101" s="8" t="s">
        <v>47</v>
      </c>
      <c r="E101" s="8" t="s">
        <v>12</v>
      </c>
      <c r="F101" s="8" t="s">
        <v>67</v>
      </c>
      <c r="G101" s="8" t="s">
        <v>44</v>
      </c>
      <c r="H101" s="8">
        <v>54.4</v>
      </c>
      <c r="I101" s="8">
        <v>3.8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F54E-E52A-4B28-88CC-568A4716104A}">
  <dimension ref="A3:D9"/>
  <sheetViews>
    <sheetView zoomScale="190" zoomScaleNormal="190" workbookViewId="0">
      <selection activeCell="B4" sqref="B4:D8"/>
    </sheetView>
  </sheetViews>
  <sheetFormatPr defaultRowHeight="14.5" x14ac:dyDescent="0.35"/>
  <cols>
    <col min="1" max="1" width="12.36328125" bestFit="1" customWidth="1"/>
    <col min="2" max="2" width="30" bestFit="1" customWidth="1"/>
    <col min="3" max="3" width="23.36328125" bestFit="1" customWidth="1"/>
    <col min="4" max="4" width="21.453125" bestFit="1" customWidth="1"/>
  </cols>
  <sheetData>
    <row r="3" spans="1:4" x14ac:dyDescent="0.35">
      <c r="A3" s="2" t="s">
        <v>20</v>
      </c>
      <c r="B3" t="s">
        <v>22</v>
      </c>
      <c r="C3" t="s">
        <v>23</v>
      </c>
      <c r="D3" t="s">
        <v>24</v>
      </c>
    </row>
    <row r="4" spans="1:4" x14ac:dyDescent="0.35">
      <c r="A4" s="3" t="s">
        <v>13</v>
      </c>
      <c r="B4" s="4">
        <v>117.39999999999999</v>
      </c>
      <c r="C4" s="4">
        <v>326.15999999999997</v>
      </c>
      <c r="D4" s="4">
        <v>2.7781942078364565</v>
      </c>
    </row>
    <row r="5" spans="1:4" x14ac:dyDescent="0.35">
      <c r="A5" s="3" t="s">
        <v>11</v>
      </c>
      <c r="B5" s="4">
        <v>278.40000000000003</v>
      </c>
      <c r="C5" s="4">
        <v>565.17999999999995</v>
      </c>
      <c r="D5" s="4">
        <v>2.0301005747126433</v>
      </c>
    </row>
    <row r="6" spans="1:4" x14ac:dyDescent="0.35">
      <c r="A6" s="3" t="s">
        <v>8</v>
      </c>
      <c r="B6" s="4">
        <v>182.60000000000002</v>
      </c>
      <c r="C6" s="4">
        <v>428.04999999999995</v>
      </c>
      <c r="D6" s="4">
        <v>2.3441949616648405</v>
      </c>
    </row>
    <row r="7" spans="1:4" x14ac:dyDescent="0.35">
      <c r="A7" s="3" t="s">
        <v>16</v>
      </c>
      <c r="B7" s="4">
        <v>119.6</v>
      </c>
      <c r="C7" s="4">
        <v>442.38999999999993</v>
      </c>
      <c r="D7" s="4">
        <v>3.6989130434782607</v>
      </c>
    </row>
    <row r="8" spans="1:4" x14ac:dyDescent="0.35">
      <c r="A8" s="3" t="s">
        <v>18</v>
      </c>
      <c r="B8" s="4">
        <v>146.89999999999998</v>
      </c>
      <c r="C8" s="4">
        <v>278.39999999999998</v>
      </c>
      <c r="D8" s="4">
        <v>1.8951667801225325</v>
      </c>
    </row>
    <row r="9" spans="1:4" x14ac:dyDescent="0.35">
      <c r="A9" s="3" t="s">
        <v>21</v>
      </c>
      <c r="B9" s="4">
        <v>844.90000000000009</v>
      </c>
      <c r="C9" s="4">
        <v>2040.1799999999998</v>
      </c>
      <c r="D9" s="4">
        <v>2.4146999644928391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3CCE-4299-4FE5-9BF7-E09C8B68AC7E}">
  <dimension ref="A3:B7"/>
  <sheetViews>
    <sheetView zoomScale="235" zoomScaleNormal="235" workbookViewId="0">
      <selection activeCell="A4" sqref="A4:B6"/>
    </sheetView>
  </sheetViews>
  <sheetFormatPr defaultRowHeight="14.5" x14ac:dyDescent="0.35"/>
  <cols>
    <col min="1" max="1" width="12.36328125" bestFit="1" customWidth="1"/>
    <col min="2" max="2" width="14.1796875" bestFit="1" customWidth="1"/>
  </cols>
  <sheetData>
    <row r="3" spans="1:2" x14ac:dyDescent="0.35">
      <c r="A3" s="2" t="s">
        <v>20</v>
      </c>
      <c r="B3" t="s">
        <v>28</v>
      </c>
    </row>
    <row r="4" spans="1:2" x14ac:dyDescent="0.35">
      <c r="A4" s="3" t="s">
        <v>25</v>
      </c>
      <c r="B4" s="4">
        <v>1277</v>
      </c>
    </row>
    <row r="5" spans="1:2" x14ac:dyDescent="0.35">
      <c r="A5" s="3" t="s">
        <v>26</v>
      </c>
      <c r="B5" s="4">
        <v>925</v>
      </c>
    </row>
    <row r="6" spans="1:2" x14ac:dyDescent="0.35">
      <c r="A6" s="3" t="s">
        <v>27</v>
      </c>
      <c r="B6" s="4">
        <v>1040</v>
      </c>
    </row>
    <row r="7" spans="1:2" x14ac:dyDescent="0.35">
      <c r="A7" s="3" t="s">
        <v>21</v>
      </c>
      <c r="B7" s="4">
        <v>3242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BD5D-EAF8-40EB-ACB1-19E59A6575FF}">
  <dimension ref="A1:H36"/>
  <sheetViews>
    <sheetView workbookViewId="0">
      <selection activeCell="A4" sqref="A4:H36"/>
    </sheetView>
  </sheetViews>
  <sheetFormatPr defaultRowHeight="14.5" x14ac:dyDescent="0.35"/>
  <cols>
    <col min="1" max="1" width="10.453125" bestFit="1" customWidth="1"/>
    <col min="2" max="2" width="12.26953125" bestFit="1" customWidth="1"/>
    <col min="3" max="3" width="11.1796875" bestFit="1" customWidth="1"/>
    <col min="4" max="4" width="10.6328125" bestFit="1" customWidth="1"/>
    <col min="5" max="5" width="16.6328125" bestFit="1" customWidth="1"/>
    <col min="6" max="6" width="10.453125" bestFit="1" customWidth="1"/>
    <col min="7" max="7" width="26.453125" bestFit="1" customWidth="1"/>
    <col min="8" max="8" width="19.90625" bestFit="1" customWidth="1"/>
  </cols>
  <sheetData>
    <row r="1" spans="1:8" x14ac:dyDescent="0.35">
      <c r="A1" s="5" t="s">
        <v>31</v>
      </c>
    </row>
    <row r="3" spans="1:8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5">
      <c r="A4" s="1">
        <v>45373</v>
      </c>
      <c r="B4" t="s">
        <v>8</v>
      </c>
      <c r="C4" t="s">
        <v>9</v>
      </c>
      <c r="D4" t="s">
        <v>10</v>
      </c>
      <c r="E4">
        <v>3.4</v>
      </c>
      <c r="F4">
        <v>11</v>
      </c>
      <c r="G4">
        <v>13</v>
      </c>
      <c r="H4">
        <v>37.9</v>
      </c>
    </row>
    <row r="5" spans="1:8" x14ac:dyDescent="0.35">
      <c r="A5" s="1">
        <v>45306</v>
      </c>
      <c r="B5" t="s">
        <v>11</v>
      </c>
      <c r="C5" t="s">
        <v>9</v>
      </c>
      <c r="D5" t="s">
        <v>10</v>
      </c>
      <c r="E5">
        <v>3.1</v>
      </c>
      <c r="F5">
        <v>97</v>
      </c>
      <c r="G5">
        <v>17.5</v>
      </c>
      <c r="H5">
        <v>98.53</v>
      </c>
    </row>
    <row r="6" spans="1:8" x14ac:dyDescent="0.35">
      <c r="A6" s="1">
        <v>45338</v>
      </c>
      <c r="B6" t="s">
        <v>8</v>
      </c>
      <c r="C6" t="s">
        <v>19</v>
      </c>
      <c r="D6" t="s">
        <v>10</v>
      </c>
      <c r="E6">
        <v>3.5</v>
      </c>
      <c r="F6">
        <v>79</v>
      </c>
      <c r="G6">
        <v>21</v>
      </c>
      <c r="H6">
        <v>61.17</v>
      </c>
    </row>
    <row r="7" spans="1:8" x14ac:dyDescent="0.35">
      <c r="A7" s="1">
        <v>45327</v>
      </c>
      <c r="B7" t="s">
        <v>13</v>
      </c>
      <c r="C7" t="s">
        <v>14</v>
      </c>
      <c r="D7" t="s">
        <v>10</v>
      </c>
      <c r="E7">
        <v>4.5</v>
      </c>
      <c r="F7">
        <v>97</v>
      </c>
      <c r="G7">
        <v>31</v>
      </c>
      <c r="H7">
        <v>78.41</v>
      </c>
    </row>
    <row r="8" spans="1:8" x14ac:dyDescent="0.35">
      <c r="A8" s="1">
        <v>45323</v>
      </c>
      <c r="B8" t="s">
        <v>11</v>
      </c>
      <c r="C8" t="s">
        <v>15</v>
      </c>
      <c r="D8" t="s">
        <v>10</v>
      </c>
      <c r="E8">
        <v>5</v>
      </c>
      <c r="F8">
        <v>78</v>
      </c>
      <c r="G8">
        <v>22.5</v>
      </c>
      <c r="H8">
        <v>45.5</v>
      </c>
    </row>
    <row r="9" spans="1:8" x14ac:dyDescent="0.35">
      <c r="A9" s="1">
        <v>45329</v>
      </c>
      <c r="B9" t="s">
        <v>13</v>
      </c>
      <c r="C9" t="s">
        <v>14</v>
      </c>
      <c r="D9" t="s">
        <v>10</v>
      </c>
      <c r="E9">
        <v>3.8</v>
      </c>
      <c r="F9">
        <v>87</v>
      </c>
      <c r="G9">
        <v>11.7</v>
      </c>
      <c r="H9">
        <v>15.77</v>
      </c>
    </row>
    <row r="10" spans="1:8" x14ac:dyDescent="0.35">
      <c r="A10" s="1">
        <v>45309</v>
      </c>
      <c r="B10" t="s">
        <v>13</v>
      </c>
      <c r="C10" t="s">
        <v>17</v>
      </c>
      <c r="D10" t="s">
        <v>10</v>
      </c>
      <c r="E10">
        <v>4.7</v>
      </c>
      <c r="F10">
        <v>92</v>
      </c>
      <c r="G10">
        <v>9.8000000000000007</v>
      </c>
      <c r="H10">
        <v>95.73</v>
      </c>
    </row>
    <row r="11" spans="1:8" x14ac:dyDescent="0.35">
      <c r="A11" s="1">
        <v>45305</v>
      </c>
      <c r="B11" t="s">
        <v>11</v>
      </c>
      <c r="C11" t="s">
        <v>14</v>
      </c>
      <c r="D11" t="s">
        <v>10</v>
      </c>
      <c r="E11">
        <v>3.8</v>
      </c>
      <c r="F11">
        <v>53</v>
      </c>
      <c r="G11">
        <v>14</v>
      </c>
      <c r="H11">
        <v>99.54</v>
      </c>
    </row>
    <row r="12" spans="1:8" x14ac:dyDescent="0.35">
      <c r="A12" s="1">
        <v>45378</v>
      </c>
      <c r="B12" t="s">
        <v>11</v>
      </c>
      <c r="C12" t="s">
        <v>9</v>
      </c>
      <c r="D12" t="s">
        <v>10</v>
      </c>
      <c r="E12">
        <v>3.9</v>
      </c>
      <c r="F12">
        <v>24</v>
      </c>
      <c r="G12">
        <v>18.5</v>
      </c>
      <c r="H12">
        <v>55.58</v>
      </c>
    </row>
    <row r="13" spans="1:8" x14ac:dyDescent="0.35">
      <c r="A13" s="1">
        <v>45361</v>
      </c>
      <c r="B13" t="s">
        <v>8</v>
      </c>
      <c r="C13" t="s">
        <v>17</v>
      </c>
      <c r="D13" t="s">
        <v>10</v>
      </c>
      <c r="E13">
        <v>4.7</v>
      </c>
      <c r="F13">
        <v>47</v>
      </c>
      <c r="G13">
        <v>28.5</v>
      </c>
      <c r="H13">
        <v>71.84</v>
      </c>
    </row>
    <row r="14" spans="1:8" x14ac:dyDescent="0.35">
      <c r="A14" s="1">
        <v>45303</v>
      </c>
      <c r="B14" t="s">
        <v>16</v>
      </c>
      <c r="C14" t="s">
        <v>9</v>
      </c>
      <c r="D14" t="s">
        <v>10</v>
      </c>
      <c r="E14">
        <v>3.3</v>
      </c>
      <c r="F14">
        <v>65</v>
      </c>
      <c r="G14">
        <v>14.2</v>
      </c>
      <c r="H14">
        <v>15.48</v>
      </c>
    </row>
    <row r="15" spans="1:8" x14ac:dyDescent="0.35">
      <c r="A15" s="1">
        <v>45367</v>
      </c>
      <c r="B15" t="s">
        <v>13</v>
      </c>
      <c r="C15" t="s">
        <v>15</v>
      </c>
      <c r="D15" t="s">
        <v>10</v>
      </c>
      <c r="E15">
        <v>3.7</v>
      </c>
      <c r="F15">
        <v>30</v>
      </c>
      <c r="G15">
        <v>13.8</v>
      </c>
      <c r="H15">
        <v>29.67</v>
      </c>
    </row>
    <row r="16" spans="1:8" x14ac:dyDescent="0.35">
      <c r="A16" s="1">
        <v>45360</v>
      </c>
      <c r="B16" t="s">
        <v>11</v>
      </c>
      <c r="C16" t="s">
        <v>14</v>
      </c>
      <c r="D16" t="s">
        <v>10</v>
      </c>
      <c r="E16">
        <v>4.7</v>
      </c>
      <c r="F16">
        <v>70</v>
      </c>
      <c r="G16">
        <v>45</v>
      </c>
      <c r="H16">
        <v>26.52</v>
      </c>
    </row>
    <row r="17" spans="1:8" x14ac:dyDescent="0.35">
      <c r="A17" s="1">
        <v>45350</v>
      </c>
      <c r="B17" t="s">
        <v>13</v>
      </c>
      <c r="C17" t="s">
        <v>15</v>
      </c>
      <c r="D17" t="s">
        <v>10</v>
      </c>
      <c r="E17">
        <v>4.5</v>
      </c>
      <c r="F17">
        <v>94</v>
      </c>
      <c r="G17">
        <v>7</v>
      </c>
      <c r="H17">
        <v>21.32</v>
      </c>
    </row>
    <row r="18" spans="1:8" x14ac:dyDescent="0.35">
      <c r="A18" s="1">
        <v>45295</v>
      </c>
      <c r="B18" t="s">
        <v>16</v>
      </c>
      <c r="C18" t="s">
        <v>14</v>
      </c>
      <c r="D18" t="s">
        <v>10</v>
      </c>
      <c r="E18">
        <v>4.4000000000000004</v>
      </c>
      <c r="F18">
        <v>43</v>
      </c>
      <c r="G18">
        <v>14.2</v>
      </c>
      <c r="H18">
        <v>54.22</v>
      </c>
    </row>
    <row r="19" spans="1:8" x14ac:dyDescent="0.35">
      <c r="A19" s="1">
        <v>45303</v>
      </c>
      <c r="B19" t="s">
        <v>13</v>
      </c>
      <c r="C19" t="s">
        <v>9</v>
      </c>
      <c r="D19" t="s">
        <v>10</v>
      </c>
      <c r="E19">
        <v>3.1</v>
      </c>
      <c r="F19">
        <v>74</v>
      </c>
      <c r="G19">
        <v>41.2</v>
      </c>
      <c r="H19">
        <v>74.8</v>
      </c>
    </row>
    <row r="20" spans="1:8" x14ac:dyDescent="0.35">
      <c r="A20" s="1">
        <v>45297</v>
      </c>
      <c r="B20" t="s">
        <v>13</v>
      </c>
      <c r="C20" t="s">
        <v>19</v>
      </c>
      <c r="D20" t="s">
        <v>10</v>
      </c>
      <c r="E20">
        <v>4</v>
      </c>
      <c r="F20">
        <v>26</v>
      </c>
      <c r="G20">
        <v>27</v>
      </c>
      <c r="H20">
        <v>7.33</v>
      </c>
    </row>
    <row r="21" spans="1:8" x14ac:dyDescent="0.35">
      <c r="A21" s="1">
        <v>45321</v>
      </c>
      <c r="B21" t="s">
        <v>13</v>
      </c>
      <c r="C21" t="s">
        <v>14</v>
      </c>
      <c r="D21" t="s">
        <v>10</v>
      </c>
      <c r="E21">
        <v>4.0999999999999996</v>
      </c>
      <c r="F21">
        <v>74</v>
      </c>
      <c r="G21">
        <v>7.8</v>
      </c>
      <c r="H21">
        <v>58.42</v>
      </c>
    </row>
    <row r="22" spans="1:8" x14ac:dyDescent="0.35">
      <c r="A22" s="1">
        <v>45356</v>
      </c>
      <c r="B22" t="s">
        <v>8</v>
      </c>
      <c r="C22" t="s">
        <v>17</v>
      </c>
      <c r="D22" t="s">
        <v>10</v>
      </c>
      <c r="E22">
        <v>3.5</v>
      </c>
      <c r="F22">
        <v>23</v>
      </c>
      <c r="G22">
        <v>14.5</v>
      </c>
      <c r="H22">
        <v>50.29</v>
      </c>
    </row>
    <row r="23" spans="1:8" x14ac:dyDescent="0.35">
      <c r="A23" s="1">
        <v>45369</v>
      </c>
      <c r="B23" t="s">
        <v>16</v>
      </c>
      <c r="C23" t="s">
        <v>14</v>
      </c>
      <c r="D23" t="s">
        <v>10</v>
      </c>
      <c r="E23">
        <v>5</v>
      </c>
      <c r="F23">
        <v>78</v>
      </c>
      <c r="G23">
        <v>22.7</v>
      </c>
      <c r="H23">
        <v>99.85</v>
      </c>
    </row>
    <row r="24" spans="1:8" x14ac:dyDescent="0.35">
      <c r="A24" s="1">
        <v>45295</v>
      </c>
      <c r="B24" t="s">
        <v>13</v>
      </c>
      <c r="C24" t="s">
        <v>9</v>
      </c>
      <c r="D24" t="s">
        <v>10</v>
      </c>
      <c r="E24">
        <v>3.5</v>
      </c>
      <c r="F24">
        <v>48</v>
      </c>
      <c r="G24">
        <v>13.6</v>
      </c>
      <c r="H24">
        <v>15.74</v>
      </c>
    </row>
    <row r="25" spans="1:8" x14ac:dyDescent="0.35">
      <c r="A25" s="1">
        <v>45363</v>
      </c>
      <c r="B25" t="s">
        <v>11</v>
      </c>
      <c r="C25" t="s">
        <v>9</v>
      </c>
      <c r="D25" t="s">
        <v>10</v>
      </c>
      <c r="E25">
        <v>4.9000000000000004</v>
      </c>
      <c r="F25">
        <v>91</v>
      </c>
      <c r="G25">
        <v>10.3</v>
      </c>
      <c r="H25">
        <v>96.08</v>
      </c>
    </row>
    <row r="26" spans="1:8" x14ac:dyDescent="0.35">
      <c r="A26" s="1">
        <v>45336</v>
      </c>
      <c r="B26" t="s">
        <v>18</v>
      </c>
      <c r="C26" t="s">
        <v>17</v>
      </c>
      <c r="D26" t="s">
        <v>10</v>
      </c>
      <c r="E26">
        <v>3.7</v>
      </c>
      <c r="F26">
        <v>18</v>
      </c>
      <c r="G26">
        <v>41.9</v>
      </c>
      <c r="H26">
        <v>45.83</v>
      </c>
    </row>
    <row r="27" spans="1:8" x14ac:dyDescent="0.35">
      <c r="A27" s="1">
        <v>45375</v>
      </c>
      <c r="B27" t="s">
        <v>18</v>
      </c>
      <c r="C27" t="s">
        <v>9</v>
      </c>
      <c r="D27" t="s">
        <v>10</v>
      </c>
      <c r="E27">
        <v>3.4</v>
      </c>
      <c r="F27">
        <v>87</v>
      </c>
      <c r="G27">
        <v>27.8</v>
      </c>
      <c r="H27">
        <v>18.579999999999998</v>
      </c>
    </row>
    <row r="28" spans="1:8" x14ac:dyDescent="0.35">
      <c r="A28" s="1">
        <v>45381</v>
      </c>
      <c r="B28" t="s">
        <v>13</v>
      </c>
      <c r="C28" t="s">
        <v>14</v>
      </c>
      <c r="D28" t="s">
        <v>10</v>
      </c>
      <c r="E28">
        <v>3.6</v>
      </c>
      <c r="F28">
        <v>35</v>
      </c>
      <c r="G28">
        <v>23.9</v>
      </c>
      <c r="H28">
        <v>59.5</v>
      </c>
    </row>
    <row r="29" spans="1:8" x14ac:dyDescent="0.35">
      <c r="A29" s="1">
        <v>45361</v>
      </c>
      <c r="B29" t="s">
        <v>11</v>
      </c>
      <c r="C29" t="s">
        <v>17</v>
      </c>
      <c r="D29" t="s">
        <v>10</v>
      </c>
      <c r="E29">
        <v>4.5</v>
      </c>
      <c r="F29">
        <v>29</v>
      </c>
      <c r="G29">
        <v>36.4</v>
      </c>
      <c r="H29">
        <v>67.52</v>
      </c>
    </row>
    <row r="30" spans="1:8" x14ac:dyDescent="0.35">
      <c r="A30" s="1">
        <v>45345</v>
      </c>
      <c r="B30" t="s">
        <v>11</v>
      </c>
      <c r="C30" t="s">
        <v>17</v>
      </c>
      <c r="D30" t="s">
        <v>10</v>
      </c>
      <c r="E30">
        <v>3.1</v>
      </c>
      <c r="F30">
        <v>57</v>
      </c>
      <c r="G30">
        <v>37.299999999999997</v>
      </c>
      <c r="H30">
        <v>23.52</v>
      </c>
    </row>
    <row r="31" spans="1:8" x14ac:dyDescent="0.35">
      <c r="A31" s="1">
        <v>45320</v>
      </c>
      <c r="B31" t="s">
        <v>13</v>
      </c>
      <c r="C31" t="s">
        <v>15</v>
      </c>
      <c r="D31" t="s">
        <v>10</v>
      </c>
      <c r="E31">
        <v>4.5999999999999996</v>
      </c>
      <c r="F31">
        <v>30</v>
      </c>
      <c r="G31">
        <v>12.6</v>
      </c>
      <c r="H31">
        <v>11.99</v>
      </c>
    </row>
    <row r="32" spans="1:8" x14ac:dyDescent="0.35">
      <c r="A32" s="1">
        <v>45304</v>
      </c>
      <c r="B32" t="s">
        <v>8</v>
      </c>
      <c r="C32" t="s">
        <v>14</v>
      </c>
      <c r="D32" t="s">
        <v>10</v>
      </c>
      <c r="E32">
        <v>3.9</v>
      </c>
      <c r="F32">
        <v>20</v>
      </c>
      <c r="G32">
        <v>16.100000000000001</v>
      </c>
      <c r="H32">
        <v>75.19</v>
      </c>
    </row>
    <row r="33" spans="1:8" x14ac:dyDescent="0.35">
      <c r="A33" s="1">
        <v>45367</v>
      </c>
      <c r="B33" t="s">
        <v>13</v>
      </c>
      <c r="C33" t="s">
        <v>17</v>
      </c>
      <c r="D33" t="s">
        <v>10</v>
      </c>
      <c r="E33">
        <v>3.8</v>
      </c>
      <c r="F33">
        <v>77</v>
      </c>
      <c r="G33">
        <v>22.2</v>
      </c>
      <c r="H33">
        <v>24.62</v>
      </c>
    </row>
    <row r="34" spans="1:8" x14ac:dyDescent="0.35">
      <c r="A34" s="1">
        <v>45327</v>
      </c>
      <c r="B34" t="s">
        <v>11</v>
      </c>
      <c r="C34" t="s">
        <v>17</v>
      </c>
      <c r="D34" t="s">
        <v>10</v>
      </c>
      <c r="E34">
        <v>4.8</v>
      </c>
      <c r="F34">
        <v>56</v>
      </c>
      <c r="G34">
        <v>21.1</v>
      </c>
      <c r="H34">
        <v>20.43</v>
      </c>
    </row>
    <row r="35" spans="1:8" x14ac:dyDescent="0.35">
      <c r="A35" s="1">
        <v>45381</v>
      </c>
      <c r="B35" t="s">
        <v>18</v>
      </c>
      <c r="C35" t="s">
        <v>17</v>
      </c>
      <c r="D35" t="s">
        <v>10</v>
      </c>
      <c r="E35">
        <v>4.4000000000000004</v>
      </c>
      <c r="F35">
        <v>72</v>
      </c>
      <c r="G35">
        <v>31.9</v>
      </c>
      <c r="H35">
        <v>58.37</v>
      </c>
    </row>
    <row r="36" spans="1:8" x14ac:dyDescent="0.35">
      <c r="A36" s="1">
        <v>45312</v>
      </c>
      <c r="B36" t="s">
        <v>8</v>
      </c>
      <c r="C36" t="s">
        <v>19</v>
      </c>
      <c r="D36" t="s">
        <v>10</v>
      </c>
      <c r="E36">
        <v>4.0999999999999996</v>
      </c>
      <c r="F36">
        <v>51</v>
      </c>
      <c r="G36">
        <v>34.200000000000003</v>
      </c>
      <c r="H36">
        <v>41.92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8E87-DE77-465E-B789-34B3E60216F2}">
  <dimension ref="A3:B6"/>
  <sheetViews>
    <sheetView zoomScale="160" zoomScaleNormal="160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23.36328125" bestFit="1" customWidth="1"/>
  </cols>
  <sheetData>
    <row r="3" spans="1:2" x14ac:dyDescent="0.35">
      <c r="A3" s="2" t="s">
        <v>20</v>
      </c>
      <c r="B3" t="s">
        <v>23</v>
      </c>
    </row>
    <row r="4" spans="1:2" x14ac:dyDescent="0.35">
      <c r="A4" s="3" t="s">
        <v>10</v>
      </c>
      <c r="B4" s="4">
        <v>1657.1599999999996</v>
      </c>
    </row>
    <row r="5" spans="1:2" x14ac:dyDescent="0.35">
      <c r="A5" s="3" t="s">
        <v>12</v>
      </c>
      <c r="B5" s="4">
        <v>1608.24</v>
      </c>
    </row>
    <row r="6" spans="1:2" x14ac:dyDescent="0.35">
      <c r="A6" s="3" t="s">
        <v>21</v>
      </c>
      <c r="B6" s="4">
        <v>3265.3999999999996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B970-0E41-4711-9BE3-413ADD542E0B}">
  <dimension ref="A1:H15"/>
  <sheetViews>
    <sheetView zoomScale="130" zoomScaleNormal="130" workbookViewId="0">
      <selection activeCell="A3" sqref="A3:H15"/>
    </sheetView>
  </sheetViews>
  <sheetFormatPr defaultRowHeight="14.5" x14ac:dyDescent="0.35"/>
  <cols>
    <col min="1" max="1" width="10.453125" bestFit="1" customWidth="1"/>
    <col min="2" max="2" width="12.26953125" bestFit="1" customWidth="1"/>
    <col min="3" max="3" width="10.7265625" bestFit="1" customWidth="1"/>
    <col min="4" max="4" width="10.6328125" bestFit="1" customWidth="1"/>
    <col min="5" max="5" width="16.6328125" bestFit="1" customWidth="1"/>
    <col min="6" max="6" width="10.453125" bestFit="1" customWidth="1"/>
    <col min="7" max="7" width="26.453125" bestFit="1" customWidth="1"/>
    <col min="8" max="8" width="19.90625" bestFit="1" customWidth="1"/>
  </cols>
  <sheetData>
    <row r="1" spans="1:8" x14ac:dyDescent="0.35">
      <c r="A1" s="5" t="s">
        <v>30</v>
      </c>
    </row>
    <row r="3" spans="1:8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5">
      <c r="A4" s="1">
        <v>45372</v>
      </c>
      <c r="B4" t="s">
        <v>8</v>
      </c>
      <c r="C4" t="s">
        <v>15</v>
      </c>
      <c r="D4" t="s">
        <v>12</v>
      </c>
      <c r="E4">
        <v>4.2</v>
      </c>
      <c r="F4">
        <v>64</v>
      </c>
      <c r="G4">
        <v>24.4</v>
      </c>
      <c r="H4">
        <v>83.37</v>
      </c>
    </row>
    <row r="5" spans="1:8" x14ac:dyDescent="0.35">
      <c r="A5" s="1">
        <v>45362</v>
      </c>
      <c r="B5" t="s">
        <v>11</v>
      </c>
      <c r="C5" t="s">
        <v>15</v>
      </c>
      <c r="D5" t="s">
        <v>12</v>
      </c>
      <c r="E5">
        <v>4.2</v>
      </c>
      <c r="F5">
        <v>77</v>
      </c>
      <c r="G5">
        <v>38.9</v>
      </c>
      <c r="H5">
        <v>36.950000000000003</v>
      </c>
    </row>
    <row r="6" spans="1:8" x14ac:dyDescent="0.35">
      <c r="A6" s="1">
        <v>45350</v>
      </c>
      <c r="B6" t="s">
        <v>13</v>
      </c>
      <c r="C6" t="s">
        <v>15</v>
      </c>
      <c r="D6" t="s">
        <v>10</v>
      </c>
      <c r="E6">
        <v>4.5</v>
      </c>
      <c r="F6">
        <v>94</v>
      </c>
      <c r="G6">
        <v>7</v>
      </c>
      <c r="H6">
        <v>21.32</v>
      </c>
    </row>
    <row r="7" spans="1:8" x14ac:dyDescent="0.35">
      <c r="A7" s="1">
        <v>45303</v>
      </c>
      <c r="B7" t="s">
        <v>13</v>
      </c>
      <c r="C7" t="s">
        <v>15</v>
      </c>
      <c r="D7" t="s">
        <v>12</v>
      </c>
      <c r="E7">
        <v>4.0999999999999996</v>
      </c>
      <c r="F7">
        <v>82</v>
      </c>
      <c r="G7">
        <v>22.9</v>
      </c>
      <c r="H7">
        <v>30</v>
      </c>
    </row>
    <row r="8" spans="1:8" x14ac:dyDescent="0.35">
      <c r="A8" s="1">
        <v>45323</v>
      </c>
      <c r="B8" t="s">
        <v>11</v>
      </c>
      <c r="C8" t="s">
        <v>15</v>
      </c>
      <c r="D8" t="s">
        <v>10</v>
      </c>
      <c r="E8">
        <v>5</v>
      </c>
      <c r="F8">
        <v>78</v>
      </c>
      <c r="G8">
        <v>22.5</v>
      </c>
      <c r="H8">
        <v>45.5</v>
      </c>
    </row>
    <row r="9" spans="1:8" x14ac:dyDescent="0.35">
      <c r="A9" s="1">
        <v>45305</v>
      </c>
      <c r="B9" t="s">
        <v>11</v>
      </c>
      <c r="C9" t="s">
        <v>15</v>
      </c>
      <c r="D9" t="s">
        <v>12</v>
      </c>
      <c r="E9">
        <v>4.5</v>
      </c>
      <c r="F9">
        <v>40</v>
      </c>
      <c r="G9">
        <v>12.6</v>
      </c>
      <c r="H9">
        <v>67.17</v>
      </c>
    </row>
    <row r="10" spans="1:8" x14ac:dyDescent="0.35">
      <c r="A10" s="1">
        <v>45335</v>
      </c>
      <c r="B10" t="s">
        <v>11</v>
      </c>
      <c r="C10" t="s">
        <v>15</v>
      </c>
      <c r="D10" t="s">
        <v>12</v>
      </c>
      <c r="E10">
        <v>4</v>
      </c>
      <c r="F10">
        <v>24</v>
      </c>
      <c r="G10">
        <v>8.9</v>
      </c>
      <c r="H10">
        <v>93.47</v>
      </c>
    </row>
    <row r="11" spans="1:8" x14ac:dyDescent="0.35">
      <c r="A11" s="1">
        <v>45346</v>
      </c>
      <c r="B11" t="s">
        <v>8</v>
      </c>
      <c r="C11" t="s">
        <v>15</v>
      </c>
      <c r="D11" t="s">
        <v>12</v>
      </c>
      <c r="E11">
        <v>3.4</v>
      </c>
      <c r="F11">
        <v>12</v>
      </c>
      <c r="G11">
        <v>44.4</v>
      </c>
      <c r="H11">
        <v>52.28</v>
      </c>
    </row>
    <row r="12" spans="1:8" x14ac:dyDescent="0.35">
      <c r="A12" s="1">
        <v>45320</v>
      </c>
      <c r="B12" t="s">
        <v>13</v>
      </c>
      <c r="C12" t="s">
        <v>15</v>
      </c>
      <c r="D12" t="s">
        <v>10</v>
      </c>
      <c r="E12">
        <v>4.5999999999999996</v>
      </c>
      <c r="F12">
        <v>30</v>
      </c>
      <c r="G12">
        <v>12.6</v>
      </c>
      <c r="H12">
        <v>11.99</v>
      </c>
    </row>
    <row r="13" spans="1:8" x14ac:dyDescent="0.35">
      <c r="A13" s="1">
        <v>45317</v>
      </c>
      <c r="B13" t="s">
        <v>11</v>
      </c>
      <c r="C13" t="s">
        <v>15</v>
      </c>
      <c r="D13" t="s">
        <v>12</v>
      </c>
      <c r="E13">
        <v>4.4000000000000004</v>
      </c>
      <c r="F13">
        <v>74</v>
      </c>
      <c r="G13">
        <v>42.4</v>
      </c>
      <c r="H13">
        <v>8.01</v>
      </c>
    </row>
    <row r="14" spans="1:8" x14ac:dyDescent="0.35">
      <c r="A14" s="1">
        <v>45296</v>
      </c>
      <c r="B14" t="s">
        <v>8</v>
      </c>
      <c r="C14" t="s">
        <v>15</v>
      </c>
      <c r="D14" t="s">
        <v>12</v>
      </c>
      <c r="E14">
        <v>4.4000000000000004</v>
      </c>
      <c r="F14">
        <v>10</v>
      </c>
      <c r="G14">
        <v>30.2</v>
      </c>
      <c r="H14">
        <v>57.92</v>
      </c>
    </row>
    <row r="15" spans="1:8" x14ac:dyDescent="0.35">
      <c r="A15" s="1">
        <v>45367</v>
      </c>
      <c r="B15" t="s">
        <v>13</v>
      </c>
      <c r="C15" t="s">
        <v>15</v>
      </c>
      <c r="D15" t="s">
        <v>10</v>
      </c>
      <c r="E15">
        <v>3.7</v>
      </c>
      <c r="F15">
        <v>30</v>
      </c>
      <c r="G15">
        <v>13.8</v>
      </c>
      <c r="H15">
        <v>29.67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2A10-37A7-4A5B-98B7-3FF04DACC2EE}">
  <dimension ref="A3:B9"/>
  <sheetViews>
    <sheetView zoomScale="175" zoomScaleNormal="175"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33.26953125" bestFit="1" customWidth="1"/>
  </cols>
  <sheetData>
    <row r="3" spans="1:2" x14ac:dyDescent="0.35">
      <c r="A3" s="2" t="s">
        <v>20</v>
      </c>
      <c r="B3" t="s">
        <v>29</v>
      </c>
    </row>
    <row r="4" spans="1:2" x14ac:dyDescent="0.35">
      <c r="A4" s="3" t="s">
        <v>9</v>
      </c>
      <c r="B4" s="4"/>
    </row>
    <row r="5" spans="1:2" x14ac:dyDescent="0.35">
      <c r="A5" s="3" t="s">
        <v>15</v>
      </c>
      <c r="B5" s="4">
        <v>-0.59523809523810201</v>
      </c>
    </row>
    <row r="6" spans="1:2" x14ac:dyDescent="0.35">
      <c r="A6" s="3" t="s">
        <v>19</v>
      </c>
      <c r="B6" s="4">
        <v>5.1611111111111114</v>
      </c>
    </row>
    <row r="7" spans="1:2" x14ac:dyDescent="0.35">
      <c r="A7" s="3" t="s">
        <v>17</v>
      </c>
      <c r="B7" s="4">
        <v>-3.0944444444444414</v>
      </c>
    </row>
    <row r="8" spans="1:2" x14ac:dyDescent="0.35">
      <c r="A8" s="3" t="s">
        <v>14</v>
      </c>
      <c r="B8" s="4">
        <v>-5.6409090909090907</v>
      </c>
    </row>
    <row r="9" spans="1:2" x14ac:dyDescent="0.35">
      <c r="A9" s="3" t="s">
        <v>21</v>
      </c>
      <c r="B9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2" zoomScale="190" zoomScaleNormal="190" workbookViewId="0">
      <selection activeCell="C10" sqref="C10"/>
    </sheetView>
  </sheetViews>
  <sheetFormatPr defaultRowHeight="14.5" x14ac:dyDescent="0.35"/>
  <cols>
    <col min="1" max="1" width="10.453125" bestFit="1" customWidth="1"/>
    <col min="2" max="2" width="11.90625" bestFit="1" customWidth="1"/>
    <col min="3" max="3" width="10.6328125" bestFit="1" customWidth="1"/>
    <col min="4" max="4" width="8.90625" customWidth="1"/>
    <col min="5" max="5" width="14.6328125" customWidth="1"/>
    <col min="6" max="6" width="8.453125" customWidth="1"/>
    <col min="7" max="7" width="24" customWidth="1"/>
    <col min="8" max="8" width="17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45373</v>
      </c>
      <c r="B2" t="s">
        <v>8</v>
      </c>
      <c r="C2" t="s">
        <v>9</v>
      </c>
      <c r="D2" t="s">
        <v>10</v>
      </c>
      <c r="E2">
        <v>3.4</v>
      </c>
      <c r="F2">
        <v>11</v>
      </c>
      <c r="G2">
        <v>13</v>
      </c>
      <c r="H2">
        <v>37.9</v>
      </c>
    </row>
    <row r="3" spans="1:8" x14ac:dyDescent="0.35">
      <c r="A3" s="1">
        <v>45306</v>
      </c>
      <c r="B3" t="s">
        <v>11</v>
      </c>
      <c r="C3" t="s">
        <v>9</v>
      </c>
      <c r="D3" t="s">
        <v>10</v>
      </c>
      <c r="E3">
        <v>3.1</v>
      </c>
      <c r="F3">
        <v>97</v>
      </c>
      <c r="G3">
        <v>17.5</v>
      </c>
      <c r="H3">
        <v>98.53</v>
      </c>
    </row>
    <row r="4" spans="1:8" x14ac:dyDescent="0.35">
      <c r="A4" s="1">
        <v>45295</v>
      </c>
      <c r="B4" t="s">
        <v>8</v>
      </c>
      <c r="C4" t="s">
        <v>9</v>
      </c>
      <c r="D4" t="s">
        <v>12</v>
      </c>
      <c r="E4">
        <v>4.3</v>
      </c>
      <c r="F4">
        <v>24</v>
      </c>
      <c r="G4">
        <v>44.8</v>
      </c>
      <c r="H4">
        <v>26.52</v>
      </c>
    </row>
    <row r="5" spans="1:8" x14ac:dyDescent="0.35">
      <c r="A5" s="1">
        <v>45327</v>
      </c>
      <c r="B5" t="s">
        <v>13</v>
      </c>
      <c r="C5" t="s">
        <v>14</v>
      </c>
      <c r="D5" t="s">
        <v>10</v>
      </c>
      <c r="E5">
        <v>4.5</v>
      </c>
      <c r="F5">
        <v>97</v>
      </c>
      <c r="G5">
        <v>31</v>
      </c>
      <c r="H5">
        <v>78.41</v>
      </c>
    </row>
    <row r="6" spans="1:8" x14ac:dyDescent="0.35">
      <c r="A6" s="1">
        <v>45323</v>
      </c>
      <c r="B6" t="s">
        <v>11</v>
      </c>
      <c r="C6" t="s">
        <v>15</v>
      </c>
      <c r="D6" t="s">
        <v>10</v>
      </c>
      <c r="E6">
        <v>5</v>
      </c>
      <c r="F6">
        <v>78</v>
      </c>
      <c r="G6">
        <v>22.5</v>
      </c>
      <c r="H6">
        <v>45.5</v>
      </c>
    </row>
    <row r="7" spans="1:8" x14ac:dyDescent="0.35">
      <c r="A7" s="1">
        <v>45320</v>
      </c>
      <c r="B7" t="s">
        <v>16</v>
      </c>
      <c r="C7" t="s">
        <v>9</v>
      </c>
      <c r="D7" t="s">
        <v>12</v>
      </c>
      <c r="E7">
        <v>4.7</v>
      </c>
      <c r="F7">
        <v>44</v>
      </c>
      <c r="G7">
        <v>25.7</v>
      </c>
      <c r="H7">
        <v>42.3</v>
      </c>
    </row>
    <row r="8" spans="1:8" x14ac:dyDescent="0.35">
      <c r="A8" s="1">
        <v>45309</v>
      </c>
      <c r="B8" t="s">
        <v>13</v>
      </c>
      <c r="C8" t="s">
        <v>17</v>
      </c>
      <c r="D8" t="s">
        <v>10</v>
      </c>
      <c r="E8">
        <v>4.7</v>
      </c>
      <c r="F8">
        <v>92</v>
      </c>
      <c r="G8">
        <v>9.8000000000000007</v>
      </c>
      <c r="H8">
        <v>95.73</v>
      </c>
    </row>
    <row r="9" spans="1:8" x14ac:dyDescent="0.35">
      <c r="A9" s="1">
        <v>45305</v>
      </c>
      <c r="B9" t="s">
        <v>11</v>
      </c>
      <c r="C9" t="s">
        <v>14</v>
      </c>
      <c r="D9" t="s">
        <v>10</v>
      </c>
      <c r="E9">
        <v>3.8</v>
      </c>
      <c r="F9">
        <v>53</v>
      </c>
      <c r="G9">
        <v>14</v>
      </c>
      <c r="H9">
        <v>99.54</v>
      </c>
    </row>
    <row r="10" spans="1:8" x14ac:dyDescent="0.35">
      <c r="A10" s="1">
        <v>45378</v>
      </c>
      <c r="B10" t="s">
        <v>11</v>
      </c>
      <c r="C10" t="s">
        <v>9</v>
      </c>
      <c r="D10" t="s">
        <v>10</v>
      </c>
      <c r="E10">
        <v>3.9</v>
      </c>
      <c r="F10">
        <v>24</v>
      </c>
      <c r="G10">
        <v>18.5</v>
      </c>
      <c r="H10">
        <v>55.58</v>
      </c>
    </row>
    <row r="11" spans="1:8" x14ac:dyDescent="0.35">
      <c r="A11" s="1">
        <v>45361</v>
      </c>
      <c r="B11" t="s">
        <v>8</v>
      </c>
      <c r="C11" t="s">
        <v>17</v>
      </c>
      <c r="D11" t="s">
        <v>10</v>
      </c>
      <c r="E11">
        <v>4.7</v>
      </c>
      <c r="F11">
        <v>47</v>
      </c>
      <c r="G11">
        <v>28.5</v>
      </c>
      <c r="H11">
        <v>71.84</v>
      </c>
    </row>
    <row r="12" spans="1:8" x14ac:dyDescent="0.35">
      <c r="A12" s="1">
        <v>45303</v>
      </c>
      <c r="B12" t="s">
        <v>16</v>
      </c>
      <c r="C12" t="s">
        <v>9</v>
      </c>
      <c r="D12" t="s">
        <v>10</v>
      </c>
      <c r="E12">
        <v>3.3</v>
      </c>
      <c r="F12">
        <v>65</v>
      </c>
      <c r="G12">
        <v>14.2</v>
      </c>
      <c r="H12">
        <v>15.48</v>
      </c>
    </row>
    <row r="13" spans="1:8" x14ac:dyDescent="0.35">
      <c r="A13" s="1">
        <v>45367</v>
      </c>
      <c r="B13" t="s">
        <v>13</v>
      </c>
      <c r="C13" t="s">
        <v>15</v>
      </c>
      <c r="D13" t="s">
        <v>10</v>
      </c>
      <c r="E13">
        <v>3.7</v>
      </c>
      <c r="F13">
        <v>30</v>
      </c>
      <c r="G13">
        <v>13.8</v>
      </c>
      <c r="H13">
        <v>29.67</v>
      </c>
    </row>
    <row r="14" spans="1:8" x14ac:dyDescent="0.35">
      <c r="A14" s="1">
        <v>45346</v>
      </c>
      <c r="B14" t="s">
        <v>13</v>
      </c>
      <c r="C14" t="s">
        <v>14</v>
      </c>
      <c r="D14" t="s">
        <v>12</v>
      </c>
      <c r="E14">
        <v>4.3</v>
      </c>
      <c r="F14">
        <v>68</v>
      </c>
      <c r="G14">
        <v>7.8</v>
      </c>
      <c r="H14">
        <v>96.87</v>
      </c>
    </row>
    <row r="15" spans="1:8" x14ac:dyDescent="0.35">
      <c r="A15" s="1">
        <v>45296</v>
      </c>
      <c r="B15" t="s">
        <v>8</v>
      </c>
      <c r="C15" t="s">
        <v>15</v>
      </c>
      <c r="D15" t="s">
        <v>12</v>
      </c>
      <c r="E15">
        <v>4.4000000000000004</v>
      </c>
      <c r="F15">
        <v>10</v>
      </c>
      <c r="G15">
        <v>30.2</v>
      </c>
      <c r="H15">
        <v>57.92</v>
      </c>
    </row>
    <row r="16" spans="1:8" x14ac:dyDescent="0.35">
      <c r="A16" s="1">
        <v>45295</v>
      </c>
      <c r="B16" t="s">
        <v>16</v>
      </c>
      <c r="C16" t="s">
        <v>14</v>
      </c>
      <c r="D16" t="s">
        <v>10</v>
      </c>
      <c r="E16">
        <v>4.4000000000000004</v>
      </c>
      <c r="F16">
        <v>43</v>
      </c>
      <c r="G16">
        <v>14.2</v>
      </c>
      <c r="H16">
        <v>54.22</v>
      </c>
    </row>
    <row r="17" spans="1:8" x14ac:dyDescent="0.35">
      <c r="A17" s="1">
        <v>45303</v>
      </c>
      <c r="B17" t="s">
        <v>13</v>
      </c>
      <c r="C17" t="s">
        <v>9</v>
      </c>
      <c r="D17" t="s">
        <v>10</v>
      </c>
      <c r="E17">
        <v>3.1</v>
      </c>
      <c r="F17">
        <v>74</v>
      </c>
      <c r="G17">
        <v>41.2</v>
      </c>
      <c r="H17">
        <v>74.8</v>
      </c>
    </row>
    <row r="18" spans="1:8" x14ac:dyDescent="0.35">
      <c r="A18" s="1">
        <v>45319</v>
      </c>
      <c r="B18" t="s">
        <v>16</v>
      </c>
      <c r="C18" t="s">
        <v>9</v>
      </c>
      <c r="D18" t="s">
        <v>12</v>
      </c>
      <c r="E18">
        <v>4.3</v>
      </c>
      <c r="F18">
        <v>32</v>
      </c>
      <c r="G18">
        <v>39.4</v>
      </c>
      <c r="H18">
        <v>5.72</v>
      </c>
    </row>
    <row r="19" spans="1:8" x14ac:dyDescent="0.35">
      <c r="A19" s="1">
        <v>45321</v>
      </c>
      <c r="B19" t="s">
        <v>13</v>
      </c>
      <c r="C19" t="s">
        <v>14</v>
      </c>
      <c r="D19" t="s">
        <v>10</v>
      </c>
      <c r="E19">
        <v>4.0999999999999996</v>
      </c>
      <c r="F19">
        <v>74</v>
      </c>
      <c r="G19">
        <v>7.8</v>
      </c>
      <c r="H19">
        <v>58.42</v>
      </c>
    </row>
    <row r="20" spans="1:8" x14ac:dyDescent="0.35">
      <c r="A20" s="1">
        <v>45356</v>
      </c>
      <c r="B20" t="s">
        <v>8</v>
      </c>
      <c r="C20" t="s">
        <v>17</v>
      </c>
      <c r="D20" t="s">
        <v>10</v>
      </c>
      <c r="E20">
        <v>3.5</v>
      </c>
      <c r="F20">
        <v>23</v>
      </c>
      <c r="G20">
        <v>14.5</v>
      </c>
      <c r="H20">
        <v>50.29</v>
      </c>
    </row>
    <row r="21" spans="1:8" x14ac:dyDescent="0.35">
      <c r="A21" s="1">
        <v>45369</v>
      </c>
      <c r="B21" t="s">
        <v>18</v>
      </c>
      <c r="C21" t="s">
        <v>17</v>
      </c>
      <c r="D21" t="s">
        <v>12</v>
      </c>
      <c r="E21">
        <v>3.9</v>
      </c>
      <c r="F21">
        <v>90</v>
      </c>
      <c r="G21">
        <v>31.8</v>
      </c>
      <c r="H21">
        <v>85.27</v>
      </c>
    </row>
    <row r="22" spans="1:8" x14ac:dyDescent="0.35">
      <c r="A22" s="1">
        <v>45295</v>
      </c>
      <c r="B22" t="s">
        <v>13</v>
      </c>
      <c r="C22" t="s">
        <v>9</v>
      </c>
      <c r="D22" t="s">
        <v>10</v>
      </c>
      <c r="E22">
        <v>3.5</v>
      </c>
      <c r="F22">
        <v>48</v>
      </c>
      <c r="G22">
        <v>13.6</v>
      </c>
      <c r="H22">
        <v>15.74</v>
      </c>
    </row>
    <row r="23" spans="1:8" x14ac:dyDescent="0.35">
      <c r="A23" s="1">
        <v>45363</v>
      </c>
      <c r="B23" t="s">
        <v>11</v>
      </c>
      <c r="C23" t="s">
        <v>9</v>
      </c>
      <c r="D23" t="s">
        <v>10</v>
      </c>
      <c r="E23">
        <v>4.9000000000000004</v>
      </c>
      <c r="F23">
        <v>91</v>
      </c>
      <c r="G23">
        <v>10.3</v>
      </c>
      <c r="H23">
        <v>96.08</v>
      </c>
    </row>
    <row r="24" spans="1:8" x14ac:dyDescent="0.35">
      <c r="A24" s="1">
        <v>45317</v>
      </c>
      <c r="B24" t="s">
        <v>11</v>
      </c>
      <c r="C24" t="s">
        <v>15</v>
      </c>
      <c r="D24" t="s">
        <v>12</v>
      </c>
      <c r="E24">
        <v>4.4000000000000004</v>
      </c>
      <c r="F24">
        <v>74</v>
      </c>
      <c r="G24">
        <v>42.4</v>
      </c>
      <c r="H24">
        <v>8.01</v>
      </c>
    </row>
    <row r="25" spans="1:8" x14ac:dyDescent="0.35">
      <c r="A25" s="1">
        <v>45375</v>
      </c>
      <c r="B25" t="s">
        <v>18</v>
      </c>
      <c r="C25" t="s">
        <v>9</v>
      </c>
      <c r="D25" t="s">
        <v>10</v>
      </c>
      <c r="E25">
        <v>3.4</v>
      </c>
      <c r="F25">
        <v>87</v>
      </c>
      <c r="G25">
        <v>27.8</v>
      </c>
      <c r="H25">
        <v>18.579999999999998</v>
      </c>
    </row>
    <row r="26" spans="1:8" x14ac:dyDescent="0.35">
      <c r="A26" s="1">
        <v>45381</v>
      </c>
      <c r="B26" t="s">
        <v>13</v>
      </c>
      <c r="C26" t="s">
        <v>14</v>
      </c>
      <c r="D26" t="s">
        <v>10</v>
      </c>
      <c r="E26">
        <v>3.6</v>
      </c>
      <c r="F26">
        <v>35</v>
      </c>
      <c r="G26">
        <v>23.9</v>
      </c>
      <c r="H26">
        <v>59.5</v>
      </c>
    </row>
    <row r="27" spans="1:8" x14ac:dyDescent="0.35">
      <c r="A27" s="1">
        <v>45361</v>
      </c>
      <c r="B27" t="s">
        <v>11</v>
      </c>
      <c r="C27" t="s">
        <v>17</v>
      </c>
      <c r="D27" t="s">
        <v>10</v>
      </c>
      <c r="E27">
        <v>4.5</v>
      </c>
      <c r="F27">
        <v>29</v>
      </c>
      <c r="G27">
        <v>36.4</v>
      </c>
      <c r="H27">
        <v>67.52</v>
      </c>
    </row>
    <row r="28" spans="1:8" x14ac:dyDescent="0.35">
      <c r="A28" s="1">
        <v>45345</v>
      </c>
      <c r="B28" t="s">
        <v>11</v>
      </c>
      <c r="C28" t="s">
        <v>17</v>
      </c>
      <c r="D28" t="s">
        <v>10</v>
      </c>
      <c r="E28">
        <v>3.1</v>
      </c>
      <c r="F28">
        <v>57</v>
      </c>
      <c r="G28">
        <v>37.299999999999997</v>
      </c>
      <c r="H28">
        <v>23.52</v>
      </c>
    </row>
    <row r="29" spans="1:8" x14ac:dyDescent="0.35">
      <c r="A29" s="1">
        <v>45320</v>
      </c>
      <c r="B29" t="s">
        <v>13</v>
      </c>
      <c r="C29" t="s">
        <v>15</v>
      </c>
      <c r="D29" t="s">
        <v>10</v>
      </c>
      <c r="E29">
        <v>4.5999999999999996</v>
      </c>
      <c r="F29">
        <v>30</v>
      </c>
      <c r="G29">
        <v>12.6</v>
      </c>
      <c r="H29">
        <v>11.99</v>
      </c>
    </row>
    <row r="30" spans="1:8" x14ac:dyDescent="0.35">
      <c r="A30" s="1">
        <v>45349</v>
      </c>
      <c r="B30" t="s">
        <v>16</v>
      </c>
      <c r="C30" t="s">
        <v>17</v>
      </c>
      <c r="D30" t="s">
        <v>12</v>
      </c>
      <c r="E30">
        <v>4.5999999999999996</v>
      </c>
      <c r="F30">
        <v>79</v>
      </c>
      <c r="G30">
        <v>8.9</v>
      </c>
      <c r="H30">
        <v>89.03</v>
      </c>
    </row>
    <row r="31" spans="1:8" x14ac:dyDescent="0.35">
      <c r="A31" s="1">
        <v>45367</v>
      </c>
      <c r="B31" t="s">
        <v>13</v>
      </c>
      <c r="C31" t="s">
        <v>17</v>
      </c>
      <c r="D31" t="s">
        <v>10</v>
      </c>
      <c r="E31">
        <v>3.8</v>
      </c>
      <c r="F31">
        <v>77</v>
      </c>
      <c r="G31">
        <v>22.2</v>
      </c>
      <c r="H31">
        <v>24.62</v>
      </c>
    </row>
    <row r="32" spans="1:8" x14ac:dyDescent="0.35">
      <c r="A32" s="1">
        <v>45327</v>
      </c>
      <c r="B32" t="s">
        <v>16</v>
      </c>
      <c r="C32" t="s">
        <v>19</v>
      </c>
      <c r="D32" t="s">
        <v>12</v>
      </c>
      <c r="E32">
        <v>3.1</v>
      </c>
      <c r="F32">
        <v>10</v>
      </c>
      <c r="G32">
        <v>21.9</v>
      </c>
      <c r="H32">
        <v>59.45</v>
      </c>
    </row>
    <row r="33" spans="1:8" x14ac:dyDescent="0.35">
      <c r="A33" s="1">
        <v>45292</v>
      </c>
      <c r="B33" t="s">
        <v>18</v>
      </c>
      <c r="C33" t="s">
        <v>14</v>
      </c>
      <c r="D33" t="s">
        <v>12</v>
      </c>
      <c r="E33">
        <v>4.8</v>
      </c>
      <c r="F33">
        <v>86</v>
      </c>
      <c r="G33">
        <v>23.7</v>
      </c>
      <c r="H33">
        <v>61.94</v>
      </c>
    </row>
    <row r="34" spans="1:8" x14ac:dyDescent="0.35">
      <c r="A34" s="1">
        <v>45312</v>
      </c>
      <c r="B34" t="s">
        <v>8</v>
      </c>
      <c r="C34" t="s">
        <v>19</v>
      </c>
      <c r="D34" t="s">
        <v>10</v>
      </c>
      <c r="E34">
        <v>4.0999999999999996</v>
      </c>
      <c r="F34">
        <v>51</v>
      </c>
      <c r="G34">
        <v>34.200000000000003</v>
      </c>
      <c r="H34">
        <v>41.92</v>
      </c>
    </row>
    <row r="35" spans="1:8" x14ac:dyDescent="0.35">
      <c r="A35" s="1">
        <v>45381</v>
      </c>
      <c r="B35" t="s">
        <v>18</v>
      </c>
      <c r="C35" t="s">
        <v>17</v>
      </c>
      <c r="D35" t="s">
        <v>10</v>
      </c>
      <c r="E35">
        <v>4.4000000000000004</v>
      </c>
      <c r="F35">
        <v>72</v>
      </c>
      <c r="G35">
        <v>31.9</v>
      </c>
      <c r="H35">
        <v>58.37</v>
      </c>
    </row>
    <row r="36" spans="1:8" x14ac:dyDescent="0.35">
      <c r="A36" s="1">
        <v>45346</v>
      </c>
      <c r="B36" t="s">
        <v>8</v>
      </c>
      <c r="C36" t="s">
        <v>15</v>
      </c>
      <c r="D36" t="s">
        <v>12</v>
      </c>
      <c r="E36">
        <v>3.4</v>
      </c>
      <c r="F36">
        <v>12</v>
      </c>
      <c r="G36">
        <v>44.4</v>
      </c>
      <c r="H36">
        <v>52.28</v>
      </c>
    </row>
    <row r="37" spans="1:8" x14ac:dyDescent="0.35">
      <c r="A37" s="1">
        <v>45335</v>
      </c>
      <c r="B37" t="s">
        <v>11</v>
      </c>
      <c r="C37" t="s">
        <v>15</v>
      </c>
      <c r="D37" t="s">
        <v>12</v>
      </c>
      <c r="E37">
        <v>4</v>
      </c>
      <c r="F37">
        <v>24</v>
      </c>
      <c r="G37">
        <v>8.9</v>
      </c>
      <c r="H37">
        <v>93.47</v>
      </c>
    </row>
    <row r="38" spans="1:8" x14ac:dyDescent="0.35">
      <c r="A38" s="1">
        <v>45327</v>
      </c>
      <c r="B38" t="s">
        <v>11</v>
      </c>
      <c r="C38" t="s">
        <v>17</v>
      </c>
      <c r="D38" t="s">
        <v>10</v>
      </c>
      <c r="E38">
        <v>4.8</v>
      </c>
      <c r="F38">
        <v>56</v>
      </c>
      <c r="G38">
        <v>21.1</v>
      </c>
      <c r="H38">
        <v>20.43</v>
      </c>
    </row>
    <row r="39" spans="1:8" x14ac:dyDescent="0.35">
      <c r="A39" s="1">
        <v>45311</v>
      </c>
      <c r="B39" t="s">
        <v>11</v>
      </c>
      <c r="C39" t="s">
        <v>9</v>
      </c>
      <c r="D39" t="s">
        <v>12</v>
      </c>
      <c r="E39">
        <v>4.3</v>
      </c>
      <c r="F39">
        <v>49</v>
      </c>
      <c r="G39">
        <v>18.600000000000001</v>
      </c>
      <c r="H39">
        <v>71.62</v>
      </c>
    </row>
    <row r="40" spans="1:8" x14ac:dyDescent="0.35">
      <c r="A40" s="1">
        <v>45319</v>
      </c>
      <c r="B40" t="s">
        <v>16</v>
      </c>
      <c r="C40" t="s">
        <v>19</v>
      </c>
      <c r="D40" t="s">
        <v>12</v>
      </c>
      <c r="E40">
        <v>3.3</v>
      </c>
      <c r="F40">
        <v>40</v>
      </c>
      <c r="G40">
        <v>39.5</v>
      </c>
      <c r="H40">
        <v>23.87</v>
      </c>
    </row>
    <row r="41" spans="1:8" x14ac:dyDescent="0.35">
      <c r="A41" s="1">
        <v>45335</v>
      </c>
      <c r="B41" t="s">
        <v>8</v>
      </c>
      <c r="C41" t="s">
        <v>17</v>
      </c>
      <c r="D41" t="s">
        <v>12</v>
      </c>
      <c r="E41">
        <v>3.3</v>
      </c>
      <c r="F41">
        <v>17</v>
      </c>
      <c r="G41">
        <v>14.9</v>
      </c>
      <c r="H41">
        <v>39.58</v>
      </c>
    </row>
    <row r="42" spans="1:8" x14ac:dyDescent="0.35">
      <c r="A42" s="1">
        <v>45305</v>
      </c>
      <c r="B42" t="s">
        <v>11</v>
      </c>
      <c r="C42" t="s">
        <v>15</v>
      </c>
      <c r="D42" t="s">
        <v>12</v>
      </c>
      <c r="E42">
        <v>4.5</v>
      </c>
      <c r="F42">
        <v>40</v>
      </c>
      <c r="G42">
        <v>12.6</v>
      </c>
      <c r="H42">
        <v>67.17</v>
      </c>
    </row>
    <row r="43" spans="1:8" x14ac:dyDescent="0.35">
      <c r="A43" s="1">
        <v>45303</v>
      </c>
      <c r="B43" t="s">
        <v>13</v>
      </c>
      <c r="C43" t="s">
        <v>15</v>
      </c>
      <c r="D43" t="s">
        <v>12</v>
      </c>
      <c r="E43">
        <v>4.0999999999999996</v>
      </c>
      <c r="F43">
        <v>82</v>
      </c>
      <c r="G43">
        <v>22.9</v>
      </c>
      <c r="H43">
        <v>30</v>
      </c>
    </row>
    <row r="44" spans="1:8" x14ac:dyDescent="0.35">
      <c r="A44" s="1">
        <v>45340</v>
      </c>
      <c r="B44" t="s">
        <v>8</v>
      </c>
      <c r="C44" t="s">
        <v>19</v>
      </c>
      <c r="D44" t="s">
        <v>12</v>
      </c>
      <c r="E44">
        <v>4.5</v>
      </c>
      <c r="F44">
        <v>20</v>
      </c>
      <c r="G44">
        <v>21.9</v>
      </c>
      <c r="H44">
        <v>31.62</v>
      </c>
    </row>
    <row r="45" spans="1:8" x14ac:dyDescent="0.35">
      <c r="A45" s="1">
        <v>45304</v>
      </c>
      <c r="B45" t="s">
        <v>8</v>
      </c>
      <c r="C45" t="s">
        <v>14</v>
      </c>
      <c r="D45" t="s">
        <v>10</v>
      </c>
      <c r="E45">
        <v>3.9</v>
      </c>
      <c r="F45">
        <v>20</v>
      </c>
      <c r="G45">
        <v>16.100000000000001</v>
      </c>
      <c r="H45">
        <v>75.19</v>
      </c>
    </row>
    <row r="46" spans="1:8" x14ac:dyDescent="0.35">
      <c r="A46" s="1">
        <v>45337</v>
      </c>
      <c r="B46" t="s">
        <v>16</v>
      </c>
      <c r="C46" t="s">
        <v>17</v>
      </c>
      <c r="D46" t="s">
        <v>12</v>
      </c>
      <c r="E46">
        <v>4.2</v>
      </c>
      <c r="F46">
        <v>72</v>
      </c>
      <c r="G46">
        <v>15</v>
      </c>
      <c r="H46">
        <v>7.25</v>
      </c>
    </row>
    <row r="47" spans="1:8" x14ac:dyDescent="0.35">
      <c r="A47" s="1">
        <v>45336</v>
      </c>
      <c r="B47" t="s">
        <v>18</v>
      </c>
      <c r="C47" t="s">
        <v>17</v>
      </c>
      <c r="D47" t="s">
        <v>10</v>
      </c>
      <c r="E47">
        <v>3.7</v>
      </c>
      <c r="F47">
        <v>18</v>
      </c>
      <c r="G47">
        <v>41.9</v>
      </c>
      <c r="H47">
        <v>45.83</v>
      </c>
    </row>
    <row r="48" spans="1:8" x14ac:dyDescent="0.35">
      <c r="A48" s="1">
        <v>45369</v>
      </c>
      <c r="B48" t="s">
        <v>16</v>
      </c>
      <c r="C48" t="s">
        <v>14</v>
      </c>
      <c r="D48" t="s">
        <v>10</v>
      </c>
      <c r="E48">
        <v>5</v>
      </c>
      <c r="F48">
        <v>78</v>
      </c>
      <c r="G48">
        <v>22.7</v>
      </c>
      <c r="H48">
        <v>99.85</v>
      </c>
    </row>
    <row r="49" spans="1:8" x14ac:dyDescent="0.35">
      <c r="A49" s="1">
        <v>45325</v>
      </c>
      <c r="B49" t="s">
        <v>11</v>
      </c>
      <c r="C49" t="s">
        <v>19</v>
      </c>
      <c r="D49" t="s">
        <v>12</v>
      </c>
      <c r="E49">
        <v>3.3</v>
      </c>
      <c r="F49">
        <v>26</v>
      </c>
      <c r="G49">
        <v>39.5</v>
      </c>
      <c r="H49">
        <v>99.61</v>
      </c>
    </row>
    <row r="50" spans="1:8" x14ac:dyDescent="0.35">
      <c r="A50" s="1">
        <v>45297</v>
      </c>
      <c r="B50" t="s">
        <v>13</v>
      </c>
      <c r="C50" t="s">
        <v>19</v>
      </c>
      <c r="D50" t="s">
        <v>10</v>
      </c>
      <c r="E50">
        <v>4</v>
      </c>
      <c r="F50">
        <v>26</v>
      </c>
      <c r="G50">
        <v>27</v>
      </c>
      <c r="H50">
        <v>7.33</v>
      </c>
    </row>
    <row r="51" spans="1:8" x14ac:dyDescent="0.35">
      <c r="A51" s="1">
        <v>45350</v>
      </c>
      <c r="B51" t="s">
        <v>13</v>
      </c>
      <c r="C51" t="s">
        <v>15</v>
      </c>
      <c r="D51" t="s">
        <v>10</v>
      </c>
      <c r="E51">
        <v>4.5</v>
      </c>
      <c r="F51">
        <v>94</v>
      </c>
      <c r="G51">
        <v>7</v>
      </c>
      <c r="H51">
        <v>21.32</v>
      </c>
    </row>
    <row r="52" spans="1:8" x14ac:dyDescent="0.35">
      <c r="A52" s="1">
        <v>45360</v>
      </c>
      <c r="B52" t="s">
        <v>11</v>
      </c>
      <c r="C52" t="s">
        <v>14</v>
      </c>
      <c r="D52" t="s">
        <v>10</v>
      </c>
      <c r="E52">
        <v>4.7</v>
      </c>
      <c r="F52">
        <v>70</v>
      </c>
      <c r="G52">
        <v>45</v>
      </c>
      <c r="H52">
        <v>26.52</v>
      </c>
    </row>
    <row r="53" spans="1:8" x14ac:dyDescent="0.35">
      <c r="A53" s="1">
        <v>45307</v>
      </c>
      <c r="B53" t="s">
        <v>13</v>
      </c>
      <c r="C53" t="s">
        <v>19</v>
      </c>
      <c r="D53" t="s">
        <v>12</v>
      </c>
      <c r="E53">
        <v>3.3</v>
      </c>
      <c r="F53">
        <v>80</v>
      </c>
      <c r="G53">
        <v>38.4</v>
      </c>
      <c r="H53">
        <v>93.33</v>
      </c>
    </row>
    <row r="54" spans="1:8" x14ac:dyDescent="0.35">
      <c r="A54" s="1">
        <v>45340</v>
      </c>
      <c r="B54" t="s">
        <v>16</v>
      </c>
      <c r="C54" t="s">
        <v>9</v>
      </c>
      <c r="D54" t="s">
        <v>12</v>
      </c>
      <c r="E54">
        <v>3.3</v>
      </c>
      <c r="F54">
        <v>31</v>
      </c>
      <c r="G54">
        <v>43.8</v>
      </c>
      <c r="H54">
        <v>88.09</v>
      </c>
    </row>
    <row r="55" spans="1:8" x14ac:dyDescent="0.35">
      <c r="A55" s="1">
        <v>45302</v>
      </c>
      <c r="B55" t="s">
        <v>16</v>
      </c>
      <c r="C55" t="s">
        <v>17</v>
      </c>
      <c r="D55" t="s">
        <v>12</v>
      </c>
      <c r="E55">
        <v>4.4000000000000004</v>
      </c>
      <c r="F55">
        <v>43</v>
      </c>
      <c r="G55">
        <v>42.1</v>
      </c>
      <c r="H55">
        <v>87.93</v>
      </c>
    </row>
    <row r="56" spans="1:8" x14ac:dyDescent="0.35">
      <c r="A56" s="1">
        <v>45362</v>
      </c>
      <c r="B56" t="s">
        <v>11</v>
      </c>
      <c r="C56" t="s">
        <v>15</v>
      </c>
      <c r="D56" t="s">
        <v>12</v>
      </c>
      <c r="E56">
        <v>4.2</v>
      </c>
      <c r="F56">
        <v>77</v>
      </c>
      <c r="G56">
        <v>38.9</v>
      </c>
      <c r="H56">
        <v>36.950000000000003</v>
      </c>
    </row>
    <row r="57" spans="1:8" x14ac:dyDescent="0.35">
      <c r="A57" s="1">
        <v>45329</v>
      </c>
      <c r="B57" t="s">
        <v>13</v>
      </c>
      <c r="C57" t="s">
        <v>14</v>
      </c>
      <c r="D57" t="s">
        <v>10</v>
      </c>
      <c r="E57">
        <v>3.8</v>
      </c>
      <c r="F57">
        <v>87</v>
      </c>
      <c r="G57">
        <v>11.7</v>
      </c>
      <c r="H57">
        <v>15.77</v>
      </c>
    </row>
    <row r="58" spans="1:8" x14ac:dyDescent="0.35">
      <c r="A58" s="1">
        <v>45372</v>
      </c>
      <c r="B58" t="s">
        <v>8</v>
      </c>
      <c r="C58" t="s">
        <v>15</v>
      </c>
      <c r="D58" t="s">
        <v>12</v>
      </c>
      <c r="E58">
        <v>4.2</v>
      </c>
      <c r="F58">
        <v>64</v>
      </c>
      <c r="G58">
        <v>24.4</v>
      </c>
      <c r="H58">
        <v>83.37</v>
      </c>
    </row>
    <row r="59" spans="1:8" x14ac:dyDescent="0.35">
      <c r="A59" s="1">
        <v>45371</v>
      </c>
      <c r="B59" t="s">
        <v>18</v>
      </c>
      <c r="C59" t="s">
        <v>19</v>
      </c>
      <c r="D59" t="s">
        <v>12</v>
      </c>
      <c r="E59">
        <v>3.9</v>
      </c>
      <c r="F59">
        <v>37</v>
      </c>
      <c r="G59">
        <v>13.5</v>
      </c>
      <c r="H59">
        <v>70.349999999999994</v>
      </c>
    </row>
    <row r="60" spans="1:8" x14ac:dyDescent="0.35">
      <c r="A60" s="1">
        <v>45338</v>
      </c>
      <c r="B60" t="s">
        <v>8</v>
      </c>
      <c r="C60" t="s">
        <v>19</v>
      </c>
      <c r="D60" t="s">
        <v>10</v>
      </c>
      <c r="E60">
        <v>3.5</v>
      </c>
      <c r="F60">
        <v>79</v>
      </c>
      <c r="G60">
        <v>21</v>
      </c>
      <c r="H60">
        <v>61.17</v>
      </c>
    </row>
    <row r="61" spans="1:8" x14ac:dyDescent="0.35">
      <c r="A61" s="1">
        <v>45365</v>
      </c>
      <c r="B61" t="s">
        <v>16</v>
      </c>
      <c r="C61" t="s">
        <v>9</v>
      </c>
      <c r="D61" t="s">
        <v>12</v>
      </c>
      <c r="E61">
        <v>4.0999999999999996</v>
      </c>
      <c r="F61">
        <v>98</v>
      </c>
      <c r="G61">
        <v>7.3</v>
      </c>
      <c r="H61">
        <v>98.72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A260-765E-4E9A-B4E4-AF4DE6E2EDF0}">
  <dimension ref="A1:I24"/>
  <sheetViews>
    <sheetView workbookViewId="0">
      <selection activeCell="F4" sqref="F4:F24"/>
    </sheetView>
  </sheetViews>
  <sheetFormatPr defaultRowHeight="14.5" x14ac:dyDescent="0.35"/>
  <cols>
    <col min="1" max="1" width="10.453125" bestFit="1" customWidth="1"/>
    <col min="2" max="2" width="16.6328125" bestFit="1" customWidth="1"/>
    <col min="3" max="3" width="18.08984375" bestFit="1" customWidth="1"/>
    <col min="4" max="4" width="9.54296875" bestFit="1" customWidth="1"/>
    <col min="5" max="5" width="10.6328125" bestFit="1" customWidth="1"/>
    <col min="6" max="6" width="10.7265625" bestFit="1" customWidth="1"/>
    <col min="7" max="7" width="10.1796875" bestFit="1" customWidth="1"/>
    <col min="8" max="8" width="24" bestFit="1" customWidth="1"/>
    <col min="9" max="9" width="17.453125" bestFit="1" customWidth="1"/>
  </cols>
  <sheetData>
    <row r="1" spans="1:9" x14ac:dyDescent="0.35">
      <c r="A1" s="5" t="s">
        <v>169</v>
      </c>
    </row>
    <row r="3" spans="1:9" x14ac:dyDescent="0.35">
      <c r="A3" t="s">
        <v>32</v>
      </c>
      <c r="B3" t="s">
        <v>33</v>
      </c>
      <c r="C3" t="s">
        <v>34</v>
      </c>
      <c r="D3" t="s">
        <v>35</v>
      </c>
      <c r="E3" t="s">
        <v>3</v>
      </c>
      <c r="F3" t="s">
        <v>2</v>
      </c>
      <c r="G3" t="s">
        <v>36</v>
      </c>
      <c r="H3" t="s">
        <v>37</v>
      </c>
      <c r="I3" t="s">
        <v>38</v>
      </c>
    </row>
    <row r="4" spans="1:9" x14ac:dyDescent="0.35">
      <c r="A4" t="s">
        <v>153</v>
      </c>
      <c r="B4" s="1">
        <v>45373</v>
      </c>
      <c r="C4" t="s">
        <v>40</v>
      </c>
      <c r="D4" t="s">
        <v>47</v>
      </c>
      <c r="E4" t="s">
        <v>42</v>
      </c>
      <c r="F4" t="s">
        <v>55</v>
      </c>
      <c r="G4" t="s">
        <v>44</v>
      </c>
      <c r="H4">
        <v>24.2</v>
      </c>
      <c r="I4">
        <v>1.3</v>
      </c>
    </row>
    <row r="5" spans="1:9" x14ac:dyDescent="0.35">
      <c r="A5" t="s">
        <v>149</v>
      </c>
      <c r="B5" s="1">
        <v>45312</v>
      </c>
      <c r="C5" t="s">
        <v>40</v>
      </c>
      <c r="D5" t="s">
        <v>51</v>
      </c>
      <c r="E5" t="s">
        <v>12</v>
      </c>
      <c r="F5" t="s">
        <v>55</v>
      </c>
      <c r="G5" t="s">
        <v>44</v>
      </c>
      <c r="H5">
        <v>56.1</v>
      </c>
      <c r="I5">
        <v>1.4</v>
      </c>
    </row>
    <row r="6" spans="1:9" x14ac:dyDescent="0.35">
      <c r="A6" t="s">
        <v>143</v>
      </c>
      <c r="B6" s="1">
        <v>45301</v>
      </c>
      <c r="C6" t="s">
        <v>64</v>
      </c>
      <c r="D6" t="s">
        <v>60</v>
      </c>
      <c r="E6" t="s">
        <v>12</v>
      </c>
      <c r="F6" t="s">
        <v>55</v>
      </c>
      <c r="G6" t="s">
        <v>44</v>
      </c>
      <c r="H6">
        <v>12.3</v>
      </c>
      <c r="I6">
        <v>2.2000000000000002</v>
      </c>
    </row>
    <row r="7" spans="1:9" x14ac:dyDescent="0.35">
      <c r="A7" t="s">
        <v>53</v>
      </c>
      <c r="B7" s="1">
        <v>45327</v>
      </c>
      <c r="C7" t="s">
        <v>54</v>
      </c>
      <c r="D7" t="s">
        <v>51</v>
      </c>
      <c r="E7" t="s">
        <v>42</v>
      </c>
      <c r="F7" t="s">
        <v>55</v>
      </c>
      <c r="G7" t="s">
        <v>52</v>
      </c>
      <c r="H7">
        <v>64.8</v>
      </c>
      <c r="I7">
        <v>3</v>
      </c>
    </row>
    <row r="8" spans="1:9" x14ac:dyDescent="0.35">
      <c r="A8" t="s">
        <v>56</v>
      </c>
      <c r="B8" s="1">
        <v>45323</v>
      </c>
      <c r="C8" t="s">
        <v>57</v>
      </c>
      <c r="D8" t="s">
        <v>41</v>
      </c>
      <c r="E8" t="s">
        <v>10</v>
      </c>
      <c r="F8" t="s">
        <v>55</v>
      </c>
      <c r="G8" t="s">
        <v>44</v>
      </c>
      <c r="H8">
        <v>35.9</v>
      </c>
      <c r="I8">
        <v>2.2999999999999998</v>
      </c>
    </row>
    <row r="9" spans="1:9" x14ac:dyDescent="0.35">
      <c r="A9" t="s">
        <v>58</v>
      </c>
      <c r="B9" s="1">
        <v>45320</v>
      </c>
      <c r="C9" t="s">
        <v>54</v>
      </c>
      <c r="D9" t="s">
        <v>51</v>
      </c>
      <c r="E9" t="s">
        <v>42</v>
      </c>
      <c r="F9" t="s">
        <v>55</v>
      </c>
      <c r="G9" t="s">
        <v>44</v>
      </c>
      <c r="H9">
        <v>20.7</v>
      </c>
      <c r="I9">
        <v>3</v>
      </c>
    </row>
    <row r="10" spans="1:9" x14ac:dyDescent="0.35">
      <c r="A10" t="s">
        <v>141</v>
      </c>
      <c r="B10" s="1">
        <v>45379</v>
      </c>
      <c r="C10" t="s">
        <v>46</v>
      </c>
      <c r="D10" t="s">
        <v>60</v>
      </c>
      <c r="E10" t="s">
        <v>12</v>
      </c>
      <c r="F10" t="s">
        <v>55</v>
      </c>
      <c r="G10" t="s">
        <v>68</v>
      </c>
      <c r="H10">
        <v>64.400000000000006</v>
      </c>
      <c r="I10">
        <v>2.5</v>
      </c>
    </row>
    <row r="11" spans="1:9" x14ac:dyDescent="0.35">
      <c r="A11" t="s">
        <v>136</v>
      </c>
      <c r="B11" s="1">
        <v>45337</v>
      </c>
      <c r="C11" t="s">
        <v>64</v>
      </c>
      <c r="D11" t="s">
        <v>47</v>
      </c>
      <c r="E11" t="s">
        <v>10</v>
      </c>
      <c r="F11" t="s">
        <v>55</v>
      </c>
      <c r="G11" t="s">
        <v>52</v>
      </c>
      <c r="H11">
        <v>2.4</v>
      </c>
      <c r="I11">
        <v>3.2</v>
      </c>
    </row>
    <row r="12" spans="1:9" x14ac:dyDescent="0.35">
      <c r="A12" t="s">
        <v>63</v>
      </c>
      <c r="B12" s="1">
        <v>45378</v>
      </c>
      <c r="C12" t="s">
        <v>64</v>
      </c>
      <c r="D12" t="s">
        <v>51</v>
      </c>
      <c r="E12" t="s">
        <v>10</v>
      </c>
      <c r="F12" t="s">
        <v>55</v>
      </c>
      <c r="G12" t="s">
        <v>44</v>
      </c>
      <c r="H12">
        <v>48.7</v>
      </c>
      <c r="I12">
        <v>2.1</v>
      </c>
    </row>
    <row r="13" spans="1:9" x14ac:dyDescent="0.35">
      <c r="A13" t="s">
        <v>128</v>
      </c>
      <c r="B13" s="1">
        <v>45304</v>
      </c>
      <c r="C13" t="s">
        <v>54</v>
      </c>
      <c r="D13" t="s">
        <v>47</v>
      </c>
      <c r="E13" t="s">
        <v>42</v>
      </c>
      <c r="F13" t="s">
        <v>55</v>
      </c>
      <c r="G13" t="s">
        <v>68</v>
      </c>
      <c r="H13">
        <v>58.3</v>
      </c>
      <c r="I13">
        <v>3</v>
      </c>
    </row>
    <row r="14" spans="1:9" x14ac:dyDescent="0.35">
      <c r="A14" t="s">
        <v>127</v>
      </c>
      <c r="B14" s="1">
        <v>45321</v>
      </c>
      <c r="C14" t="s">
        <v>66</v>
      </c>
      <c r="D14" t="s">
        <v>47</v>
      </c>
      <c r="E14" t="s">
        <v>42</v>
      </c>
      <c r="F14" t="s">
        <v>55</v>
      </c>
      <c r="G14" t="s">
        <v>44</v>
      </c>
      <c r="H14">
        <v>49.7</v>
      </c>
      <c r="I14">
        <v>1.3</v>
      </c>
    </row>
    <row r="15" spans="1:9" x14ac:dyDescent="0.35">
      <c r="A15" t="s">
        <v>122</v>
      </c>
      <c r="B15" s="1">
        <v>45297</v>
      </c>
      <c r="C15" t="s">
        <v>57</v>
      </c>
      <c r="D15" t="s">
        <v>51</v>
      </c>
      <c r="E15" t="s">
        <v>12</v>
      </c>
      <c r="F15" t="s">
        <v>55</v>
      </c>
      <c r="G15" t="s">
        <v>52</v>
      </c>
      <c r="H15">
        <v>43.2</v>
      </c>
      <c r="I15">
        <v>2.4</v>
      </c>
    </row>
    <row r="16" spans="1:9" x14ac:dyDescent="0.35">
      <c r="A16" t="s">
        <v>121</v>
      </c>
      <c r="B16" s="1">
        <v>45300</v>
      </c>
      <c r="C16" t="s">
        <v>54</v>
      </c>
      <c r="D16" t="s">
        <v>41</v>
      </c>
      <c r="E16" t="s">
        <v>10</v>
      </c>
      <c r="F16" t="s">
        <v>55</v>
      </c>
      <c r="G16" t="s">
        <v>49</v>
      </c>
      <c r="H16">
        <v>15.5</v>
      </c>
      <c r="I16">
        <v>2.9</v>
      </c>
    </row>
    <row r="17" spans="1:9" x14ac:dyDescent="0.35">
      <c r="A17" t="s">
        <v>114</v>
      </c>
      <c r="B17" s="1">
        <v>45329</v>
      </c>
      <c r="C17" t="s">
        <v>40</v>
      </c>
      <c r="D17" t="s">
        <v>51</v>
      </c>
      <c r="E17" t="s">
        <v>10</v>
      </c>
      <c r="F17" t="s">
        <v>55</v>
      </c>
      <c r="G17" t="s">
        <v>49</v>
      </c>
      <c r="H17">
        <v>23.4</v>
      </c>
      <c r="I17">
        <v>2.2000000000000002</v>
      </c>
    </row>
    <row r="18" spans="1:9" x14ac:dyDescent="0.35">
      <c r="A18" t="s">
        <v>109</v>
      </c>
      <c r="B18" s="1">
        <v>45360</v>
      </c>
      <c r="C18" t="s">
        <v>54</v>
      </c>
      <c r="D18" t="s">
        <v>47</v>
      </c>
      <c r="E18" t="s">
        <v>12</v>
      </c>
      <c r="F18" t="s">
        <v>55</v>
      </c>
      <c r="G18" t="s">
        <v>52</v>
      </c>
      <c r="H18">
        <v>44.2</v>
      </c>
      <c r="I18">
        <v>2.2000000000000002</v>
      </c>
    </row>
    <row r="19" spans="1:9" x14ac:dyDescent="0.35">
      <c r="A19" t="s">
        <v>74</v>
      </c>
      <c r="B19" s="1">
        <v>45303</v>
      </c>
      <c r="C19" t="s">
        <v>66</v>
      </c>
      <c r="D19" t="s">
        <v>47</v>
      </c>
      <c r="E19" t="s">
        <v>12</v>
      </c>
      <c r="F19" t="s">
        <v>55</v>
      </c>
      <c r="G19" t="s">
        <v>44</v>
      </c>
      <c r="H19">
        <v>65.400000000000006</v>
      </c>
      <c r="I19">
        <v>2.6</v>
      </c>
    </row>
    <row r="20" spans="1:9" x14ac:dyDescent="0.35">
      <c r="A20" t="s">
        <v>100</v>
      </c>
      <c r="B20" s="1">
        <v>45303</v>
      </c>
      <c r="C20" t="s">
        <v>66</v>
      </c>
      <c r="D20" t="s">
        <v>47</v>
      </c>
      <c r="E20" t="s">
        <v>42</v>
      </c>
      <c r="F20" t="s">
        <v>55</v>
      </c>
      <c r="G20" t="s">
        <v>52</v>
      </c>
      <c r="H20">
        <v>60.7</v>
      </c>
      <c r="I20">
        <v>4</v>
      </c>
    </row>
    <row r="21" spans="1:9" x14ac:dyDescent="0.35">
      <c r="A21" t="s">
        <v>98</v>
      </c>
      <c r="B21" s="1">
        <v>45335</v>
      </c>
      <c r="C21" t="s">
        <v>66</v>
      </c>
      <c r="D21" t="s">
        <v>41</v>
      </c>
      <c r="E21" t="s">
        <v>10</v>
      </c>
      <c r="F21" t="s">
        <v>55</v>
      </c>
      <c r="G21" t="s">
        <v>44</v>
      </c>
      <c r="H21">
        <v>3.7</v>
      </c>
      <c r="I21">
        <v>3.8</v>
      </c>
    </row>
    <row r="22" spans="1:9" x14ac:dyDescent="0.35">
      <c r="A22" t="s">
        <v>77</v>
      </c>
      <c r="B22" s="1">
        <v>45356</v>
      </c>
      <c r="C22" t="s">
        <v>54</v>
      </c>
      <c r="D22" t="s">
        <v>47</v>
      </c>
      <c r="E22" t="s">
        <v>10</v>
      </c>
      <c r="F22" t="s">
        <v>55</v>
      </c>
      <c r="G22" t="s">
        <v>52</v>
      </c>
      <c r="H22">
        <v>7.4</v>
      </c>
      <c r="I22">
        <v>2.9</v>
      </c>
    </row>
    <row r="23" spans="1:9" x14ac:dyDescent="0.35">
      <c r="A23" t="s">
        <v>91</v>
      </c>
      <c r="B23" s="1">
        <v>45312</v>
      </c>
      <c r="C23" t="s">
        <v>46</v>
      </c>
      <c r="D23" t="s">
        <v>60</v>
      </c>
      <c r="E23" t="s">
        <v>12</v>
      </c>
      <c r="F23" t="s">
        <v>55</v>
      </c>
      <c r="G23" t="s">
        <v>52</v>
      </c>
      <c r="H23">
        <v>54.3</v>
      </c>
      <c r="I23">
        <v>2.8</v>
      </c>
    </row>
    <row r="24" spans="1:9" x14ac:dyDescent="0.35">
      <c r="A24" t="s">
        <v>81</v>
      </c>
      <c r="B24" s="1">
        <v>45317</v>
      </c>
      <c r="C24" t="s">
        <v>64</v>
      </c>
      <c r="D24" t="s">
        <v>51</v>
      </c>
      <c r="E24" t="s">
        <v>42</v>
      </c>
      <c r="F24" t="s">
        <v>55</v>
      </c>
      <c r="G24" t="s">
        <v>49</v>
      </c>
      <c r="H24">
        <v>19.8</v>
      </c>
      <c r="I24">
        <v>2.2000000000000002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D4DC-1ABD-4817-84C5-E408F2A923A2}">
  <dimension ref="A1:E10"/>
  <sheetViews>
    <sheetView zoomScale="205" zoomScaleNormal="205" workbookViewId="0">
      <selection activeCell="B6" sqref="B6"/>
    </sheetView>
  </sheetViews>
  <sheetFormatPr defaultRowHeight="14.5" x14ac:dyDescent="0.35"/>
  <cols>
    <col min="1" max="1" width="17.6328125" bestFit="1" customWidth="1"/>
    <col min="2" max="2" width="15.90625" bestFit="1" customWidth="1"/>
  </cols>
  <sheetData>
    <row r="1" spans="1:5" x14ac:dyDescent="0.35">
      <c r="A1" s="10" t="s">
        <v>160</v>
      </c>
      <c r="B1" s="10"/>
      <c r="C1" s="10"/>
      <c r="D1" s="10"/>
      <c r="E1" s="10"/>
    </row>
    <row r="3" spans="1:5" x14ac:dyDescent="0.35">
      <c r="A3" s="2" t="s">
        <v>20</v>
      </c>
      <c r="B3" t="s">
        <v>161</v>
      </c>
    </row>
    <row r="4" spans="1:5" x14ac:dyDescent="0.35">
      <c r="A4" s="3" t="s">
        <v>64</v>
      </c>
      <c r="B4" s="4">
        <v>19</v>
      </c>
    </row>
    <row r="5" spans="1:5" x14ac:dyDescent="0.35">
      <c r="A5" s="3" t="s">
        <v>40</v>
      </c>
      <c r="B5" s="4">
        <v>18</v>
      </c>
    </row>
    <row r="6" spans="1:5" x14ac:dyDescent="0.35">
      <c r="A6" s="3" t="s">
        <v>46</v>
      </c>
      <c r="B6" s="4">
        <v>17</v>
      </c>
    </row>
    <row r="7" spans="1:5" x14ac:dyDescent="0.35">
      <c r="A7" s="3" t="s">
        <v>66</v>
      </c>
      <c r="B7" s="4">
        <v>16</v>
      </c>
    </row>
    <row r="8" spans="1:5" x14ac:dyDescent="0.35">
      <c r="A8" s="3" t="s">
        <v>54</v>
      </c>
      <c r="B8" s="4">
        <v>16</v>
      </c>
    </row>
    <row r="9" spans="1:5" x14ac:dyDescent="0.35">
      <c r="A9" s="3" t="s">
        <v>57</v>
      </c>
      <c r="B9" s="4">
        <v>14</v>
      </c>
    </row>
    <row r="10" spans="1:5" x14ac:dyDescent="0.35">
      <c r="A10" s="3" t="s">
        <v>21</v>
      </c>
      <c r="B10" s="4">
        <v>100</v>
      </c>
    </row>
  </sheetData>
  <mergeCells count="1">
    <mergeCell ref="A1:E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3BBA-47B7-41D2-80D0-D6E2A32C0198}">
  <dimension ref="A1:F7"/>
  <sheetViews>
    <sheetView zoomScale="235" zoomScaleNormal="235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5.90625" bestFit="1" customWidth="1"/>
  </cols>
  <sheetData>
    <row r="1" spans="1:6" x14ac:dyDescent="0.35">
      <c r="A1" s="12" t="s">
        <v>162</v>
      </c>
      <c r="B1" s="12"/>
      <c r="C1" s="12"/>
      <c r="D1" s="12"/>
      <c r="E1" s="12"/>
      <c r="F1" s="12"/>
    </row>
    <row r="3" spans="1:6" x14ac:dyDescent="0.35">
      <c r="A3" s="2" t="s">
        <v>20</v>
      </c>
      <c r="B3" t="s">
        <v>161</v>
      </c>
    </row>
    <row r="4" spans="1:6" x14ac:dyDescent="0.35">
      <c r="A4" s="13" t="s">
        <v>10</v>
      </c>
      <c r="B4" s="6">
        <v>36</v>
      </c>
    </row>
    <row r="5" spans="1:6" x14ac:dyDescent="0.35">
      <c r="A5" s="3" t="s">
        <v>42</v>
      </c>
      <c r="B5" s="4">
        <v>34</v>
      </c>
    </row>
    <row r="6" spans="1:6" x14ac:dyDescent="0.35">
      <c r="A6" s="3" t="s">
        <v>12</v>
      </c>
      <c r="B6" s="4">
        <v>30</v>
      </c>
    </row>
    <row r="7" spans="1:6" x14ac:dyDescent="0.35">
      <c r="A7" s="3" t="s">
        <v>21</v>
      </c>
      <c r="B7" s="4">
        <v>100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229D-DE73-4754-A081-078DCD3F2AD3}">
  <dimension ref="A1:F8"/>
  <sheetViews>
    <sheetView zoomScale="190" zoomScaleNormal="190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30.7265625" bestFit="1" customWidth="1"/>
  </cols>
  <sheetData>
    <row r="1" spans="1:6" x14ac:dyDescent="0.35">
      <c r="A1" s="12" t="s">
        <v>165</v>
      </c>
      <c r="B1" s="12"/>
      <c r="C1" s="12"/>
      <c r="D1" s="12"/>
      <c r="E1" s="12"/>
      <c r="F1" s="12"/>
    </row>
    <row r="3" spans="1:6" x14ac:dyDescent="0.35">
      <c r="A3" s="2" t="s">
        <v>20</v>
      </c>
      <c r="B3" t="s">
        <v>166</v>
      </c>
    </row>
    <row r="4" spans="1:6" x14ac:dyDescent="0.35">
      <c r="A4" s="3" t="s">
        <v>60</v>
      </c>
      <c r="B4" s="4">
        <v>47.153846153846153</v>
      </c>
    </row>
    <row r="5" spans="1:6" x14ac:dyDescent="0.35">
      <c r="A5" s="3" t="s">
        <v>47</v>
      </c>
      <c r="B5" s="4">
        <v>40.57586206896552</v>
      </c>
    </row>
    <row r="6" spans="1:6" x14ac:dyDescent="0.35">
      <c r="A6" s="3" t="s">
        <v>51</v>
      </c>
      <c r="B6" s="4">
        <v>39.499999999999993</v>
      </c>
    </row>
    <row r="7" spans="1:6" x14ac:dyDescent="0.35">
      <c r="A7" s="16" t="s">
        <v>41</v>
      </c>
      <c r="B7" s="17">
        <v>35.04137931034483</v>
      </c>
    </row>
    <row r="8" spans="1:6" x14ac:dyDescent="0.35">
      <c r="A8" s="3" t="s">
        <v>21</v>
      </c>
      <c r="B8" s="4">
        <v>39.514000000000003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4366-FE66-4002-9C10-29036F6C81E1}">
  <dimension ref="A1:E9"/>
  <sheetViews>
    <sheetView zoomScale="175" zoomScaleNormal="175" workbookViewId="0">
      <selection activeCell="B4" sqref="B4"/>
    </sheetView>
  </sheetViews>
  <sheetFormatPr defaultRowHeight="14.5" x14ac:dyDescent="0.35"/>
  <cols>
    <col min="1" max="1" width="19.453125" bestFit="1" customWidth="1"/>
    <col min="2" max="2" width="24.6328125" bestFit="1" customWidth="1"/>
  </cols>
  <sheetData>
    <row r="1" spans="1:5" x14ac:dyDescent="0.35">
      <c r="A1" s="12" t="s">
        <v>167</v>
      </c>
      <c r="B1" s="12"/>
      <c r="C1" s="12"/>
      <c r="D1" s="12"/>
      <c r="E1" s="12"/>
    </row>
    <row r="3" spans="1:5" x14ac:dyDescent="0.35">
      <c r="A3" s="2" t="s">
        <v>20</v>
      </c>
      <c r="B3" t="s">
        <v>168</v>
      </c>
    </row>
    <row r="4" spans="1:5" x14ac:dyDescent="0.35">
      <c r="A4" s="3" t="s">
        <v>55</v>
      </c>
      <c r="B4" s="4">
        <v>2.538095238095238</v>
      </c>
    </row>
    <row r="5" spans="1:5" x14ac:dyDescent="0.35">
      <c r="A5" s="3" t="s">
        <v>43</v>
      </c>
      <c r="B5" s="4">
        <v>2.8888888888888888</v>
      </c>
    </row>
    <row r="6" spans="1:5" x14ac:dyDescent="0.35">
      <c r="A6" s="3" t="s">
        <v>61</v>
      </c>
      <c r="B6" s="4">
        <v>2.9549999999999996</v>
      </c>
    </row>
    <row r="7" spans="1:5" x14ac:dyDescent="0.35">
      <c r="A7" s="3" t="s">
        <v>67</v>
      </c>
      <c r="B7" s="4">
        <v>2.964</v>
      </c>
    </row>
    <row r="8" spans="1:5" x14ac:dyDescent="0.35">
      <c r="A8" s="3" t="s">
        <v>48</v>
      </c>
      <c r="B8" s="4">
        <v>3.0562499999999999</v>
      </c>
    </row>
    <row r="9" spans="1:5" x14ac:dyDescent="0.35">
      <c r="A9" s="3" t="s">
        <v>21</v>
      </c>
      <c r="B9" s="4">
        <v>2.8740000000000014</v>
      </c>
    </row>
  </sheetData>
  <mergeCells count="1">
    <mergeCell ref="A1:E1"/>
  </mergeCells>
  <conditionalFormatting pivot="1" sqref="B4:B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4DEB-CA34-44DC-B30A-571C3BEC273B}">
  <dimension ref="A1:E7"/>
  <sheetViews>
    <sheetView zoomScale="220" zoomScaleNormal="220" workbookViewId="0">
      <selection activeCell="B4" sqref="B4:B6"/>
    </sheetView>
  </sheetViews>
  <sheetFormatPr defaultRowHeight="14.5" x14ac:dyDescent="0.35"/>
  <cols>
    <col min="1" max="1" width="12.36328125" bestFit="1" customWidth="1"/>
    <col min="2" max="2" width="15.90625" bestFit="1" customWidth="1"/>
  </cols>
  <sheetData>
    <row r="1" spans="1:5" x14ac:dyDescent="0.35">
      <c r="A1" s="12" t="s">
        <v>170</v>
      </c>
      <c r="B1" s="12"/>
      <c r="C1" s="12"/>
      <c r="D1" s="12"/>
      <c r="E1" s="12"/>
    </row>
    <row r="3" spans="1:5" x14ac:dyDescent="0.35">
      <c r="A3" s="2" t="s">
        <v>20</v>
      </c>
      <c r="B3" t="s">
        <v>161</v>
      </c>
    </row>
    <row r="4" spans="1:5" x14ac:dyDescent="0.35">
      <c r="A4" s="3" t="s">
        <v>25</v>
      </c>
      <c r="B4" s="4">
        <v>37</v>
      </c>
    </row>
    <row r="5" spans="1:5" x14ac:dyDescent="0.35">
      <c r="A5" s="3" t="s">
        <v>26</v>
      </c>
      <c r="B5" s="4">
        <v>31</v>
      </c>
    </row>
    <row r="6" spans="1:5" x14ac:dyDescent="0.35">
      <c r="A6" s="3" t="s">
        <v>27</v>
      </c>
      <c r="B6" s="4">
        <v>32</v>
      </c>
    </row>
    <row r="7" spans="1:5" x14ac:dyDescent="0.35">
      <c r="A7" s="3" t="s">
        <v>21</v>
      </c>
      <c r="B7" s="4">
        <v>100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43E8-2AC4-475D-ADEF-78D9B73C99EF}">
  <dimension ref="A1:C10"/>
  <sheetViews>
    <sheetView zoomScale="205" zoomScaleNormal="205" workbookViewId="0">
      <selection activeCell="A4" sqref="A4"/>
    </sheetView>
  </sheetViews>
  <sheetFormatPr defaultRowHeight="14.5" x14ac:dyDescent="0.35"/>
  <cols>
    <col min="1" max="1" width="17.6328125" bestFit="1" customWidth="1"/>
    <col min="2" max="2" width="15.90625" bestFit="1" customWidth="1"/>
  </cols>
  <sheetData>
    <row r="1" spans="1:3" x14ac:dyDescent="0.35">
      <c r="A1" s="12" t="s">
        <v>164</v>
      </c>
      <c r="B1" s="12"/>
      <c r="C1" s="12"/>
    </row>
    <row r="3" spans="1:3" x14ac:dyDescent="0.35">
      <c r="A3" s="2" t="s">
        <v>20</v>
      </c>
      <c r="B3" t="s">
        <v>161</v>
      </c>
    </row>
    <row r="4" spans="1:3" x14ac:dyDescent="0.35">
      <c r="A4" s="14" t="s">
        <v>46</v>
      </c>
      <c r="B4" s="15">
        <v>9</v>
      </c>
    </row>
    <row r="5" spans="1:3" x14ac:dyDescent="0.35">
      <c r="A5" s="3" t="s">
        <v>54</v>
      </c>
      <c r="B5" s="4">
        <v>8</v>
      </c>
    </row>
    <row r="6" spans="1:3" x14ac:dyDescent="0.35">
      <c r="A6" s="3" t="s">
        <v>64</v>
      </c>
      <c r="B6" s="4">
        <v>6</v>
      </c>
    </row>
    <row r="7" spans="1:3" x14ac:dyDescent="0.35">
      <c r="A7" s="3" t="s">
        <v>57</v>
      </c>
      <c r="B7" s="4">
        <v>5</v>
      </c>
    </row>
    <row r="8" spans="1:3" x14ac:dyDescent="0.35">
      <c r="A8" s="3" t="s">
        <v>40</v>
      </c>
      <c r="B8" s="4">
        <v>5</v>
      </c>
    </row>
    <row r="9" spans="1:3" x14ac:dyDescent="0.35">
      <c r="A9" s="3" t="s">
        <v>66</v>
      </c>
      <c r="B9" s="4">
        <v>3</v>
      </c>
    </row>
    <row r="10" spans="1:3" x14ac:dyDescent="0.35">
      <c r="A10" s="3" t="s">
        <v>21</v>
      </c>
      <c r="B10" s="4">
        <v>36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688-B2C9-4BFE-9666-FA491D2845F9}">
  <dimension ref="A1:I39"/>
  <sheetViews>
    <sheetView topLeftCell="A4" workbookViewId="0">
      <selection activeCell="D15" sqref="D15"/>
    </sheetView>
  </sheetViews>
  <sheetFormatPr defaultRowHeight="14.5" x14ac:dyDescent="0.35"/>
  <cols>
    <col min="1" max="1" width="10.453125" bestFit="1" customWidth="1"/>
    <col min="2" max="2" width="16.6328125" bestFit="1" customWidth="1"/>
    <col min="3" max="3" width="18.08984375" bestFit="1" customWidth="1"/>
    <col min="4" max="4" width="9.54296875" bestFit="1" customWidth="1"/>
    <col min="5" max="5" width="10.6328125" bestFit="1" customWidth="1"/>
    <col min="6" max="6" width="19.6328125" bestFit="1" customWidth="1"/>
    <col min="7" max="7" width="10.1796875" bestFit="1" customWidth="1"/>
    <col min="8" max="8" width="24" bestFit="1" customWidth="1"/>
    <col min="9" max="9" width="17.453125" bestFit="1" customWidth="1"/>
  </cols>
  <sheetData>
    <row r="1" spans="1:9" x14ac:dyDescent="0.35">
      <c r="A1" s="5" t="s">
        <v>163</v>
      </c>
    </row>
    <row r="3" spans="1:9" x14ac:dyDescent="0.35">
      <c r="A3" t="s">
        <v>32</v>
      </c>
      <c r="B3" t="s">
        <v>33</v>
      </c>
      <c r="C3" t="s">
        <v>34</v>
      </c>
      <c r="D3" t="s">
        <v>35</v>
      </c>
      <c r="E3" t="s">
        <v>3</v>
      </c>
      <c r="F3" t="s">
        <v>2</v>
      </c>
      <c r="G3" t="s">
        <v>36</v>
      </c>
      <c r="H3" t="s">
        <v>37</v>
      </c>
      <c r="I3" t="s">
        <v>38</v>
      </c>
    </row>
    <row r="4" spans="1:9" x14ac:dyDescent="0.35">
      <c r="A4" t="s">
        <v>157</v>
      </c>
      <c r="B4" s="1">
        <v>45379</v>
      </c>
      <c r="C4" t="s">
        <v>40</v>
      </c>
      <c r="D4" t="s">
        <v>47</v>
      </c>
      <c r="E4" t="s">
        <v>10</v>
      </c>
      <c r="F4" t="s">
        <v>48</v>
      </c>
      <c r="G4" t="s">
        <v>44</v>
      </c>
      <c r="H4">
        <v>33.299999999999997</v>
      </c>
      <c r="I4">
        <v>2.6</v>
      </c>
    </row>
    <row r="5" spans="1:9" x14ac:dyDescent="0.35">
      <c r="A5" t="s">
        <v>154</v>
      </c>
      <c r="B5" s="1">
        <v>45380</v>
      </c>
      <c r="C5" t="s">
        <v>46</v>
      </c>
      <c r="D5" t="s">
        <v>47</v>
      </c>
      <c r="E5" t="s">
        <v>10</v>
      </c>
      <c r="F5" t="s">
        <v>67</v>
      </c>
      <c r="G5" t="s">
        <v>68</v>
      </c>
      <c r="H5">
        <v>18.8</v>
      </c>
      <c r="I5">
        <v>2</v>
      </c>
    </row>
    <row r="6" spans="1:9" x14ac:dyDescent="0.35">
      <c r="A6" t="s">
        <v>50</v>
      </c>
      <c r="B6" s="1">
        <v>45295</v>
      </c>
      <c r="C6" t="s">
        <v>40</v>
      </c>
      <c r="D6" t="s">
        <v>51</v>
      </c>
      <c r="E6" t="s">
        <v>10</v>
      </c>
      <c r="F6" t="s">
        <v>43</v>
      </c>
      <c r="G6" t="s">
        <v>52</v>
      </c>
      <c r="H6">
        <v>57.9</v>
      </c>
      <c r="I6">
        <v>2.2999999999999998</v>
      </c>
    </row>
    <row r="7" spans="1:9" x14ac:dyDescent="0.35">
      <c r="A7" t="s">
        <v>147</v>
      </c>
      <c r="B7" s="1">
        <v>45360</v>
      </c>
      <c r="C7" t="s">
        <v>57</v>
      </c>
      <c r="D7" t="s">
        <v>51</v>
      </c>
      <c r="E7" t="s">
        <v>10</v>
      </c>
      <c r="F7" t="s">
        <v>67</v>
      </c>
      <c r="G7" t="s">
        <v>68</v>
      </c>
      <c r="H7">
        <v>44.9</v>
      </c>
      <c r="I7">
        <v>1.2</v>
      </c>
    </row>
    <row r="8" spans="1:9" x14ac:dyDescent="0.35">
      <c r="A8" t="s">
        <v>56</v>
      </c>
      <c r="B8" s="1">
        <v>45323</v>
      </c>
      <c r="C8" t="s">
        <v>57</v>
      </c>
      <c r="D8" t="s">
        <v>41</v>
      </c>
      <c r="E8" t="s">
        <v>10</v>
      </c>
      <c r="F8" t="s">
        <v>55</v>
      </c>
      <c r="G8" t="s">
        <v>44</v>
      </c>
      <c r="H8">
        <v>35.9</v>
      </c>
      <c r="I8">
        <v>2.2999999999999998</v>
      </c>
    </row>
    <row r="9" spans="1:9" x14ac:dyDescent="0.35">
      <c r="A9" t="s">
        <v>142</v>
      </c>
      <c r="B9" s="1">
        <v>45374</v>
      </c>
      <c r="C9" t="s">
        <v>64</v>
      </c>
      <c r="D9" t="s">
        <v>41</v>
      </c>
      <c r="E9" t="s">
        <v>10</v>
      </c>
      <c r="F9" t="s">
        <v>48</v>
      </c>
      <c r="G9" t="s">
        <v>44</v>
      </c>
      <c r="H9">
        <v>33.9</v>
      </c>
      <c r="I9">
        <v>4.5999999999999996</v>
      </c>
    </row>
    <row r="10" spans="1:9" x14ac:dyDescent="0.35">
      <c r="A10" t="s">
        <v>140</v>
      </c>
      <c r="B10" s="1">
        <v>45381</v>
      </c>
      <c r="C10" t="s">
        <v>54</v>
      </c>
      <c r="D10" t="s">
        <v>41</v>
      </c>
      <c r="E10" t="s">
        <v>10</v>
      </c>
      <c r="F10" t="s">
        <v>67</v>
      </c>
      <c r="G10" t="s">
        <v>52</v>
      </c>
      <c r="H10">
        <v>27</v>
      </c>
      <c r="I10">
        <v>4.0999999999999996</v>
      </c>
    </row>
    <row r="11" spans="1:9" x14ac:dyDescent="0.35">
      <c r="A11" t="s">
        <v>139</v>
      </c>
      <c r="B11" s="1">
        <v>45326</v>
      </c>
      <c r="C11" t="s">
        <v>46</v>
      </c>
      <c r="D11" t="s">
        <v>47</v>
      </c>
      <c r="E11" t="s">
        <v>10</v>
      </c>
      <c r="F11" t="s">
        <v>61</v>
      </c>
      <c r="G11" t="s">
        <v>52</v>
      </c>
      <c r="H11">
        <v>32.1</v>
      </c>
      <c r="I11">
        <v>3.5</v>
      </c>
    </row>
    <row r="12" spans="1:9" x14ac:dyDescent="0.35">
      <c r="A12" t="s">
        <v>63</v>
      </c>
      <c r="B12" s="1">
        <v>45378</v>
      </c>
      <c r="C12" t="s">
        <v>64</v>
      </c>
      <c r="D12" t="s">
        <v>51</v>
      </c>
      <c r="E12" t="s">
        <v>10</v>
      </c>
      <c r="F12" t="s">
        <v>55</v>
      </c>
      <c r="G12" t="s">
        <v>44</v>
      </c>
      <c r="H12">
        <v>48.7</v>
      </c>
      <c r="I12">
        <v>2.1</v>
      </c>
    </row>
    <row r="13" spans="1:9" x14ac:dyDescent="0.35">
      <c r="A13" t="s">
        <v>136</v>
      </c>
      <c r="B13" s="1">
        <v>45337</v>
      </c>
      <c r="C13" t="s">
        <v>64</v>
      </c>
      <c r="D13" t="s">
        <v>47</v>
      </c>
      <c r="E13" t="s">
        <v>10</v>
      </c>
      <c r="F13" t="s">
        <v>55</v>
      </c>
      <c r="G13" t="s">
        <v>52</v>
      </c>
      <c r="H13">
        <v>2.4</v>
      </c>
      <c r="I13">
        <v>3.2</v>
      </c>
    </row>
    <row r="14" spans="1:9" x14ac:dyDescent="0.35">
      <c r="A14" t="s">
        <v>69</v>
      </c>
      <c r="B14" s="1">
        <v>45303</v>
      </c>
      <c r="C14" t="s">
        <v>54</v>
      </c>
      <c r="D14" t="s">
        <v>60</v>
      </c>
      <c r="E14" t="s">
        <v>10</v>
      </c>
      <c r="F14" t="s">
        <v>43</v>
      </c>
      <c r="G14" t="s">
        <v>49</v>
      </c>
      <c r="H14">
        <v>52.6</v>
      </c>
      <c r="I14">
        <v>4.5</v>
      </c>
    </row>
    <row r="15" spans="1:9" x14ac:dyDescent="0.35">
      <c r="A15" t="s">
        <v>70</v>
      </c>
      <c r="B15" s="1">
        <v>45367</v>
      </c>
      <c r="C15" t="s">
        <v>46</v>
      </c>
      <c r="D15" t="s">
        <v>41</v>
      </c>
      <c r="E15" t="s">
        <v>10</v>
      </c>
      <c r="F15" t="s">
        <v>43</v>
      </c>
      <c r="G15" t="s">
        <v>49</v>
      </c>
      <c r="H15">
        <v>60.8</v>
      </c>
      <c r="I15">
        <v>3.2</v>
      </c>
    </row>
    <row r="16" spans="1:9" x14ac:dyDescent="0.35">
      <c r="A16" t="s">
        <v>134</v>
      </c>
      <c r="B16" s="1">
        <v>45312</v>
      </c>
      <c r="C16" t="s">
        <v>54</v>
      </c>
      <c r="D16" t="s">
        <v>51</v>
      </c>
      <c r="E16" t="s">
        <v>10</v>
      </c>
      <c r="F16" t="s">
        <v>43</v>
      </c>
      <c r="G16" t="s">
        <v>68</v>
      </c>
      <c r="H16">
        <v>6.4</v>
      </c>
      <c r="I16">
        <v>1.3</v>
      </c>
    </row>
    <row r="17" spans="1:9" x14ac:dyDescent="0.35">
      <c r="A17" t="s">
        <v>72</v>
      </c>
      <c r="B17" s="1">
        <v>45296</v>
      </c>
      <c r="C17" t="s">
        <v>57</v>
      </c>
      <c r="D17" t="s">
        <v>41</v>
      </c>
      <c r="E17" t="s">
        <v>10</v>
      </c>
      <c r="F17" t="s">
        <v>48</v>
      </c>
      <c r="G17" t="s">
        <v>44</v>
      </c>
      <c r="H17">
        <v>70.599999999999994</v>
      </c>
      <c r="I17">
        <v>1.8</v>
      </c>
    </row>
    <row r="18" spans="1:9" x14ac:dyDescent="0.35">
      <c r="A18" t="s">
        <v>130</v>
      </c>
      <c r="B18" s="1">
        <v>45327</v>
      </c>
      <c r="C18" t="s">
        <v>46</v>
      </c>
      <c r="D18" t="s">
        <v>51</v>
      </c>
      <c r="E18" t="s">
        <v>10</v>
      </c>
      <c r="F18" t="s">
        <v>48</v>
      </c>
      <c r="G18" t="s">
        <v>52</v>
      </c>
      <c r="H18">
        <v>41.4</v>
      </c>
      <c r="I18">
        <v>3.7</v>
      </c>
    </row>
    <row r="19" spans="1:9" x14ac:dyDescent="0.35">
      <c r="A19" t="s">
        <v>129</v>
      </c>
      <c r="B19" s="1">
        <v>45340</v>
      </c>
      <c r="C19" t="s">
        <v>64</v>
      </c>
      <c r="D19" t="s">
        <v>51</v>
      </c>
      <c r="E19" t="s">
        <v>10</v>
      </c>
      <c r="F19" t="s">
        <v>43</v>
      </c>
      <c r="G19" t="s">
        <v>49</v>
      </c>
      <c r="H19">
        <v>57.6</v>
      </c>
      <c r="I19">
        <v>3.3</v>
      </c>
    </row>
    <row r="20" spans="1:9" x14ac:dyDescent="0.35">
      <c r="A20" t="s">
        <v>75</v>
      </c>
      <c r="B20" s="1">
        <v>45319</v>
      </c>
      <c r="C20" t="s">
        <v>57</v>
      </c>
      <c r="D20" t="s">
        <v>51</v>
      </c>
      <c r="E20" t="s">
        <v>10</v>
      </c>
      <c r="F20" t="s">
        <v>67</v>
      </c>
      <c r="G20" t="s">
        <v>44</v>
      </c>
      <c r="H20">
        <v>43.2</v>
      </c>
      <c r="I20">
        <v>3.2</v>
      </c>
    </row>
    <row r="21" spans="1:9" x14ac:dyDescent="0.35">
      <c r="A21" t="s">
        <v>76</v>
      </c>
      <c r="B21" s="1">
        <v>45321</v>
      </c>
      <c r="C21" t="s">
        <v>46</v>
      </c>
      <c r="D21" t="s">
        <v>51</v>
      </c>
      <c r="E21" t="s">
        <v>10</v>
      </c>
      <c r="F21" t="s">
        <v>67</v>
      </c>
      <c r="G21" t="s">
        <v>44</v>
      </c>
      <c r="H21">
        <v>48.2</v>
      </c>
      <c r="I21">
        <v>2</v>
      </c>
    </row>
    <row r="22" spans="1:9" x14ac:dyDescent="0.35">
      <c r="A22" t="s">
        <v>77</v>
      </c>
      <c r="B22" s="1">
        <v>45356</v>
      </c>
      <c r="C22" t="s">
        <v>54</v>
      </c>
      <c r="D22" t="s">
        <v>47</v>
      </c>
      <c r="E22" t="s">
        <v>10</v>
      </c>
      <c r="F22" t="s">
        <v>55</v>
      </c>
      <c r="G22" t="s">
        <v>52</v>
      </c>
      <c r="H22">
        <v>7.4</v>
      </c>
      <c r="I22">
        <v>2.9</v>
      </c>
    </row>
    <row r="23" spans="1:9" x14ac:dyDescent="0.35">
      <c r="A23" t="s">
        <v>78</v>
      </c>
      <c r="B23" s="1">
        <v>45369</v>
      </c>
      <c r="C23" t="s">
        <v>46</v>
      </c>
      <c r="D23" t="s">
        <v>60</v>
      </c>
      <c r="E23" t="s">
        <v>10</v>
      </c>
      <c r="F23" t="s">
        <v>67</v>
      </c>
      <c r="G23" t="s">
        <v>44</v>
      </c>
      <c r="H23">
        <v>31.7</v>
      </c>
      <c r="I23">
        <v>3.8</v>
      </c>
    </row>
    <row r="24" spans="1:9" x14ac:dyDescent="0.35">
      <c r="A24" t="s">
        <v>123</v>
      </c>
      <c r="B24" s="1">
        <v>45376</v>
      </c>
      <c r="C24" t="s">
        <v>46</v>
      </c>
      <c r="D24" t="s">
        <v>47</v>
      </c>
      <c r="E24" t="s">
        <v>10</v>
      </c>
      <c r="F24" t="s">
        <v>67</v>
      </c>
      <c r="G24" t="s">
        <v>49</v>
      </c>
      <c r="H24">
        <v>60.1</v>
      </c>
      <c r="I24">
        <v>4.9000000000000004</v>
      </c>
    </row>
    <row r="25" spans="1:9" x14ac:dyDescent="0.35">
      <c r="A25" t="s">
        <v>121</v>
      </c>
      <c r="B25" s="1">
        <v>45300</v>
      </c>
      <c r="C25" t="s">
        <v>54</v>
      </c>
      <c r="D25" t="s">
        <v>41</v>
      </c>
      <c r="E25" t="s">
        <v>10</v>
      </c>
      <c r="F25" t="s">
        <v>55</v>
      </c>
      <c r="G25" t="s">
        <v>49</v>
      </c>
      <c r="H25">
        <v>15.5</v>
      </c>
      <c r="I25">
        <v>2.9</v>
      </c>
    </row>
    <row r="26" spans="1:9" x14ac:dyDescent="0.35">
      <c r="A26" t="s">
        <v>120</v>
      </c>
      <c r="B26" s="1">
        <v>45382</v>
      </c>
      <c r="C26" t="s">
        <v>40</v>
      </c>
      <c r="D26" t="s">
        <v>60</v>
      </c>
      <c r="E26" t="s">
        <v>10</v>
      </c>
      <c r="F26" t="s">
        <v>67</v>
      </c>
      <c r="G26" t="s">
        <v>44</v>
      </c>
      <c r="H26">
        <v>67.900000000000006</v>
      </c>
      <c r="I26">
        <v>2.1</v>
      </c>
    </row>
    <row r="27" spans="1:9" x14ac:dyDescent="0.35">
      <c r="A27" t="s">
        <v>82</v>
      </c>
      <c r="B27" s="1">
        <v>45375</v>
      </c>
      <c r="C27" t="s">
        <v>64</v>
      </c>
      <c r="D27" t="s">
        <v>47</v>
      </c>
      <c r="E27" t="s">
        <v>10</v>
      </c>
      <c r="F27" t="s">
        <v>67</v>
      </c>
      <c r="G27" t="s">
        <v>49</v>
      </c>
      <c r="H27">
        <v>24.6</v>
      </c>
      <c r="I27">
        <v>2.6</v>
      </c>
    </row>
    <row r="28" spans="1:9" x14ac:dyDescent="0.35">
      <c r="A28" t="s">
        <v>83</v>
      </c>
      <c r="B28" s="1">
        <v>45381</v>
      </c>
      <c r="C28" t="s">
        <v>54</v>
      </c>
      <c r="D28" t="s">
        <v>47</v>
      </c>
      <c r="E28" t="s">
        <v>10</v>
      </c>
      <c r="F28" t="s">
        <v>43</v>
      </c>
      <c r="G28" t="s">
        <v>68</v>
      </c>
      <c r="H28">
        <v>33.6</v>
      </c>
      <c r="I28">
        <v>2</v>
      </c>
    </row>
    <row r="29" spans="1:9" x14ac:dyDescent="0.35">
      <c r="A29" t="s">
        <v>118</v>
      </c>
      <c r="B29" s="1">
        <v>45365</v>
      </c>
      <c r="C29" t="s">
        <v>66</v>
      </c>
      <c r="D29" t="s">
        <v>41</v>
      </c>
      <c r="E29" t="s">
        <v>10</v>
      </c>
      <c r="F29" t="s">
        <v>48</v>
      </c>
      <c r="G29" t="s">
        <v>52</v>
      </c>
      <c r="H29">
        <v>65.5</v>
      </c>
      <c r="I29">
        <v>1.4</v>
      </c>
    </row>
    <row r="30" spans="1:9" x14ac:dyDescent="0.35">
      <c r="A30" t="s">
        <v>117</v>
      </c>
      <c r="B30" s="1">
        <v>45338</v>
      </c>
      <c r="C30" t="s">
        <v>54</v>
      </c>
      <c r="D30" t="s">
        <v>51</v>
      </c>
      <c r="E30" t="s">
        <v>10</v>
      </c>
      <c r="F30" t="s">
        <v>43</v>
      </c>
      <c r="G30" t="s">
        <v>44</v>
      </c>
      <c r="H30">
        <v>42.1</v>
      </c>
      <c r="I30">
        <v>4</v>
      </c>
    </row>
    <row r="31" spans="1:9" x14ac:dyDescent="0.35">
      <c r="A31" t="s">
        <v>116</v>
      </c>
      <c r="B31" s="1">
        <v>45371</v>
      </c>
      <c r="C31" t="s">
        <v>64</v>
      </c>
      <c r="D31" t="s">
        <v>41</v>
      </c>
      <c r="E31" t="s">
        <v>10</v>
      </c>
      <c r="F31" t="s">
        <v>67</v>
      </c>
      <c r="G31" t="s">
        <v>44</v>
      </c>
      <c r="H31">
        <v>67</v>
      </c>
      <c r="I31">
        <v>3.6</v>
      </c>
    </row>
    <row r="32" spans="1:9" x14ac:dyDescent="0.35">
      <c r="A32" t="s">
        <v>114</v>
      </c>
      <c r="B32" s="1">
        <v>45329</v>
      </c>
      <c r="C32" t="s">
        <v>40</v>
      </c>
      <c r="D32" t="s">
        <v>51</v>
      </c>
      <c r="E32" t="s">
        <v>10</v>
      </c>
      <c r="F32" t="s">
        <v>55</v>
      </c>
      <c r="G32" t="s">
        <v>49</v>
      </c>
      <c r="H32">
        <v>23.4</v>
      </c>
      <c r="I32">
        <v>2.2000000000000002</v>
      </c>
    </row>
    <row r="33" spans="1:9" x14ac:dyDescent="0.35">
      <c r="A33" t="s">
        <v>113</v>
      </c>
      <c r="B33" s="1">
        <v>45362</v>
      </c>
      <c r="C33" t="s">
        <v>66</v>
      </c>
      <c r="D33" t="s">
        <v>51</v>
      </c>
      <c r="E33" t="s">
        <v>10</v>
      </c>
      <c r="F33" t="s">
        <v>67</v>
      </c>
      <c r="G33" t="s">
        <v>44</v>
      </c>
      <c r="H33">
        <v>13</v>
      </c>
      <c r="I33">
        <v>1.2</v>
      </c>
    </row>
    <row r="34" spans="1:9" x14ac:dyDescent="0.35">
      <c r="A34" t="s">
        <v>89</v>
      </c>
      <c r="B34" s="1">
        <v>45327</v>
      </c>
      <c r="C34" t="s">
        <v>54</v>
      </c>
      <c r="D34" t="s">
        <v>47</v>
      </c>
      <c r="E34" t="s">
        <v>10</v>
      </c>
      <c r="F34" t="s">
        <v>61</v>
      </c>
      <c r="G34" t="s">
        <v>68</v>
      </c>
      <c r="H34">
        <v>60.4</v>
      </c>
      <c r="I34">
        <v>3.2</v>
      </c>
    </row>
    <row r="35" spans="1:9" x14ac:dyDescent="0.35">
      <c r="A35" t="s">
        <v>90</v>
      </c>
      <c r="B35" s="1">
        <v>45292</v>
      </c>
      <c r="C35" t="s">
        <v>46</v>
      </c>
      <c r="D35" t="s">
        <v>51</v>
      </c>
      <c r="E35" t="s">
        <v>10</v>
      </c>
      <c r="F35" t="s">
        <v>48</v>
      </c>
      <c r="G35" t="s">
        <v>68</v>
      </c>
      <c r="H35">
        <v>34.700000000000003</v>
      </c>
      <c r="I35">
        <v>2.4</v>
      </c>
    </row>
    <row r="36" spans="1:9" x14ac:dyDescent="0.35">
      <c r="A36" t="s">
        <v>103</v>
      </c>
      <c r="B36" s="1">
        <v>45337</v>
      </c>
      <c r="C36" t="s">
        <v>40</v>
      </c>
      <c r="D36" t="s">
        <v>60</v>
      </c>
      <c r="E36" t="s">
        <v>10</v>
      </c>
      <c r="F36" t="s">
        <v>61</v>
      </c>
      <c r="G36" t="s">
        <v>68</v>
      </c>
      <c r="H36">
        <v>34.9</v>
      </c>
      <c r="I36">
        <v>4</v>
      </c>
    </row>
    <row r="37" spans="1:9" x14ac:dyDescent="0.35">
      <c r="A37" t="s">
        <v>101</v>
      </c>
      <c r="B37" s="1">
        <v>45340</v>
      </c>
      <c r="C37" t="s">
        <v>57</v>
      </c>
      <c r="D37" t="s">
        <v>47</v>
      </c>
      <c r="E37" t="s">
        <v>10</v>
      </c>
      <c r="F37" t="s">
        <v>48</v>
      </c>
      <c r="G37" t="s">
        <v>52</v>
      </c>
      <c r="H37">
        <v>45.3</v>
      </c>
      <c r="I37">
        <v>2.1</v>
      </c>
    </row>
    <row r="38" spans="1:9" x14ac:dyDescent="0.35">
      <c r="A38" t="s">
        <v>98</v>
      </c>
      <c r="B38" s="1">
        <v>45335</v>
      </c>
      <c r="C38" t="s">
        <v>66</v>
      </c>
      <c r="D38" t="s">
        <v>41</v>
      </c>
      <c r="E38" t="s">
        <v>10</v>
      </c>
      <c r="F38" t="s">
        <v>55</v>
      </c>
      <c r="G38" t="s">
        <v>44</v>
      </c>
      <c r="H38">
        <v>3.7</v>
      </c>
      <c r="I38">
        <v>3.8</v>
      </c>
    </row>
    <row r="39" spans="1:9" x14ac:dyDescent="0.35">
      <c r="A39" t="s">
        <v>97</v>
      </c>
      <c r="B39" s="1">
        <v>45319</v>
      </c>
      <c r="C39" t="s">
        <v>46</v>
      </c>
      <c r="D39" t="s">
        <v>41</v>
      </c>
      <c r="E39" t="s">
        <v>10</v>
      </c>
      <c r="F39" t="s">
        <v>61</v>
      </c>
      <c r="G39" t="s">
        <v>44</v>
      </c>
      <c r="H39">
        <v>4.3</v>
      </c>
      <c r="I39">
        <v>4.8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support_ticket_dataset</vt:lpstr>
      <vt:lpstr>Detail4</vt:lpstr>
      <vt:lpstr>question_1</vt:lpstr>
      <vt:lpstr>question_2</vt:lpstr>
      <vt:lpstr>question_3</vt:lpstr>
      <vt:lpstr>question_4</vt:lpstr>
      <vt:lpstr>question_5</vt:lpstr>
      <vt:lpstr>andriod_issue_analysis</vt:lpstr>
      <vt:lpstr>Detail3</vt:lpstr>
      <vt:lpstr>Sheet1</vt:lpstr>
      <vt:lpstr>Sheet2</vt:lpstr>
      <vt:lpstr>Detail2</vt:lpstr>
      <vt:lpstr>Sheet3</vt:lpstr>
      <vt:lpstr>Detail1</vt:lpstr>
      <vt:lpstr>Sheet4</vt:lpstr>
      <vt:lpstr>app_usage_dataset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2025-05-22T19:22:34Z</dcterms:modified>
</cp:coreProperties>
</file>