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3_dynamic_arrays_text\"/>
    </mc:Choice>
  </mc:AlternateContent>
  <xr:revisionPtr revIDLastSave="0" documentId="13_ncr:1_{407B70AA-5555-4EDA-B2E0-ABBD8CCB6D42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donations" sheetId="1" r:id="rId1"/>
    <sheet name="simple_view_of_donations" sheetId="6" r:id="rId2"/>
    <sheet name="top_10_records" sheetId="5" r:id="rId3"/>
    <sheet name="top_donors" sheetId="3" r:id="rId4"/>
    <sheet name="paypal_donations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  <c r="A3" i="5" a="1"/>
  <c r="A3" i="5" s="1"/>
  <c r="I4" i="4"/>
  <c r="A4" i="4" a="1"/>
  <c r="A4" i="4" s="1"/>
  <c r="A3" i="3" a="1"/>
  <c r="A3" i="3" s="1"/>
  <c r="O4" i="1"/>
  <c r="N4" i="1" a="1"/>
  <c r="N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<sst xmlns="http://schemas.openxmlformats.org/spreadsheetml/2006/main" count="622" uniqueCount="124">
  <si>
    <t>Donor ID</t>
  </si>
  <si>
    <t>Name</t>
  </si>
  <si>
    <t>Donation Amount</t>
  </si>
  <si>
    <t>Date</t>
  </si>
  <si>
    <t>Payment Method</t>
  </si>
  <si>
    <t>Notes</t>
  </si>
  <si>
    <t>D001</t>
  </si>
  <si>
    <t>Helen Carson</t>
  </si>
  <si>
    <t>Credit Card</t>
  </si>
  <si>
    <t>First donation</t>
  </si>
  <si>
    <t>D002</t>
  </si>
  <si>
    <t>Marco Diaz</t>
  </si>
  <si>
    <t>PayPal</t>
  </si>
  <si>
    <t>D003</t>
  </si>
  <si>
    <t>Priya Patel</t>
  </si>
  <si>
    <t>Check</t>
  </si>
  <si>
    <t>Repeat donor</t>
  </si>
  <si>
    <t>D004</t>
  </si>
  <si>
    <t>Ahmed Ali</t>
  </si>
  <si>
    <t>Bank Transfer</t>
  </si>
  <si>
    <t>Large donation</t>
  </si>
  <si>
    <t>D005</t>
  </si>
  <si>
    <t>Fatima Gomez</t>
  </si>
  <si>
    <t>D006</t>
  </si>
  <si>
    <t>Daniel Evans</t>
  </si>
  <si>
    <t>D007</t>
  </si>
  <si>
    <t>Sophia Lin</t>
  </si>
  <si>
    <t>Major donor</t>
  </si>
  <si>
    <t>D008</t>
  </si>
  <si>
    <t>D009</t>
  </si>
  <si>
    <t>Chloe Williams</t>
  </si>
  <si>
    <t>D010</t>
  </si>
  <si>
    <t>Antonio Rossi</t>
  </si>
  <si>
    <t>D011</t>
  </si>
  <si>
    <t>Mei Chang</t>
  </si>
  <si>
    <t>D012</t>
  </si>
  <si>
    <t>Elena Petrova</t>
  </si>
  <si>
    <t>D013</t>
  </si>
  <si>
    <t>Lucas Rivera</t>
  </si>
  <si>
    <t>D014</t>
  </si>
  <si>
    <t>Olivia Knight</t>
  </si>
  <si>
    <t>D015</t>
  </si>
  <si>
    <t>Henry Scott</t>
  </si>
  <si>
    <t>D016</t>
  </si>
  <si>
    <t>Amelia Brown</t>
  </si>
  <si>
    <t>D017</t>
  </si>
  <si>
    <t>Rajiv Kumar</t>
  </si>
  <si>
    <t>D018</t>
  </si>
  <si>
    <t>Lila Simmons</t>
  </si>
  <si>
    <t>D019</t>
  </si>
  <si>
    <t>Tomas Garcia</t>
  </si>
  <si>
    <t>D020</t>
  </si>
  <si>
    <t>Emily Novak</t>
  </si>
  <si>
    <t>D021</t>
  </si>
  <si>
    <t>Aisha Khan</t>
  </si>
  <si>
    <t>D022</t>
  </si>
  <si>
    <t>Brandon Lee</t>
  </si>
  <si>
    <t>D023</t>
  </si>
  <si>
    <t>Carlos Mendes</t>
  </si>
  <si>
    <t>D024</t>
  </si>
  <si>
    <t>Deepika Verma</t>
  </si>
  <si>
    <t>D025</t>
  </si>
  <si>
    <t>Ethan Wright</t>
  </si>
  <si>
    <t>D026</t>
  </si>
  <si>
    <t>Farah Ibrahim</t>
  </si>
  <si>
    <t>D027</t>
  </si>
  <si>
    <t>George Liu</t>
  </si>
  <si>
    <t>D028</t>
  </si>
  <si>
    <t>Hannah Foster</t>
  </si>
  <si>
    <t>D029</t>
  </si>
  <si>
    <t>Isaac Nelson</t>
  </si>
  <si>
    <t>D030</t>
  </si>
  <si>
    <t>Jamal Carter</t>
  </si>
  <si>
    <t>D031</t>
  </si>
  <si>
    <t>Kelly Tran</t>
  </si>
  <si>
    <t>D032</t>
  </si>
  <si>
    <t>Leo Hernandez</t>
  </si>
  <si>
    <t>D033</t>
  </si>
  <si>
    <t>Madison Clark</t>
  </si>
  <si>
    <t>D034</t>
  </si>
  <si>
    <t>Nathan Wong</t>
  </si>
  <si>
    <t>D035</t>
  </si>
  <si>
    <t>Olivia Foster</t>
  </si>
  <si>
    <t>D036</t>
  </si>
  <si>
    <t>Peter Dawson</t>
  </si>
  <si>
    <t>D037</t>
  </si>
  <si>
    <t>Quinn Adams</t>
  </si>
  <si>
    <t>D038</t>
  </si>
  <si>
    <t>Riley Bennett</t>
  </si>
  <si>
    <t>D039</t>
  </si>
  <si>
    <t>Sophia Edwards</t>
  </si>
  <si>
    <t>D040</t>
  </si>
  <si>
    <t>Tyler Martin</t>
  </si>
  <si>
    <t>D041</t>
  </si>
  <si>
    <t>Uma Reddy</t>
  </si>
  <si>
    <t>D042</t>
  </si>
  <si>
    <t>Victor Hugo</t>
  </si>
  <si>
    <t>D043</t>
  </si>
  <si>
    <t>William Zhang</t>
  </si>
  <si>
    <t>D044</t>
  </si>
  <si>
    <t>Xavier Brown</t>
  </si>
  <si>
    <t>D045</t>
  </si>
  <si>
    <t>Yasmin Patel</t>
  </si>
  <si>
    <t>D046</t>
  </si>
  <si>
    <t>Zachary Evans</t>
  </si>
  <si>
    <t>D047</t>
  </si>
  <si>
    <t>Alice Monroe</t>
  </si>
  <si>
    <t>D048</t>
  </si>
  <si>
    <t>Brian Chang</t>
  </si>
  <si>
    <t>D049</t>
  </si>
  <si>
    <t>Cindy Thompson</t>
  </si>
  <si>
    <t>D050</t>
  </si>
  <si>
    <t>Derek Wallace</t>
  </si>
  <si>
    <t>Questions?</t>
  </si>
  <si>
    <t>1. Who has donated to us?</t>
  </si>
  <si>
    <t>Who are our top donors?</t>
  </si>
  <si>
    <t>2. Who are our top donors?</t>
  </si>
  <si>
    <t>3. How many people are using PayPal?</t>
  </si>
  <si>
    <t>List of donors</t>
  </si>
  <si>
    <t>Ben Oâ€™Connor</t>
  </si>
  <si>
    <t>No. of unique donors</t>
  </si>
  <si>
    <t>How many people are using PayPal to donate?</t>
  </si>
  <si>
    <t>Donors who use PayPal</t>
  </si>
  <si>
    <t>Top 10 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</si>
</sst>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/>
    <xf numFmtId="0" fontId="1" fillId="2" borderId="0" xfId="1"/>
    <xf numFmtId="0" fontId="0" fillId="0" borderId="0" xfId="0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E4328-BE3D-44A0-BF5E-C64602902956}" name="Table1" displayName="Table1" ref="A1:F151" totalsRowShown="0" headerRowDxfId="0" dataDxfId="1">
  <autoFilter ref="A1:F151" xr:uid="{CB4E4328-BE3D-44A0-BF5E-C64602902956}"/>
  <tableColumns count="6">
    <tableColumn id="1" xr3:uid="{1AD4B17E-A370-4541-9F1C-082ED36B72B6}" name="Donor ID" dataDxfId="7"/>
    <tableColumn id="2" xr3:uid="{3B2F049A-5E98-4D8F-88CC-26CC46FA850E}" name="Name" dataDxfId="6"/>
    <tableColumn id="3" xr3:uid="{10CBEAD1-88E9-4364-BE37-C71D0463F3B6}" name="Donation Amount" dataDxfId="5"/>
    <tableColumn id="4" xr3:uid="{213E39F4-04F4-4BFD-B304-B0D2E5802EAB}" name="Date" dataDxfId="4"/>
    <tableColumn id="5" xr3:uid="{3E4B76F2-E427-4B9B-A0CC-5D0B3711A8FF}" name="Payment Method" dataDxfId="3"/>
    <tableColumn id="6" xr3:uid="{BBEA5F69-7FE5-4616-A090-21E8CC6CFCAA}" name="Notes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showGridLines="0" tabSelected="1" workbookViewId="0">
      <pane ySplit="1" topLeftCell="A2" activePane="bottomLeft" state="frozen"/>
      <selection pane="bottomLeft" activeCell="D12" sqref="D12"/>
    </sheetView>
  </sheetViews>
  <sheetFormatPr defaultRowHeight="14.5" x14ac:dyDescent="0.35"/>
  <cols>
    <col min="1" max="1" width="17.1796875" customWidth="1"/>
    <col min="2" max="2" width="28.08984375" customWidth="1"/>
    <col min="3" max="3" width="20.54296875" bestFit="1" customWidth="1"/>
    <col min="4" max="6" width="28.08984375" customWidth="1"/>
    <col min="11" max="11" width="33.90625" bestFit="1" customWidth="1"/>
    <col min="12" max="12" width="15.08984375" bestFit="1" customWidth="1"/>
    <col min="13" max="13" width="3.81640625" bestFit="1" customWidth="1"/>
    <col min="14" max="14" width="15.6328125" bestFit="1" customWidth="1"/>
    <col min="15" max="15" width="19.08984375" bestFit="1" customWidth="1"/>
  </cols>
  <sheetData>
    <row r="1" spans="1:15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ht="28.5" customHeight="1" x14ac:dyDescent="0.35">
      <c r="A2" s="2" t="s">
        <v>97</v>
      </c>
      <c r="B2" s="2" t="s">
        <v>98</v>
      </c>
      <c r="C2" s="2">
        <v>60</v>
      </c>
      <c r="D2" s="3">
        <v>45370</v>
      </c>
      <c r="E2" s="2" t="s">
        <v>12</v>
      </c>
      <c r="F2" s="2" t="s">
        <v>20</v>
      </c>
      <c r="K2" t="s">
        <v>113</v>
      </c>
    </row>
    <row r="3" spans="1:15" ht="28.5" customHeight="1" x14ac:dyDescent="0.35">
      <c r="A3" s="2" t="s">
        <v>59</v>
      </c>
      <c r="B3" s="2" t="s">
        <v>60</v>
      </c>
      <c r="C3" s="2">
        <v>70</v>
      </c>
      <c r="D3" s="3">
        <v>45296</v>
      </c>
      <c r="E3" s="2" t="s">
        <v>15</v>
      </c>
      <c r="F3" s="2" t="s">
        <v>16</v>
      </c>
      <c r="K3" s="5" t="s">
        <v>114</v>
      </c>
      <c r="N3" s="4" t="s">
        <v>118</v>
      </c>
      <c r="O3" s="4" t="s">
        <v>120</v>
      </c>
    </row>
    <row r="4" spans="1:15" ht="28.5" customHeight="1" x14ac:dyDescent="0.35">
      <c r="A4" s="2" t="s">
        <v>43</v>
      </c>
      <c r="B4" s="2" t="s">
        <v>44</v>
      </c>
      <c r="C4" s="2">
        <v>150</v>
      </c>
      <c r="D4" s="3">
        <v>45329</v>
      </c>
      <c r="E4" s="2" t="s">
        <v>15</v>
      </c>
      <c r="F4" s="2" t="s">
        <v>27</v>
      </c>
      <c r="K4" s="5" t="s">
        <v>116</v>
      </c>
      <c r="N4" t="str" cm="1">
        <f t="array" ref="N4:N53">_xlfn.UNIQUE(Table1[Name])</f>
        <v>William Zhang</v>
      </c>
      <c r="O4">
        <f>ROWS(_xlfn.UNIQUE(B3:B151))</f>
        <v>50</v>
      </c>
    </row>
    <row r="5" spans="1:15" ht="28.5" customHeight="1" x14ac:dyDescent="0.35">
      <c r="A5" s="2" t="s">
        <v>79</v>
      </c>
      <c r="B5" s="2" t="s">
        <v>80</v>
      </c>
      <c r="C5" s="2">
        <v>200</v>
      </c>
      <c r="D5" s="3">
        <v>45329</v>
      </c>
      <c r="E5" s="2" t="s">
        <v>8</v>
      </c>
      <c r="F5" s="2" t="s">
        <v>27</v>
      </c>
      <c r="K5" s="5" t="s">
        <v>117</v>
      </c>
      <c r="N5" t="str">
        <v>Deepika Verma</v>
      </c>
    </row>
    <row r="6" spans="1:15" ht="28.5" customHeight="1" x14ac:dyDescent="0.35">
      <c r="A6" s="2" t="s">
        <v>49</v>
      </c>
      <c r="B6" s="2" t="s">
        <v>50</v>
      </c>
      <c r="C6" s="2">
        <v>160</v>
      </c>
      <c r="D6" s="3">
        <v>45357</v>
      </c>
      <c r="E6" s="2" t="s">
        <v>12</v>
      </c>
      <c r="F6" s="2"/>
      <c r="N6" t="str">
        <v>Amelia Brown</v>
      </c>
    </row>
    <row r="7" spans="1:15" ht="28.5" customHeight="1" x14ac:dyDescent="0.35">
      <c r="A7" s="2" t="s">
        <v>85</v>
      </c>
      <c r="B7" s="2" t="s">
        <v>86</v>
      </c>
      <c r="C7" s="2">
        <v>200</v>
      </c>
      <c r="D7" s="3">
        <v>45292</v>
      </c>
      <c r="E7" s="2" t="s">
        <v>19</v>
      </c>
      <c r="F7" s="2" t="s">
        <v>20</v>
      </c>
      <c r="N7" t="str">
        <v>Nathan Wong</v>
      </c>
    </row>
    <row r="8" spans="1:15" ht="28.5" customHeight="1" x14ac:dyDescent="0.35">
      <c r="A8" s="2" t="s">
        <v>47</v>
      </c>
      <c r="B8" s="2" t="s">
        <v>48</v>
      </c>
      <c r="C8" s="2">
        <v>160</v>
      </c>
      <c r="D8" s="3">
        <v>45331</v>
      </c>
      <c r="E8" s="2" t="s">
        <v>15</v>
      </c>
      <c r="F8" s="2" t="s">
        <v>9</v>
      </c>
      <c r="N8" t="str">
        <v>Tomas Garcia</v>
      </c>
    </row>
    <row r="9" spans="1:15" ht="28.5" customHeight="1" x14ac:dyDescent="0.35">
      <c r="A9" s="2" t="s">
        <v>37</v>
      </c>
      <c r="B9" s="2" t="s">
        <v>38</v>
      </c>
      <c r="C9" s="2">
        <v>70</v>
      </c>
      <c r="D9" s="3">
        <v>45371</v>
      </c>
      <c r="E9" s="2" t="s">
        <v>15</v>
      </c>
      <c r="F9" s="2" t="s">
        <v>27</v>
      </c>
      <c r="N9" t="str">
        <v>Quinn Adams</v>
      </c>
    </row>
    <row r="10" spans="1:15" ht="28.5" customHeight="1" x14ac:dyDescent="0.35">
      <c r="A10" s="2" t="s">
        <v>6</v>
      </c>
      <c r="B10" s="2" t="s">
        <v>7</v>
      </c>
      <c r="C10" s="2">
        <v>140</v>
      </c>
      <c r="D10" s="3">
        <v>45383</v>
      </c>
      <c r="E10" s="2" t="s">
        <v>19</v>
      </c>
      <c r="F10" s="2" t="s">
        <v>16</v>
      </c>
      <c r="N10" t="str">
        <v>Lila Simmons</v>
      </c>
    </row>
    <row r="11" spans="1:15" ht="28.5" customHeight="1" x14ac:dyDescent="0.35">
      <c r="A11" s="2" t="s">
        <v>111</v>
      </c>
      <c r="B11" s="2" t="s">
        <v>112</v>
      </c>
      <c r="C11" s="2">
        <v>180</v>
      </c>
      <c r="D11" s="3">
        <v>45396</v>
      </c>
      <c r="E11" s="2" t="s">
        <v>12</v>
      </c>
      <c r="F11" s="2" t="s">
        <v>16</v>
      </c>
      <c r="N11" t="str">
        <v>Lucas Rivera</v>
      </c>
    </row>
    <row r="12" spans="1:15" ht="28.5" customHeight="1" x14ac:dyDescent="0.35">
      <c r="A12" s="2" t="s">
        <v>99</v>
      </c>
      <c r="B12" s="2" t="s">
        <v>100</v>
      </c>
      <c r="C12" s="2">
        <v>160</v>
      </c>
      <c r="D12" s="3">
        <v>45333</v>
      </c>
      <c r="E12" s="2" t="s">
        <v>15</v>
      </c>
      <c r="F12" s="2"/>
      <c r="N12" t="str">
        <v>Helen Carson</v>
      </c>
    </row>
    <row r="13" spans="1:15" ht="28.5" customHeight="1" x14ac:dyDescent="0.35">
      <c r="A13" s="2" t="s">
        <v>71</v>
      </c>
      <c r="B13" s="2" t="s">
        <v>72</v>
      </c>
      <c r="C13" s="2">
        <v>95</v>
      </c>
      <c r="D13" s="3">
        <v>45316</v>
      </c>
      <c r="E13" s="2" t="s">
        <v>12</v>
      </c>
      <c r="F13" s="2" t="s">
        <v>20</v>
      </c>
      <c r="N13" t="str">
        <v>Derek Wallace</v>
      </c>
    </row>
    <row r="14" spans="1:15" ht="28.5" customHeight="1" x14ac:dyDescent="0.35">
      <c r="A14" s="2" t="s">
        <v>103</v>
      </c>
      <c r="B14" s="2" t="s">
        <v>104</v>
      </c>
      <c r="C14" s="2">
        <v>110</v>
      </c>
      <c r="D14" s="3">
        <v>45333</v>
      </c>
      <c r="E14" s="2" t="s">
        <v>19</v>
      </c>
      <c r="F14" s="2" t="s">
        <v>20</v>
      </c>
      <c r="N14" t="str">
        <v>Xavier Brown</v>
      </c>
    </row>
    <row r="15" spans="1:15" ht="28.5" customHeight="1" x14ac:dyDescent="0.35">
      <c r="A15" s="2" t="s">
        <v>73</v>
      </c>
      <c r="B15" s="2" t="s">
        <v>74</v>
      </c>
      <c r="C15" s="2">
        <v>180</v>
      </c>
      <c r="D15" s="3">
        <v>45318</v>
      </c>
      <c r="E15" s="2" t="s">
        <v>19</v>
      </c>
      <c r="F15" s="2" t="s">
        <v>20</v>
      </c>
      <c r="N15" t="str">
        <v>Jamal Carter</v>
      </c>
    </row>
    <row r="16" spans="1:15" ht="28.5" customHeight="1" x14ac:dyDescent="0.35">
      <c r="A16" s="2" t="s">
        <v>21</v>
      </c>
      <c r="B16" s="2" t="s">
        <v>22</v>
      </c>
      <c r="C16" s="2">
        <v>125</v>
      </c>
      <c r="D16" s="3">
        <v>45394</v>
      </c>
      <c r="E16" s="2" t="s">
        <v>15</v>
      </c>
      <c r="F16" s="2" t="s">
        <v>16</v>
      </c>
      <c r="N16" t="str">
        <v>Zachary Evans</v>
      </c>
    </row>
    <row r="17" spans="1:14" ht="28.5" customHeight="1" x14ac:dyDescent="0.35">
      <c r="A17" s="2" t="s">
        <v>43</v>
      </c>
      <c r="B17" s="2" t="s">
        <v>44</v>
      </c>
      <c r="C17" s="2">
        <v>75</v>
      </c>
      <c r="D17" s="3">
        <v>45395</v>
      </c>
      <c r="E17" s="2" t="s">
        <v>8</v>
      </c>
      <c r="F17" s="2"/>
      <c r="N17" t="str">
        <v>Kelly Tran</v>
      </c>
    </row>
    <row r="18" spans="1:14" ht="28.5" customHeight="1" x14ac:dyDescent="0.35">
      <c r="A18" s="2" t="s">
        <v>23</v>
      </c>
      <c r="B18" s="2" t="s">
        <v>24</v>
      </c>
      <c r="C18" s="2">
        <v>220</v>
      </c>
      <c r="D18" s="3">
        <v>45333</v>
      </c>
      <c r="E18" s="2" t="s">
        <v>8</v>
      </c>
      <c r="F18" s="2" t="s">
        <v>20</v>
      </c>
      <c r="N18" t="str">
        <v>Fatima Gomez</v>
      </c>
    </row>
    <row r="19" spans="1:14" ht="28.5" customHeight="1" x14ac:dyDescent="0.35">
      <c r="A19" s="2" t="s">
        <v>63</v>
      </c>
      <c r="B19" s="2" t="s">
        <v>64</v>
      </c>
      <c r="C19" s="2">
        <v>50</v>
      </c>
      <c r="D19" s="3">
        <v>45388</v>
      </c>
      <c r="E19" s="2" t="s">
        <v>12</v>
      </c>
      <c r="F19" s="2" t="s">
        <v>27</v>
      </c>
      <c r="N19" t="str">
        <v>Daniel Evans</v>
      </c>
    </row>
    <row r="20" spans="1:14" ht="28.5" customHeight="1" x14ac:dyDescent="0.35">
      <c r="A20" s="2" t="s">
        <v>25</v>
      </c>
      <c r="B20" s="2" t="s">
        <v>26</v>
      </c>
      <c r="C20" s="2">
        <v>130</v>
      </c>
      <c r="D20" s="3">
        <v>45404</v>
      </c>
      <c r="E20" s="2" t="s">
        <v>12</v>
      </c>
      <c r="F20" s="2"/>
      <c r="N20" t="str">
        <v>Farah Ibrahim</v>
      </c>
    </row>
    <row r="21" spans="1:14" ht="28.5" customHeight="1" x14ac:dyDescent="0.35">
      <c r="A21" s="2" t="s">
        <v>85</v>
      </c>
      <c r="B21" s="2" t="s">
        <v>86</v>
      </c>
      <c r="C21" s="2">
        <v>50</v>
      </c>
      <c r="D21" s="3">
        <v>45316</v>
      </c>
      <c r="E21" s="2" t="s">
        <v>12</v>
      </c>
      <c r="F21" s="2" t="s">
        <v>9</v>
      </c>
      <c r="N21" t="str">
        <v>Sophia Lin</v>
      </c>
    </row>
    <row r="22" spans="1:14" ht="28.5" customHeight="1" x14ac:dyDescent="0.35">
      <c r="A22" s="2" t="s">
        <v>10</v>
      </c>
      <c r="B22" s="2" t="s">
        <v>11</v>
      </c>
      <c r="C22" s="2">
        <v>130</v>
      </c>
      <c r="D22" s="3">
        <v>45350</v>
      </c>
      <c r="E22" s="2" t="s">
        <v>12</v>
      </c>
      <c r="F22" s="2" t="s">
        <v>20</v>
      </c>
      <c r="N22" t="str">
        <v>Marco Diaz</v>
      </c>
    </row>
    <row r="23" spans="1:14" ht="28.5" customHeight="1" x14ac:dyDescent="0.35">
      <c r="A23" s="2" t="s">
        <v>49</v>
      </c>
      <c r="B23" s="2" t="s">
        <v>50</v>
      </c>
      <c r="C23" s="2">
        <v>180</v>
      </c>
      <c r="D23" s="3">
        <v>45339</v>
      </c>
      <c r="E23" s="2" t="s">
        <v>19</v>
      </c>
      <c r="F23" s="2" t="s">
        <v>20</v>
      </c>
      <c r="N23" t="str">
        <v>Riley Bennett</v>
      </c>
    </row>
    <row r="24" spans="1:14" ht="28.5" customHeight="1" x14ac:dyDescent="0.35">
      <c r="A24" s="2" t="s">
        <v>87</v>
      </c>
      <c r="B24" s="2" t="s">
        <v>88</v>
      </c>
      <c r="C24" s="2">
        <v>95</v>
      </c>
      <c r="D24" s="3">
        <v>45361</v>
      </c>
      <c r="E24" s="2" t="s">
        <v>12</v>
      </c>
      <c r="F24" s="2" t="s">
        <v>16</v>
      </c>
      <c r="N24" t="str">
        <v>Ben Oâ€™Connor</v>
      </c>
    </row>
    <row r="25" spans="1:14" ht="28.5" customHeight="1" x14ac:dyDescent="0.35">
      <c r="A25" s="2" t="s">
        <v>28</v>
      </c>
      <c r="B25" s="2" t="s">
        <v>119</v>
      </c>
      <c r="C25" s="2">
        <v>75</v>
      </c>
      <c r="D25" s="3">
        <v>45322</v>
      </c>
      <c r="E25" s="2" t="s">
        <v>12</v>
      </c>
      <c r="F25" s="2" t="s">
        <v>16</v>
      </c>
      <c r="N25" t="str">
        <v>Brandon Lee</v>
      </c>
    </row>
    <row r="26" spans="1:14" ht="28.5" customHeight="1" x14ac:dyDescent="0.35">
      <c r="A26" s="2" t="s">
        <v>55</v>
      </c>
      <c r="B26" s="2" t="s">
        <v>56</v>
      </c>
      <c r="C26" s="2">
        <v>75</v>
      </c>
      <c r="D26" s="3">
        <v>45340</v>
      </c>
      <c r="E26" s="2" t="s">
        <v>8</v>
      </c>
      <c r="F26" s="2" t="s">
        <v>27</v>
      </c>
      <c r="N26" t="str">
        <v>Olivia Knight</v>
      </c>
    </row>
    <row r="27" spans="1:14" ht="28.5" customHeight="1" x14ac:dyDescent="0.35">
      <c r="A27" s="2" t="s">
        <v>39</v>
      </c>
      <c r="B27" s="2" t="s">
        <v>40</v>
      </c>
      <c r="C27" s="2">
        <v>50</v>
      </c>
      <c r="D27" s="3">
        <v>45374</v>
      </c>
      <c r="E27" s="2" t="s">
        <v>12</v>
      </c>
      <c r="F27" s="2" t="s">
        <v>16</v>
      </c>
      <c r="N27" t="str">
        <v>Madison Clark</v>
      </c>
    </row>
    <row r="28" spans="1:14" ht="28.5" customHeight="1" x14ac:dyDescent="0.35">
      <c r="A28" s="2" t="s">
        <v>77</v>
      </c>
      <c r="B28" s="2" t="s">
        <v>78</v>
      </c>
      <c r="C28" s="2">
        <v>125</v>
      </c>
      <c r="D28" s="3">
        <v>45347</v>
      </c>
      <c r="E28" s="2" t="s">
        <v>12</v>
      </c>
      <c r="F28" s="2" t="s">
        <v>20</v>
      </c>
      <c r="N28" t="str">
        <v>Alice Monroe</v>
      </c>
    </row>
    <row r="29" spans="1:14" ht="28.5" customHeight="1" x14ac:dyDescent="0.35">
      <c r="A29" s="2" t="s">
        <v>105</v>
      </c>
      <c r="B29" s="2" t="s">
        <v>106</v>
      </c>
      <c r="C29" s="2">
        <v>110</v>
      </c>
      <c r="D29" s="3">
        <v>45392</v>
      </c>
      <c r="E29" s="2" t="s">
        <v>15</v>
      </c>
      <c r="F29" s="2" t="s">
        <v>27</v>
      </c>
      <c r="N29" t="str">
        <v>Sophia Edwards</v>
      </c>
    </row>
    <row r="30" spans="1:14" ht="28.5" customHeight="1" x14ac:dyDescent="0.35">
      <c r="A30" s="2" t="s">
        <v>89</v>
      </c>
      <c r="B30" s="2" t="s">
        <v>90</v>
      </c>
      <c r="C30" s="2">
        <v>95</v>
      </c>
      <c r="D30" s="3">
        <v>45395</v>
      </c>
      <c r="E30" s="2" t="s">
        <v>12</v>
      </c>
      <c r="F30" s="2"/>
      <c r="N30" t="str">
        <v>Leo Hernandez</v>
      </c>
    </row>
    <row r="31" spans="1:14" ht="28.5" customHeight="1" x14ac:dyDescent="0.35">
      <c r="A31" s="2" t="s">
        <v>10</v>
      </c>
      <c r="B31" s="2" t="s">
        <v>11</v>
      </c>
      <c r="C31" s="2">
        <v>70</v>
      </c>
      <c r="D31" s="3">
        <v>45406</v>
      </c>
      <c r="E31" s="2" t="s">
        <v>19</v>
      </c>
      <c r="F31" s="2" t="s">
        <v>20</v>
      </c>
      <c r="N31" t="str">
        <v>Brian Chang</v>
      </c>
    </row>
    <row r="32" spans="1:14" ht="28.5" customHeight="1" x14ac:dyDescent="0.35">
      <c r="A32" s="2" t="s">
        <v>10</v>
      </c>
      <c r="B32" s="2" t="s">
        <v>11</v>
      </c>
      <c r="C32" s="2">
        <v>160</v>
      </c>
      <c r="D32" s="3">
        <v>45358</v>
      </c>
      <c r="E32" s="2" t="s">
        <v>19</v>
      </c>
      <c r="F32" s="2"/>
      <c r="N32" t="str">
        <v>George Liu</v>
      </c>
    </row>
    <row r="33" spans="1:14" ht="28.5" customHeight="1" x14ac:dyDescent="0.35">
      <c r="A33" s="2" t="s">
        <v>75</v>
      </c>
      <c r="B33" s="2" t="s">
        <v>76</v>
      </c>
      <c r="C33" s="2">
        <v>125</v>
      </c>
      <c r="D33" s="3">
        <v>45371</v>
      </c>
      <c r="E33" s="2" t="s">
        <v>19</v>
      </c>
      <c r="F33" s="2" t="s">
        <v>20</v>
      </c>
      <c r="N33" t="str">
        <v>Peter Dawson</v>
      </c>
    </row>
    <row r="34" spans="1:14" ht="28.5" customHeight="1" x14ac:dyDescent="0.35">
      <c r="A34" s="2" t="s">
        <v>85</v>
      </c>
      <c r="B34" s="2" t="s">
        <v>86</v>
      </c>
      <c r="C34" s="2">
        <v>60</v>
      </c>
      <c r="D34" s="3">
        <v>45313</v>
      </c>
      <c r="E34" s="2" t="s">
        <v>15</v>
      </c>
      <c r="F34" s="2" t="s">
        <v>9</v>
      </c>
      <c r="N34" t="str">
        <v>Cindy Thompson</v>
      </c>
    </row>
    <row r="35" spans="1:14" ht="28.5" customHeight="1" x14ac:dyDescent="0.35">
      <c r="A35" s="2" t="s">
        <v>59</v>
      </c>
      <c r="B35" s="2" t="s">
        <v>60</v>
      </c>
      <c r="C35" s="2">
        <v>80</v>
      </c>
      <c r="D35" s="3">
        <v>45342</v>
      </c>
      <c r="E35" s="2" t="s">
        <v>8</v>
      </c>
      <c r="F35" s="2" t="s">
        <v>16</v>
      </c>
      <c r="N35" t="str">
        <v>Emily Novak</v>
      </c>
    </row>
    <row r="36" spans="1:14" ht="28.5" customHeight="1" x14ac:dyDescent="0.35">
      <c r="A36" s="2" t="s">
        <v>55</v>
      </c>
      <c r="B36" s="2" t="s">
        <v>56</v>
      </c>
      <c r="C36" s="2">
        <v>50</v>
      </c>
      <c r="D36" s="3">
        <v>45360</v>
      </c>
      <c r="E36" s="2" t="s">
        <v>15</v>
      </c>
      <c r="F36" s="2" t="s">
        <v>20</v>
      </c>
      <c r="N36" t="str">
        <v>Ethan Wright</v>
      </c>
    </row>
    <row r="37" spans="1:14" ht="28.5" customHeight="1" x14ac:dyDescent="0.35">
      <c r="A37" s="2" t="s">
        <v>107</v>
      </c>
      <c r="B37" s="2" t="s">
        <v>108</v>
      </c>
      <c r="C37" s="2">
        <v>180</v>
      </c>
      <c r="D37" s="3">
        <v>45337</v>
      </c>
      <c r="E37" s="2" t="s">
        <v>19</v>
      </c>
      <c r="F37" s="2"/>
      <c r="N37" t="str">
        <v>Antonio Rossi</v>
      </c>
    </row>
    <row r="38" spans="1:14" ht="28.5" customHeight="1" x14ac:dyDescent="0.35">
      <c r="A38" s="2" t="s">
        <v>65</v>
      </c>
      <c r="B38" s="2" t="s">
        <v>66</v>
      </c>
      <c r="C38" s="2">
        <v>120</v>
      </c>
      <c r="D38" s="3">
        <v>45337</v>
      </c>
      <c r="E38" s="2" t="s">
        <v>15</v>
      </c>
      <c r="F38" s="2" t="s">
        <v>9</v>
      </c>
      <c r="N38" t="str">
        <v>Uma Reddy</v>
      </c>
    </row>
    <row r="39" spans="1:14" ht="28.5" customHeight="1" x14ac:dyDescent="0.35">
      <c r="A39" s="2" t="s">
        <v>47</v>
      </c>
      <c r="B39" s="2" t="s">
        <v>48</v>
      </c>
      <c r="C39" s="2">
        <v>110</v>
      </c>
      <c r="D39" s="3">
        <v>45334</v>
      </c>
      <c r="E39" s="2" t="s">
        <v>19</v>
      </c>
      <c r="F39" s="2" t="s">
        <v>20</v>
      </c>
      <c r="N39" t="str">
        <v>Victor Hugo</v>
      </c>
    </row>
    <row r="40" spans="1:14" ht="28.5" customHeight="1" x14ac:dyDescent="0.35">
      <c r="A40" s="2" t="s">
        <v>99</v>
      </c>
      <c r="B40" s="2" t="s">
        <v>100</v>
      </c>
      <c r="C40" s="2">
        <v>50</v>
      </c>
      <c r="D40" s="3">
        <v>45380</v>
      </c>
      <c r="E40" s="2" t="s">
        <v>8</v>
      </c>
      <c r="F40" s="2" t="s">
        <v>9</v>
      </c>
      <c r="N40" t="str">
        <v>Mei Chang</v>
      </c>
    </row>
    <row r="41" spans="1:14" ht="28.5" customHeight="1" x14ac:dyDescent="0.35">
      <c r="A41" s="2" t="s">
        <v>107</v>
      </c>
      <c r="B41" s="2" t="s">
        <v>108</v>
      </c>
      <c r="C41" s="2">
        <v>120</v>
      </c>
      <c r="D41" s="3">
        <v>45305</v>
      </c>
      <c r="E41" s="2" t="s">
        <v>19</v>
      </c>
      <c r="F41" s="2" t="s">
        <v>27</v>
      </c>
      <c r="N41" t="str">
        <v>Carlos Mendes</v>
      </c>
    </row>
    <row r="42" spans="1:14" ht="28.5" customHeight="1" x14ac:dyDescent="0.35">
      <c r="A42" s="2" t="s">
        <v>111</v>
      </c>
      <c r="B42" s="2" t="s">
        <v>112</v>
      </c>
      <c r="C42" s="2">
        <v>200</v>
      </c>
      <c r="D42" s="3">
        <v>45364</v>
      </c>
      <c r="E42" s="2" t="s">
        <v>8</v>
      </c>
      <c r="F42" s="2"/>
      <c r="N42" t="str">
        <v>Ahmed Ali</v>
      </c>
    </row>
    <row r="43" spans="1:14" ht="28.5" customHeight="1" x14ac:dyDescent="0.35">
      <c r="A43" s="2" t="s">
        <v>83</v>
      </c>
      <c r="B43" s="2" t="s">
        <v>84</v>
      </c>
      <c r="C43" s="2">
        <v>170</v>
      </c>
      <c r="D43" s="3">
        <v>45403</v>
      </c>
      <c r="E43" s="2" t="s">
        <v>15</v>
      </c>
      <c r="F43" s="2"/>
      <c r="N43" t="str">
        <v>Yasmin Patel</v>
      </c>
    </row>
    <row r="44" spans="1:14" ht="28.5" customHeight="1" x14ac:dyDescent="0.35">
      <c r="A44" s="2" t="s">
        <v>109</v>
      </c>
      <c r="B44" s="2" t="s">
        <v>110</v>
      </c>
      <c r="C44" s="2">
        <v>150</v>
      </c>
      <c r="D44" s="3">
        <v>45342</v>
      </c>
      <c r="E44" s="2" t="s">
        <v>12</v>
      </c>
      <c r="F44" s="2" t="s">
        <v>9</v>
      </c>
      <c r="N44" t="str">
        <v>Chloe Williams</v>
      </c>
    </row>
    <row r="45" spans="1:14" ht="28.5" customHeight="1" x14ac:dyDescent="0.35">
      <c r="A45" s="2" t="s">
        <v>51</v>
      </c>
      <c r="B45" s="2" t="s">
        <v>52</v>
      </c>
      <c r="C45" s="2">
        <v>200</v>
      </c>
      <c r="D45" s="3">
        <v>45404</v>
      </c>
      <c r="E45" s="2" t="s">
        <v>15</v>
      </c>
      <c r="F45" s="2" t="s">
        <v>16</v>
      </c>
      <c r="N45" t="str">
        <v>Rajiv Kumar</v>
      </c>
    </row>
    <row r="46" spans="1:14" ht="28.5" customHeight="1" x14ac:dyDescent="0.35">
      <c r="A46" s="2" t="s">
        <v>99</v>
      </c>
      <c r="B46" s="2" t="s">
        <v>100</v>
      </c>
      <c r="C46" s="2">
        <v>170</v>
      </c>
      <c r="D46" s="3">
        <v>45320</v>
      </c>
      <c r="E46" s="2" t="s">
        <v>15</v>
      </c>
      <c r="F46" s="2" t="s">
        <v>27</v>
      </c>
      <c r="N46" t="str">
        <v>Priya Patel</v>
      </c>
    </row>
    <row r="47" spans="1:14" ht="28.5" customHeight="1" x14ac:dyDescent="0.35">
      <c r="A47" s="2" t="s">
        <v>61</v>
      </c>
      <c r="B47" s="2" t="s">
        <v>62</v>
      </c>
      <c r="C47" s="2">
        <v>160</v>
      </c>
      <c r="D47" s="3">
        <v>45313</v>
      </c>
      <c r="E47" s="2" t="s">
        <v>15</v>
      </c>
      <c r="F47" s="2" t="s">
        <v>27</v>
      </c>
      <c r="N47" t="str">
        <v>Isaac Nelson</v>
      </c>
    </row>
    <row r="48" spans="1:14" ht="28.5" customHeight="1" x14ac:dyDescent="0.35">
      <c r="A48" s="2" t="s">
        <v>39</v>
      </c>
      <c r="B48" s="2" t="s">
        <v>40</v>
      </c>
      <c r="C48" s="2">
        <v>200</v>
      </c>
      <c r="D48" s="3">
        <v>45298</v>
      </c>
      <c r="E48" s="2" t="s">
        <v>8</v>
      </c>
      <c r="F48" s="2" t="s">
        <v>20</v>
      </c>
      <c r="N48" t="str">
        <v>Henry Scott</v>
      </c>
    </row>
    <row r="49" spans="1:14" ht="28.5" customHeight="1" x14ac:dyDescent="0.35">
      <c r="A49" s="2" t="s">
        <v>31</v>
      </c>
      <c r="B49" s="2" t="s">
        <v>32</v>
      </c>
      <c r="C49" s="2">
        <v>250</v>
      </c>
      <c r="D49" s="3">
        <v>45366</v>
      </c>
      <c r="E49" s="2" t="s">
        <v>12</v>
      </c>
      <c r="F49" s="2" t="s">
        <v>9</v>
      </c>
      <c r="N49" t="str">
        <v>Elena Petrova</v>
      </c>
    </row>
    <row r="50" spans="1:14" ht="28.5" customHeight="1" x14ac:dyDescent="0.35">
      <c r="A50" s="2" t="s">
        <v>25</v>
      </c>
      <c r="B50" s="2" t="s">
        <v>26</v>
      </c>
      <c r="C50" s="2">
        <v>170</v>
      </c>
      <c r="D50" s="3">
        <v>45324</v>
      </c>
      <c r="E50" s="2" t="s">
        <v>8</v>
      </c>
      <c r="F50" s="2"/>
      <c r="N50" t="str">
        <v>Tyler Martin</v>
      </c>
    </row>
    <row r="51" spans="1:14" ht="28.5" customHeight="1" x14ac:dyDescent="0.35">
      <c r="A51" s="2" t="s">
        <v>37</v>
      </c>
      <c r="B51" s="2" t="s">
        <v>38</v>
      </c>
      <c r="C51" s="2">
        <v>200</v>
      </c>
      <c r="D51" s="3">
        <v>45379</v>
      </c>
      <c r="E51" s="2" t="s">
        <v>15</v>
      </c>
      <c r="F51" s="2"/>
      <c r="N51" t="str">
        <v>Hannah Foster</v>
      </c>
    </row>
    <row r="52" spans="1:14" ht="28.5" customHeight="1" x14ac:dyDescent="0.35">
      <c r="A52" s="2" t="s">
        <v>93</v>
      </c>
      <c r="B52" s="2" t="s">
        <v>94</v>
      </c>
      <c r="C52" s="2">
        <v>50</v>
      </c>
      <c r="D52" s="3">
        <v>45342</v>
      </c>
      <c r="E52" s="2" t="s">
        <v>12</v>
      </c>
      <c r="F52" s="2"/>
      <c r="N52" t="str">
        <v>Aisha Khan</v>
      </c>
    </row>
    <row r="53" spans="1:14" ht="28.5" customHeight="1" x14ac:dyDescent="0.35">
      <c r="A53" s="2" t="s">
        <v>97</v>
      </c>
      <c r="B53" s="2" t="s">
        <v>98</v>
      </c>
      <c r="C53" s="2">
        <v>70</v>
      </c>
      <c r="D53" s="3">
        <v>45343</v>
      </c>
      <c r="E53" s="2" t="s">
        <v>8</v>
      </c>
      <c r="F53" s="2"/>
      <c r="N53" t="str">
        <v>Olivia Foster</v>
      </c>
    </row>
    <row r="54" spans="1:14" ht="28.5" customHeight="1" x14ac:dyDescent="0.35">
      <c r="A54" s="2" t="s">
        <v>89</v>
      </c>
      <c r="B54" s="2" t="s">
        <v>90</v>
      </c>
      <c r="C54" s="2">
        <v>120</v>
      </c>
      <c r="D54" s="3">
        <v>45311</v>
      </c>
      <c r="E54" s="2" t="s">
        <v>15</v>
      </c>
      <c r="F54" s="2" t="s">
        <v>27</v>
      </c>
    </row>
    <row r="55" spans="1:14" ht="28.5" customHeight="1" x14ac:dyDescent="0.35">
      <c r="A55" s="2" t="s">
        <v>71</v>
      </c>
      <c r="B55" s="2" t="s">
        <v>72</v>
      </c>
      <c r="C55" s="2">
        <v>95</v>
      </c>
      <c r="D55" s="3">
        <v>45301</v>
      </c>
      <c r="E55" s="2" t="s">
        <v>12</v>
      </c>
      <c r="F55" s="2"/>
    </row>
    <row r="56" spans="1:14" ht="28.5" customHeight="1" x14ac:dyDescent="0.35">
      <c r="A56" s="2" t="s">
        <v>49</v>
      </c>
      <c r="B56" s="2" t="s">
        <v>50</v>
      </c>
      <c r="C56" s="2">
        <v>170</v>
      </c>
      <c r="D56" s="3">
        <v>45313</v>
      </c>
      <c r="E56" s="2" t="s">
        <v>19</v>
      </c>
      <c r="F56" s="2" t="s">
        <v>27</v>
      </c>
    </row>
    <row r="57" spans="1:14" ht="28.5" customHeight="1" x14ac:dyDescent="0.35">
      <c r="A57" s="2" t="s">
        <v>103</v>
      </c>
      <c r="B57" s="2" t="s">
        <v>104</v>
      </c>
      <c r="C57" s="2">
        <v>180</v>
      </c>
      <c r="D57" s="3">
        <v>45323</v>
      </c>
      <c r="E57" s="2" t="s">
        <v>8</v>
      </c>
      <c r="F57" s="2" t="s">
        <v>16</v>
      </c>
    </row>
    <row r="58" spans="1:14" ht="28.5" customHeight="1" x14ac:dyDescent="0.35">
      <c r="A58" s="2" t="s">
        <v>51</v>
      </c>
      <c r="B58" s="2" t="s">
        <v>52</v>
      </c>
      <c r="C58" s="2">
        <v>75</v>
      </c>
      <c r="D58" s="3">
        <v>45321</v>
      </c>
      <c r="E58" s="2" t="s">
        <v>12</v>
      </c>
      <c r="F58" s="2" t="s">
        <v>16</v>
      </c>
    </row>
    <row r="59" spans="1:14" ht="28.5" customHeight="1" x14ac:dyDescent="0.35">
      <c r="A59" s="2" t="s">
        <v>95</v>
      </c>
      <c r="B59" s="2" t="s">
        <v>96</v>
      </c>
      <c r="C59" s="2">
        <v>160</v>
      </c>
      <c r="D59" s="3">
        <v>45321</v>
      </c>
      <c r="E59" s="2" t="s">
        <v>12</v>
      </c>
      <c r="F59" s="2"/>
    </row>
    <row r="60" spans="1:14" ht="28.5" customHeight="1" x14ac:dyDescent="0.35">
      <c r="A60" s="2" t="s">
        <v>6</v>
      </c>
      <c r="B60" s="2" t="s">
        <v>7</v>
      </c>
      <c r="C60" s="2">
        <v>110</v>
      </c>
      <c r="D60" s="3">
        <v>45366</v>
      </c>
      <c r="E60" s="2" t="s">
        <v>12</v>
      </c>
      <c r="F60" s="2" t="s">
        <v>9</v>
      </c>
    </row>
    <row r="61" spans="1:14" ht="28.5" customHeight="1" x14ac:dyDescent="0.35">
      <c r="A61" s="2" t="s">
        <v>49</v>
      </c>
      <c r="B61" s="2" t="s">
        <v>50</v>
      </c>
      <c r="C61" s="2">
        <v>160</v>
      </c>
      <c r="D61" s="3">
        <v>45332</v>
      </c>
      <c r="E61" s="2" t="s">
        <v>12</v>
      </c>
      <c r="F61" s="2" t="s">
        <v>16</v>
      </c>
    </row>
    <row r="62" spans="1:14" ht="28.5" customHeight="1" x14ac:dyDescent="0.35">
      <c r="A62" s="2" t="s">
        <v>83</v>
      </c>
      <c r="B62" s="2" t="s">
        <v>84</v>
      </c>
      <c r="C62" s="2">
        <v>120</v>
      </c>
      <c r="D62" s="3">
        <v>45367</v>
      </c>
      <c r="E62" s="2" t="s">
        <v>8</v>
      </c>
      <c r="F62" s="2" t="s">
        <v>27</v>
      </c>
    </row>
    <row r="63" spans="1:14" ht="28.5" customHeight="1" x14ac:dyDescent="0.35">
      <c r="A63" s="2" t="s">
        <v>109</v>
      </c>
      <c r="B63" s="2" t="s">
        <v>110</v>
      </c>
      <c r="C63" s="2">
        <v>60</v>
      </c>
      <c r="D63" s="3">
        <v>45371</v>
      </c>
      <c r="E63" s="2" t="s">
        <v>15</v>
      </c>
      <c r="F63" s="2" t="s">
        <v>27</v>
      </c>
    </row>
    <row r="64" spans="1:14" ht="28.5" customHeight="1" x14ac:dyDescent="0.35">
      <c r="A64" s="2" t="s">
        <v>33</v>
      </c>
      <c r="B64" s="2" t="s">
        <v>34</v>
      </c>
      <c r="C64" s="2">
        <v>200</v>
      </c>
      <c r="D64" s="3">
        <v>45359</v>
      </c>
      <c r="E64" s="2" t="s">
        <v>15</v>
      </c>
      <c r="F64" s="2"/>
    </row>
    <row r="65" spans="1:6" ht="28.5" customHeight="1" x14ac:dyDescent="0.35">
      <c r="A65" s="2" t="s">
        <v>57</v>
      </c>
      <c r="B65" s="2" t="s">
        <v>58</v>
      </c>
      <c r="C65" s="2">
        <v>170</v>
      </c>
      <c r="D65" s="3">
        <v>45365</v>
      </c>
      <c r="E65" s="2" t="s">
        <v>8</v>
      </c>
      <c r="F65" s="2"/>
    </row>
    <row r="66" spans="1:6" ht="28.5" customHeight="1" x14ac:dyDescent="0.35">
      <c r="A66" s="2" t="s">
        <v>17</v>
      </c>
      <c r="B66" s="2" t="s">
        <v>18</v>
      </c>
      <c r="C66" s="2">
        <v>70</v>
      </c>
      <c r="D66" s="3">
        <v>45410</v>
      </c>
      <c r="E66" s="2" t="s">
        <v>19</v>
      </c>
      <c r="F66" s="2" t="s">
        <v>20</v>
      </c>
    </row>
    <row r="67" spans="1:6" ht="28.5" customHeight="1" x14ac:dyDescent="0.35">
      <c r="A67" s="2" t="s">
        <v>59</v>
      </c>
      <c r="B67" s="2" t="s">
        <v>60</v>
      </c>
      <c r="C67" s="2">
        <v>95</v>
      </c>
      <c r="D67" s="3">
        <v>45336</v>
      </c>
      <c r="E67" s="2" t="s">
        <v>15</v>
      </c>
      <c r="F67" s="2" t="s">
        <v>27</v>
      </c>
    </row>
    <row r="68" spans="1:6" ht="28.5" customHeight="1" x14ac:dyDescent="0.35">
      <c r="A68" s="2" t="s">
        <v>101</v>
      </c>
      <c r="B68" s="2" t="s">
        <v>102</v>
      </c>
      <c r="C68" s="2">
        <v>60</v>
      </c>
      <c r="D68" s="3">
        <v>45355</v>
      </c>
      <c r="E68" s="2" t="s">
        <v>12</v>
      </c>
      <c r="F68" s="2" t="s">
        <v>16</v>
      </c>
    </row>
    <row r="69" spans="1:6" ht="28.5" customHeight="1" x14ac:dyDescent="0.35">
      <c r="A69" s="2" t="s">
        <v>29</v>
      </c>
      <c r="B69" s="2" t="s">
        <v>30</v>
      </c>
      <c r="C69" s="2">
        <v>170</v>
      </c>
      <c r="D69" s="3">
        <v>45371</v>
      </c>
      <c r="E69" s="2" t="s">
        <v>15</v>
      </c>
      <c r="F69" s="2" t="s">
        <v>27</v>
      </c>
    </row>
    <row r="70" spans="1:6" ht="28.5" customHeight="1" x14ac:dyDescent="0.35">
      <c r="A70" s="2" t="s">
        <v>6</v>
      </c>
      <c r="B70" s="2" t="s">
        <v>7</v>
      </c>
      <c r="C70" s="2">
        <v>150</v>
      </c>
      <c r="D70" s="3">
        <v>45401</v>
      </c>
      <c r="E70" s="2" t="s">
        <v>19</v>
      </c>
      <c r="F70" s="2"/>
    </row>
    <row r="71" spans="1:6" ht="28.5" customHeight="1" x14ac:dyDescent="0.35">
      <c r="A71" s="2" t="s">
        <v>79</v>
      </c>
      <c r="B71" s="2" t="s">
        <v>80</v>
      </c>
      <c r="C71" s="2">
        <v>250</v>
      </c>
      <c r="D71" s="3">
        <v>45306</v>
      </c>
      <c r="E71" s="2" t="s">
        <v>19</v>
      </c>
      <c r="F71" s="2" t="s">
        <v>27</v>
      </c>
    </row>
    <row r="72" spans="1:6" ht="28.5" customHeight="1" x14ac:dyDescent="0.35">
      <c r="A72" s="2" t="s">
        <v>29</v>
      </c>
      <c r="B72" s="2" t="s">
        <v>30</v>
      </c>
      <c r="C72" s="2">
        <v>120</v>
      </c>
      <c r="D72" s="3">
        <v>45307</v>
      </c>
      <c r="E72" s="2" t="s">
        <v>19</v>
      </c>
      <c r="F72" s="2" t="s">
        <v>16</v>
      </c>
    </row>
    <row r="73" spans="1:6" ht="28.5" customHeight="1" x14ac:dyDescent="0.35">
      <c r="A73" s="2" t="s">
        <v>45</v>
      </c>
      <c r="B73" s="2" t="s">
        <v>46</v>
      </c>
      <c r="C73" s="2">
        <v>80</v>
      </c>
      <c r="D73" s="3">
        <v>45362</v>
      </c>
      <c r="E73" s="2" t="s">
        <v>8</v>
      </c>
      <c r="F73" s="2"/>
    </row>
    <row r="74" spans="1:6" ht="28.5" customHeight="1" x14ac:dyDescent="0.35">
      <c r="A74" s="2" t="s">
        <v>33</v>
      </c>
      <c r="B74" s="2" t="s">
        <v>34</v>
      </c>
      <c r="C74" s="2">
        <v>75</v>
      </c>
      <c r="D74" s="3">
        <v>45337</v>
      </c>
      <c r="E74" s="2" t="s">
        <v>19</v>
      </c>
      <c r="F74" s="2" t="s">
        <v>27</v>
      </c>
    </row>
    <row r="75" spans="1:6" ht="28.5" customHeight="1" x14ac:dyDescent="0.35">
      <c r="A75" s="2" t="s">
        <v>79</v>
      </c>
      <c r="B75" s="2" t="s">
        <v>80</v>
      </c>
      <c r="C75" s="2">
        <v>50</v>
      </c>
      <c r="D75" s="3">
        <v>45374</v>
      </c>
      <c r="E75" s="2" t="s">
        <v>12</v>
      </c>
      <c r="F75" s="2" t="s">
        <v>9</v>
      </c>
    </row>
    <row r="76" spans="1:6" ht="28.5" customHeight="1" x14ac:dyDescent="0.35">
      <c r="A76" s="2" t="s">
        <v>29</v>
      </c>
      <c r="B76" s="2" t="s">
        <v>30</v>
      </c>
      <c r="C76" s="2">
        <v>90</v>
      </c>
      <c r="D76" s="3">
        <v>45346</v>
      </c>
      <c r="E76" s="2" t="s">
        <v>19</v>
      </c>
      <c r="F76" s="2" t="s">
        <v>27</v>
      </c>
    </row>
    <row r="77" spans="1:6" ht="28.5" customHeight="1" x14ac:dyDescent="0.35">
      <c r="A77" s="2" t="s">
        <v>45</v>
      </c>
      <c r="B77" s="2" t="s">
        <v>46</v>
      </c>
      <c r="C77" s="2">
        <v>160</v>
      </c>
      <c r="D77" s="3">
        <v>45298</v>
      </c>
      <c r="E77" s="2" t="s">
        <v>12</v>
      </c>
      <c r="F77" s="2"/>
    </row>
    <row r="78" spans="1:6" ht="28.5" customHeight="1" x14ac:dyDescent="0.35">
      <c r="A78" s="2" t="s">
        <v>13</v>
      </c>
      <c r="B78" s="2" t="s">
        <v>14</v>
      </c>
      <c r="C78" s="2">
        <v>150</v>
      </c>
      <c r="D78" s="3">
        <v>45359</v>
      </c>
      <c r="E78" s="2" t="s">
        <v>19</v>
      </c>
      <c r="F78" s="2" t="s">
        <v>27</v>
      </c>
    </row>
    <row r="79" spans="1:6" ht="28.5" customHeight="1" x14ac:dyDescent="0.35">
      <c r="A79" s="2" t="s">
        <v>69</v>
      </c>
      <c r="B79" s="2" t="s">
        <v>70</v>
      </c>
      <c r="C79" s="2">
        <v>110</v>
      </c>
      <c r="D79" s="3">
        <v>45337</v>
      </c>
      <c r="E79" s="2" t="s">
        <v>12</v>
      </c>
      <c r="F79" s="2"/>
    </row>
    <row r="80" spans="1:6" ht="28.5" customHeight="1" x14ac:dyDescent="0.35">
      <c r="A80" s="2" t="s">
        <v>57</v>
      </c>
      <c r="B80" s="2" t="s">
        <v>58</v>
      </c>
      <c r="C80" s="2">
        <v>125</v>
      </c>
      <c r="D80" s="3">
        <v>45377</v>
      </c>
      <c r="E80" s="2" t="s">
        <v>15</v>
      </c>
      <c r="F80" s="2" t="s">
        <v>20</v>
      </c>
    </row>
    <row r="81" spans="1:6" ht="28.5" customHeight="1" x14ac:dyDescent="0.35">
      <c r="A81" s="2" t="s">
        <v>51</v>
      </c>
      <c r="B81" s="2" t="s">
        <v>52</v>
      </c>
      <c r="C81" s="2">
        <v>95</v>
      </c>
      <c r="D81" s="3">
        <v>45346</v>
      </c>
      <c r="E81" s="2" t="s">
        <v>15</v>
      </c>
      <c r="F81" s="2" t="s">
        <v>20</v>
      </c>
    </row>
    <row r="82" spans="1:6" ht="28.5" customHeight="1" x14ac:dyDescent="0.35">
      <c r="A82" s="2" t="s">
        <v>71</v>
      </c>
      <c r="B82" s="2" t="s">
        <v>72</v>
      </c>
      <c r="C82" s="2">
        <v>120</v>
      </c>
      <c r="D82" s="3">
        <v>45377</v>
      </c>
      <c r="E82" s="2" t="s">
        <v>12</v>
      </c>
      <c r="F82" s="2" t="s">
        <v>9</v>
      </c>
    </row>
    <row r="83" spans="1:6" ht="28.5" customHeight="1" x14ac:dyDescent="0.35">
      <c r="A83" s="2" t="s">
        <v>23</v>
      </c>
      <c r="B83" s="2" t="s">
        <v>24</v>
      </c>
      <c r="C83" s="2">
        <v>180</v>
      </c>
      <c r="D83" s="3">
        <v>45410</v>
      </c>
      <c r="E83" s="2" t="s">
        <v>15</v>
      </c>
      <c r="F83" s="2" t="s">
        <v>9</v>
      </c>
    </row>
    <row r="84" spans="1:6" ht="28.5" customHeight="1" x14ac:dyDescent="0.35">
      <c r="A84" s="2" t="s">
        <v>95</v>
      </c>
      <c r="B84" s="2" t="s">
        <v>96</v>
      </c>
      <c r="C84" s="2">
        <v>130</v>
      </c>
      <c r="D84" s="3">
        <v>45298</v>
      </c>
      <c r="E84" s="2" t="s">
        <v>19</v>
      </c>
      <c r="F84" s="2" t="s">
        <v>9</v>
      </c>
    </row>
    <row r="85" spans="1:6" ht="28.5" customHeight="1" x14ac:dyDescent="0.35">
      <c r="A85" s="2" t="s">
        <v>51</v>
      </c>
      <c r="B85" s="2" t="s">
        <v>52</v>
      </c>
      <c r="C85" s="2">
        <v>70</v>
      </c>
      <c r="D85" s="3">
        <v>45399</v>
      </c>
      <c r="E85" s="2" t="s">
        <v>12</v>
      </c>
      <c r="F85" s="2"/>
    </row>
    <row r="86" spans="1:6" ht="28.5" customHeight="1" x14ac:dyDescent="0.35">
      <c r="A86" s="2" t="s">
        <v>43</v>
      </c>
      <c r="B86" s="2" t="s">
        <v>44</v>
      </c>
      <c r="C86" s="2">
        <v>130</v>
      </c>
      <c r="D86" s="3">
        <v>45316</v>
      </c>
      <c r="E86" s="2" t="s">
        <v>15</v>
      </c>
      <c r="F86" s="2"/>
    </row>
    <row r="87" spans="1:6" ht="28.5" customHeight="1" x14ac:dyDescent="0.35">
      <c r="A87" s="2" t="s">
        <v>41</v>
      </c>
      <c r="B87" s="2" t="s">
        <v>42</v>
      </c>
      <c r="C87" s="2">
        <v>110</v>
      </c>
      <c r="D87" s="3">
        <v>45400</v>
      </c>
      <c r="E87" s="2" t="s">
        <v>15</v>
      </c>
      <c r="F87" s="2" t="s">
        <v>9</v>
      </c>
    </row>
    <row r="88" spans="1:6" ht="28.5" customHeight="1" x14ac:dyDescent="0.35">
      <c r="A88" s="2" t="s">
        <v>29</v>
      </c>
      <c r="B88" s="2" t="s">
        <v>30</v>
      </c>
      <c r="C88" s="2">
        <v>100</v>
      </c>
      <c r="D88" s="3">
        <v>45406</v>
      </c>
      <c r="E88" s="2" t="s">
        <v>12</v>
      </c>
      <c r="F88" s="2" t="s">
        <v>16</v>
      </c>
    </row>
    <row r="89" spans="1:6" ht="28.5" customHeight="1" x14ac:dyDescent="0.35">
      <c r="A89" s="2" t="s">
        <v>77</v>
      </c>
      <c r="B89" s="2" t="s">
        <v>78</v>
      </c>
      <c r="C89" s="2">
        <v>125</v>
      </c>
      <c r="D89" s="3">
        <v>45398</v>
      </c>
      <c r="E89" s="2" t="s">
        <v>19</v>
      </c>
      <c r="F89" s="2" t="s">
        <v>27</v>
      </c>
    </row>
    <row r="90" spans="1:6" ht="28.5" customHeight="1" x14ac:dyDescent="0.35">
      <c r="A90" s="2" t="s">
        <v>17</v>
      </c>
      <c r="B90" s="2" t="s">
        <v>18</v>
      </c>
      <c r="C90" s="2">
        <v>200</v>
      </c>
      <c r="D90" s="3">
        <v>45315</v>
      </c>
      <c r="E90" s="2" t="s">
        <v>15</v>
      </c>
      <c r="F90" s="2" t="s">
        <v>27</v>
      </c>
    </row>
    <row r="91" spans="1:6" ht="28.5" customHeight="1" x14ac:dyDescent="0.35">
      <c r="A91" s="2" t="s">
        <v>45</v>
      </c>
      <c r="B91" s="2" t="s">
        <v>46</v>
      </c>
      <c r="C91" s="2">
        <v>150</v>
      </c>
      <c r="D91" s="3">
        <v>45384</v>
      </c>
      <c r="E91" s="2" t="s">
        <v>8</v>
      </c>
      <c r="F91" s="2"/>
    </row>
    <row r="92" spans="1:6" ht="28.5" customHeight="1" x14ac:dyDescent="0.35">
      <c r="A92" s="2" t="s">
        <v>43</v>
      </c>
      <c r="B92" s="2" t="s">
        <v>44</v>
      </c>
      <c r="C92" s="2">
        <v>60</v>
      </c>
      <c r="D92" s="3">
        <v>45293</v>
      </c>
      <c r="E92" s="2" t="s">
        <v>15</v>
      </c>
      <c r="F92" s="2"/>
    </row>
    <row r="93" spans="1:6" ht="28.5" customHeight="1" x14ac:dyDescent="0.35">
      <c r="A93" s="2" t="s">
        <v>35</v>
      </c>
      <c r="B93" s="2" t="s">
        <v>36</v>
      </c>
      <c r="C93" s="2">
        <v>160</v>
      </c>
      <c r="D93" s="3">
        <v>45384</v>
      </c>
      <c r="E93" s="2" t="s">
        <v>19</v>
      </c>
      <c r="F93" s="2" t="s">
        <v>16</v>
      </c>
    </row>
    <row r="94" spans="1:6" ht="28.5" customHeight="1" x14ac:dyDescent="0.35">
      <c r="A94" s="2" t="s">
        <v>17</v>
      </c>
      <c r="B94" s="2" t="s">
        <v>18</v>
      </c>
      <c r="C94" s="2">
        <v>110</v>
      </c>
      <c r="D94" s="3">
        <v>45318</v>
      </c>
      <c r="E94" s="2" t="s">
        <v>8</v>
      </c>
      <c r="F94" s="2" t="s">
        <v>20</v>
      </c>
    </row>
    <row r="95" spans="1:6" ht="28.5" customHeight="1" x14ac:dyDescent="0.35">
      <c r="A95" s="2" t="s">
        <v>69</v>
      </c>
      <c r="B95" s="2" t="s">
        <v>70</v>
      </c>
      <c r="C95" s="2">
        <v>140</v>
      </c>
      <c r="D95" s="3">
        <v>45340</v>
      </c>
      <c r="E95" s="2" t="s">
        <v>12</v>
      </c>
      <c r="F95" s="2"/>
    </row>
    <row r="96" spans="1:6" ht="28.5" customHeight="1" x14ac:dyDescent="0.35">
      <c r="A96" s="2" t="s">
        <v>91</v>
      </c>
      <c r="B96" s="2" t="s">
        <v>92</v>
      </c>
      <c r="C96" s="2">
        <v>140</v>
      </c>
      <c r="D96" s="3">
        <v>45399</v>
      </c>
      <c r="E96" s="2" t="s">
        <v>15</v>
      </c>
      <c r="F96" s="2" t="s">
        <v>9</v>
      </c>
    </row>
    <row r="97" spans="1:6" ht="28.5" customHeight="1" x14ac:dyDescent="0.35">
      <c r="A97" s="2" t="s">
        <v>23</v>
      </c>
      <c r="B97" s="2" t="s">
        <v>24</v>
      </c>
      <c r="C97" s="2">
        <v>120</v>
      </c>
      <c r="D97" s="3">
        <v>45350</v>
      </c>
      <c r="E97" s="2" t="s">
        <v>8</v>
      </c>
      <c r="F97" s="2"/>
    </row>
    <row r="98" spans="1:6" ht="28.5" customHeight="1" x14ac:dyDescent="0.35">
      <c r="A98" s="2" t="s">
        <v>39</v>
      </c>
      <c r="B98" s="2" t="s">
        <v>40</v>
      </c>
      <c r="C98" s="2">
        <v>140</v>
      </c>
      <c r="D98" s="3">
        <v>45365</v>
      </c>
      <c r="E98" s="2" t="s">
        <v>8</v>
      </c>
      <c r="F98" s="2"/>
    </row>
    <row r="99" spans="1:6" ht="28.5" customHeight="1" x14ac:dyDescent="0.35">
      <c r="A99" s="2" t="s">
        <v>67</v>
      </c>
      <c r="B99" s="2" t="s">
        <v>68</v>
      </c>
      <c r="C99" s="2">
        <v>140</v>
      </c>
      <c r="D99" s="3">
        <v>45300</v>
      </c>
      <c r="E99" s="2" t="s">
        <v>15</v>
      </c>
      <c r="F99" s="2" t="s">
        <v>20</v>
      </c>
    </row>
    <row r="100" spans="1:6" ht="28.5" customHeight="1" x14ac:dyDescent="0.35">
      <c r="A100" s="2" t="s">
        <v>87</v>
      </c>
      <c r="B100" s="2" t="s">
        <v>88</v>
      </c>
      <c r="C100" s="2">
        <v>250</v>
      </c>
      <c r="D100" s="3">
        <v>45322</v>
      </c>
      <c r="E100" s="2" t="s">
        <v>15</v>
      </c>
      <c r="F100" s="2" t="s">
        <v>9</v>
      </c>
    </row>
    <row r="101" spans="1:6" ht="28.5" customHeight="1" x14ac:dyDescent="0.35">
      <c r="A101" s="2" t="s">
        <v>13</v>
      </c>
      <c r="B101" s="2" t="s">
        <v>14</v>
      </c>
      <c r="C101" s="2">
        <v>70</v>
      </c>
      <c r="D101" s="3">
        <v>45321</v>
      </c>
      <c r="E101" s="2" t="s">
        <v>19</v>
      </c>
      <c r="F101" s="2" t="s">
        <v>16</v>
      </c>
    </row>
    <row r="102" spans="1:6" ht="28.5" customHeight="1" x14ac:dyDescent="0.35">
      <c r="A102" s="2" t="s">
        <v>73</v>
      </c>
      <c r="B102" s="2" t="s">
        <v>74</v>
      </c>
      <c r="C102" s="2">
        <v>140</v>
      </c>
      <c r="D102" s="3">
        <v>45401</v>
      </c>
      <c r="E102" s="2" t="s">
        <v>15</v>
      </c>
      <c r="F102" s="2" t="s">
        <v>9</v>
      </c>
    </row>
    <row r="103" spans="1:6" ht="28.5" customHeight="1" x14ac:dyDescent="0.35">
      <c r="A103" s="2" t="s">
        <v>63</v>
      </c>
      <c r="B103" s="2" t="s">
        <v>64</v>
      </c>
      <c r="C103" s="2">
        <v>170</v>
      </c>
      <c r="D103" s="3">
        <v>45333</v>
      </c>
      <c r="E103" s="2" t="s">
        <v>15</v>
      </c>
      <c r="F103" s="2"/>
    </row>
    <row r="104" spans="1:6" ht="28.5" customHeight="1" x14ac:dyDescent="0.35">
      <c r="A104" s="2" t="s">
        <v>21</v>
      </c>
      <c r="B104" s="2" t="s">
        <v>22</v>
      </c>
      <c r="C104" s="2">
        <v>95</v>
      </c>
      <c r="D104" s="3">
        <v>45325</v>
      </c>
      <c r="E104" s="2" t="s">
        <v>8</v>
      </c>
      <c r="F104" s="2" t="s">
        <v>27</v>
      </c>
    </row>
    <row r="105" spans="1:6" ht="28.5" customHeight="1" x14ac:dyDescent="0.35">
      <c r="A105" s="2" t="s">
        <v>45</v>
      </c>
      <c r="B105" s="2" t="s">
        <v>46</v>
      </c>
      <c r="C105" s="2">
        <v>75</v>
      </c>
      <c r="D105" s="3">
        <v>45385</v>
      </c>
      <c r="E105" s="2" t="s">
        <v>8</v>
      </c>
      <c r="F105" s="2" t="s">
        <v>9</v>
      </c>
    </row>
    <row r="106" spans="1:6" ht="28.5" customHeight="1" x14ac:dyDescent="0.35">
      <c r="A106" s="2" t="s">
        <v>89</v>
      </c>
      <c r="B106" s="2" t="s">
        <v>90</v>
      </c>
      <c r="C106" s="2">
        <v>220</v>
      </c>
      <c r="D106" s="3">
        <v>45332</v>
      </c>
      <c r="E106" s="2" t="s">
        <v>12</v>
      </c>
      <c r="F106" s="2" t="s">
        <v>9</v>
      </c>
    </row>
    <row r="107" spans="1:6" ht="28.5" customHeight="1" x14ac:dyDescent="0.35">
      <c r="A107" s="2" t="s">
        <v>75</v>
      </c>
      <c r="B107" s="2" t="s">
        <v>76</v>
      </c>
      <c r="C107" s="2">
        <v>170</v>
      </c>
      <c r="D107" s="3">
        <v>45390</v>
      </c>
      <c r="E107" s="2" t="s">
        <v>12</v>
      </c>
      <c r="F107" s="2" t="s">
        <v>9</v>
      </c>
    </row>
    <row r="108" spans="1:6" ht="28.5" customHeight="1" x14ac:dyDescent="0.35">
      <c r="A108" s="2" t="s">
        <v>97</v>
      </c>
      <c r="B108" s="2" t="s">
        <v>98</v>
      </c>
      <c r="C108" s="2">
        <v>60</v>
      </c>
      <c r="D108" s="3">
        <v>45313</v>
      </c>
      <c r="E108" s="2" t="s">
        <v>15</v>
      </c>
      <c r="F108" s="2"/>
    </row>
    <row r="109" spans="1:6" ht="28.5" customHeight="1" x14ac:dyDescent="0.35">
      <c r="A109" s="2" t="s">
        <v>13</v>
      </c>
      <c r="B109" s="2" t="s">
        <v>14</v>
      </c>
      <c r="C109" s="2">
        <v>125</v>
      </c>
      <c r="D109" s="3">
        <v>45370</v>
      </c>
      <c r="E109" s="2" t="s">
        <v>15</v>
      </c>
      <c r="F109" s="2" t="s">
        <v>27</v>
      </c>
    </row>
    <row r="110" spans="1:6" ht="28.5" customHeight="1" x14ac:dyDescent="0.35">
      <c r="A110" s="2" t="s">
        <v>79</v>
      </c>
      <c r="B110" s="2" t="s">
        <v>80</v>
      </c>
      <c r="C110" s="2">
        <v>150</v>
      </c>
      <c r="D110" s="3">
        <v>45355</v>
      </c>
      <c r="E110" s="2" t="s">
        <v>8</v>
      </c>
      <c r="F110" s="2" t="s">
        <v>20</v>
      </c>
    </row>
    <row r="111" spans="1:6" ht="28.5" customHeight="1" x14ac:dyDescent="0.35">
      <c r="A111" s="2" t="s">
        <v>71</v>
      </c>
      <c r="B111" s="2" t="s">
        <v>72</v>
      </c>
      <c r="C111" s="2">
        <v>125</v>
      </c>
      <c r="D111" s="3">
        <v>45343</v>
      </c>
      <c r="E111" s="2" t="s">
        <v>12</v>
      </c>
      <c r="F111" s="2"/>
    </row>
    <row r="112" spans="1:6" ht="28.5" customHeight="1" x14ac:dyDescent="0.35">
      <c r="A112" s="2" t="s">
        <v>53</v>
      </c>
      <c r="B112" s="2" t="s">
        <v>54</v>
      </c>
      <c r="C112" s="2">
        <v>70</v>
      </c>
      <c r="D112" s="3">
        <v>45354</v>
      </c>
      <c r="E112" s="2" t="s">
        <v>8</v>
      </c>
      <c r="F112" s="2" t="s">
        <v>16</v>
      </c>
    </row>
    <row r="113" spans="1:6" ht="28.5" customHeight="1" x14ac:dyDescent="0.35">
      <c r="A113" s="2" t="s">
        <v>23</v>
      </c>
      <c r="B113" s="2" t="s">
        <v>24</v>
      </c>
      <c r="C113" s="2">
        <v>110</v>
      </c>
      <c r="D113" s="3">
        <v>45314</v>
      </c>
      <c r="E113" s="2" t="s">
        <v>15</v>
      </c>
      <c r="F113" s="2" t="s">
        <v>27</v>
      </c>
    </row>
    <row r="114" spans="1:6" ht="28.5" customHeight="1" x14ac:dyDescent="0.35">
      <c r="A114" s="2" t="s">
        <v>99</v>
      </c>
      <c r="B114" s="2" t="s">
        <v>100</v>
      </c>
      <c r="C114" s="2">
        <v>125</v>
      </c>
      <c r="D114" s="3">
        <v>45300</v>
      </c>
      <c r="E114" s="2" t="s">
        <v>19</v>
      </c>
      <c r="F114" s="2"/>
    </row>
    <row r="115" spans="1:6" ht="28.5" customHeight="1" x14ac:dyDescent="0.35">
      <c r="A115" s="2" t="s">
        <v>61</v>
      </c>
      <c r="B115" s="2" t="s">
        <v>62</v>
      </c>
      <c r="C115" s="2">
        <v>70</v>
      </c>
      <c r="D115" s="3">
        <v>45310</v>
      </c>
      <c r="E115" s="2" t="s">
        <v>19</v>
      </c>
      <c r="F115" s="2" t="s">
        <v>20</v>
      </c>
    </row>
    <row r="116" spans="1:6" ht="28.5" customHeight="1" x14ac:dyDescent="0.35">
      <c r="A116" s="2" t="s">
        <v>49</v>
      </c>
      <c r="B116" s="2" t="s">
        <v>50</v>
      </c>
      <c r="C116" s="2">
        <v>220</v>
      </c>
      <c r="D116" s="3">
        <v>45364</v>
      </c>
      <c r="E116" s="2" t="s">
        <v>15</v>
      </c>
      <c r="F116" s="2" t="s">
        <v>20</v>
      </c>
    </row>
    <row r="117" spans="1:6" ht="28.5" customHeight="1" x14ac:dyDescent="0.35">
      <c r="A117" s="2" t="s">
        <v>55</v>
      </c>
      <c r="B117" s="2" t="s">
        <v>56</v>
      </c>
      <c r="C117" s="2">
        <v>100</v>
      </c>
      <c r="D117" s="3">
        <v>45400</v>
      </c>
      <c r="E117" s="2" t="s">
        <v>15</v>
      </c>
      <c r="F117" s="2" t="s">
        <v>20</v>
      </c>
    </row>
    <row r="118" spans="1:6" ht="28.5" customHeight="1" x14ac:dyDescent="0.35">
      <c r="A118" s="2" t="s">
        <v>47</v>
      </c>
      <c r="B118" s="2" t="s">
        <v>48</v>
      </c>
      <c r="C118" s="2">
        <v>90</v>
      </c>
      <c r="D118" s="3">
        <v>45362</v>
      </c>
      <c r="E118" s="2" t="s">
        <v>12</v>
      </c>
      <c r="F118" s="2" t="s">
        <v>20</v>
      </c>
    </row>
    <row r="119" spans="1:6" ht="28.5" customHeight="1" x14ac:dyDescent="0.35">
      <c r="A119" s="2" t="s">
        <v>81</v>
      </c>
      <c r="B119" s="2" t="s">
        <v>82</v>
      </c>
      <c r="C119" s="2">
        <v>180</v>
      </c>
      <c r="D119" s="3">
        <v>45308</v>
      </c>
      <c r="E119" s="2" t="s">
        <v>19</v>
      </c>
      <c r="F119" s="2"/>
    </row>
    <row r="120" spans="1:6" ht="28.5" customHeight="1" x14ac:dyDescent="0.35">
      <c r="A120" s="2" t="s">
        <v>25</v>
      </c>
      <c r="B120" s="2" t="s">
        <v>26</v>
      </c>
      <c r="C120" s="2">
        <v>100</v>
      </c>
      <c r="D120" s="3">
        <v>45327</v>
      </c>
      <c r="E120" s="2" t="s">
        <v>15</v>
      </c>
      <c r="F120" s="2" t="s">
        <v>20</v>
      </c>
    </row>
    <row r="121" spans="1:6" ht="28.5" customHeight="1" x14ac:dyDescent="0.35">
      <c r="A121" s="2" t="s">
        <v>81</v>
      </c>
      <c r="B121" s="2" t="s">
        <v>82</v>
      </c>
      <c r="C121" s="2">
        <v>95</v>
      </c>
      <c r="D121" s="3">
        <v>45388</v>
      </c>
      <c r="E121" s="2" t="s">
        <v>12</v>
      </c>
      <c r="F121" s="2"/>
    </row>
    <row r="122" spans="1:6" ht="28.5" customHeight="1" x14ac:dyDescent="0.35">
      <c r="A122" s="2" t="s">
        <v>45</v>
      </c>
      <c r="B122" s="2" t="s">
        <v>46</v>
      </c>
      <c r="C122" s="2">
        <v>60</v>
      </c>
      <c r="D122" s="3">
        <v>45362</v>
      </c>
      <c r="E122" s="2" t="s">
        <v>19</v>
      </c>
      <c r="F122" s="2" t="s">
        <v>16</v>
      </c>
    </row>
    <row r="123" spans="1:6" ht="28.5" customHeight="1" x14ac:dyDescent="0.35">
      <c r="A123" s="2" t="s">
        <v>41</v>
      </c>
      <c r="B123" s="2" t="s">
        <v>42</v>
      </c>
      <c r="C123" s="2">
        <v>250</v>
      </c>
      <c r="D123" s="3">
        <v>45328</v>
      </c>
      <c r="E123" s="2" t="s">
        <v>15</v>
      </c>
      <c r="F123" s="2"/>
    </row>
    <row r="124" spans="1:6" ht="28.5" customHeight="1" x14ac:dyDescent="0.35">
      <c r="A124" s="2" t="s">
        <v>83</v>
      </c>
      <c r="B124" s="2" t="s">
        <v>84</v>
      </c>
      <c r="C124" s="2">
        <v>150</v>
      </c>
      <c r="D124" s="3">
        <v>45384</v>
      </c>
      <c r="E124" s="2" t="s">
        <v>8</v>
      </c>
      <c r="F124" s="2" t="s">
        <v>27</v>
      </c>
    </row>
    <row r="125" spans="1:6" ht="28.5" customHeight="1" x14ac:dyDescent="0.35">
      <c r="A125" s="2" t="s">
        <v>25</v>
      </c>
      <c r="B125" s="2" t="s">
        <v>26</v>
      </c>
      <c r="C125" s="2">
        <v>50</v>
      </c>
      <c r="D125" s="3">
        <v>45295</v>
      </c>
      <c r="E125" s="2" t="s">
        <v>19</v>
      </c>
      <c r="F125" s="2"/>
    </row>
    <row r="126" spans="1:6" ht="28.5" customHeight="1" x14ac:dyDescent="0.35">
      <c r="A126" s="2" t="s">
        <v>69</v>
      </c>
      <c r="B126" s="2" t="s">
        <v>70</v>
      </c>
      <c r="C126" s="2">
        <v>60</v>
      </c>
      <c r="D126" s="3">
        <v>45362</v>
      </c>
      <c r="E126" s="2" t="s">
        <v>8</v>
      </c>
      <c r="F126" s="2" t="s">
        <v>9</v>
      </c>
    </row>
    <row r="127" spans="1:6" ht="28.5" customHeight="1" x14ac:dyDescent="0.35">
      <c r="A127" s="2" t="s">
        <v>87</v>
      </c>
      <c r="B127" s="2" t="s">
        <v>88</v>
      </c>
      <c r="C127" s="2">
        <v>70</v>
      </c>
      <c r="D127" s="3">
        <v>45341</v>
      </c>
      <c r="E127" s="2" t="s">
        <v>8</v>
      </c>
      <c r="F127" s="2" t="s">
        <v>9</v>
      </c>
    </row>
    <row r="128" spans="1:6" ht="28.5" customHeight="1" x14ac:dyDescent="0.35">
      <c r="A128" s="2" t="s">
        <v>29</v>
      </c>
      <c r="B128" s="2" t="s">
        <v>30</v>
      </c>
      <c r="C128" s="2">
        <v>160</v>
      </c>
      <c r="D128" s="3">
        <v>45339</v>
      </c>
      <c r="E128" s="2" t="s">
        <v>12</v>
      </c>
      <c r="F128" s="2" t="s">
        <v>9</v>
      </c>
    </row>
    <row r="129" spans="1:6" ht="28.5" customHeight="1" x14ac:dyDescent="0.35">
      <c r="A129" s="2" t="s">
        <v>25</v>
      </c>
      <c r="B129" s="2" t="s">
        <v>26</v>
      </c>
      <c r="C129" s="2">
        <v>70</v>
      </c>
      <c r="D129" s="3">
        <v>45346</v>
      </c>
      <c r="E129" s="2" t="s">
        <v>15</v>
      </c>
      <c r="F129" s="2"/>
    </row>
    <row r="130" spans="1:6" ht="28.5" customHeight="1" x14ac:dyDescent="0.35">
      <c r="A130" s="2" t="s">
        <v>71</v>
      </c>
      <c r="B130" s="2" t="s">
        <v>72</v>
      </c>
      <c r="C130" s="2">
        <v>70</v>
      </c>
      <c r="D130" s="3">
        <v>45294</v>
      </c>
      <c r="E130" s="2" t="s">
        <v>12</v>
      </c>
      <c r="F130" s="2"/>
    </row>
    <row r="131" spans="1:6" ht="28.5" customHeight="1" x14ac:dyDescent="0.35">
      <c r="A131" s="2" t="s">
        <v>93</v>
      </c>
      <c r="B131" s="2" t="s">
        <v>94</v>
      </c>
      <c r="C131" s="2">
        <v>50</v>
      </c>
      <c r="D131" s="3">
        <v>45302</v>
      </c>
      <c r="E131" s="2" t="s">
        <v>8</v>
      </c>
      <c r="F131" s="2" t="s">
        <v>20</v>
      </c>
    </row>
    <row r="132" spans="1:6" ht="28.5" customHeight="1" x14ac:dyDescent="0.35">
      <c r="A132" s="2" t="s">
        <v>57</v>
      </c>
      <c r="B132" s="2" t="s">
        <v>58</v>
      </c>
      <c r="C132" s="2">
        <v>120</v>
      </c>
      <c r="D132" s="3">
        <v>45334</v>
      </c>
      <c r="E132" s="2" t="s">
        <v>15</v>
      </c>
      <c r="F132" s="2" t="s">
        <v>16</v>
      </c>
    </row>
    <row r="133" spans="1:6" ht="28.5" customHeight="1" x14ac:dyDescent="0.35">
      <c r="A133" s="2" t="s">
        <v>105</v>
      </c>
      <c r="B133" s="2" t="s">
        <v>106</v>
      </c>
      <c r="C133" s="2">
        <v>95</v>
      </c>
      <c r="D133" s="3">
        <v>45388</v>
      </c>
      <c r="E133" s="2" t="s">
        <v>8</v>
      </c>
      <c r="F133" s="2" t="s">
        <v>9</v>
      </c>
    </row>
    <row r="134" spans="1:6" ht="28.5" customHeight="1" x14ac:dyDescent="0.35">
      <c r="A134" s="2" t="s">
        <v>77</v>
      </c>
      <c r="B134" s="2" t="s">
        <v>78</v>
      </c>
      <c r="C134" s="2">
        <v>70</v>
      </c>
      <c r="D134" s="3">
        <v>45323</v>
      </c>
      <c r="E134" s="2" t="s">
        <v>19</v>
      </c>
      <c r="F134" s="2"/>
    </row>
    <row r="135" spans="1:6" ht="28.5" customHeight="1" x14ac:dyDescent="0.35">
      <c r="A135" s="2" t="s">
        <v>57</v>
      </c>
      <c r="B135" s="2" t="s">
        <v>58</v>
      </c>
      <c r="C135" s="2">
        <v>250</v>
      </c>
      <c r="D135" s="3">
        <v>45400</v>
      </c>
      <c r="E135" s="2" t="s">
        <v>8</v>
      </c>
      <c r="F135" s="2" t="s">
        <v>27</v>
      </c>
    </row>
    <row r="136" spans="1:6" ht="28.5" customHeight="1" x14ac:dyDescent="0.35">
      <c r="A136" s="2" t="s">
        <v>61</v>
      </c>
      <c r="B136" s="2" t="s">
        <v>62</v>
      </c>
      <c r="C136" s="2">
        <v>100</v>
      </c>
      <c r="D136" s="3">
        <v>45343</v>
      </c>
      <c r="E136" s="2" t="s">
        <v>19</v>
      </c>
      <c r="F136" s="2" t="s">
        <v>16</v>
      </c>
    </row>
    <row r="137" spans="1:6" ht="28.5" customHeight="1" x14ac:dyDescent="0.35">
      <c r="A137" s="2" t="s">
        <v>87</v>
      </c>
      <c r="B137" s="2" t="s">
        <v>88</v>
      </c>
      <c r="C137" s="2">
        <v>70</v>
      </c>
      <c r="D137" s="3">
        <v>45319</v>
      </c>
      <c r="E137" s="2" t="s">
        <v>8</v>
      </c>
      <c r="F137" s="2" t="s">
        <v>20</v>
      </c>
    </row>
    <row r="138" spans="1:6" ht="28.5" customHeight="1" x14ac:dyDescent="0.35">
      <c r="A138" s="2" t="s">
        <v>93</v>
      </c>
      <c r="B138" s="2" t="s">
        <v>94</v>
      </c>
      <c r="C138" s="2">
        <v>170</v>
      </c>
      <c r="D138" s="3">
        <v>45301</v>
      </c>
      <c r="E138" s="2" t="s">
        <v>15</v>
      </c>
      <c r="F138" s="2" t="s">
        <v>20</v>
      </c>
    </row>
    <row r="139" spans="1:6" ht="28.5" customHeight="1" x14ac:dyDescent="0.35">
      <c r="A139" s="2" t="s">
        <v>77</v>
      </c>
      <c r="B139" s="2" t="s">
        <v>78</v>
      </c>
      <c r="C139" s="2">
        <v>150</v>
      </c>
      <c r="D139" s="3">
        <v>45343</v>
      </c>
      <c r="E139" s="2" t="s">
        <v>15</v>
      </c>
      <c r="F139" s="2" t="s">
        <v>16</v>
      </c>
    </row>
    <row r="140" spans="1:6" ht="28.5" customHeight="1" x14ac:dyDescent="0.35">
      <c r="A140" s="2" t="s">
        <v>71</v>
      </c>
      <c r="B140" s="2" t="s">
        <v>72</v>
      </c>
      <c r="C140" s="2">
        <v>125</v>
      </c>
      <c r="D140" s="3">
        <v>45297</v>
      </c>
      <c r="E140" s="2" t="s">
        <v>8</v>
      </c>
      <c r="F140" s="2" t="s">
        <v>27</v>
      </c>
    </row>
    <row r="141" spans="1:6" ht="28.5" customHeight="1" x14ac:dyDescent="0.35">
      <c r="A141" s="2" t="s">
        <v>109</v>
      </c>
      <c r="B141" s="2" t="s">
        <v>110</v>
      </c>
      <c r="C141" s="2">
        <v>50</v>
      </c>
      <c r="D141" s="3">
        <v>45388</v>
      </c>
      <c r="E141" s="2" t="s">
        <v>19</v>
      </c>
      <c r="F141" s="2" t="s">
        <v>9</v>
      </c>
    </row>
    <row r="142" spans="1:6" ht="28.5" customHeight="1" x14ac:dyDescent="0.35">
      <c r="A142" s="2" t="s">
        <v>41</v>
      </c>
      <c r="B142" s="2" t="s">
        <v>42</v>
      </c>
      <c r="C142" s="2">
        <v>160</v>
      </c>
      <c r="D142" s="3">
        <v>45294</v>
      </c>
      <c r="E142" s="2" t="s">
        <v>12</v>
      </c>
      <c r="F142" s="2" t="s">
        <v>27</v>
      </c>
    </row>
    <row r="143" spans="1:6" ht="28.5" customHeight="1" x14ac:dyDescent="0.35">
      <c r="A143" s="2" t="s">
        <v>95</v>
      </c>
      <c r="B143" s="2" t="s">
        <v>96</v>
      </c>
      <c r="C143" s="2">
        <v>250</v>
      </c>
      <c r="D143" s="3">
        <v>45322</v>
      </c>
      <c r="E143" s="2" t="s">
        <v>8</v>
      </c>
      <c r="F143" s="2"/>
    </row>
    <row r="144" spans="1:6" ht="28.5" customHeight="1" x14ac:dyDescent="0.35">
      <c r="A144" s="2" t="s">
        <v>77</v>
      </c>
      <c r="B144" s="2" t="s">
        <v>78</v>
      </c>
      <c r="C144" s="2">
        <v>100</v>
      </c>
      <c r="D144" s="3">
        <v>45338</v>
      </c>
      <c r="E144" s="2" t="s">
        <v>19</v>
      </c>
      <c r="F144" s="2"/>
    </row>
    <row r="145" spans="1:6" ht="28.5" customHeight="1" x14ac:dyDescent="0.35">
      <c r="A145" s="2" t="s">
        <v>35</v>
      </c>
      <c r="B145" s="2" t="s">
        <v>36</v>
      </c>
      <c r="C145" s="2">
        <v>140</v>
      </c>
      <c r="D145" s="3">
        <v>45400</v>
      </c>
      <c r="E145" s="2" t="s">
        <v>15</v>
      </c>
      <c r="F145" s="2"/>
    </row>
    <row r="146" spans="1:6" ht="28.5" customHeight="1" x14ac:dyDescent="0.35">
      <c r="A146" s="2" t="s">
        <v>45</v>
      </c>
      <c r="B146" s="2" t="s">
        <v>46</v>
      </c>
      <c r="C146" s="2">
        <v>125</v>
      </c>
      <c r="D146" s="3">
        <v>45386</v>
      </c>
      <c r="E146" s="2" t="s">
        <v>8</v>
      </c>
      <c r="F146" s="2" t="s">
        <v>9</v>
      </c>
    </row>
    <row r="147" spans="1:6" ht="28.5" customHeight="1" x14ac:dyDescent="0.35">
      <c r="A147" s="2" t="s">
        <v>93</v>
      </c>
      <c r="B147" s="2" t="s">
        <v>94</v>
      </c>
      <c r="C147" s="2">
        <v>50</v>
      </c>
      <c r="D147" s="3">
        <v>45361</v>
      </c>
      <c r="E147" s="2" t="s">
        <v>8</v>
      </c>
      <c r="F147" s="2"/>
    </row>
    <row r="148" spans="1:6" ht="28.5" customHeight="1" x14ac:dyDescent="0.35">
      <c r="A148" s="2" t="s">
        <v>45</v>
      </c>
      <c r="B148" s="2" t="s">
        <v>46</v>
      </c>
      <c r="C148" s="2">
        <v>250</v>
      </c>
      <c r="D148" s="3">
        <v>45324</v>
      </c>
      <c r="E148" s="2" t="s">
        <v>8</v>
      </c>
      <c r="F148" s="2" t="s">
        <v>9</v>
      </c>
    </row>
    <row r="149" spans="1:6" ht="28.5" customHeight="1" x14ac:dyDescent="0.35">
      <c r="A149" s="2" t="s">
        <v>77</v>
      </c>
      <c r="B149" s="2" t="s">
        <v>78</v>
      </c>
      <c r="C149" s="2">
        <v>100</v>
      </c>
      <c r="D149" s="3">
        <v>45390</v>
      </c>
      <c r="E149" s="2" t="s">
        <v>12</v>
      </c>
      <c r="F149" s="2" t="s">
        <v>27</v>
      </c>
    </row>
    <row r="150" spans="1:6" ht="28.5" customHeight="1" x14ac:dyDescent="0.35">
      <c r="A150" s="2" t="s">
        <v>35</v>
      </c>
      <c r="B150" s="2" t="s">
        <v>36</v>
      </c>
      <c r="C150" s="2">
        <v>200</v>
      </c>
      <c r="D150" s="3">
        <v>45393</v>
      </c>
      <c r="E150" s="2" t="s">
        <v>19</v>
      </c>
      <c r="F150" s="2" t="s">
        <v>16</v>
      </c>
    </row>
    <row r="151" spans="1:6" ht="28.5" customHeight="1" x14ac:dyDescent="0.35">
      <c r="A151" s="2" t="s">
        <v>107</v>
      </c>
      <c r="B151" s="2" t="s">
        <v>108</v>
      </c>
      <c r="C151" s="2">
        <v>170</v>
      </c>
      <c r="D151" s="3">
        <v>45402</v>
      </c>
      <c r="E151" s="2" t="s">
        <v>8</v>
      </c>
      <c r="F15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3F56-2392-49D8-BC6A-93863E30474D}">
  <dimension ref="A1:B151"/>
  <sheetViews>
    <sheetView zoomScale="250" zoomScaleNormal="250" workbookViewId="0"/>
  </sheetViews>
  <sheetFormatPr defaultRowHeight="14.5" x14ac:dyDescent="0.35"/>
  <cols>
    <col min="1" max="1" width="15.54296875" bestFit="1" customWidth="1"/>
    <col min="2" max="2" width="15.81640625" bestFit="1" customWidth="1"/>
  </cols>
  <sheetData>
    <row r="1" spans="1:2" x14ac:dyDescent="0.35">
      <c r="A1" t="str" cm="1">
        <f t="array" ref="A1:B151">_xlfn.CHOOSECOLS(Table1[#All], 2,3)</f>
        <v>Name</v>
      </c>
      <c r="B1" t="str">
        <v>Donation Amount</v>
      </c>
    </row>
    <row r="2" spans="1:2" x14ac:dyDescent="0.35">
      <c r="A2" t="str">
        <v>William Zhang</v>
      </c>
      <c r="B2">
        <v>60</v>
      </c>
    </row>
    <row r="3" spans="1:2" x14ac:dyDescent="0.35">
      <c r="A3" t="str">
        <v>Deepika Verma</v>
      </c>
      <c r="B3">
        <v>70</v>
      </c>
    </row>
    <row r="4" spans="1:2" x14ac:dyDescent="0.35">
      <c r="A4" t="str">
        <v>Amelia Brown</v>
      </c>
      <c r="B4">
        <v>150</v>
      </c>
    </row>
    <row r="5" spans="1:2" x14ac:dyDescent="0.35">
      <c r="A5" t="str">
        <v>Nathan Wong</v>
      </c>
      <c r="B5">
        <v>200</v>
      </c>
    </row>
    <row r="6" spans="1:2" x14ac:dyDescent="0.35">
      <c r="A6" t="str">
        <v>Tomas Garcia</v>
      </c>
      <c r="B6">
        <v>160</v>
      </c>
    </row>
    <row r="7" spans="1:2" x14ac:dyDescent="0.35">
      <c r="A7" t="str">
        <v>Quinn Adams</v>
      </c>
      <c r="B7">
        <v>200</v>
      </c>
    </row>
    <row r="8" spans="1:2" x14ac:dyDescent="0.35">
      <c r="A8" t="str">
        <v>Lila Simmons</v>
      </c>
      <c r="B8">
        <v>160</v>
      </c>
    </row>
    <row r="9" spans="1:2" x14ac:dyDescent="0.35">
      <c r="A9" t="str">
        <v>Lucas Rivera</v>
      </c>
      <c r="B9">
        <v>70</v>
      </c>
    </row>
    <row r="10" spans="1:2" x14ac:dyDescent="0.35">
      <c r="A10" t="str">
        <v>Helen Carson</v>
      </c>
      <c r="B10">
        <v>140</v>
      </c>
    </row>
    <row r="11" spans="1:2" x14ac:dyDescent="0.35">
      <c r="A11" t="str">
        <v>Derek Wallace</v>
      </c>
      <c r="B11">
        <v>180</v>
      </c>
    </row>
    <row r="12" spans="1:2" x14ac:dyDescent="0.35">
      <c r="A12" t="str">
        <v>Xavier Brown</v>
      </c>
      <c r="B12">
        <v>160</v>
      </c>
    </row>
    <row r="13" spans="1:2" x14ac:dyDescent="0.35">
      <c r="A13" t="str">
        <v>Jamal Carter</v>
      </c>
      <c r="B13">
        <v>95</v>
      </c>
    </row>
    <row r="14" spans="1:2" x14ac:dyDescent="0.35">
      <c r="A14" t="str">
        <v>Zachary Evans</v>
      </c>
      <c r="B14">
        <v>110</v>
      </c>
    </row>
    <row r="15" spans="1:2" x14ac:dyDescent="0.35">
      <c r="A15" t="str">
        <v>Kelly Tran</v>
      </c>
      <c r="B15">
        <v>180</v>
      </c>
    </row>
    <row r="16" spans="1:2" x14ac:dyDescent="0.35">
      <c r="A16" t="str">
        <v>Fatima Gomez</v>
      </c>
      <c r="B16">
        <v>125</v>
      </c>
    </row>
    <row r="17" spans="1:2" x14ac:dyDescent="0.35">
      <c r="A17" t="str">
        <v>Amelia Brown</v>
      </c>
      <c r="B17">
        <v>75</v>
      </c>
    </row>
    <row r="18" spans="1:2" x14ac:dyDescent="0.35">
      <c r="A18" t="str">
        <v>Daniel Evans</v>
      </c>
      <c r="B18">
        <v>220</v>
      </c>
    </row>
    <row r="19" spans="1:2" x14ac:dyDescent="0.35">
      <c r="A19" t="str">
        <v>Farah Ibrahim</v>
      </c>
      <c r="B19">
        <v>50</v>
      </c>
    </row>
    <row r="20" spans="1:2" x14ac:dyDescent="0.35">
      <c r="A20" t="str">
        <v>Sophia Lin</v>
      </c>
      <c r="B20">
        <v>130</v>
      </c>
    </row>
    <row r="21" spans="1:2" x14ac:dyDescent="0.35">
      <c r="A21" t="str">
        <v>Quinn Adams</v>
      </c>
      <c r="B21">
        <v>50</v>
      </c>
    </row>
    <row r="22" spans="1:2" x14ac:dyDescent="0.35">
      <c r="A22" t="str">
        <v>Marco Diaz</v>
      </c>
      <c r="B22">
        <v>130</v>
      </c>
    </row>
    <row r="23" spans="1:2" x14ac:dyDescent="0.35">
      <c r="A23" t="str">
        <v>Tomas Garcia</v>
      </c>
      <c r="B23">
        <v>180</v>
      </c>
    </row>
    <row r="24" spans="1:2" x14ac:dyDescent="0.35">
      <c r="A24" t="str">
        <v>Riley Bennett</v>
      </c>
      <c r="B24">
        <v>95</v>
      </c>
    </row>
    <row r="25" spans="1:2" x14ac:dyDescent="0.35">
      <c r="A25" t="str">
        <v>Ben Oâ€™Connor</v>
      </c>
      <c r="B25">
        <v>75</v>
      </c>
    </row>
    <row r="26" spans="1:2" x14ac:dyDescent="0.35">
      <c r="A26" t="str">
        <v>Brandon Lee</v>
      </c>
      <c r="B26">
        <v>75</v>
      </c>
    </row>
    <row r="27" spans="1:2" x14ac:dyDescent="0.35">
      <c r="A27" t="str">
        <v>Olivia Knight</v>
      </c>
      <c r="B27">
        <v>50</v>
      </c>
    </row>
    <row r="28" spans="1:2" x14ac:dyDescent="0.35">
      <c r="A28" t="str">
        <v>Madison Clark</v>
      </c>
      <c r="B28">
        <v>125</v>
      </c>
    </row>
    <row r="29" spans="1:2" x14ac:dyDescent="0.35">
      <c r="A29" t="str">
        <v>Alice Monroe</v>
      </c>
      <c r="B29">
        <v>110</v>
      </c>
    </row>
    <row r="30" spans="1:2" x14ac:dyDescent="0.35">
      <c r="A30" t="str">
        <v>Sophia Edwards</v>
      </c>
      <c r="B30">
        <v>95</v>
      </c>
    </row>
    <row r="31" spans="1:2" x14ac:dyDescent="0.35">
      <c r="A31" t="str">
        <v>Marco Diaz</v>
      </c>
      <c r="B31">
        <v>70</v>
      </c>
    </row>
    <row r="32" spans="1:2" x14ac:dyDescent="0.35">
      <c r="A32" t="str">
        <v>Marco Diaz</v>
      </c>
      <c r="B32">
        <v>160</v>
      </c>
    </row>
    <row r="33" spans="1:2" x14ac:dyDescent="0.35">
      <c r="A33" t="str">
        <v>Leo Hernandez</v>
      </c>
      <c r="B33">
        <v>125</v>
      </c>
    </row>
    <row r="34" spans="1:2" x14ac:dyDescent="0.35">
      <c r="A34" t="str">
        <v>Quinn Adams</v>
      </c>
      <c r="B34">
        <v>60</v>
      </c>
    </row>
    <row r="35" spans="1:2" x14ac:dyDescent="0.35">
      <c r="A35" t="str">
        <v>Deepika Verma</v>
      </c>
      <c r="B35">
        <v>80</v>
      </c>
    </row>
    <row r="36" spans="1:2" x14ac:dyDescent="0.35">
      <c r="A36" t="str">
        <v>Brandon Lee</v>
      </c>
      <c r="B36">
        <v>50</v>
      </c>
    </row>
    <row r="37" spans="1:2" x14ac:dyDescent="0.35">
      <c r="A37" t="str">
        <v>Brian Chang</v>
      </c>
      <c r="B37">
        <v>180</v>
      </c>
    </row>
    <row r="38" spans="1:2" x14ac:dyDescent="0.35">
      <c r="A38" t="str">
        <v>George Liu</v>
      </c>
      <c r="B38">
        <v>120</v>
      </c>
    </row>
    <row r="39" spans="1:2" x14ac:dyDescent="0.35">
      <c r="A39" t="str">
        <v>Lila Simmons</v>
      </c>
      <c r="B39">
        <v>110</v>
      </c>
    </row>
    <row r="40" spans="1:2" x14ac:dyDescent="0.35">
      <c r="A40" t="str">
        <v>Xavier Brown</v>
      </c>
      <c r="B40">
        <v>50</v>
      </c>
    </row>
    <row r="41" spans="1:2" x14ac:dyDescent="0.35">
      <c r="A41" t="str">
        <v>Brian Chang</v>
      </c>
      <c r="B41">
        <v>120</v>
      </c>
    </row>
    <row r="42" spans="1:2" x14ac:dyDescent="0.35">
      <c r="A42" t="str">
        <v>Derek Wallace</v>
      </c>
      <c r="B42">
        <v>200</v>
      </c>
    </row>
    <row r="43" spans="1:2" x14ac:dyDescent="0.35">
      <c r="A43" t="str">
        <v>Peter Dawson</v>
      </c>
      <c r="B43">
        <v>170</v>
      </c>
    </row>
    <row r="44" spans="1:2" x14ac:dyDescent="0.35">
      <c r="A44" t="str">
        <v>Cindy Thompson</v>
      </c>
      <c r="B44">
        <v>150</v>
      </c>
    </row>
    <row r="45" spans="1:2" x14ac:dyDescent="0.35">
      <c r="A45" t="str">
        <v>Emily Novak</v>
      </c>
      <c r="B45">
        <v>200</v>
      </c>
    </row>
    <row r="46" spans="1:2" x14ac:dyDescent="0.35">
      <c r="A46" t="str">
        <v>Xavier Brown</v>
      </c>
      <c r="B46">
        <v>170</v>
      </c>
    </row>
    <row r="47" spans="1:2" x14ac:dyDescent="0.35">
      <c r="A47" t="str">
        <v>Ethan Wright</v>
      </c>
      <c r="B47">
        <v>160</v>
      </c>
    </row>
    <row r="48" spans="1:2" x14ac:dyDescent="0.35">
      <c r="A48" t="str">
        <v>Olivia Knight</v>
      </c>
      <c r="B48">
        <v>200</v>
      </c>
    </row>
    <row r="49" spans="1:2" x14ac:dyDescent="0.35">
      <c r="A49" t="str">
        <v>Antonio Rossi</v>
      </c>
      <c r="B49">
        <v>250</v>
      </c>
    </row>
    <row r="50" spans="1:2" x14ac:dyDescent="0.35">
      <c r="A50" t="str">
        <v>Sophia Lin</v>
      </c>
      <c r="B50">
        <v>170</v>
      </c>
    </row>
    <row r="51" spans="1:2" x14ac:dyDescent="0.35">
      <c r="A51" t="str">
        <v>Lucas Rivera</v>
      </c>
      <c r="B51">
        <v>200</v>
      </c>
    </row>
    <row r="52" spans="1:2" x14ac:dyDescent="0.35">
      <c r="A52" t="str">
        <v>Uma Reddy</v>
      </c>
      <c r="B52">
        <v>50</v>
      </c>
    </row>
    <row r="53" spans="1:2" x14ac:dyDescent="0.35">
      <c r="A53" t="str">
        <v>William Zhang</v>
      </c>
      <c r="B53">
        <v>70</v>
      </c>
    </row>
    <row r="54" spans="1:2" x14ac:dyDescent="0.35">
      <c r="A54" t="str">
        <v>Sophia Edwards</v>
      </c>
      <c r="B54">
        <v>120</v>
      </c>
    </row>
    <row r="55" spans="1:2" x14ac:dyDescent="0.35">
      <c r="A55" t="str">
        <v>Jamal Carter</v>
      </c>
      <c r="B55">
        <v>95</v>
      </c>
    </row>
    <row r="56" spans="1:2" x14ac:dyDescent="0.35">
      <c r="A56" t="str">
        <v>Tomas Garcia</v>
      </c>
      <c r="B56">
        <v>170</v>
      </c>
    </row>
    <row r="57" spans="1:2" x14ac:dyDescent="0.35">
      <c r="A57" t="str">
        <v>Zachary Evans</v>
      </c>
      <c r="B57">
        <v>180</v>
      </c>
    </row>
    <row r="58" spans="1:2" x14ac:dyDescent="0.35">
      <c r="A58" t="str">
        <v>Emily Novak</v>
      </c>
      <c r="B58">
        <v>75</v>
      </c>
    </row>
    <row r="59" spans="1:2" x14ac:dyDescent="0.35">
      <c r="A59" t="str">
        <v>Victor Hugo</v>
      </c>
      <c r="B59">
        <v>160</v>
      </c>
    </row>
    <row r="60" spans="1:2" x14ac:dyDescent="0.35">
      <c r="A60" t="str">
        <v>Helen Carson</v>
      </c>
      <c r="B60">
        <v>110</v>
      </c>
    </row>
    <row r="61" spans="1:2" x14ac:dyDescent="0.35">
      <c r="A61" t="str">
        <v>Tomas Garcia</v>
      </c>
      <c r="B61">
        <v>160</v>
      </c>
    </row>
    <row r="62" spans="1:2" x14ac:dyDescent="0.35">
      <c r="A62" t="str">
        <v>Peter Dawson</v>
      </c>
      <c r="B62">
        <v>120</v>
      </c>
    </row>
    <row r="63" spans="1:2" x14ac:dyDescent="0.35">
      <c r="A63" t="str">
        <v>Cindy Thompson</v>
      </c>
      <c r="B63">
        <v>60</v>
      </c>
    </row>
    <row r="64" spans="1:2" x14ac:dyDescent="0.35">
      <c r="A64" t="str">
        <v>Mei Chang</v>
      </c>
      <c r="B64">
        <v>200</v>
      </c>
    </row>
    <row r="65" spans="1:2" x14ac:dyDescent="0.35">
      <c r="A65" t="str">
        <v>Carlos Mendes</v>
      </c>
      <c r="B65">
        <v>170</v>
      </c>
    </row>
    <row r="66" spans="1:2" x14ac:dyDescent="0.35">
      <c r="A66" t="str">
        <v>Ahmed Ali</v>
      </c>
      <c r="B66">
        <v>70</v>
      </c>
    </row>
    <row r="67" spans="1:2" x14ac:dyDescent="0.35">
      <c r="A67" t="str">
        <v>Deepika Verma</v>
      </c>
      <c r="B67">
        <v>95</v>
      </c>
    </row>
    <row r="68" spans="1:2" x14ac:dyDescent="0.35">
      <c r="A68" t="str">
        <v>Yasmin Patel</v>
      </c>
      <c r="B68">
        <v>60</v>
      </c>
    </row>
    <row r="69" spans="1:2" x14ac:dyDescent="0.35">
      <c r="A69" t="str">
        <v>Chloe Williams</v>
      </c>
      <c r="B69">
        <v>170</v>
      </c>
    </row>
    <row r="70" spans="1:2" x14ac:dyDescent="0.35">
      <c r="A70" t="str">
        <v>Helen Carson</v>
      </c>
      <c r="B70">
        <v>150</v>
      </c>
    </row>
    <row r="71" spans="1:2" x14ac:dyDescent="0.35">
      <c r="A71" t="str">
        <v>Nathan Wong</v>
      </c>
      <c r="B71">
        <v>250</v>
      </c>
    </row>
    <row r="72" spans="1:2" x14ac:dyDescent="0.35">
      <c r="A72" t="str">
        <v>Chloe Williams</v>
      </c>
      <c r="B72">
        <v>120</v>
      </c>
    </row>
    <row r="73" spans="1:2" x14ac:dyDescent="0.35">
      <c r="A73" t="str">
        <v>Rajiv Kumar</v>
      </c>
      <c r="B73">
        <v>80</v>
      </c>
    </row>
    <row r="74" spans="1:2" x14ac:dyDescent="0.35">
      <c r="A74" t="str">
        <v>Mei Chang</v>
      </c>
      <c r="B74">
        <v>75</v>
      </c>
    </row>
    <row r="75" spans="1:2" x14ac:dyDescent="0.35">
      <c r="A75" t="str">
        <v>Nathan Wong</v>
      </c>
      <c r="B75">
        <v>50</v>
      </c>
    </row>
    <row r="76" spans="1:2" x14ac:dyDescent="0.35">
      <c r="A76" t="str">
        <v>Chloe Williams</v>
      </c>
      <c r="B76">
        <v>90</v>
      </c>
    </row>
    <row r="77" spans="1:2" x14ac:dyDescent="0.35">
      <c r="A77" t="str">
        <v>Rajiv Kumar</v>
      </c>
      <c r="B77">
        <v>160</v>
      </c>
    </row>
    <row r="78" spans="1:2" x14ac:dyDescent="0.35">
      <c r="A78" t="str">
        <v>Priya Patel</v>
      </c>
      <c r="B78">
        <v>150</v>
      </c>
    </row>
    <row r="79" spans="1:2" x14ac:dyDescent="0.35">
      <c r="A79" t="str">
        <v>Isaac Nelson</v>
      </c>
      <c r="B79">
        <v>110</v>
      </c>
    </row>
    <row r="80" spans="1:2" x14ac:dyDescent="0.35">
      <c r="A80" t="str">
        <v>Carlos Mendes</v>
      </c>
      <c r="B80">
        <v>125</v>
      </c>
    </row>
    <row r="81" spans="1:2" x14ac:dyDescent="0.35">
      <c r="A81" t="str">
        <v>Emily Novak</v>
      </c>
      <c r="B81">
        <v>95</v>
      </c>
    </row>
    <row r="82" spans="1:2" x14ac:dyDescent="0.35">
      <c r="A82" t="str">
        <v>Jamal Carter</v>
      </c>
      <c r="B82">
        <v>120</v>
      </c>
    </row>
    <row r="83" spans="1:2" x14ac:dyDescent="0.35">
      <c r="A83" t="str">
        <v>Daniel Evans</v>
      </c>
      <c r="B83">
        <v>180</v>
      </c>
    </row>
    <row r="84" spans="1:2" x14ac:dyDescent="0.35">
      <c r="A84" t="str">
        <v>Victor Hugo</v>
      </c>
      <c r="B84">
        <v>130</v>
      </c>
    </row>
    <row r="85" spans="1:2" x14ac:dyDescent="0.35">
      <c r="A85" t="str">
        <v>Emily Novak</v>
      </c>
      <c r="B85">
        <v>70</v>
      </c>
    </row>
    <row r="86" spans="1:2" x14ac:dyDescent="0.35">
      <c r="A86" t="str">
        <v>Amelia Brown</v>
      </c>
      <c r="B86">
        <v>130</v>
      </c>
    </row>
    <row r="87" spans="1:2" x14ac:dyDescent="0.35">
      <c r="A87" t="str">
        <v>Henry Scott</v>
      </c>
      <c r="B87">
        <v>110</v>
      </c>
    </row>
    <row r="88" spans="1:2" x14ac:dyDescent="0.35">
      <c r="A88" t="str">
        <v>Chloe Williams</v>
      </c>
      <c r="B88">
        <v>100</v>
      </c>
    </row>
    <row r="89" spans="1:2" x14ac:dyDescent="0.35">
      <c r="A89" t="str">
        <v>Madison Clark</v>
      </c>
      <c r="B89">
        <v>125</v>
      </c>
    </row>
    <row r="90" spans="1:2" x14ac:dyDescent="0.35">
      <c r="A90" t="str">
        <v>Ahmed Ali</v>
      </c>
      <c r="B90">
        <v>200</v>
      </c>
    </row>
    <row r="91" spans="1:2" x14ac:dyDescent="0.35">
      <c r="A91" t="str">
        <v>Rajiv Kumar</v>
      </c>
      <c r="B91">
        <v>150</v>
      </c>
    </row>
    <row r="92" spans="1:2" x14ac:dyDescent="0.35">
      <c r="A92" t="str">
        <v>Amelia Brown</v>
      </c>
      <c r="B92">
        <v>60</v>
      </c>
    </row>
    <row r="93" spans="1:2" x14ac:dyDescent="0.35">
      <c r="A93" t="str">
        <v>Elena Petrova</v>
      </c>
      <c r="B93">
        <v>160</v>
      </c>
    </row>
    <row r="94" spans="1:2" x14ac:dyDescent="0.35">
      <c r="A94" t="str">
        <v>Ahmed Ali</v>
      </c>
      <c r="B94">
        <v>110</v>
      </c>
    </row>
    <row r="95" spans="1:2" x14ac:dyDescent="0.35">
      <c r="A95" t="str">
        <v>Isaac Nelson</v>
      </c>
      <c r="B95">
        <v>140</v>
      </c>
    </row>
    <row r="96" spans="1:2" x14ac:dyDescent="0.35">
      <c r="A96" t="str">
        <v>Tyler Martin</v>
      </c>
      <c r="B96">
        <v>140</v>
      </c>
    </row>
    <row r="97" spans="1:2" x14ac:dyDescent="0.35">
      <c r="A97" t="str">
        <v>Daniel Evans</v>
      </c>
      <c r="B97">
        <v>120</v>
      </c>
    </row>
    <row r="98" spans="1:2" x14ac:dyDescent="0.35">
      <c r="A98" t="str">
        <v>Olivia Knight</v>
      </c>
      <c r="B98">
        <v>140</v>
      </c>
    </row>
    <row r="99" spans="1:2" x14ac:dyDescent="0.35">
      <c r="A99" t="str">
        <v>Hannah Foster</v>
      </c>
      <c r="B99">
        <v>140</v>
      </c>
    </row>
    <row r="100" spans="1:2" x14ac:dyDescent="0.35">
      <c r="A100" t="str">
        <v>Riley Bennett</v>
      </c>
      <c r="B100">
        <v>250</v>
      </c>
    </row>
    <row r="101" spans="1:2" x14ac:dyDescent="0.35">
      <c r="A101" t="str">
        <v>Priya Patel</v>
      </c>
      <c r="B101">
        <v>70</v>
      </c>
    </row>
    <row r="102" spans="1:2" x14ac:dyDescent="0.35">
      <c r="A102" t="str">
        <v>Kelly Tran</v>
      </c>
      <c r="B102">
        <v>140</v>
      </c>
    </row>
    <row r="103" spans="1:2" x14ac:dyDescent="0.35">
      <c r="A103" t="str">
        <v>Farah Ibrahim</v>
      </c>
      <c r="B103">
        <v>170</v>
      </c>
    </row>
    <row r="104" spans="1:2" x14ac:dyDescent="0.35">
      <c r="A104" t="str">
        <v>Fatima Gomez</v>
      </c>
      <c r="B104">
        <v>95</v>
      </c>
    </row>
    <row r="105" spans="1:2" x14ac:dyDescent="0.35">
      <c r="A105" t="str">
        <v>Rajiv Kumar</v>
      </c>
      <c r="B105">
        <v>75</v>
      </c>
    </row>
    <row r="106" spans="1:2" x14ac:dyDescent="0.35">
      <c r="A106" t="str">
        <v>Sophia Edwards</v>
      </c>
      <c r="B106">
        <v>220</v>
      </c>
    </row>
    <row r="107" spans="1:2" x14ac:dyDescent="0.35">
      <c r="A107" t="str">
        <v>Leo Hernandez</v>
      </c>
      <c r="B107">
        <v>170</v>
      </c>
    </row>
    <row r="108" spans="1:2" x14ac:dyDescent="0.35">
      <c r="A108" t="str">
        <v>William Zhang</v>
      </c>
      <c r="B108">
        <v>60</v>
      </c>
    </row>
    <row r="109" spans="1:2" x14ac:dyDescent="0.35">
      <c r="A109" t="str">
        <v>Priya Patel</v>
      </c>
      <c r="B109">
        <v>125</v>
      </c>
    </row>
    <row r="110" spans="1:2" x14ac:dyDescent="0.35">
      <c r="A110" t="str">
        <v>Nathan Wong</v>
      </c>
      <c r="B110">
        <v>150</v>
      </c>
    </row>
    <row r="111" spans="1:2" x14ac:dyDescent="0.35">
      <c r="A111" t="str">
        <v>Jamal Carter</v>
      </c>
      <c r="B111">
        <v>125</v>
      </c>
    </row>
    <row r="112" spans="1:2" x14ac:dyDescent="0.35">
      <c r="A112" t="str">
        <v>Aisha Khan</v>
      </c>
      <c r="B112">
        <v>70</v>
      </c>
    </row>
    <row r="113" spans="1:2" x14ac:dyDescent="0.35">
      <c r="A113" t="str">
        <v>Daniel Evans</v>
      </c>
      <c r="B113">
        <v>110</v>
      </c>
    </row>
    <row r="114" spans="1:2" x14ac:dyDescent="0.35">
      <c r="A114" t="str">
        <v>Xavier Brown</v>
      </c>
      <c r="B114">
        <v>125</v>
      </c>
    </row>
    <row r="115" spans="1:2" x14ac:dyDescent="0.35">
      <c r="A115" t="str">
        <v>Ethan Wright</v>
      </c>
      <c r="B115">
        <v>70</v>
      </c>
    </row>
    <row r="116" spans="1:2" x14ac:dyDescent="0.35">
      <c r="A116" t="str">
        <v>Tomas Garcia</v>
      </c>
      <c r="B116">
        <v>220</v>
      </c>
    </row>
    <row r="117" spans="1:2" x14ac:dyDescent="0.35">
      <c r="A117" t="str">
        <v>Brandon Lee</v>
      </c>
      <c r="B117">
        <v>100</v>
      </c>
    </row>
    <row r="118" spans="1:2" x14ac:dyDescent="0.35">
      <c r="A118" t="str">
        <v>Lila Simmons</v>
      </c>
      <c r="B118">
        <v>90</v>
      </c>
    </row>
    <row r="119" spans="1:2" x14ac:dyDescent="0.35">
      <c r="A119" t="str">
        <v>Olivia Foster</v>
      </c>
      <c r="B119">
        <v>180</v>
      </c>
    </row>
    <row r="120" spans="1:2" x14ac:dyDescent="0.35">
      <c r="A120" t="str">
        <v>Sophia Lin</v>
      </c>
      <c r="B120">
        <v>100</v>
      </c>
    </row>
    <row r="121" spans="1:2" x14ac:dyDescent="0.35">
      <c r="A121" t="str">
        <v>Olivia Foster</v>
      </c>
      <c r="B121">
        <v>95</v>
      </c>
    </row>
    <row r="122" spans="1:2" x14ac:dyDescent="0.35">
      <c r="A122" t="str">
        <v>Rajiv Kumar</v>
      </c>
      <c r="B122">
        <v>60</v>
      </c>
    </row>
    <row r="123" spans="1:2" x14ac:dyDescent="0.35">
      <c r="A123" t="str">
        <v>Henry Scott</v>
      </c>
      <c r="B123">
        <v>250</v>
      </c>
    </row>
    <row r="124" spans="1:2" x14ac:dyDescent="0.35">
      <c r="A124" t="str">
        <v>Peter Dawson</v>
      </c>
      <c r="B124">
        <v>150</v>
      </c>
    </row>
    <row r="125" spans="1:2" x14ac:dyDescent="0.35">
      <c r="A125" t="str">
        <v>Sophia Lin</v>
      </c>
      <c r="B125">
        <v>50</v>
      </c>
    </row>
    <row r="126" spans="1:2" x14ac:dyDescent="0.35">
      <c r="A126" t="str">
        <v>Isaac Nelson</v>
      </c>
      <c r="B126">
        <v>60</v>
      </c>
    </row>
    <row r="127" spans="1:2" x14ac:dyDescent="0.35">
      <c r="A127" t="str">
        <v>Riley Bennett</v>
      </c>
      <c r="B127">
        <v>70</v>
      </c>
    </row>
    <row r="128" spans="1:2" x14ac:dyDescent="0.35">
      <c r="A128" t="str">
        <v>Chloe Williams</v>
      </c>
      <c r="B128">
        <v>160</v>
      </c>
    </row>
    <row r="129" spans="1:2" x14ac:dyDescent="0.35">
      <c r="A129" t="str">
        <v>Sophia Lin</v>
      </c>
      <c r="B129">
        <v>70</v>
      </c>
    </row>
    <row r="130" spans="1:2" x14ac:dyDescent="0.35">
      <c r="A130" t="str">
        <v>Jamal Carter</v>
      </c>
      <c r="B130">
        <v>70</v>
      </c>
    </row>
    <row r="131" spans="1:2" x14ac:dyDescent="0.35">
      <c r="A131" t="str">
        <v>Uma Reddy</v>
      </c>
      <c r="B131">
        <v>50</v>
      </c>
    </row>
    <row r="132" spans="1:2" x14ac:dyDescent="0.35">
      <c r="A132" t="str">
        <v>Carlos Mendes</v>
      </c>
      <c r="B132">
        <v>120</v>
      </c>
    </row>
    <row r="133" spans="1:2" x14ac:dyDescent="0.35">
      <c r="A133" t="str">
        <v>Alice Monroe</v>
      </c>
      <c r="B133">
        <v>95</v>
      </c>
    </row>
    <row r="134" spans="1:2" x14ac:dyDescent="0.35">
      <c r="A134" t="str">
        <v>Madison Clark</v>
      </c>
      <c r="B134">
        <v>70</v>
      </c>
    </row>
    <row r="135" spans="1:2" x14ac:dyDescent="0.35">
      <c r="A135" t="str">
        <v>Carlos Mendes</v>
      </c>
      <c r="B135">
        <v>250</v>
      </c>
    </row>
    <row r="136" spans="1:2" x14ac:dyDescent="0.35">
      <c r="A136" t="str">
        <v>Ethan Wright</v>
      </c>
      <c r="B136">
        <v>100</v>
      </c>
    </row>
    <row r="137" spans="1:2" x14ac:dyDescent="0.35">
      <c r="A137" t="str">
        <v>Riley Bennett</v>
      </c>
      <c r="B137">
        <v>70</v>
      </c>
    </row>
    <row r="138" spans="1:2" x14ac:dyDescent="0.35">
      <c r="A138" t="str">
        <v>Uma Reddy</v>
      </c>
      <c r="B138">
        <v>170</v>
      </c>
    </row>
    <row r="139" spans="1:2" x14ac:dyDescent="0.35">
      <c r="A139" t="str">
        <v>Madison Clark</v>
      </c>
      <c r="B139">
        <v>150</v>
      </c>
    </row>
    <row r="140" spans="1:2" x14ac:dyDescent="0.35">
      <c r="A140" t="str">
        <v>Jamal Carter</v>
      </c>
      <c r="B140">
        <v>125</v>
      </c>
    </row>
    <row r="141" spans="1:2" x14ac:dyDescent="0.35">
      <c r="A141" t="str">
        <v>Cindy Thompson</v>
      </c>
      <c r="B141">
        <v>50</v>
      </c>
    </row>
    <row r="142" spans="1:2" x14ac:dyDescent="0.35">
      <c r="A142" t="str">
        <v>Henry Scott</v>
      </c>
      <c r="B142">
        <v>160</v>
      </c>
    </row>
    <row r="143" spans="1:2" x14ac:dyDescent="0.35">
      <c r="A143" t="str">
        <v>Victor Hugo</v>
      </c>
      <c r="B143">
        <v>250</v>
      </c>
    </row>
    <row r="144" spans="1:2" x14ac:dyDescent="0.35">
      <c r="A144" t="str">
        <v>Madison Clark</v>
      </c>
      <c r="B144">
        <v>100</v>
      </c>
    </row>
    <row r="145" spans="1:2" x14ac:dyDescent="0.35">
      <c r="A145" t="str">
        <v>Elena Petrova</v>
      </c>
      <c r="B145">
        <v>140</v>
      </c>
    </row>
    <row r="146" spans="1:2" x14ac:dyDescent="0.35">
      <c r="A146" t="str">
        <v>Rajiv Kumar</v>
      </c>
      <c r="B146">
        <v>125</v>
      </c>
    </row>
    <row r="147" spans="1:2" x14ac:dyDescent="0.35">
      <c r="A147" t="str">
        <v>Uma Reddy</v>
      </c>
      <c r="B147">
        <v>50</v>
      </c>
    </row>
    <row r="148" spans="1:2" x14ac:dyDescent="0.35">
      <c r="A148" t="str">
        <v>Rajiv Kumar</v>
      </c>
      <c r="B148">
        <v>250</v>
      </c>
    </row>
    <row r="149" spans="1:2" x14ac:dyDescent="0.35">
      <c r="A149" t="str">
        <v>Madison Clark</v>
      </c>
      <c r="B149">
        <v>100</v>
      </c>
    </row>
    <row r="150" spans="1:2" x14ac:dyDescent="0.35">
      <c r="A150" t="str">
        <v>Elena Petrova</v>
      </c>
      <c r="B150">
        <v>200</v>
      </c>
    </row>
    <row r="151" spans="1:2" x14ac:dyDescent="0.35">
      <c r="A151" t="str">
        <v>Brian Chang</v>
      </c>
      <c r="B151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4691-41E2-4EAF-AFB2-865A3426C440}">
  <dimension ref="A1:F12"/>
  <sheetViews>
    <sheetView zoomScale="165" workbookViewId="0">
      <selection activeCell="H11" sqref="H11"/>
    </sheetView>
  </sheetViews>
  <sheetFormatPr defaultRowHeight="14.5" x14ac:dyDescent="0.35"/>
  <cols>
    <col min="1" max="1" width="15.36328125" bestFit="1" customWidth="1"/>
    <col min="2" max="2" width="14" bestFit="1" customWidth="1"/>
    <col min="3" max="3" width="3.81640625" bestFit="1" customWidth="1"/>
    <col min="4" max="4" width="5.81640625" bestFit="1" customWidth="1"/>
    <col min="5" max="5" width="12.54296875" bestFit="1" customWidth="1"/>
    <col min="6" max="6" width="13.6328125" bestFit="1" customWidth="1"/>
  </cols>
  <sheetData>
    <row r="1" spans="1:6" x14ac:dyDescent="0.35">
      <c r="A1" t="s">
        <v>123</v>
      </c>
    </row>
    <row r="3" spans="1:6" x14ac:dyDescent="0.35">
      <c r="A3" t="str" cm="1">
        <f t="array" ref="A3:F12">_xlfn.TAKE(Table1[],10)</f>
        <v>D043</v>
      </c>
      <c r="B3" t="str">
        <v>William Zhang</v>
      </c>
      <c r="C3">
        <v>60</v>
      </c>
      <c r="D3">
        <v>45370</v>
      </c>
      <c r="E3" t="str">
        <v>PayPal</v>
      </c>
      <c r="F3" t="str">
        <v>Large donation</v>
      </c>
    </row>
    <row r="4" spans="1:6" x14ac:dyDescent="0.35">
      <c r="A4" t="str">
        <v>D024</v>
      </c>
      <c r="B4" t="str">
        <v>Deepika Verma</v>
      </c>
      <c r="C4">
        <v>70</v>
      </c>
      <c r="D4">
        <v>45296</v>
      </c>
      <c r="E4" t="str">
        <v>Check</v>
      </c>
      <c r="F4" t="str">
        <v>Repeat donor</v>
      </c>
    </row>
    <row r="5" spans="1:6" x14ac:dyDescent="0.35">
      <c r="A5" t="str">
        <v>D016</v>
      </c>
      <c r="B5" t="str">
        <v>Amelia Brown</v>
      </c>
      <c r="C5">
        <v>150</v>
      </c>
      <c r="D5">
        <v>45329</v>
      </c>
      <c r="E5" t="str">
        <v>Check</v>
      </c>
      <c r="F5" t="str">
        <v>Major donor</v>
      </c>
    </row>
    <row r="6" spans="1:6" x14ac:dyDescent="0.35">
      <c r="A6" t="str">
        <v>D034</v>
      </c>
      <c r="B6" t="str">
        <v>Nathan Wong</v>
      </c>
      <c r="C6">
        <v>200</v>
      </c>
      <c r="D6">
        <v>45329</v>
      </c>
      <c r="E6" t="str">
        <v>Credit Card</v>
      </c>
      <c r="F6" t="str">
        <v>Major donor</v>
      </c>
    </row>
    <row r="7" spans="1:6" x14ac:dyDescent="0.35">
      <c r="A7" t="str">
        <v>D019</v>
      </c>
      <c r="B7" t="str">
        <v>Tomas Garcia</v>
      </c>
      <c r="C7">
        <v>160</v>
      </c>
      <c r="D7">
        <v>45357</v>
      </c>
      <c r="E7" t="str">
        <v>PayPal</v>
      </c>
      <c r="F7">
        <v>0</v>
      </c>
    </row>
    <row r="8" spans="1:6" x14ac:dyDescent="0.35">
      <c r="A8" t="str">
        <v>D037</v>
      </c>
      <c r="B8" t="str">
        <v>Quinn Adams</v>
      </c>
      <c r="C8">
        <v>200</v>
      </c>
      <c r="D8">
        <v>45292</v>
      </c>
      <c r="E8" t="str">
        <v>Bank Transfer</v>
      </c>
      <c r="F8" t="str">
        <v>Large donation</v>
      </c>
    </row>
    <row r="9" spans="1:6" x14ac:dyDescent="0.35">
      <c r="A9" t="str">
        <v>D018</v>
      </c>
      <c r="B9" t="str">
        <v>Lila Simmons</v>
      </c>
      <c r="C9">
        <v>160</v>
      </c>
      <c r="D9">
        <v>45331</v>
      </c>
      <c r="E9" t="str">
        <v>Check</v>
      </c>
      <c r="F9" t="str">
        <v>First donation</v>
      </c>
    </row>
    <row r="10" spans="1:6" x14ac:dyDescent="0.35">
      <c r="A10" t="str">
        <v>D013</v>
      </c>
      <c r="B10" t="str">
        <v>Lucas Rivera</v>
      </c>
      <c r="C10">
        <v>70</v>
      </c>
      <c r="D10">
        <v>45371</v>
      </c>
      <c r="E10" t="str">
        <v>Check</v>
      </c>
      <c r="F10" t="str">
        <v>Major donor</v>
      </c>
    </row>
    <row r="11" spans="1:6" x14ac:dyDescent="0.35">
      <c r="A11" t="str">
        <v>D001</v>
      </c>
      <c r="B11" t="str">
        <v>Helen Carson</v>
      </c>
      <c r="C11">
        <v>140</v>
      </c>
      <c r="D11">
        <v>45383</v>
      </c>
      <c r="E11" t="str">
        <v>Bank Transfer</v>
      </c>
      <c r="F11" t="str">
        <v>Repeat donor</v>
      </c>
    </row>
    <row r="12" spans="1:6" x14ac:dyDescent="0.35">
      <c r="A12" t="str">
        <v>D050</v>
      </c>
      <c r="B12" t="str">
        <v>Derek Wallace</v>
      </c>
      <c r="C12">
        <v>180</v>
      </c>
      <c r="D12">
        <v>45396</v>
      </c>
      <c r="E12" t="str">
        <v>PayPal</v>
      </c>
      <c r="F12" t="str">
        <v>Repeat donor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10A4-AC5B-4ED5-8986-00EFE6064F06}">
  <dimension ref="A1:F152"/>
  <sheetViews>
    <sheetView zoomScale="175" zoomScaleNormal="175" workbookViewId="0">
      <selection activeCell="A2" sqref="A2"/>
    </sheetView>
  </sheetViews>
  <sheetFormatPr defaultRowHeight="14.5" x14ac:dyDescent="0.35"/>
  <cols>
    <col min="1" max="1" width="5.1796875" bestFit="1" customWidth="1"/>
    <col min="2" max="2" width="15.54296875" bestFit="1" customWidth="1"/>
    <col min="3" max="3" width="3.90625" bestFit="1" customWidth="1"/>
    <col min="4" max="4" width="6" bestFit="1" customWidth="1"/>
    <col min="5" max="5" width="12.36328125" bestFit="1" customWidth="1"/>
    <col min="6" max="6" width="13.453125" bestFit="1" customWidth="1"/>
  </cols>
  <sheetData>
    <row r="1" spans="1:6" x14ac:dyDescent="0.35">
      <c r="A1" s="7" t="s">
        <v>115</v>
      </c>
      <c r="B1" s="7"/>
      <c r="C1" s="7"/>
    </row>
    <row r="3" spans="1:6" x14ac:dyDescent="0.35">
      <c r="A3" t="str" cm="1">
        <f t="array" ref="A3:F152">_xlfn.SORTBY(Table1[],Table1[Donation Amount],-1)</f>
        <v>D010</v>
      </c>
      <c r="B3" t="str">
        <v>Antonio Rossi</v>
      </c>
      <c r="C3">
        <v>250</v>
      </c>
      <c r="D3">
        <v>45366</v>
      </c>
      <c r="E3" t="str">
        <v>PayPal</v>
      </c>
      <c r="F3" t="str">
        <v>First donation</v>
      </c>
    </row>
    <row r="4" spans="1:6" x14ac:dyDescent="0.35">
      <c r="A4" t="str">
        <v>D034</v>
      </c>
      <c r="B4" t="str">
        <v>Nathan Wong</v>
      </c>
      <c r="C4">
        <v>250</v>
      </c>
      <c r="D4">
        <v>45306</v>
      </c>
      <c r="E4" t="str">
        <v>Bank Transfer</v>
      </c>
      <c r="F4" t="str">
        <v>Major donor</v>
      </c>
    </row>
    <row r="5" spans="1:6" x14ac:dyDescent="0.35">
      <c r="A5" t="str">
        <v>D038</v>
      </c>
      <c r="B5" t="str">
        <v>Riley Bennett</v>
      </c>
      <c r="C5">
        <v>250</v>
      </c>
      <c r="D5">
        <v>45322</v>
      </c>
      <c r="E5" t="str">
        <v>Check</v>
      </c>
      <c r="F5" t="str">
        <v>First donation</v>
      </c>
    </row>
    <row r="6" spans="1:6" x14ac:dyDescent="0.35">
      <c r="A6" t="str">
        <v>D015</v>
      </c>
      <c r="B6" t="str">
        <v>Henry Scott</v>
      </c>
      <c r="C6">
        <v>250</v>
      </c>
      <c r="D6">
        <v>45328</v>
      </c>
      <c r="E6" t="str">
        <v>Check</v>
      </c>
      <c r="F6">
        <v>0</v>
      </c>
    </row>
    <row r="7" spans="1:6" x14ac:dyDescent="0.35">
      <c r="A7" t="str">
        <v>D023</v>
      </c>
      <c r="B7" t="str">
        <v>Carlos Mendes</v>
      </c>
      <c r="C7">
        <v>250</v>
      </c>
      <c r="D7">
        <v>45400</v>
      </c>
      <c r="E7" t="str">
        <v>Credit Card</v>
      </c>
      <c r="F7" t="str">
        <v>Major donor</v>
      </c>
    </row>
    <row r="8" spans="1:6" x14ac:dyDescent="0.35">
      <c r="A8" t="str">
        <v>D042</v>
      </c>
      <c r="B8" t="str">
        <v>Victor Hugo</v>
      </c>
      <c r="C8">
        <v>250</v>
      </c>
      <c r="D8">
        <v>45322</v>
      </c>
      <c r="E8" t="str">
        <v>Credit Card</v>
      </c>
      <c r="F8">
        <v>0</v>
      </c>
    </row>
    <row r="9" spans="1:6" x14ac:dyDescent="0.35">
      <c r="A9" t="str">
        <v>D017</v>
      </c>
      <c r="B9" t="str">
        <v>Rajiv Kumar</v>
      </c>
      <c r="C9">
        <v>250</v>
      </c>
      <c r="D9">
        <v>45324</v>
      </c>
      <c r="E9" t="str">
        <v>Credit Card</v>
      </c>
      <c r="F9" t="str">
        <v>First donation</v>
      </c>
    </row>
    <row r="10" spans="1:6" x14ac:dyDescent="0.35">
      <c r="A10" t="str">
        <v>D006</v>
      </c>
      <c r="B10" t="str">
        <v>Daniel Evans</v>
      </c>
      <c r="C10">
        <v>220</v>
      </c>
      <c r="D10">
        <v>45333</v>
      </c>
      <c r="E10" t="str">
        <v>Credit Card</v>
      </c>
      <c r="F10" t="str">
        <v>Large donation</v>
      </c>
    </row>
    <row r="11" spans="1:6" x14ac:dyDescent="0.35">
      <c r="A11" t="str">
        <v>D039</v>
      </c>
      <c r="B11" t="str">
        <v>Sophia Edwards</v>
      </c>
      <c r="C11">
        <v>220</v>
      </c>
      <c r="D11">
        <v>45332</v>
      </c>
      <c r="E11" t="str">
        <v>PayPal</v>
      </c>
      <c r="F11" t="str">
        <v>First donation</v>
      </c>
    </row>
    <row r="12" spans="1:6" x14ac:dyDescent="0.35">
      <c r="A12" t="str">
        <v>D019</v>
      </c>
      <c r="B12" t="str">
        <v>Tomas Garcia</v>
      </c>
      <c r="C12">
        <v>220</v>
      </c>
      <c r="D12">
        <v>45364</v>
      </c>
      <c r="E12" t="str">
        <v>Check</v>
      </c>
      <c r="F12" t="str">
        <v>Large donation</v>
      </c>
    </row>
    <row r="13" spans="1:6" x14ac:dyDescent="0.35">
      <c r="A13" t="str">
        <v>D034</v>
      </c>
      <c r="B13" t="str">
        <v>Nathan Wong</v>
      </c>
      <c r="C13">
        <v>200</v>
      </c>
      <c r="D13">
        <v>45329</v>
      </c>
      <c r="E13" t="str">
        <v>Credit Card</v>
      </c>
      <c r="F13" t="str">
        <v>Major donor</v>
      </c>
    </row>
    <row r="14" spans="1:6" x14ac:dyDescent="0.35">
      <c r="A14" t="str">
        <v>D037</v>
      </c>
      <c r="B14" t="str">
        <v>Quinn Adams</v>
      </c>
      <c r="C14">
        <v>200</v>
      </c>
      <c r="D14">
        <v>45292</v>
      </c>
      <c r="E14" t="str">
        <v>Bank Transfer</v>
      </c>
      <c r="F14" t="str">
        <v>Large donation</v>
      </c>
    </row>
    <row r="15" spans="1:6" x14ac:dyDescent="0.35">
      <c r="A15" t="str">
        <v>D050</v>
      </c>
      <c r="B15" t="str">
        <v>Derek Wallace</v>
      </c>
      <c r="C15">
        <v>200</v>
      </c>
      <c r="D15">
        <v>45364</v>
      </c>
      <c r="E15" t="str">
        <v>Credit Card</v>
      </c>
      <c r="F15">
        <v>0</v>
      </c>
    </row>
    <row r="16" spans="1:6" x14ac:dyDescent="0.35">
      <c r="A16" t="str">
        <v>D020</v>
      </c>
      <c r="B16" t="str">
        <v>Emily Novak</v>
      </c>
      <c r="C16">
        <v>200</v>
      </c>
      <c r="D16">
        <v>45404</v>
      </c>
      <c r="E16" t="str">
        <v>Check</v>
      </c>
      <c r="F16" t="str">
        <v>Repeat donor</v>
      </c>
    </row>
    <row r="17" spans="1:6" x14ac:dyDescent="0.35">
      <c r="A17" t="str">
        <v>D014</v>
      </c>
      <c r="B17" t="str">
        <v>Olivia Knight</v>
      </c>
      <c r="C17">
        <v>200</v>
      </c>
      <c r="D17">
        <v>45298</v>
      </c>
      <c r="E17" t="str">
        <v>Credit Card</v>
      </c>
      <c r="F17" t="str">
        <v>Large donation</v>
      </c>
    </row>
    <row r="18" spans="1:6" x14ac:dyDescent="0.35">
      <c r="A18" t="str">
        <v>D013</v>
      </c>
      <c r="B18" t="str">
        <v>Lucas Rivera</v>
      </c>
      <c r="C18">
        <v>200</v>
      </c>
      <c r="D18">
        <v>45379</v>
      </c>
      <c r="E18" t="str">
        <v>Check</v>
      </c>
      <c r="F18">
        <v>0</v>
      </c>
    </row>
    <row r="19" spans="1:6" x14ac:dyDescent="0.35">
      <c r="A19" t="str">
        <v>D011</v>
      </c>
      <c r="B19" t="str">
        <v>Mei Chang</v>
      </c>
      <c r="C19">
        <v>200</v>
      </c>
      <c r="D19">
        <v>45359</v>
      </c>
      <c r="E19" t="str">
        <v>Check</v>
      </c>
      <c r="F19">
        <v>0</v>
      </c>
    </row>
    <row r="20" spans="1:6" x14ac:dyDescent="0.35">
      <c r="A20" t="str">
        <v>D004</v>
      </c>
      <c r="B20" t="str">
        <v>Ahmed Ali</v>
      </c>
      <c r="C20">
        <v>200</v>
      </c>
      <c r="D20">
        <v>45315</v>
      </c>
      <c r="E20" t="str">
        <v>Check</v>
      </c>
      <c r="F20" t="str">
        <v>Major donor</v>
      </c>
    </row>
    <row r="21" spans="1:6" x14ac:dyDescent="0.35">
      <c r="A21" t="str">
        <v>D012</v>
      </c>
      <c r="B21" t="str">
        <v>Elena Petrova</v>
      </c>
      <c r="C21">
        <v>200</v>
      </c>
      <c r="D21">
        <v>45393</v>
      </c>
      <c r="E21" t="str">
        <v>Bank Transfer</v>
      </c>
      <c r="F21" t="str">
        <v>Repeat donor</v>
      </c>
    </row>
    <row r="22" spans="1:6" x14ac:dyDescent="0.35">
      <c r="A22" t="str">
        <v>D050</v>
      </c>
      <c r="B22" t="str">
        <v>Derek Wallace</v>
      </c>
      <c r="C22">
        <v>180</v>
      </c>
      <c r="D22">
        <v>45396</v>
      </c>
      <c r="E22" t="str">
        <v>PayPal</v>
      </c>
      <c r="F22" t="str">
        <v>Repeat donor</v>
      </c>
    </row>
    <row r="23" spans="1:6" x14ac:dyDescent="0.35">
      <c r="A23" t="str">
        <v>D031</v>
      </c>
      <c r="B23" t="str">
        <v>Kelly Tran</v>
      </c>
      <c r="C23">
        <v>180</v>
      </c>
      <c r="D23">
        <v>45318</v>
      </c>
      <c r="E23" t="str">
        <v>Bank Transfer</v>
      </c>
      <c r="F23" t="str">
        <v>Large donation</v>
      </c>
    </row>
    <row r="24" spans="1:6" x14ac:dyDescent="0.35">
      <c r="A24" t="str">
        <v>D019</v>
      </c>
      <c r="B24" t="str">
        <v>Tomas Garcia</v>
      </c>
      <c r="C24">
        <v>180</v>
      </c>
      <c r="D24">
        <v>45339</v>
      </c>
      <c r="E24" t="str">
        <v>Bank Transfer</v>
      </c>
      <c r="F24" t="str">
        <v>Large donation</v>
      </c>
    </row>
    <row r="25" spans="1:6" x14ac:dyDescent="0.35">
      <c r="A25" t="str">
        <v>D048</v>
      </c>
      <c r="B25" t="str">
        <v>Brian Chang</v>
      </c>
      <c r="C25">
        <v>180</v>
      </c>
      <c r="D25">
        <v>45337</v>
      </c>
      <c r="E25" t="str">
        <v>Bank Transfer</v>
      </c>
      <c r="F25">
        <v>0</v>
      </c>
    </row>
    <row r="26" spans="1:6" x14ac:dyDescent="0.35">
      <c r="A26" t="str">
        <v>D046</v>
      </c>
      <c r="B26" t="str">
        <v>Zachary Evans</v>
      </c>
      <c r="C26">
        <v>180</v>
      </c>
      <c r="D26">
        <v>45323</v>
      </c>
      <c r="E26" t="str">
        <v>Credit Card</v>
      </c>
      <c r="F26" t="str">
        <v>Repeat donor</v>
      </c>
    </row>
    <row r="27" spans="1:6" x14ac:dyDescent="0.35">
      <c r="A27" t="str">
        <v>D006</v>
      </c>
      <c r="B27" t="str">
        <v>Daniel Evans</v>
      </c>
      <c r="C27">
        <v>180</v>
      </c>
      <c r="D27">
        <v>45410</v>
      </c>
      <c r="E27" t="str">
        <v>Check</v>
      </c>
      <c r="F27" t="str">
        <v>First donation</v>
      </c>
    </row>
    <row r="28" spans="1:6" x14ac:dyDescent="0.35">
      <c r="A28" t="str">
        <v>D035</v>
      </c>
      <c r="B28" t="str">
        <v>Olivia Foster</v>
      </c>
      <c r="C28">
        <v>180</v>
      </c>
      <c r="D28">
        <v>45308</v>
      </c>
      <c r="E28" t="str">
        <v>Bank Transfer</v>
      </c>
      <c r="F28">
        <v>0</v>
      </c>
    </row>
    <row r="29" spans="1:6" x14ac:dyDescent="0.35">
      <c r="A29" t="str">
        <v>D036</v>
      </c>
      <c r="B29" t="str">
        <v>Peter Dawson</v>
      </c>
      <c r="C29">
        <v>170</v>
      </c>
      <c r="D29">
        <v>45403</v>
      </c>
      <c r="E29" t="str">
        <v>Check</v>
      </c>
      <c r="F29">
        <v>0</v>
      </c>
    </row>
    <row r="30" spans="1:6" x14ac:dyDescent="0.35">
      <c r="A30" t="str">
        <v>D044</v>
      </c>
      <c r="B30" t="str">
        <v>Xavier Brown</v>
      </c>
      <c r="C30">
        <v>170</v>
      </c>
      <c r="D30">
        <v>45320</v>
      </c>
      <c r="E30" t="str">
        <v>Check</v>
      </c>
      <c r="F30" t="str">
        <v>Major donor</v>
      </c>
    </row>
    <row r="31" spans="1:6" x14ac:dyDescent="0.35">
      <c r="A31" t="str">
        <v>D007</v>
      </c>
      <c r="B31" t="str">
        <v>Sophia Lin</v>
      </c>
      <c r="C31">
        <v>170</v>
      </c>
      <c r="D31">
        <v>45324</v>
      </c>
      <c r="E31" t="str">
        <v>Credit Card</v>
      </c>
      <c r="F31">
        <v>0</v>
      </c>
    </row>
    <row r="32" spans="1:6" x14ac:dyDescent="0.35">
      <c r="A32" t="str">
        <v>D019</v>
      </c>
      <c r="B32" t="str">
        <v>Tomas Garcia</v>
      </c>
      <c r="C32">
        <v>170</v>
      </c>
      <c r="D32">
        <v>45313</v>
      </c>
      <c r="E32" t="str">
        <v>Bank Transfer</v>
      </c>
      <c r="F32" t="str">
        <v>Major donor</v>
      </c>
    </row>
    <row r="33" spans="1:6" x14ac:dyDescent="0.35">
      <c r="A33" t="str">
        <v>D023</v>
      </c>
      <c r="B33" t="str">
        <v>Carlos Mendes</v>
      </c>
      <c r="C33">
        <v>170</v>
      </c>
      <c r="D33">
        <v>45365</v>
      </c>
      <c r="E33" t="str">
        <v>Credit Card</v>
      </c>
      <c r="F33">
        <v>0</v>
      </c>
    </row>
    <row r="34" spans="1:6" x14ac:dyDescent="0.35">
      <c r="A34" t="str">
        <v>D009</v>
      </c>
      <c r="B34" t="str">
        <v>Chloe Williams</v>
      </c>
      <c r="C34">
        <v>170</v>
      </c>
      <c r="D34">
        <v>45371</v>
      </c>
      <c r="E34" t="str">
        <v>Check</v>
      </c>
      <c r="F34" t="str">
        <v>Major donor</v>
      </c>
    </row>
    <row r="35" spans="1:6" x14ac:dyDescent="0.35">
      <c r="A35" t="str">
        <v>D026</v>
      </c>
      <c r="B35" t="str">
        <v>Farah Ibrahim</v>
      </c>
      <c r="C35">
        <v>170</v>
      </c>
      <c r="D35">
        <v>45333</v>
      </c>
      <c r="E35" t="str">
        <v>Check</v>
      </c>
      <c r="F35">
        <v>0</v>
      </c>
    </row>
    <row r="36" spans="1:6" x14ac:dyDescent="0.35">
      <c r="A36" t="str">
        <v>D032</v>
      </c>
      <c r="B36" t="str">
        <v>Leo Hernandez</v>
      </c>
      <c r="C36">
        <v>170</v>
      </c>
      <c r="D36">
        <v>45390</v>
      </c>
      <c r="E36" t="str">
        <v>PayPal</v>
      </c>
      <c r="F36" t="str">
        <v>First donation</v>
      </c>
    </row>
    <row r="37" spans="1:6" x14ac:dyDescent="0.35">
      <c r="A37" t="str">
        <v>D041</v>
      </c>
      <c r="B37" t="str">
        <v>Uma Reddy</v>
      </c>
      <c r="C37">
        <v>170</v>
      </c>
      <c r="D37">
        <v>45301</v>
      </c>
      <c r="E37" t="str">
        <v>Check</v>
      </c>
      <c r="F37" t="str">
        <v>Large donation</v>
      </c>
    </row>
    <row r="38" spans="1:6" x14ac:dyDescent="0.35">
      <c r="A38" t="str">
        <v>D048</v>
      </c>
      <c r="B38" t="str">
        <v>Brian Chang</v>
      </c>
      <c r="C38">
        <v>170</v>
      </c>
      <c r="D38">
        <v>45402</v>
      </c>
      <c r="E38" t="str">
        <v>Credit Card</v>
      </c>
      <c r="F38">
        <v>0</v>
      </c>
    </row>
    <row r="39" spans="1:6" x14ac:dyDescent="0.35">
      <c r="A39" t="str">
        <v>D019</v>
      </c>
      <c r="B39" t="str">
        <v>Tomas Garcia</v>
      </c>
      <c r="C39">
        <v>160</v>
      </c>
      <c r="D39">
        <v>45357</v>
      </c>
      <c r="E39" t="str">
        <v>PayPal</v>
      </c>
      <c r="F39">
        <v>0</v>
      </c>
    </row>
    <row r="40" spans="1:6" x14ac:dyDescent="0.35">
      <c r="A40" t="str">
        <v>D018</v>
      </c>
      <c r="B40" t="str">
        <v>Lila Simmons</v>
      </c>
      <c r="C40">
        <v>160</v>
      </c>
      <c r="D40">
        <v>45331</v>
      </c>
      <c r="E40" t="str">
        <v>Check</v>
      </c>
      <c r="F40" t="str">
        <v>First donation</v>
      </c>
    </row>
    <row r="41" spans="1:6" x14ac:dyDescent="0.35">
      <c r="A41" t="str">
        <v>D044</v>
      </c>
      <c r="B41" t="str">
        <v>Xavier Brown</v>
      </c>
      <c r="C41">
        <v>160</v>
      </c>
      <c r="D41">
        <v>45333</v>
      </c>
      <c r="E41" t="str">
        <v>Check</v>
      </c>
      <c r="F41">
        <v>0</v>
      </c>
    </row>
    <row r="42" spans="1:6" x14ac:dyDescent="0.35">
      <c r="A42" t="str">
        <v>D002</v>
      </c>
      <c r="B42" t="str">
        <v>Marco Diaz</v>
      </c>
      <c r="C42">
        <v>160</v>
      </c>
      <c r="D42">
        <v>45358</v>
      </c>
      <c r="E42" t="str">
        <v>Bank Transfer</v>
      </c>
      <c r="F42">
        <v>0</v>
      </c>
    </row>
    <row r="43" spans="1:6" x14ac:dyDescent="0.35">
      <c r="A43" t="str">
        <v>D025</v>
      </c>
      <c r="B43" t="str">
        <v>Ethan Wright</v>
      </c>
      <c r="C43">
        <v>160</v>
      </c>
      <c r="D43">
        <v>45313</v>
      </c>
      <c r="E43" t="str">
        <v>Check</v>
      </c>
      <c r="F43" t="str">
        <v>Major donor</v>
      </c>
    </row>
    <row r="44" spans="1:6" x14ac:dyDescent="0.35">
      <c r="A44" t="str">
        <v>D042</v>
      </c>
      <c r="B44" t="str">
        <v>Victor Hugo</v>
      </c>
      <c r="C44">
        <v>160</v>
      </c>
      <c r="D44">
        <v>45321</v>
      </c>
      <c r="E44" t="str">
        <v>PayPal</v>
      </c>
      <c r="F44">
        <v>0</v>
      </c>
    </row>
    <row r="45" spans="1:6" x14ac:dyDescent="0.35">
      <c r="A45" t="str">
        <v>D019</v>
      </c>
      <c r="B45" t="str">
        <v>Tomas Garcia</v>
      </c>
      <c r="C45">
        <v>160</v>
      </c>
      <c r="D45">
        <v>45332</v>
      </c>
      <c r="E45" t="str">
        <v>PayPal</v>
      </c>
      <c r="F45" t="str">
        <v>Repeat donor</v>
      </c>
    </row>
    <row r="46" spans="1:6" x14ac:dyDescent="0.35">
      <c r="A46" t="str">
        <v>D017</v>
      </c>
      <c r="B46" t="str">
        <v>Rajiv Kumar</v>
      </c>
      <c r="C46">
        <v>160</v>
      </c>
      <c r="D46">
        <v>45298</v>
      </c>
      <c r="E46" t="str">
        <v>PayPal</v>
      </c>
      <c r="F46">
        <v>0</v>
      </c>
    </row>
    <row r="47" spans="1:6" x14ac:dyDescent="0.35">
      <c r="A47" t="str">
        <v>D012</v>
      </c>
      <c r="B47" t="str">
        <v>Elena Petrova</v>
      </c>
      <c r="C47">
        <v>160</v>
      </c>
      <c r="D47">
        <v>45384</v>
      </c>
      <c r="E47" t="str">
        <v>Bank Transfer</v>
      </c>
      <c r="F47" t="str">
        <v>Repeat donor</v>
      </c>
    </row>
    <row r="48" spans="1:6" x14ac:dyDescent="0.35">
      <c r="A48" t="str">
        <v>D009</v>
      </c>
      <c r="B48" t="str">
        <v>Chloe Williams</v>
      </c>
      <c r="C48">
        <v>160</v>
      </c>
      <c r="D48">
        <v>45339</v>
      </c>
      <c r="E48" t="str">
        <v>PayPal</v>
      </c>
      <c r="F48" t="str">
        <v>First donation</v>
      </c>
    </row>
    <row r="49" spans="1:6" x14ac:dyDescent="0.35">
      <c r="A49" t="str">
        <v>D015</v>
      </c>
      <c r="B49" t="str">
        <v>Henry Scott</v>
      </c>
      <c r="C49">
        <v>160</v>
      </c>
      <c r="D49">
        <v>45294</v>
      </c>
      <c r="E49" t="str">
        <v>PayPal</v>
      </c>
      <c r="F49" t="str">
        <v>Major donor</v>
      </c>
    </row>
    <row r="50" spans="1:6" x14ac:dyDescent="0.35">
      <c r="A50" t="str">
        <v>D016</v>
      </c>
      <c r="B50" t="str">
        <v>Amelia Brown</v>
      </c>
      <c r="C50">
        <v>150</v>
      </c>
      <c r="D50">
        <v>45329</v>
      </c>
      <c r="E50" t="str">
        <v>Check</v>
      </c>
      <c r="F50" t="str">
        <v>Major donor</v>
      </c>
    </row>
    <row r="51" spans="1:6" x14ac:dyDescent="0.35">
      <c r="A51" t="str">
        <v>D049</v>
      </c>
      <c r="B51" t="str">
        <v>Cindy Thompson</v>
      </c>
      <c r="C51">
        <v>150</v>
      </c>
      <c r="D51">
        <v>45342</v>
      </c>
      <c r="E51" t="str">
        <v>PayPal</v>
      </c>
      <c r="F51" t="str">
        <v>First donation</v>
      </c>
    </row>
    <row r="52" spans="1:6" x14ac:dyDescent="0.35">
      <c r="A52" t="str">
        <v>D001</v>
      </c>
      <c r="B52" t="str">
        <v>Helen Carson</v>
      </c>
      <c r="C52">
        <v>150</v>
      </c>
      <c r="D52">
        <v>45401</v>
      </c>
      <c r="E52" t="str">
        <v>Bank Transfer</v>
      </c>
      <c r="F52">
        <v>0</v>
      </c>
    </row>
    <row r="53" spans="1:6" x14ac:dyDescent="0.35">
      <c r="A53" t="str">
        <v>D003</v>
      </c>
      <c r="B53" t="str">
        <v>Priya Patel</v>
      </c>
      <c r="C53">
        <v>150</v>
      </c>
      <c r="D53">
        <v>45359</v>
      </c>
      <c r="E53" t="str">
        <v>Bank Transfer</v>
      </c>
      <c r="F53" t="str">
        <v>Major donor</v>
      </c>
    </row>
    <row r="54" spans="1:6" x14ac:dyDescent="0.35">
      <c r="A54" t="str">
        <v>D017</v>
      </c>
      <c r="B54" t="str">
        <v>Rajiv Kumar</v>
      </c>
      <c r="C54">
        <v>150</v>
      </c>
      <c r="D54">
        <v>45384</v>
      </c>
      <c r="E54" t="str">
        <v>Credit Card</v>
      </c>
      <c r="F54">
        <v>0</v>
      </c>
    </row>
    <row r="55" spans="1:6" x14ac:dyDescent="0.35">
      <c r="A55" t="str">
        <v>D034</v>
      </c>
      <c r="B55" t="str">
        <v>Nathan Wong</v>
      </c>
      <c r="C55">
        <v>150</v>
      </c>
      <c r="D55">
        <v>45355</v>
      </c>
      <c r="E55" t="str">
        <v>Credit Card</v>
      </c>
      <c r="F55" t="str">
        <v>Large donation</v>
      </c>
    </row>
    <row r="56" spans="1:6" x14ac:dyDescent="0.35">
      <c r="A56" t="str">
        <v>D036</v>
      </c>
      <c r="B56" t="str">
        <v>Peter Dawson</v>
      </c>
      <c r="C56">
        <v>150</v>
      </c>
      <c r="D56">
        <v>45384</v>
      </c>
      <c r="E56" t="str">
        <v>Credit Card</v>
      </c>
      <c r="F56" t="str">
        <v>Major donor</v>
      </c>
    </row>
    <row r="57" spans="1:6" x14ac:dyDescent="0.35">
      <c r="A57" t="str">
        <v>D033</v>
      </c>
      <c r="B57" t="str">
        <v>Madison Clark</v>
      </c>
      <c r="C57">
        <v>150</v>
      </c>
      <c r="D57">
        <v>45343</v>
      </c>
      <c r="E57" t="str">
        <v>Check</v>
      </c>
      <c r="F57" t="str">
        <v>Repeat donor</v>
      </c>
    </row>
    <row r="58" spans="1:6" x14ac:dyDescent="0.35">
      <c r="A58" t="str">
        <v>D001</v>
      </c>
      <c r="B58" t="str">
        <v>Helen Carson</v>
      </c>
      <c r="C58">
        <v>140</v>
      </c>
      <c r="D58">
        <v>45383</v>
      </c>
      <c r="E58" t="str">
        <v>Bank Transfer</v>
      </c>
      <c r="F58" t="str">
        <v>Repeat donor</v>
      </c>
    </row>
    <row r="59" spans="1:6" x14ac:dyDescent="0.35">
      <c r="A59" t="str">
        <v>D029</v>
      </c>
      <c r="B59" t="str">
        <v>Isaac Nelson</v>
      </c>
      <c r="C59">
        <v>140</v>
      </c>
      <c r="D59">
        <v>45340</v>
      </c>
      <c r="E59" t="str">
        <v>PayPal</v>
      </c>
      <c r="F59">
        <v>0</v>
      </c>
    </row>
    <row r="60" spans="1:6" x14ac:dyDescent="0.35">
      <c r="A60" t="str">
        <v>D040</v>
      </c>
      <c r="B60" t="str">
        <v>Tyler Martin</v>
      </c>
      <c r="C60">
        <v>140</v>
      </c>
      <c r="D60">
        <v>45399</v>
      </c>
      <c r="E60" t="str">
        <v>Check</v>
      </c>
      <c r="F60" t="str">
        <v>First donation</v>
      </c>
    </row>
    <row r="61" spans="1:6" x14ac:dyDescent="0.35">
      <c r="A61" t="str">
        <v>D014</v>
      </c>
      <c r="B61" t="str">
        <v>Olivia Knight</v>
      </c>
      <c r="C61">
        <v>140</v>
      </c>
      <c r="D61">
        <v>45365</v>
      </c>
      <c r="E61" t="str">
        <v>Credit Card</v>
      </c>
      <c r="F61">
        <v>0</v>
      </c>
    </row>
    <row r="62" spans="1:6" x14ac:dyDescent="0.35">
      <c r="A62" t="str">
        <v>D028</v>
      </c>
      <c r="B62" t="str">
        <v>Hannah Foster</v>
      </c>
      <c r="C62">
        <v>140</v>
      </c>
      <c r="D62">
        <v>45300</v>
      </c>
      <c r="E62" t="str">
        <v>Check</v>
      </c>
      <c r="F62" t="str">
        <v>Large donation</v>
      </c>
    </row>
    <row r="63" spans="1:6" x14ac:dyDescent="0.35">
      <c r="A63" t="str">
        <v>D031</v>
      </c>
      <c r="B63" t="str">
        <v>Kelly Tran</v>
      </c>
      <c r="C63">
        <v>140</v>
      </c>
      <c r="D63">
        <v>45401</v>
      </c>
      <c r="E63" t="str">
        <v>Check</v>
      </c>
      <c r="F63" t="str">
        <v>First donation</v>
      </c>
    </row>
    <row r="64" spans="1:6" x14ac:dyDescent="0.35">
      <c r="A64" t="str">
        <v>D012</v>
      </c>
      <c r="B64" t="str">
        <v>Elena Petrova</v>
      </c>
      <c r="C64">
        <v>140</v>
      </c>
      <c r="D64">
        <v>45400</v>
      </c>
      <c r="E64" t="str">
        <v>Check</v>
      </c>
      <c r="F64">
        <v>0</v>
      </c>
    </row>
    <row r="65" spans="1:6" x14ac:dyDescent="0.35">
      <c r="A65" t="str">
        <v>D007</v>
      </c>
      <c r="B65" t="str">
        <v>Sophia Lin</v>
      </c>
      <c r="C65">
        <v>130</v>
      </c>
      <c r="D65">
        <v>45404</v>
      </c>
      <c r="E65" t="str">
        <v>PayPal</v>
      </c>
      <c r="F65">
        <v>0</v>
      </c>
    </row>
    <row r="66" spans="1:6" x14ac:dyDescent="0.35">
      <c r="A66" t="str">
        <v>D002</v>
      </c>
      <c r="B66" t="str">
        <v>Marco Diaz</v>
      </c>
      <c r="C66">
        <v>130</v>
      </c>
      <c r="D66">
        <v>45350</v>
      </c>
      <c r="E66" t="str">
        <v>PayPal</v>
      </c>
      <c r="F66" t="str">
        <v>Large donation</v>
      </c>
    </row>
    <row r="67" spans="1:6" x14ac:dyDescent="0.35">
      <c r="A67" t="str">
        <v>D042</v>
      </c>
      <c r="B67" t="str">
        <v>Victor Hugo</v>
      </c>
      <c r="C67">
        <v>130</v>
      </c>
      <c r="D67">
        <v>45298</v>
      </c>
      <c r="E67" t="str">
        <v>Bank Transfer</v>
      </c>
      <c r="F67" t="str">
        <v>First donation</v>
      </c>
    </row>
    <row r="68" spans="1:6" x14ac:dyDescent="0.35">
      <c r="A68" t="str">
        <v>D016</v>
      </c>
      <c r="B68" t="str">
        <v>Amelia Brown</v>
      </c>
      <c r="C68">
        <v>130</v>
      </c>
      <c r="D68">
        <v>45316</v>
      </c>
      <c r="E68" t="str">
        <v>Check</v>
      </c>
      <c r="F68">
        <v>0</v>
      </c>
    </row>
    <row r="69" spans="1:6" x14ac:dyDescent="0.35">
      <c r="A69" t="str">
        <v>D005</v>
      </c>
      <c r="B69" t="str">
        <v>Fatima Gomez</v>
      </c>
      <c r="C69">
        <v>125</v>
      </c>
      <c r="D69">
        <v>45394</v>
      </c>
      <c r="E69" t="str">
        <v>Check</v>
      </c>
      <c r="F69" t="str">
        <v>Repeat donor</v>
      </c>
    </row>
    <row r="70" spans="1:6" x14ac:dyDescent="0.35">
      <c r="A70" t="str">
        <v>D033</v>
      </c>
      <c r="B70" t="str">
        <v>Madison Clark</v>
      </c>
      <c r="C70">
        <v>125</v>
      </c>
      <c r="D70">
        <v>45347</v>
      </c>
      <c r="E70" t="str">
        <v>PayPal</v>
      </c>
      <c r="F70" t="str">
        <v>Large donation</v>
      </c>
    </row>
    <row r="71" spans="1:6" x14ac:dyDescent="0.35">
      <c r="A71" t="str">
        <v>D032</v>
      </c>
      <c r="B71" t="str">
        <v>Leo Hernandez</v>
      </c>
      <c r="C71">
        <v>125</v>
      </c>
      <c r="D71">
        <v>45371</v>
      </c>
      <c r="E71" t="str">
        <v>Bank Transfer</v>
      </c>
      <c r="F71" t="str">
        <v>Large donation</v>
      </c>
    </row>
    <row r="72" spans="1:6" x14ac:dyDescent="0.35">
      <c r="A72" t="str">
        <v>D023</v>
      </c>
      <c r="B72" t="str">
        <v>Carlos Mendes</v>
      </c>
      <c r="C72">
        <v>125</v>
      </c>
      <c r="D72">
        <v>45377</v>
      </c>
      <c r="E72" t="str">
        <v>Check</v>
      </c>
      <c r="F72" t="str">
        <v>Large donation</v>
      </c>
    </row>
    <row r="73" spans="1:6" x14ac:dyDescent="0.35">
      <c r="A73" t="str">
        <v>D033</v>
      </c>
      <c r="B73" t="str">
        <v>Madison Clark</v>
      </c>
      <c r="C73">
        <v>125</v>
      </c>
      <c r="D73">
        <v>45398</v>
      </c>
      <c r="E73" t="str">
        <v>Bank Transfer</v>
      </c>
      <c r="F73" t="str">
        <v>Major donor</v>
      </c>
    </row>
    <row r="74" spans="1:6" x14ac:dyDescent="0.35">
      <c r="A74" t="str">
        <v>D003</v>
      </c>
      <c r="B74" t="str">
        <v>Priya Patel</v>
      </c>
      <c r="C74">
        <v>125</v>
      </c>
      <c r="D74">
        <v>45370</v>
      </c>
      <c r="E74" t="str">
        <v>Check</v>
      </c>
      <c r="F74" t="str">
        <v>Major donor</v>
      </c>
    </row>
    <row r="75" spans="1:6" x14ac:dyDescent="0.35">
      <c r="A75" t="str">
        <v>D030</v>
      </c>
      <c r="B75" t="str">
        <v>Jamal Carter</v>
      </c>
      <c r="C75">
        <v>125</v>
      </c>
      <c r="D75">
        <v>45343</v>
      </c>
      <c r="E75" t="str">
        <v>PayPal</v>
      </c>
      <c r="F75">
        <v>0</v>
      </c>
    </row>
    <row r="76" spans="1:6" x14ac:dyDescent="0.35">
      <c r="A76" t="str">
        <v>D044</v>
      </c>
      <c r="B76" t="str">
        <v>Xavier Brown</v>
      </c>
      <c r="C76">
        <v>125</v>
      </c>
      <c r="D76">
        <v>45300</v>
      </c>
      <c r="E76" t="str">
        <v>Bank Transfer</v>
      </c>
      <c r="F76">
        <v>0</v>
      </c>
    </row>
    <row r="77" spans="1:6" x14ac:dyDescent="0.35">
      <c r="A77" t="str">
        <v>D030</v>
      </c>
      <c r="B77" t="str">
        <v>Jamal Carter</v>
      </c>
      <c r="C77">
        <v>125</v>
      </c>
      <c r="D77">
        <v>45297</v>
      </c>
      <c r="E77" t="str">
        <v>Credit Card</v>
      </c>
      <c r="F77" t="str">
        <v>Major donor</v>
      </c>
    </row>
    <row r="78" spans="1:6" x14ac:dyDescent="0.35">
      <c r="A78" t="str">
        <v>D017</v>
      </c>
      <c r="B78" t="str">
        <v>Rajiv Kumar</v>
      </c>
      <c r="C78">
        <v>125</v>
      </c>
      <c r="D78">
        <v>45386</v>
      </c>
      <c r="E78" t="str">
        <v>Credit Card</v>
      </c>
      <c r="F78" t="str">
        <v>First donation</v>
      </c>
    </row>
    <row r="79" spans="1:6" x14ac:dyDescent="0.35">
      <c r="A79" t="str">
        <v>D027</v>
      </c>
      <c r="B79" t="str">
        <v>George Liu</v>
      </c>
      <c r="C79">
        <v>120</v>
      </c>
      <c r="D79">
        <v>45337</v>
      </c>
      <c r="E79" t="str">
        <v>Check</v>
      </c>
      <c r="F79" t="str">
        <v>First donation</v>
      </c>
    </row>
    <row r="80" spans="1:6" x14ac:dyDescent="0.35">
      <c r="A80" t="str">
        <v>D048</v>
      </c>
      <c r="B80" t="str">
        <v>Brian Chang</v>
      </c>
      <c r="C80">
        <v>120</v>
      </c>
      <c r="D80">
        <v>45305</v>
      </c>
      <c r="E80" t="str">
        <v>Bank Transfer</v>
      </c>
      <c r="F80" t="str">
        <v>Major donor</v>
      </c>
    </row>
    <row r="81" spans="1:6" x14ac:dyDescent="0.35">
      <c r="A81" t="str">
        <v>D039</v>
      </c>
      <c r="B81" t="str">
        <v>Sophia Edwards</v>
      </c>
      <c r="C81">
        <v>120</v>
      </c>
      <c r="D81">
        <v>45311</v>
      </c>
      <c r="E81" t="str">
        <v>Check</v>
      </c>
      <c r="F81" t="str">
        <v>Major donor</v>
      </c>
    </row>
    <row r="82" spans="1:6" x14ac:dyDescent="0.35">
      <c r="A82" t="str">
        <v>D036</v>
      </c>
      <c r="B82" t="str">
        <v>Peter Dawson</v>
      </c>
      <c r="C82">
        <v>120</v>
      </c>
      <c r="D82">
        <v>45367</v>
      </c>
      <c r="E82" t="str">
        <v>Credit Card</v>
      </c>
      <c r="F82" t="str">
        <v>Major donor</v>
      </c>
    </row>
    <row r="83" spans="1:6" x14ac:dyDescent="0.35">
      <c r="A83" t="str">
        <v>D009</v>
      </c>
      <c r="B83" t="str">
        <v>Chloe Williams</v>
      </c>
      <c r="C83">
        <v>120</v>
      </c>
      <c r="D83">
        <v>45307</v>
      </c>
      <c r="E83" t="str">
        <v>Bank Transfer</v>
      </c>
      <c r="F83" t="str">
        <v>Repeat donor</v>
      </c>
    </row>
    <row r="84" spans="1:6" x14ac:dyDescent="0.35">
      <c r="A84" t="str">
        <v>D030</v>
      </c>
      <c r="B84" t="str">
        <v>Jamal Carter</v>
      </c>
      <c r="C84">
        <v>120</v>
      </c>
      <c r="D84">
        <v>45377</v>
      </c>
      <c r="E84" t="str">
        <v>PayPal</v>
      </c>
      <c r="F84" t="str">
        <v>First donation</v>
      </c>
    </row>
    <row r="85" spans="1:6" x14ac:dyDescent="0.35">
      <c r="A85" t="str">
        <v>D006</v>
      </c>
      <c r="B85" t="str">
        <v>Daniel Evans</v>
      </c>
      <c r="C85">
        <v>120</v>
      </c>
      <c r="D85">
        <v>45350</v>
      </c>
      <c r="E85" t="str">
        <v>Credit Card</v>
      </c>
      <c r="F85">
        <v>0</v>
      </c>
    </row>
    <row r="86" spans="1:6" x14ac:dyDescent="0.35">
      <c r="A86" t="str">
        <v>D023</v>
      </c>
      <c r="B86" t="str">
        <v>Carlos Mendes</v>
      </c>
      <c r="C86">
        <v>120</v>
      </c>
      <c r="D86">
        <v>45334</v>
      </c>
      <c r="E86" t="str">
        <v>Check</v>
      </c>
      <c r="F86" t="str">
        <v>Repeat donor</v>
      </c>
    </row>
    <row r="87" spans="1:6" x14ac:dyDescent="0.35">
      <c r="A87" t="str">
        <v>D046</v>
      </c>
      <c r="B87" t="str">
        <v>Zachary Evans</v>
      </c>
      <c r="C87">
        <v>110</v>
      </c>
      <c r="D87">
        <v>45333</v>
      </c>
      <c r="E87" t="str">
        <v>Bank Transfer</v>
      </c>
      <c r="F87" t="str">
        <v>Large donation</v>
      </c>
    </row>
    <row r="88" spans="1:6" x14ac:dyDescent="0.35">
      <c r="A88" t="str">
        <v>D047</v>
      </c>
      <c r="B88" t="str">
        <v>Alice Monroe</v>
      </c>
      <c r="C88">
        <v>110</v>
      </c>
      <c r="D88">
        <v>45392</v>
      </c>
      <c r="E88" t="str">
        <v>Check</v>
      </c>
      <c r="F88" t="str">
        <v>Major donor</v>
      </c>
    </row>
    <row r="89" spans="1:6" x14ac:dyDescent="0.35">
      <c r="A89" t="str">
        <v>D018</v>
      </c>
      <c r="B89" t="str">
        <v>Lila Simmons</v>
      </c>
      <c r="C89">
        <v>110</v>
      </c>
      <c r="D89">
        <v>45334</v>
      </c>
      <c r="E89" t="str">
        <v>Bank Transfer</v>
      </c>
      <c r="F89" t="str">
        <v>Large donation</v>
      </c>
    </row>
    <row r="90" spans="1:6" x14ac:dyDescent="0.35">
      <c r="A90" t="str">
        <v>D001</v>
      </c>
      <c r="B90" t="str">
        <v>Helen Carson</v>
      </c>
      <c r="C90">
        <v>110</v>
      </c>
      <c r="D90">
        <v>45366</v>
      </c>
      <c r="E90" t="str">
        <v>PayPal</v>
      </c>
      <c r="F90" t="str">
        <v>First donation</v>
      </c>
    </row>
    <row r="91" spans="1:6" x14ac:dyDescent="0.35">
      <c r="A91" t="str">
        <v>D029</v>
      </c>
      <c r="B91" t="str">
        <v>Isaac Nelson</v>
      </c>
      <c r="C91">
        <v>110</v>
      </c>
      <c r="D91">
        <v>45337</v>
      </c>
      <c r="E91" t="str">
        <v>PayPal</v>
      </c>
      <c r="F91">
        <v>0</v>
      </c>
    </row>
    <row r="92" spans="1:6" x14ac:dyDescent="0.35">
      <c r="A92" t="str">
        <v>D015</v>
      </c>
      <c r="B92" t="str">
        <v>Henry Scott</v>
      </c>
      <c r="C92">
        <v>110</v>
      </c>
      <c r="D92">
        <v>45400</v>
      </c>
      <c r="E92" t="str">
        <v>Check</v>
      </c>
      <c r="F92" t="str">
        <v>First donation</v>
      </c>
    </row>
    <row r="93" spans="1:6" x14ac:dyDescent="0.35">
      <c r="A93" t="str">
        <v>D004</v>
      </c>
      <c r="B93" t="str">
        <v>Ahmed Ali</v>
      </c>
      <c r="C93">
        <v>110</v>
      </c>
      <c r="D93">
        <v>45318</v>
      </c>
      <c r="E93" t="str">
        <v>Credit Card</v>
      </c>
      <c r="F93" t="str">
        <v>Large donation</v>
      </c>
    </row>
    <row r="94" spans="1:6" x14ac:dyDescent="0.35">
      <c r="A94" t="str">
        <v>D006</v>
      </c>
      <c r="B94" t="str">
        <v>Daniel Evans</v>
      </c>
      <c r="C94">
        <v>110</v>
      </c>
      <c r="D94">
        <v>45314</v>
      </c>
      <c r="E94" t="str">
        <v>Check</v>
      </c>
      <c r="F94" t="str">
        <v>Major donor</v>
      </c>
    </row>
    <row r="95" spans="1:6" x14ac:dyDescent="0.35">
      <c r="A95" t="str">
        <v>D009</v>
      </c>
      <c r="B95" t="str">
        <v>Chloe Williams</v>
      </c>
      <c r="C95">
        <v>100</v>
      </c>
      <c r="D95">
        <v>45406</v>
      </c>
      <c r="E95" t="str">
        <v>PayPal</v>
      </c>
      <c r="F95" t="str">
        <v>Repeat donor</v>
      </c>
    </row>
    <row r="96" spans="1:6" x14ac:dyDescent="0.35">
      <c r="A96" t="str">
        <v>D022</v>
      </c>
      <c r="B96" t="str">
        <v>Brandon Lee</v>
      </c>
      <c r="C96">
        <v>100</v>
      </c>
      <c r="D96">
        <v>45400</v>
      </c>
      <c r="E96" t="str">
        <v>Check</v>
      </c>
      <c r="F96" t="str">
        <v>Large donation</v>
      </c>
    </row>
    <row r="97" spans="1:6" x14ac:dyDescent="0.35">
      <c r="A97" t="str">
        <v>D007</v>
      </c>
      <c r="B97" t="str">
        <v>Sophia Lin</v>
      </c>
      <c r="C97">
        <v>100</v>
      </c>
      <c r="D97">
        <v>45327</v>
      </c>
      <c r="E97" t="str">
        <v>Check</v>
      </c>
      <c r="F97" t="str">
        <v>Large donation</v>
      </c>
    </row>
    <row r="98" spans="1:6" x14ac:dyDescent="0.35">
      <c r="A98" t="str">
        <v>D025</v>
      </c>
      <c r="B98" t="str">
        <v>Ethan Wright</v>
      </c>
      <c r="C98">
        <v>100</v>
      </c>
      <c r="D98">
        <v>45343</v>
      </c>
      <c r="E98" t="str">
        <v>Bank Transfer</v>
      </c>
      <c r="F98" t="str">
        <v>Repeat donor</v>
      </c>
    </row>
    <row r="99" spans="1:6" x14ac:dyDescent="0.35">
      <c r="A99" t="str">
        <v>D033</v>
      </c>
      <c r="B99" t="str">
        <v>Madison Clark</v>
      </c>
      <c r="C99">
        <v>100</v>
      </c>
      <c r="D99">
        <v>45338</v>
      </c>
      <c r="E99" t="str">
        <v>Bank Transfer</v>
      </c>
      <c r="F99">
        <v>0</v>
      </c>
    </row>
    <row r="100" spans="1:6" x14ac:dyDescent="0.35">
      <c r="A100" t="str">
        <v>D033</v>
      </c>
      <c r="B100" t="str">
        <v>Madison Clark</v>
      </c>
      <c r="C100">
        <v>100</v>
      </c>
      <c r="D100">
        <v>45390</v>
      </c>
      <c r="E100" t="str">
        <v>PayPal</v>
      </c>
      <c r="F100" t="str">
        <v>Major donor</v>
      </c>
    </row>
    <row r="101" spans="1:6" x14ac:dyDescent="0.35">
      <c r="A101" t="str">
        <v>D030</v>
      </c>
      <c r="B101" t="str">
        <v>Jamal Carter</v>
      </c>
      <c r="C101">
        <v>95</v>
      </c>
      <c r="D101">
        <v>45316</v>
      </c>
      <c r="E101" t="str">
        <v>PayPal</v>
      </c>
      <c r="F101" t="str">
        <v>Large donation</v>
      </c>
    </row>
    <row r="102" spans="1:6" x14ac:dyDescent="0.35">
      <c r="A102" t="str">
        <v>D038</v>
      </c>
      <c r="B102" t="str">
        <v>Riley Bennett</v>
      </c>
      <c r="C102">
        <v>95</v>
      </c>
      <c r="D102">
        <v>45361</v>
      </c>
      <c r="E102" t="str">
        <v>PayPal</v>
      </c>
      <c r="F102" t="str">
        <v>Repeat donor</v>
      </c>
    </row>
    <row r="103" spans="1:6" x14ac:dyDescent="0.35">
      <c r="A103" t="str">
        <v>D039</v>
      </c>
      <c r="B103" t="str">
        <v>Sophia Edwards</v>
      </c>
      <c r="C103">
        <v>95</v>
      </c>
      <c r="D103">
        <v>45395</v>
      </c>
      <c r="E103" t="str">
        <v>PayPal</v>
      </c>
      <c r="F103">
        <v>0</v>
      </c>
    </row>
    <row r="104" spans="1:6" x14ac:dyDescent="0.35">
      <c r="A104" t="str">
        <v>D030</v>
      </c>
      <c r="B104" t="str">
        <v>Jamal Carter</v>
      </c>
      <c r="C104">
        <v>95</v>
      </c>
      <c r="D104">
        <v>45301</v>
      </c>
      <c r="E104" t="str">
        <v>PayPal</v>
      </c>
      <c r="F104">
        <v>0</v>
      </c>
    </row>
    <row r="105" spans="1:6" x14ac:dyDescent="0.35">
      <c r="A105" t="str">
        <v>D024</v>
      </c>
      <c r="B105" t="str">
        <v>Deepika Verma</v>
      </c>
      <c r="C105">
        <v>95</v>
      </c>
      <c r="D105">
        <v>45336</v>
      </c>
      <c r="E105" t="str">
        <v>Check</v>
      </c>
      <c r="F105" t="str">
        <v>Major donor</v>
      </c>
    </row>
    <row r="106" spans="1:6" x14ac:dyDescent="0.35">
      <c r="A106" t="str">
        <v>D020</v>
      </c>
      <c r="B106" t="str">
        <v>Emily Novak</v>
      </c>
      <c r="C106">
        <v>95</v>
      </c>
      <c r="D106">
        <v>45346</v>
      </c>
      <c r="E106" t="str">
        <v>Check</v>
      </c>
      <c r="F106" t="str">
        <v>Large donation</v>
      </c>
    </row>
    <row r="107" spans="1:6" x14ac:dyDescent="0.35">
      <c r="A107" t="str">
        <v>D005</v>
      </c>
      <c r="B107" t="str">
        <v>Fatima Gomez</v>
      </c>
      <c r="C107">
        <v>95</v>
      </c>
      <c r="D107">
        <v>45325</v>
      </c>
      <c r="E107" t="str">
        <v>Credit Card</v>
      </c>
      <c r="F107" t="str">
        <v>Major donor</v>
      </c>
    </row>
    <row r="108" spans="1:6" x14ac:dyDescent="0.35">
      <c r="A108" t="str">
        <v>D035</v>
      </c>
      <c r="B108" t="str">
        <v>Olivia Foster</v>
      </c>
      <c r="C108">
        <v>95</v>
      </c>
      <c r="D108">
        <v>45388</v>
      </c>
      <c r="E108" t="str">
        <v>PayPal</v>
      </c>
      <c r="F108">
        <v>0</v>
      </c>
    </row>
    <row r="109" spans="1:6" x14ac:dyDescent="0.35">
      <c r="A109" t="str">
        <v>D047</v>
      </c>
      <c r="B109" t="str">
        <v>Alice Monroe</v>
      </c>
      <c r="C109">
        <v>95</v>
      </c>
      <c r="D109">
        <v>45388</v>
      </c>
      <c r="E109" t="str">
        <v>Credit Card</v>
      </c>
      <c r="F109" t="str">
        <v>First donation</v>
      </c>
    </row>
    <row r="110" spans="1:6" x14ac:dyDescent="0.35">
      <c r="A110" t="str">
        <v>D009</v>
      </c>
      <c r="B110" t="str">
        <v>Chloe Williams</v>
      </c>
      <c r="C110">
        <v>90</v>
      </c>
      <c r="D110">
        <v>45346</v>
      </c>
      <c r="E110" t="str">
        <v>Bank Transfer</v>
      </c>
      <c r="F110" t="str">
        <v>Major donor</v>
      </c>
    </row>
    <row r="111" spans="1:6" x14ac:dyDescent="0.35">
      <c r="A111" t="str">
        <v>D018</v>
      </c>
      <c r="B111" t="str">
        <v>Lila Simmons</v>
      </c>
      <c r="C111">
        <v>90</v>
      </c>
      <c r="D111">
        <v>45362</v>
      </c>
      <c r="E111" t="str">
        <v>PayPal</v>
      </c>
      <c r="F111" t="str">
        <v>Large donation</v>
      </c>
    </row>
    <row r="112" spans="1:6" x14ac:dyDescent="0.35">
      <c r="A112" t="str">
        <v>D024</v>
      </c>
      <c r="B112" t="str">
        <v>Deepika Verma</v>
      </c>
      <c r="C112">
        <v>80</v>
      </c>
      <c r="D112">
        <v>45342</v>
      </c>
      <c r="E112" t="str">
        <v>Credit Card</v>
      </c>
      <c r="F112" t="str">
        <v>Repeat donor</v>
      </c>
    </row>
    <row r="113" spans="1:6" x14ac:dyDescent="0.35">
      <c r="A113" t="str">
        <v>D017</v>
      </c>
      <c r="B113" t="str">
        <v>Rajiv Kumar</v>
      </c>
      <c r="C113">
        <v>80</v>
      </c>
      <c r="D113">
        <v>45362</v>
      </c>
      <c r="E113" t="str">
        <v>Credit Card</v>
      </c>
      <c r="F113">
        <v>0</v>
      </c>
    </row>
    <row r="114" spans="1:6" x14ac:dyDescent="0.35">
      <c r="A114" t="str">
        <v>D016</v>
      </c>
      <c r="B114" t="str">
        <v>Amelia Brown</v>
      </c>
      <c r="C114">
        <v>75</v>
      </c>
      <c r="D114">
        <v>45395</v>
      </c>
      <c r="E114" t="str">
        <v>Credit Card</v>
      </c>
      <c r="F114">
        <v>0</v>
      </c>
    </row>
    <row r="115" spans="1:6" x14ac:dyDescent="0.35">
      <c r="A115" t="str">
        <v>D008</v>
      </c>
      <c r="B115" t="str">
        <v>Ben Oâ€™Connor</v>
      </c>
      <c r="C115">
        <v>75</v>
      </c>
      <c r="D115">
        <v>45322</v>
      </c>
      <c r="E115" t="str">
        <v>PayPal</v>
      </c>
      <c r="F115" t="str">
        <v>Repeat donor</v>
      </c>
    </row>
    <row r="116" spans="1:6" x14ac:dyDescent="0.35">
      <c r="A116" t="str">
        <v>D022</v>
      </c>
      <c r="B116" t="str">
        <v>Brandon Lee</v>
      </c>
      <c r="C116">
        <v>75</v>
      </c>
      <c r="D116">
        <v>45340</v>
      </c>
      <c r="E116" t="str">
        <v>Credit Card</v>
      </c>
      <c r="F116" t="str">
        <v>Major donor</v>
      </c>
    </row>
    <row r="117" spans="1:6" x14ac:dyDescent="0.35">
      <c r="A117" t="str">
        <v>D020</v>
      </c>
      <c r="B117" t="str">
        <v>Emily Novak</v>
      </c>
      <c r="C117">
        <v>75</v>
      </c>
      <c r="D117">
        <v>45321</v>
      </c>
      <c r="E117" t="str">
        <v>PayPal</v>
      </c>
      <c r="F117" t="str">
        <v>Repeat donor</v>
      </c>
    </row>
    <row r="118" spans="1:6" x14ac:dyDescent="0.35">
      <c r="A118" t="str">
        <v>D011</v>
      </c>
      <c r="B118" t="str">
        <v>Mei Chang</v>
      </c>
      <c r="C118">
        <v>75</v>
      </c>
      <c r="D118">
        <v>45337</v>
      </c>
      <c r="E118" t="str">
        <v>Bank Transfer</v>
      </c>
      <c r="F118" t="str">
        <v>Major donor</v>
      </c>
    </row>
    <row r="119" spans="1:6" x14ac:dyDescent="0.35">
      <c r="A119" t="str">
        <v>D017</v>
      </c>
      <c r="B119" t="str">
        <v>Rajiv Kumar</v>
      </c>
      <c r="C119">
        <v>75</v>
      </c>
      <c r="D119">
        <v>45385</v>
      </c>
      <c r="E119" t="str">
        <v>Credit Card</v>
      </c>
      <c r="F119" t="str">
        <v>First donation</v>
      </c>
    </row>
    <row r="120" spans="1:6" x14ac:dyDescent="0.35">
      <c r="A120" t="str">
        <v>D024</v>
      </c>
      <c r="B120" t="str">
        <v>Deepika Verma</v>
      </c>
      <c r="C120">
        <v>70</v>
      </c>
      <c r="D120">
        <v>45296</v>
      </c>
      <c r="E120" t="str">
        <v>Check</v>
      </c>
      <c r="F120" t="str">
        <v>Repeat donor</v>
      </c>
    </row>
    <row r="121" spans="1:6" x14ac:dyDescent="0.35">
      <c r="A121" t="str">
        <v>D013</v>
      </c>
      <c r="B121" t="str">
        <v>Lucas Rivera</v>
      </c>
      <c r="C121">
        <v>70</v>
      </c>
      <c r="D121">
        <v>45371</v>
      </c>
      <c r="E121" t="str">
        <v>Check</v>
      </c>
      <c r="F121" t="str">
        <v>Major donor</v>
      </c>
    </row>
    <row r="122" spans="1:6" x14ac:dyDescent="0.35">
      <c r="A122" t="str">
        <v>D002</v>
      </c>
      <c r="B122" t="str">
        <v>Marco Diaz</v>
      </c>
      <c r="C122">
        <v>70</v>
      </c>
      <c r="D122">
        <v>45406</v>
      </c>
      <c r="E122" t="str">
        <v>Bank Transfer</v>
      </c>
      <c r="F122" t="str">
        <v>Large donation</v>
      </c>
    </row>
    <row r="123" spans="1:6" x14ac:dyDescent="0.35">
      <c r="A123" t="str">
        <v>D043</v>
      </c>
      <c r="B123" t="str">
        <v>William Zhang</v>
      </c>
      <c r="C123">
        <v>70</v>
      </c>
      <c r="D123">
        <v>45343</v>
      </c>
      <c r="E123" t="str">
        <v>Credit Card</v>
      </c>
      <c r="F123">
        <v>0</v>
      </c>
    </row>
    <row r="124" spans="1:6" x14ac:dyDescent="0.35">
      <c r="A124" t="str">
        <v>D004</v>
      </c>
      <c r="B124" t="str">
        <v>Ahmed Ali</v>
      </c>
      <c r="C124">
        <v>70</v>
      </c>
      <c r="D124">
        <v>45410</v>
      </c>
      <c r="E124" t="str">
        <v>Bank Transfer</v>
      </c>
      <c r="F124" t="str">
        <v>Large donation</v>
      </c>
    </row>
    <row r="125" spans="1:6" x14ac:dyDescent="0.35">
      <c r="A125" t="str">
        <v>D020</v>
      </c>
      <c r="B125" t="str">
        <v>Emily Novak</v>
      </c>
      <c r="C125">
        <v>70</v>
      </c>
      <c r="D125">
        <v>45399</v>
      </c>
      <c r="E125" t="str">
        <v>PayPal</v>
      </c>
      <c r="F125">
        <v>0</v>
      </c>
    </row>
    <row r="126" spans="1:6" x14ac:dyDescent="0.35">
      <c r="A126" t="str">
        <v>D003</v>
      </c>
      <c r="B126" t="str">
        <v>Priya Patel</v>
      </c>
      <c r="C126">
        <v>70</v>
      </c>
      <c r="D126">
        <v>45321</v>
      </c>
      <c r="E126" t="str">
        <v>Bank Transfer</v>
      </c>
      <c r="F126" t="str">
        <v>Repeat donor</v>
      </c>
    </row>
    <row r="127" spans="1:6" x14ac:dyDescent="0.35">
      <c r="A127" t="str">
        <v>D021</v>
      </c>
      <c r="B127" t="str">
        <v>Aisha Khan</v>
      </c>
      <c r="C127">
        <v>70</v>
      </c>
      <c r="D127">
        <v>45354</v>
      </c>
      <c r="E127" t="str">
        <v>Credit Card</v>
      </c>
      <c r="F127" t="str">
        <v>Repeat donor</v>
      </c>
    </row>
    <row r="128" spans="1:6" x14ac:dyDescent="0.35">
      <c r="A128" t="str">
        <v>D025</v>
      </c>
      <c r="B128" t="str">
        <v>Ethan Wright</v>
      </c>
      <c r="C128">
        <v>70</v>
      </c>
      <c r="D128">
        <v>45310</v>
      </c>
      <c r="E128" t="str">
        <v>Bank Transfer</v>
      </c>
      <c r="F128" t="str">
        <v>Large donation</v>
      </c>
    </row>
    <row r="129" spans="1:6" x14ac:dyDescent="0.35">
      <c r="A129" t="str">
        <v>D038</v>
      </c>
      <c r="B129" t="str">
        <v>Riley Bennett</v>
      </c>
      <c r="C129">
        <v>70</v>
      </c>
      <c r="D129">
        <v>45341</v>
      </c>
      <c r="E129" t="str">
        <v>Credit Card</v>
      </c>
      <c r="F129" t="str">
        <v>First donation</v>
      </c>
    </row>
    <row r="130" spans="1:6" x14ac:dyDescent="0.35">
      <c r="A130" t="str">
        <v>D007</v>
      </c>
      <c r="B130" t="str">
        <v>Sophia Lin</v>
      </c>
      <c r="C130">
        <v>70</v>
      </c>
      <c r="D130">
        <v>45346</v>
      </c>
      <c r="E130" t="str">
        <v>Check</v>
      </c>
      <c r="F130">
        <v>0</v>
      </c>
    </row>
    <row r="131" spans="1:6" x14ac:dyDescent="0.35">
      <c r="A131" t="str">
        <v>D030</v>
      </c>
      <c r="B131" t="str">
        <v>Jamal Carter</v>
      </c>
      <c r="C131">
        <v>70</v>
      </c>
      <c r="D131">
        <v>45294</v>
      </c>
      <c r="E131" t="str">
        <v>PayPal</v>
      </c>
      <c r="F131">
        <v>0</v>
      </c>
    </row>
    <row r="132" spans="1:6" x14ac:dyDescent="0.35">
      <c r="A132" t="str">
        <v>D033</v>
      </c>
      <c r="B132" t="str">
        <v>Madison Clark</v>
      </c>
      <c r="C132">
        <v>70</v>
      </c>
      <c r="D132">
        <v>45323</v>
      </c>
      <c r="E132" t="str">
        <v>Bank Transfer</v>
      </c>
      <c r="F132">
        <v>0</v>
      </c>
    </row>
    <row r="133" spans="1:6" x14ac:dyDescent="0.35">
      <c r="A133" t="str">
        <v>D038</v>
      </c>
      <c r="B133" t="str">
        <v>Riley Bennett</v>
      </c>
      <c r="C133">
        <v>70</v>
      </c>
      <c r="D133">
        <v>45319</v>
      </c>
      <c r="E133" t="str">
        <v>Credit Card</v>
      </c>
      <c r="F133" t="str">
        <v>Large donation</v>
      </c>
    </row>
    <row r="134" spans="1:6" x14ac:dyDescent="0.35">
      <c r="A134" t="str">
        <v>D043</v>
      </c>
      <c r="B134" t="str">
        <v>William Zhang</v>
      </c>
      <c r="C134">
        <v>60</v>
      </c>
      <c r="D134">
        <v>45370</v>
      </c>
      <c r="E134" t="str">
        <v>PayPal</v>
      </c>
      <c r="F134" t="str">
        <v>Large donation</v>
      </c>
    </row>
    <row r="135" spans="1:6" x14ac:dyDescent="0.35">
      <c r="A135" t="str">
        <v>D037</v>
      </c>
      <c r="B135" t="str">
        <v>Quinn Adams</v>
      </c>
      <c r="C135">
        <v>60</v>
      </c>
      <c r="D135">
        <v>45313</v>
      </c>
      <c r="E135" t="str">
        <v>Check</v>
      </c>
      <c r="F135" t="str">
        <v>First donation</v>
      </c>
    </row>
    <row r="136" spans="1:6" x14ac:dyDescent="0.35">
      <c r="A136" t="str">
        <v>D049</v>
      </c>
      <c r="B136" t="str">
        <v>Cindy Thompson</v>
      </c>
      <c r="C136">
        <v>60</v>
      </c>
      <c r="D136">
        <v>45371</v>
      </c>
      <c r="E136" t="str">
        <v>Check</v>
      </c>
      <c r="F136" t="str">
        <v>Major donor</v>
      </c>
    </row>
    <row r="137" spans="1:6" x14ac:dyDescent="0.35">
      <c r="A137" t="str">
        <v>D045</v>
      </c>
      <c r="B137" t="str">
        <v>Yasmin Patel</v>
      </c>
      <c r="C137">
        <v>60</v>
      </c>
      <c r="D137">
        <v>45355</v>
      </c>
      <c r="E137" t="str">
        <v>PayPal</v>
      </c>
      <c r="F137" t="str">
        <v>Repeat donor</v>
      </c>
    </row>
    <row r="138" spans="1:6" x14ac:dyDescent="0.35">
      <c r="A138" t="str">
        <v>D016</v>
      </c>
      <c r="B138" t="str">
        <v>Amelia Brown</v>
      </c>
      <c r="C138">
        <v>60</v>
      </c>
      <c r="D138">
        <v>45293</v>
      </c>
      <c r="E138" t="str">
        <v>Check</v>
      </c>
      <c r="F138">
        <v>0</v>
      </c>
    </row>
    <row r="139" spans="1:6" x14ac:dyDescent="0.35">
      <c r="A139" t="str">
        <v>D043</v>
      </c>
      <c r="B139" t="str">
        <v>William Zhang</v>
      </c>
      <c r="C139">
        <v>60</v>
      </c>
      <c r="D139">
        <v>45313</v>
      </c>
      <c r="E139" t="str">
        <v>Check</v>
      </c>
      <c r="F139">
        <v>0</v>
      </c>
    </row>
    <row r="140" spans="1:6" x14ac:dyDescent="0.35">
      <c r="A140" t="str">
        <v>D017</v>
      </c>
      <c r="B140" t="str">
        <v>Rajiv Kumar</v>
      </c>
      <c r="C140">
        <v>60</v>
      </c>
      <c r="D140">
        <v>45362</v>
      </c>
      <c r="E140" t="str">
        <v>Bank Transfer</v>
      </c>
      <c r="F140" t="str">
        <v>Repeat donor</v>
      </c>
    </row>
    <row r="141" spans="1:6" x14ac:dyDescent="0.35">
      <c r="A141" t="str">
        <v>D029</v>
      </c>
      <c r="B141" t="str">
        <v>Isaac Nelson</v>
      </c>
      <c r="C141">
        <v>60</v>
      </c>
      <c r="D141">
        <v>45362</v>
      </c>
      <c r="E141" t="str">
        <v>Credit Card</v>
      </c>
      <c r="F141" t="str">
        <v>First donation</v>
      </c>
    </row>
    <row r="142" spans="1:6" x14ac:dyDescent="0.35">
      <c r="A142" t="str">
        <v>D026</v>
      </c>
      <c r="B142" t="str">
        <v>Farah Ibrahim</v>
      </c>
      <c r="C142">
        <v>50</v>
      </c>
      <c r="D142">
        <v>45388</v>
      </c>
      <c r="E142" t="str">
        <v>PayPal</v>
      </c>
      <c r="F142" t="str">
        <v>Major donor</v>
      </c>
    </row>
    <row r="143" spans="1:6" x14ac:dyDescent="0.35">
      <c r="A143" t="str">
        <v>D037</v>
      </c>
      <c r="B143" t="str">
        <v>Quinn Adams</v>
      </c>
      <c r="C143">
        <v>50</v>
      </c>
      <c r="D143">
        <v>45316</v>
      </c>
      <c r="E143" t="str">
        <v>PayPal</v>
      </c>
      <c r="F143" t="str">
        <v>First donation</v>
      </c>
    </row>
    <row r="144" spans="1:6" x14ac:dyDescent="0.35">
      <c r="A144" t="str">
        <v>D014</v>
      </c>
      <c r="B144" t="str">
        <v>Olivia Knight</v>
      </c>
      <c r="C144">
        <v>50</v>
      </c>
      <c r="D144">
        <v>45374</v>
      </c>
      <c r="E144" t="str">
        <v>PayPal</v>
      </c>
      <c r="F144" t="str">
        <v>Repeat donor</v>
      </c>
    </row>
    <row r="145" spans="1:6" x14ac:dyDescent="0.35">
      <c r="A145" t="str">
        <v>D022</v>
      </c>
      <c r="B145" t="str">
        <v>Brandon Lee</v>
      </c>
      <c r="C145">
        <v>50</v>
      </c>
      <c r="D145">
        <v>45360</v>
      </c>
      <c r="E145" t="str">
        <v>Check</v>
      </c>
      <c r="F145" t="str">
        <v>Large donation</v>
      </c>
    </row>
    <row r="146" spans="1:6" x14ac:dyDescent="0.35">
      <c r="A146" t="str">
        <v>D044</v>
      </c>
      <c r="B146" t="str">
        <v>Xavier Brown</v>
      </c>
      <c r="C146">
        <v>50</v>
      </c>
      <c r="D146">
        <v>45380</v>
      </c>
      <c r="E146" t="str">
        <v>Credit Card</v>
      </c>
      <c r="F146" t="str">
        <v>First donation</v>
      </c>
    </row>
    <row r="147" spans="1:6" x14ac:dyDescent="0.35">
      <c r="A147" t="str">
        <v>D041</v>
      </c>
      <c r="B147" t="str">
        <v>Uma Reddy</v>
      </c>
      <c r="C147">
        <v>50</v>
      </c>
      <c r="D147">
        <v>45342</v>
      </c>
      <c r="E147" t="str">
        <v>PayPal</v>
      </c>
      <c r="F147">
        <v>0</v>
      </c>
    </row>
    <row r="148" spans="1:6" x14ac:dyDescent="0.35">
      <c r="A148" t="str">
        <v>D034</v>
      </c>
      <c r="B148" t="str">
        <v>Nathan Wong</v>
      </c>
      <c r="C148">
        <v>50</v>
      </c>
      <c r="D148">
        <v>45374</v>
      </c>
      <c r="E148" t="str">
        <v>PayPal</v>
      </c>
      <c r="F148" t="str">
        <v>First donation</v>
      </c>
    </row>
    <row r="149" spans="1:6" x14ac:dyDescent="0.35">
      <c r="A149" t="str">
        <v>D007</v>
      </c>
      <c r="B149" t="str">
        <v>Sophia Lin</v>
      </c>
      <c r="C149">
        <v>50</v>
      </c>
      <c r="D149">
        <v>45295</v>
      </c>
      <c r="E149" t="str">
        <v>Bank Transfer</v>
      </c>
      <c r="F149">
        <v>0</v>
      </c>
    </row>
    <row r="150" spans="1:6" x14ac:dyDescent="0.35">
      <c r="A150" t="str">
        <v>D041</v>
      </c>
      <c r="B150" t="str">
        <v>Uma Reddy</v>
      </c>
      <c r="C150">
        <v>50</v>
      </c>
      <c r="D150">
        <v>45302</v>
      </c>
      <c r="E150" t="str">
        <v>Credit Card</v>
      </c>
      <c r="F150" t="str">
        <v>Large donation</v>
      </c>
    </row>
    <row r="151" spans="1:6" x14ac:dyDescent="0.35">
      <c r="A151" t="str">
        <v>D049</v>
      </c>
      <c r="B151" t="str">
        <v>Cindy Thompson</v>
      </c>
      <c r="C151">
        <v>50</v>
      </c>
      <c r="D151">
        <v>45388</v>
      </c>
      <c r="E151" t="str">
        <v>Bank Transfer</v>
      </c>
      <c r="F151" t="str">
        <v>First donation</v>
      </c>
    </row>
    <row r="152" spans="1:6" x14ac:dyDescent="0.35">
      <c r="A152" t="str">
        <v>D041</v>
      </c>
      <c r="B152" t="str">
        <v>Uma Reddy</v>
      </c>
      <c r="C152">
        <v>50</v>
      </c>
      <c r="D152">
        <v>45361</v>
      </c>
      <c r="E152" t="str">
        <v>Credit Card</v>
      </c>
      <c r="F152">
        <v>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1F13-144C-4569-8915-D6EDC75C0BCA}">
  <dimension ref="A1:I41"/>
  <sheetViews>
    <sheetView zoomScale="205" zoomScaleNormal="205" workbookViewId="0">
      <selection activeCell="H4" sqref="H4:I4"/>
    </sheetView>
  </sheetViews>
  <sheetFormatPr defaultRowHeight="14.5" x14ac:dyDescent="0.35"/>
  <cols>
    <col min="1" max="1" width="5.08984375" bestFit="1" customWidth="1"/>
    <col min="2" max="2" width="15.54296875" bestFit="1" customWidth="1"/>
    <col min="3" max="3" width="3.81640625" bestFit="1" customWidth="1"/>
    <col min="4" max="4" width="5.81640625" bestFit="1" customWidth="1"/>
    <col min="5" max="5" width="6.1796875" bestFit="1" customWidth="1"/>
    <col min="6" max="6" width="13.36328125" bestFit="1" customWidth="1"/>
    <col min="8" max="8" width="20.36328125" bestFit="1" customWidth="1"/>
  </cols>
  <sheetData>
    <row r="1" spans="1:9" x14ac:dyDescent="0.35">
      <c r="A1" s="6" t="s">
        <v>121</v>
      </c>
      <c r="B1" s="6"/>
      <c r="C1" s="6"/>
      <c r="D1" s="6"/>
      <c r="E1" s="6"/>
    </row>
    <row r="4" spans="1:9" x14ac:dyDescent="0.35">
      <c r="A4" t="str" cm="1">
        <f t="array" ref="A4:F41">_xlfn._xlws.FILTER(Table1[],Table1[Payment Method]="PayPal","No PayPal matches…")</f>
        <v>D043</v>
      </c>
      <c r="B4" t="str">
        <v>William Zhang</v>
      </c>
      <c r="C4">
        <v>60</v>
      </c>
      <c r="D4">
        <v>45370</v>
      </c>
      <c r="E4" t="str">
        <v>PayPal</v>
      </c>
      <c r="F4" t="str">
        <v>Large donation</v>
      </c>
      <c r="H4" t="s">
        <v>122</v>
      </c>
      <c r="I4">
        <f>ROWS(_xlfn.UNIQUE(B4:B41))</f>
        <v>28</v>
      </c>
    </row>
    <row r="5" spans="1:9" x14ac:dyDescent="0.35">
      <c r="A5" t="str">
        <v>D019</v>
      </c>
      <c r="B5" t="str">
        <v>Tomas Garcia</v>
      </c>
      <c r="C5">
        <v>160</v>
      </c>
      <c r="D5">
        <v>45357</v>
      </c>
      <c r="E5" t="str">
        <v>PayPal</v>
      </c>
      <c r="F5">
        <v>0</v>
      </c>
    </row>
    <row r="6" spans="1:9" x14ac:dyDescent="0.35">
      <c r="A6" t="str">
        <v>D050</v>
      </c>
      <c r="B6" t="str">
        <v>Derek Wallace</v>
      </c>
      <c r="C6">
        <v>180</v>
      </c>
      <c r="D6">
        <v>45396</v>
      </c>
      <c r="E6" t="str">
        <v>PayPal</v>
      </c>
      <c r="F6" t="str">
        <v>Repeat donor</v>
      </c>
    </row>
    <row r="7" spans="1:9" x14ac:dyDescent="0.35">
      <c r="A7" t="str">
        <v>D030</v>
      </c>
      <c r="B7" t="str">
        <v>Jamal Carter</v>
      </c>
      <c r="C7">
        <v>95</v>
      </c>
      <c r="D7">
        <v>45316</v>
      </c>
      <c r="E7" t="str">
        <v>PayPal</v>
      </c>
      <c r="F7" t="str">
        <v>Large donation</v>
      </c>
    </row>
    <row r="8" spans="1:9" x14ac:dyDescent="0.35">
      <c r="A8" t="str">
        <v>D026</v>
      </c>
      <c r="B8" t="str">
        <v>Farah Ibrahim</v>
      </c>
      <c r="C8">
        <v>50</v>
      </c>
      <c r="D8">
        <v>45388</v>
      </c>
      <c r="E8" t="str">
        <v>PayPal</v>
      </c>
      <c r="F8" t="str">
        <v>Major donor</v>
      </c>
    </row>
    <row r="9" spans="1:9" x14ac:dyDescent="0.35">
      <c r="A9" t="str">
        <v>D007</v>
      </c>
      <c r="B9" t="str">
        <v>Sophia Lin</v>
      </c>
      <c r="C9">
        <v>130</v>
      </c>
      <c r="D9">
        <v>45404</v>
      </c>
      <c r="E9" t="str">
        <v>PayPal</v>
      </c>
      <c r="F9">
        <v>0</v>
      </c>
    </row>
    <row r="10" spans="1:9" x14ac:dyDescent="0.35">
      <c r="A10" t="str">
        <v>D037</v>
      </c>
      <c r="B10" t="str">
        <v>Quinn Adams</v>
      </c>
      <c r="C10">
        <v>50</v>
      </c>
      <c r="D10">
        <v>45316</v>
      </c>
      <c r="E10" t="str">
        <v>PayPal</v>
      </c>
      <c r="F10" t="str">
        <v>First donation</v>
      </c>
    </row>
    <row r="11" spans="1:9" x14ac:dyDescent="0.35">
      <c r="A11" t="str">
        <v>D002</v>
      </c>
      <c r="B11" t="str">
        <v>Marco Diaz</v>
      </c>
      <c r="C11">
        <v>130</v>
      </c>
      <c r="D11">
        <v>45350</v>
      </c>
      <c r="E11" t="str">
        <v>PayPal</v>
      </c>
      <c r="F11" t="str">
        <v>Large donation</v>
      </c>
    </row>
    <row r="12" spans="1:9" x14ac:dyDescent="0.35">
      <c r="A12" t="str">
        <v>D038</v>
      </c>
      <c r="B12" t="str">
        <v>Riley Bennett</v>
      </c>
      <c r="C12">
        <v>95</v>
      </c>
      <c r="D12">
        <v>45361</v>
      </c>
      <c r="E12" t="str">
        <v>PayPal</v>
      </c>
      <c r="F12" t="str">
        <v>Repeat donor</v>
      </c>
    </row>
    <row r="13" spans="1:9" x14ac:dyDescent="0.35">
      <c r="A13" t="str">
        <v>D008</v>
      </c>
      <c r="B13" t="str">
        <v>Ben Oâ€™Connor</v>
      </c>
      <c r="C13">
        <v>75</v>
      </c>
      <c r="D13">
        <v>45322</v>
      </c>
      <c r="E13" t="str">
        <v>PayPal</v>
      </c>
      <c r="F13" t="str">
        <v>Repeat donor</v>
      </c>
    </row>
    <row r="14" spans="1:9" x14ac:dyDescent="0.35">
      <c r="A14" t="str">
        <v>D014</v>
      </c>
      <c r="B14" t="str">
        <v>Olivia Knight</v>
      </c>
      <c r="C14">
        <v>50</v>
      </c>
      <c r="D14">
        <v>45374</v>
      </c>
      <c r="E14" t="str">
        <v>PayPal</v>
      </c>
      <c r="F14" t="str">
        <v>Repeat donor</v>
      </c>
    </row>
    <row r="15" spans="1:9" x14ac:dyDescent="0.35">
      <c r="A15" t="str">
        <v>D033</v>
      </c>
      <c r="B15" t="str">
        <v>Madison Clark</v>
      </c>
      <c r="C15">
        <v>125</v>
      </c>
      <c r="D15">
        <v>45347</v>
      </c>
      <c r="E15" t="str">
        <v>PayPal</v>
      </c>
      <c r="F15" t="str">
        <v>Large donation</v>
      </c>
    </row>
    <row r="16" spans="1:9" x14ac:dyDescent="0.35">
      <c r="A16" t="str">
        <v>D039</v>
      </c>
      <c r="B16" t="str">
        <v>Sophia Edwards</v>
      </c>
      <c r="C16">
        <v>95</v>
      </c>
      <c r="D16">
        <v>45395</v>
      </c>
      <c r="E16" t="str">
        <v>PayPal</v>
      </c>
      <c r="F16">
        <v>0</v>
      </c>
    </row>
    <row r="17" spans="1:6" x14ac:dyDescent="0.35">
      <c r="A17" t="str">
        <v>D049</v>
      </c>
      <c r="B17" t="str">
        <v>Cindy Thompson</v>
      </c>
      <c r="C17">
        <v>150</v>
      </c>
      <c r="D17">
        <v>45342</v>
      </c>
      <c r="E17" t="str">
        <v>PayPal</v>
      </c>
      <c r="F17" t="str">
        <v>First donation</v>
      </c>
    </row>
    <row r="18" spans="1:6" x14ac:dyDescent="0.35">
      <c r="A18" t="str">
        <v>D010</v>
      </c>
      <c r="B18" t="str">
        <v>Antonio Rossi</v>
      </c>
      <c r="C18">
        <v>250</v>
      </c>
      <c r="D18">
        <v>45366</v>
      </c>
      <c r="E18" t="str">
        <v>PayPal</v>
      </c>
      <c r="F18" t="str">
        <v>First donation</v>
      </c>
    </row>
    <row r="19" spans="1:6" x14ac:dyDescent="0.35">
      <c r="A19" t="str">
        <v>D041</v>
      </c>
      <c r="B19" t="str">
        <v>Uma Reddy</v>
      </c>
      <c r="C19">
        <v>50</v>
      </c>
      <c r="D19">
        <v>45342</v>
      </c>
      <c r="E19" t="str">
        <v>PayPal</v>
      </c>
      <c r="F19">
        <v>0</v>
      </c>
    </row>
    <row r="20" spans="1:6" x14ac:dyDescent="0.35">
      <c r="A20" t="str">
        <v>D030</v>
      </c>
      <c r="B20" t="str">
        <v>Jamal Carter</v>
      </c>
      <c r="C20">
        <v>95</v>
      </c>
      <c r="D20">
        <v>45301</v>
      </c>
      <c r="E20" t="str">
        <v>PayPal</v>
      </c>
      <c r="F20">
        <v>0</v>
      </c>
    </row>
    <row r="21" spans="1:6" x14ac:dyDescent="0.35">
      <c r="A21" t="str">
        <v>D020</v>
      </c>
      <c r="B21" t="str">
        <v>Emily Novak</v>
      </c>
      <c r="C21">
        <v>75</v>
      </c>
      <c r="D21">
        <v>45321</v>
      </c>
      <c r="E21" t="str">
        <v>PayPal</v>
      </c>
      <c r="F21" t="str">
        <v>Repeat donor</v>
      </c>
    </row>
    <row r="22" spans="1:6" x14ac:dyDescent="0.35">
      <c r="A22" t="str">
        <v>D042</v>
      </c>
      <c r="B22" t="str">
        <v>Victor Hugo</v>
      </c>
      <c r="C22">
        <v>160</v>
      </c>
      <c r="D22">
        <v>45321</v>
      </c>
      <c r="E22" t="str">
        <v>PayPal</v>
      </c>
      <c r="F22">
        <v>0</v>
      </c>
    </row>
    <row r="23" spans="1:6" x14ac:dyDescent="0.35">
      <c r="A23" t="str">
        <v>D001</v>
      </c>
      <c r="B23" t="str">
        <v>Helen Carson</v>
      </c>
      <c r="C23">
        <v>110</v>
      </c>
      <c r="D23">
        <v>45366</v>
      </c>
      <c r="E23" t="str">
        <v>PayPal</v>
      </c>
      <c r="F23" t="str">
        <v>First donation</v>
      </c>
    </row>
    <row r="24" spans="1:6" x14ac:dyDescent="0.35">
      <c r="A24" t="str">
        <v>D019</v>
      </c>
      <c r="B24" t="str">
        <v>Tomas Garcia</v>
      </c>
      <c r="C24">
        <v>160</v>
      </c>
      <c r="D24">
        <v>45332</v>
      </c>
      <c r="E24" t="str">
        <v>PayPal</v>
      </c>
      <c r="F24" t="str">
        <v>Repeat donor</v>
      </c>
    </row>
    <row r="25" spans="1:6" x14ac:dyDescent="0.35">
      <c r="A25" t="str">
        <v>D045</v>
      </c>
      <c r="B25" t="str">
        <v>Yasmin Patel</v>
      </c>
      <c r="C25">
        <v>60</v>
      </c>
      <c r="D25">
        <v>45355</v>
      </c>
      <c r="E25" t="str">
        <v>PayPal</v>
      </c>
      <c r="F25" t="str">
        <v>Repeat donor</v>
      </c>
    </row>
    <row r="26" spans="1:6" x14ac:dyDescent="0.35">
      <c r="A26" t="str">
        <v>D034</v>
      </c>
      <c r="B26" t="str">
        <v>Nathan Wong</v>
      </c>
      <c r="C26">
        <v>50</v>
      </c>
      <c r="D26">
        <v>45374</v>
      </c>
      <c r="E26" t="str">
        <v>PayPal</v>
      </c>
      <c r="F26" t="str">
        <v>First donation</v>
      </c>
    </row>
    <row r="27" spans="1:6" x14ac:dyDescent="0.35">
      <c r="A27" t="str">
        <v>D017</v>
      </c>
      <c r="B27" t="str">
        <v>Rajiv Kumar</v>
      </c>
      <c r="C27">
        <v>160</v>
      </c>
      <c r="D27">
        <v>45298</v>
      </c>
      <c r="E27" t="str">
        <v>PayPal</v>
      </c>
      <c r="F27">
        <v>0</v>
      </c>
    </row>
    <row r="28" spans="1:6" x14ac:dyDescent="0.35">
      <c r="A28" t="str">
        <v>D029</v>
      </c>
      <c r="B28" t="str">
        <v>Isaac Nelson</v>
      </c>
      <c r="C28">
        <v>110</v>
      </c>
      <c r="D28">
        <v>45337</v>
      </c>
      <c r="E28" t="str">
        <v>PayPal</v>
      </c>
      <c r="F28">
        <v>0</v>
      </c>
    </row>
    <row r="29" spans="1:6" x14ac:dyDescent="0.35">
      <c r="A29" t="str">
        <v>D030</v>
      </c>
      <c r="B29" t="str">
        <v>Jamal Carter</v>
      </c>
      <c r="C29">
        <v>120</v>
      </c>
      <c r="D29">
        <v>45377</v>
      </c>
      <c r="E29" t="str">
        <v>PayPal</v>
      </c>
      <c r="F29" t="str">
        <v>First donation</v>
      </c>
    </row>
    <row r="30" spans="1:6" x14ac:dyDescent="0.35">
      <c r="A30" t="str">
        <v>D020</v>
      </c>
      <c r="B30" t="str">
        <v>Emily Novak</v>
      </c>
      <c r="C30">
        <v>70</v>
      </c>
      <c r="D30">
        <v>45399</v>
      </c>
      <c r="E30" t="str">
        <v>PayPal</v>
      </c>
      <c r="F30">
        <v>0</v>
      </c>
    </row>
    <row r="31" spans="1:6" x14ac:dyDescent="0.35">
      <c r="A31" t="str">
        <v>D009</v>
      </c>
      <c r="B31" t="str">
        <v>Chloe Williams</v>
      </c>
      <c r="C31">
        <v>100</v>
      </c>
      <c r="D31">
        <v>45406</v>
      </c>
      <c r="E31" t="str">
        <v>PayPal</v>
      </c>
      <c r="F31" t="str">
        <v>Repeat donor</v>
      </c>
    </row>
    <row r="32" spans="1:6" x14ac:dyDescent="0.35">
      <c r="A32" t="str">
        <v>D029</v>
      </c>
      <c r="B32" t="str">
        <v>Isaac Nelson</v>
      </c>
      <c r="C32">
        <v>140</v>
      </c>
      <c r="D32">
        <v>45340</v>
      </c>
      <c r="E32" t="str">
        <v>PayPal</v>
      </c>
      <c r="F32">
        <v>0</v>
      </c>
    </row>
    <row r="33" spans="1:6" x14ac:dyDescent="0.35">
      <c r="A33" t="str">
        <v>D039</v>
      </c>
      <c r="B33" t="str">
        <v>Sophia Edwards</v>
      </c>
      <c r="C33">
        <v>220</v>
      </c>
      <c r="D33">
        <v>45332</v>
      </c>
      <c r="E33" t="str">
        <v>PayPal</v>
      </c>
      <c r="F33" t="str">
        <v>First donation</v>
      </c>
    </row>
    <row r="34" spans="1:6" x14ac:dyDescent="0.35">
      <c r="A34" t="str">
        <v>D032</v>
      </c>
      <c r="B34" t="str">
        <v>Leo Hernandez</v>
      </c>
      <c r="C34">
        <v>170</v>
      </c>
      <c r="D34">
        <v>45390</v>
      </c>
      <c r="E34" t="str">
        <v>PayPal</v>
      </c>
      <c r="F34" t="str">
        <v>First donation</v>
      </c>
    </row>
    <row r="35" spans="1:6" x14ac:dyDescent="0.35">
      <c r="A35" t="str">
        <v>D030</v>
      </c>
      <c r="B35" t="str">
        <v>Jamal Carter</v>
      </c>
      <c r="C35">
        <v>125</v>
      </c>
      <c r="D35">
        <v>45343</v>
      </c>
      <c r="E35" t="str">
        <v>PayPal</v>
      </c>
      <c r="F35">
        <v>0</v>
      </c>
    </row>
    <row r="36" spans="1:6" x14ac:dyDescent="0.35">
      <c r="A36" t="str">
        <v>D018</v>
      </c>
      <c r="B36" t="str">
        <v>Lila Simmons</v>
      </c>
      <c r="C36">
        <v>90</v>
      </c>
      <c r="D36">
        <v>45362</v>
      </c>
      <c r="E36" t="str">
        <v>PayPal</v>
      </c>
      <c r="F36" t="str">
        <v>Large donation</v>
      </c>
    </row>
    <row r="37" spans="1:6" x14ac:dyDescent="0.35">
      <c r="A37" t="str">
        <v>D035</v>
      </c>
      <c r="B37" t="str">
        <v>Olivia Foster</v>
      </c>
      <c r="C37">
        <v>95</v>
      </c>
      <c r="D37">
        <v>45388</v>
      </c>
      <c r="E37" t="str">
        <v>PayPal</v>
      </c>
      <c r="F37">
        <v>0</v>
      </c>
    </row>
    <row r="38" spans="1:6" x14ac:dyDescent="0.35">
      <c r="A38" t="str">
        <v>D009</v>
      </c>
      <c r="B38" t="str">
        <v>Chloe Williams</v>
      </c>
      <c r="C38">
        <v>160</v>
      </c>
      <c r="D38">
        <v>45339</v>
      </c>
      <c r="E38" t="str">
        <v>PayPal</v>
      </c>
      <c r="F38" t="str">
        <v>First donation</v>
      </c>
    </row>
    <row r="39" spans="1:6" x14ac:dyDescent="0.35">
      <c r="A39" t="str">
        <v>D030</v>
      </c>
      <c r="B39" t="str">
        <v>Jamal Carter</v>
      </c>
      <c r="C39">
        <v>70</v>
      </c>
      <c r="D39">
        <v>45294</v>
      </c>
      <c r="E39" t="str">
        <v>PayPal</v>
      </c>
      <c r="F39">
        <v>0</v>
      </c>
    </row>
    <row r="40" spans="1:6" x14ac:dyDescent="0.35">
      <c r="A40" t="str">
        <v>D015</v>
      </c>
      <c r="B40" t="str">
        <v>Henry Scott</v>
      </c>
      <c r="C40">
        <v>160</v>
      </c>
      <c r="D40">
        <v>45294</v>
      </c>
      <c r="E40" t="str">
        <v>PayPal</v>
      </c>
      <c r="F40" t="str">
        <v>Major donor</v>
      </c>
    </row>
    <row r="41" spans="1:6" x14ac:dyDescent="0.35">
      <c r="A41" t="str">
        <v>D033</v>
      </c>
      <c r="B41" t="str">
        <v>Madison Clark</v>
      </c>
      <c r="C41">
        <v>100</v>
      </c>
      <c r="D41">
        <v>45390</v>
      </c>
      <c r="E41" t="str">
        <v>PayPal</v>
      </c>
      <c r="F41" t="str">
        <v>Major donor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B68B-DD96-44B3-9C85-B848BB5AB5EF}">
  <dimension ref="A1:A50"/>
  <sheetViews>
    <sheetView workbookViewId="0">
      <selection sqref="A1:A150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98</v>
      </c>
    </row>
    <row r="2" spans="1:1" x14ac:dyDescent="0.35">
      <c r="A2" t="s">
        <v>60</v>
      </c>
    </row>
    <row r="3" spans="1:1" x14ac:dyDescent="0.35">
      <c r="A3" t="s">
        <v>44</v>
      </c>
    </row>
    <row r="4" spans="1:1" x14ac:dyDescent="0.35">
      <c r="A4" t="s">
        <v>80</v>
      </c>
    </row>
    <row r="5" spans="1:1" x14ac:dyDescent="0.35">
      <c r="A5" t="s">
        <v>50</v>
      </c>
    </row>
    <row r="6" spans="1:1" x14ac:dyDescent="0.35">
      <c r="A6" t="s">
        <v>86</v>
      </c>
    </row>
    <row r="7" spans="1:1" x14ac:dyDescent="0.35">
      <c r="A7" t="s">
        <v>48</v>
      </c>
    </row>
    <row r="8" spans="1:1" x14ac:dyDescent="0.35">
      <c r="A8" t="s">
        <v>38</v>
      </c>
    </row>
    <row r="9" spans="1:1" x14ac:dyDescent="0.35">
      <c r="A9" t="s">
        <v>7</v>
      </c>
    </row>
    <row r="10" spans="1:1" x14ac:dyDescent="0.35">
      <c r="A10" t="s">
        <v>112</v>
      </c>
    </row>
    <row r="11" spans="1:1" x14ac:dyDescent="0.35">
      <c r="A11" t="s">
        <v>100</v>
      </c>
    </row>
    <row r="12" spans="1:1" x14ac:dyDescent="0.35">
      <c r="A12" t="s">
        <v>72</v>
      </c>
    </row>
    <row r="13" spans="1:1" x14ac:dyDescent="0.35">
      <c r="A13" t="s">
        <v>104</v>
      </c>
    </row>
    <row r="14" spans="1:1" x14ac:dyDescent="0.35">
      <c r="A14" t="s">
        <v>74</v>
      </c>
    </row>
    <row r="15" spans="1:1" x14ac:dyDescent="0.35">
      <c r="A15" t="s">
        <v>22</v>
      </c>
    </row>
    <row r="16" spans="1:1" x14ac:dyDescent="0.35">
      <c r="A16" t="s">
        <v>24</v>
      </c>
    </row>
    <row r="17" spans="1:1" x14ac:dyDescent="0.35">
      <c r="A17" t="s">
        <v>64</v>
      </c>
    </row>
    <row r="18" spans="1:1" x14ac:dyDescent="0.35">
      <c r="A18" t="s">
        <v>26</v>
      </c>
    </row>
    <row r="19" spans="1:1" x14ac:dyDescent="0.35">
      <c r="A19" t="s">
        <v>11</v>
      </c>
    </row>
    <row r="20" spans="1:1" x14ac:dyDescent="0.35">
      <c r="A20" t="s">
        <v>88</v>
      </c>
    </row>
    <row r="21" spans="1:1" x14ac:dyDescent="0.35">
      <c r="A21" t="s">
        <v>119</v>
      </c>
    </row>
    <row r="22" spans="1:1" x14ac:dyDescent="0.35">
      <c r="A22" t="s">
        <v>56</v>
      </c>
    </row>
    <row r="23" spans="1:1" x14ac:dyDescent="0.35">
      <c r="A23" t="s">
        <v>40</v>
      </c>
    </row>
    <row r="24" spans="1:1" x14ac:dyDescent="0.35">
      <c r="A24" t="s">
        <v>78</v>
      </c>
    </row>
    <row r="25" spans="1:1" x14ac:dyDescent="0.35">
      <c r="A25" t="s">
        <v>106</v>
      </c>
    </row>
    <row r="26" spans="1:1" x14ac:dyDescent="0.35">
      <c r="A26" t="s">
        <v>90</v>
      </c>
    </row>
    <row r="27" spans="1:1" x14ac:dyDescent="0.35">
      <c r="A27" t="s">
        <v>76</v>
      </c>
    </row>
    <row r="28" spans="1:1" x14ac:dyDescent="0.35">
      <c r="A28" t="s">
        <v>108</v>
      </c>
    </row>
    <row r="29" spans="1:1" x14ac:dyDescent="0.35">
      <c r="A29" t="s">
        <v>66</v>
      </c>
    </row>
    <row r="30" spans="1:1" x14ac:dyDescent="0.35">
      <c r="A30" t="s">
        <v>84</v>
      </c>
    </row>
    <row r="31" spans="1:1" x14ac:dyDescent="0.35">
      <c r="A31" t="s">
        <v>110</v>
      </c>
    </row>
    <row r="32" spans="1:1" x14ac:dyDescent="0.35">
      <c r="A32" t="s">
        <v>52</v>
      </c>
    </row>
    <row r="33" spans="1:1" x14ac:dyDescent="0.35">
      <c r="A33" t="s">
        <v>62</v>
      </c>
    </row>
    <row r="34" spans="1:1" x14ac:dyDescent="0.35">
      <c r="A34" t="s">
        <v>32</v>
      </c>
    </row>
    <row r="35" spans="1:1" x14ac:dyDescent="0.35">
      <c r="A35" t="s">
        <v>94</v>
      </c>
    </row>
    <row r="36" spans="1:1" x14ac:dyDescent="0.35">
      <c r="A36" t="s">
        <v>96</v>
      </c>
    </row>
    <row r="37" spans="1:1" x14ac:dyDescent="0.35">
      <c r="A37" t="s">
        <v>34</v>
      </c>
    </row>
    <row r="38" spans="1:1" x14ac:dyDescent="0.35">
      <c r="A38" t="s">
        <v>58</v>
      </c>
    </row>
    <row r="39" spans="1:1" x14ac:dyDescent="0.35">
      <c r="A39" t="s">
        <v>18</v>
      </c>
    </row>
    <row r="40" spans="1:1" x14ac:dyDescent="0.35">
      <c r="A40" t="s">
        <v>102</v>
      </c>
    </row>
    <row r="41" spans="1:1" x14ac:dyDescent="0.35">
      <c r="A41" t="s">
        <v>30</v>
      </c>
    </row>
    <row r="42" spans="1:1" x14ac:dyDescent="0.35">
      <c r="A42" t="s">
        <v>46</v>
      </c>
    </row>
    <row r="43" spans="1:1" x14ac:dyDescent="0.35">
      <c r="A43" t="s">
        <v>14</v>
      </c>
    </row>
    <row r="44" spans="1:1" x14ac:dyDescent="0.35">
      <c r="A44" t="s">
        <v>70</v>
      </c>
    </row>
    <row r="45" spans="1:1" x14ac:dyDescent="0.35">
      <c r="A45" t="s">
        <v>42</v>
      </c>
    </row>
    <row r="46" spans="1:1" x14ac:dyDescent="0.35">
      <c r="A46" t="s">
        <v>36</v>
      </c>
    </row>
    <row r="47" spans="1:1" x14ac:dyDescent="0.35">
      <c r="A47" t="s">
        <v>92</v>
      </c>
    </row>
    <row r="48" spans="1:1" x14ac:dyDescent="0.35">
      <c r="A48" t="s">
        <v>68</v>
      </c>
    </row>
    <row r="49" spans="1:1" x14ac:dyDescent="0.35">
      <c r="A49" t="s">
        <v>54</v>
      </c>
    </row>
    <row r="50" spans="1:1" x14ac:dyDescent="0.35">
      <c r="A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donations</vt:lpstr>
      <vt:lpstr>simple_view_of_donations</vt:lpstr>
      <vt:lpstr>top_10_records</vt:lpstr>
      <vt:lpstr>top_donors</vt:lpstr>
      <vt:lpstr>paypal_donations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2025-05-29T09:31:14Z</dcterms:modified>
</cp:coreProperties>
</file>