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definedNames>
    <definedName name="학과수">Sheet1!$F$3:$F$10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E12" i="1"/>
</calcChain>
</file>

<file path=xl/sharedStrings.xml><?xml version="1.0" encoding="utf-8"?>
<sst xmlns="http://schemas.openxmlformats.org/spreadsheetml/2006/main" count="46" uniqueCount="44">
  <si>
    <t>학교</t>
    <phoneticPr fontId="1" type="noConversion"/>
  </si>
  <si>
    <t>지역</t>
    <phoneticPr fontId="1" type="noConversion"/>
  </si>
  <si>
    <t>경쟁률</t>
    <phoneticPr fontId="1" type="noConversion"/>
  </si>
  <si>
    <t>구분</t>
    <phoneticPr fontId="1" type="noConversion"/>
  </si>
  <si>
    <t>학과수</t>
    <phoneticPr fontId="1" type="noConversion"/>
  </si>
  <si>
    <t>모집인원</t>
    <phoneticPr fontId="1" type="noConversion"/>
  </si>
  <si>
    <t>커트라인</t>
    <phoneticPr fontId="1" type="noConversion"/>
  </si>
  <si>
    <t>지원자</t>
    <phoneticPr fontId="1" type="noConversion"/>
  </si>
  <si>
    <t>모집인원</t>
    <phoneticPr fontId="1" type="noConversion"/>
  </si>
  <si>
    <t>장안정보고</t>
    <phoneticPr fontId="1" type="noConversion"/>
  </si>
  <si>
    <t>미래정보고</t>
    <phoneticPr fontId="1" type="noConversion"/>
  </si>
  <si>
    <t>한국정보고</t>
    <phoneticPr fontId="1" type="noConversion"/>
  </si>
  <si>
    <t>천성정보고</t>
    <phoneticPr fontId="1" type="noConversion"/>
  </si>
  <si>
    <t>남부전자고</t>
    <phoneticPr fontId="1" type="noConversion"/>
  </si>
  <si>
    <t>해양전자고</t>
    <phoneticPr fontId="1" type="noConversion"/>
  </si>
  <si>
    <t>양지공업고</t>
    <phoneticPr fontId="1" type="noConversion"/>
  </si>
  <si>
    <t>중앙공업고</t>
    <phoneticPr fontId="1" type="noConversion"/>
  </si>
  <si>
    <t>수원</t>
    <phoneticPr fontId="1" type="noConversion"/>
  </si>
  <si>
    <t>여주</t>
    <phoneticPr fontId="1" type="noConversion"/>
  </si>
  <si>
    <t>오산</t>
    <phoneticPr fontId="1" type="noConversion"/>
  </si>
  <si>
    <t>평택</t>
    <phoneticPr fontId="1" type="noConversion"/>
  </si>
  <si>
    <t>성남</t>
    <phoneticPr fontId="1" type="noConversion"/>
  </si>
  <si>
    <t>이천</t>
    <phoneticPr fontId="1" type="noConversion"/>
  </si>
  <si>
    <t>여주</t>
    <phoneticPr fontId="1" type="noConversion"/>
  </si>
  <si>
    <t>하남</t>
    <phoneticPr fontId="1" type="noConversion"/>
  </si>
  <si>
    <t xml:space="preserve">특성화 </t>
    <phoneticPr fontId="1" type="noConversion"/>
  </si>
  <si>
    <t>일반</t>
    <phoneticPr fontId="1" type="noConversion"/>
  </si>
  <si>
    <t xml:space="preserve">특성화 </t>
    <phoneticPr fontId="1" type="noConversion"/>
  </si>
  <si>
    <t>일반</t>
    <phoneticPr fontId="1" type="noConversion"/>
  </si>
  <si>
    <t xml:space="preserve">특성화 </t>
    <phoneticPr fontId="1" type="noConversion"/>
  </si>
  <si>
    <t>일반</t>
    <phoneticPr fontId="1" type="noConversion"/>
  </si>
  <si>
    <t>전문계고 커트라인 평균</t>
    <phoneticPr fontId="1" type="noConversion"/>
  </si>
  <si>
    <t>모집인원이 가장 많은 학교</t>
    <phoneticPr fontId="1" type="noConversion"/>
  </si>
  <si>
    <t>특성화 전문계고 커트라인 평균</t>
    <phoneticPr fontId="1" type="noConversion"/>
  </si>
  <si>
    <t>경쟁률</t>
    <phoneticPr fontId="1" type="noConversion"/>
  </si>
  <si>
    <t>학교</t>
    <phoneticPr fontId="1" type="noConversion"/>
  </si>
  <si>
    <t>2.8 : 1</t>
    <phoneticPr fontId="1" type="noConversion"/>
  </si>
  <si>
    <t>1.9 : 1</t>
    <phoneticPr fontId="1" type="noConversion"/>
  </si>
  <si>
    <t>3.3 : 1</t>
    <phoneticPr fontId="1" type="noConversion"/>
  </si>
  <si>
    <t>3.1 : 1</t>
    <phoneticPr fontId="1" type="noConversion"/>
  </si>
  <si>
    <t>2.6 : 1</t>
    <phoneticPr fontId="1" type="noConversion"/>
  </si>
  <si>
    <t>1.8 : 1</t>
    <phoneticPr fontId="1" type="noConversion"/>
  </si>
  <si>
    <t>2.6 : 1</t>
    <phoneticPr fontId="1" type="noConversion"/>
  </si>
  <si>
    <t>5.7 :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</si>
</sst>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General&quot;명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0" fillId="0" borderId="1" xfId="0" applyNumberFormat="1" applyBorder="1">
      <alignment vertical="center"/>
    </xf>
  </cellXfs>
  <cellStyles count="1">
    <cellStyle name="표준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color theme="5"/>
      </font>
    </dxf>
    <dxf>
      <font>
        <color theme="5"/>
      </font>
    </dxf>
    <dxf>
      <font>
        <color auto="1"/>
      </font>
      <fill>
        <patternFill>
          <bgColor theme="5"/>
        </patternFill>
      </fill>
    </dxf>
    <dxf>
      <font>
        <color theme="5"/>
      </font>
    </dxf>
    <dxf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rgb="FFFFC000"/>
        </patternFill>
      </fill>
    </dxf>
    <dxf>
      <font>
        <color rgb="FF002060"/>
      </font>
    </dxf>
    <dxf>
      <font>
        <color rgb="FF0070C0"/>
      </font>
    </dxf>
    <dxf>
      <font>
        <color rgb="FF0070C0"/>
      </font>
    </dxf>
    <dxf>
      <font>
        <color theme="1"/>
      </font>
      <fill>
        <patternFill>
          <bgColor theme="5"/>
        </patternFill>
      </fill>
    </dxf>
    <dxf>
      <fill>
        <patternFill>
          <bgColor theme="5"/>
        </patternFill>
      </fill>
    </dxf>
    <dxf>
      <font>
        <color theme="5"/>
      </font>
    </dxf>
    <dxf>
      <font>
        <color auto="1"/>
      </font>
      <fill>
        <patternFill>
          <bgColor theme="5"/>
        </patternFill>
      </fill>
    </dxf>
    <dxf>
      <font>
        <color theme="5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00206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ill>
        <patternFill>
          <bgColor theme="5"/>
        </patternFill>
      </fill>
    </dxf>
    <dxf>
      <font>
        <color theme="5"/>
      </font>
    </dxf>
    <dxf>
      <font>
        <color auto="1"/>
      </font>
      <fill>
        <patternFill>
          <bgColor theme="5"/>
        </patternFill>
      </fill>
    </dxf>
    <dxf>
      <font>
        <color theme="5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lor rgb="FF0070C0"/>
      </font>
    </dxf>
    <dxf>
      <font>
        <color theme="5"/>
      </font>
    </dxf>
    <dxf>
      <font>
        <color auto="1"/>
      </font>
      <fill>
        <patternFill>
          <bgColor theme="5"/>
        </patternFill>
      </fill>
    </dxf>
    <dxf>
      <font>
        <color theme="5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lor auto="1"/>
      </font>
      <fill>
        <patternFill>
          <bgColor theme="5"/>
        </patternFill>
      </fill>
    </dxf>
    <dxf>
      <font>
        <color theme="5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theme="5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tabSelected="1" zoomScale="190" zoomScaleNormal="190" workbookViewId="0">
      <selection activeCell="E11" sqref="E11"/>
    </sheetView>
  </sheetViews>
  <sheetFormatPr defaultRowHeight="16.5" x14ac:dyDescent="0.3"/>
  <cols>
    <col min="1" max="1" width="1.625" customWidth="1"/>
    <col min="2" max="2" width="9.875" customWidth="1"/>
  </cols>
  <sheetData>
    <row r="2" spans="2:10" x14ac:dyDescent="0.3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</row>
    <row r="3" spans="2:10" x14ac:dyDescent="0.3">
      <c r="B3" s="1" t="s">
        <v>9</v>
      </c>
      <c r="C3" s="1" t="s">
        <v>17</v>
      </c>
      <c r="D3" s="1" t="s">
        <v>36</v>
      </c>
      <c r="E3" s="1" t="s">
        <v>25</v>
      </c>
      <c r="F3" s="1">
        <v>3</v>
      </c>
      <c r="G3" s="8">
        <v>120</v>
      </c>
      <c r="H3" s="1">
        <v>268</v>
      </c>
      <c r="I3" s="1"/>
      <c r="J3" s="1"/>
    </row>
    <row r="4" spans="2:10" x14ac:dyDescent="0.3">
      <c r="B4" s="1" t="s">
        <v>10</v>
      </c>
      <c r="C4" s="1" t="s">
        <v>18</v>
      </c>
      <c r="D4" s="1" t="s">
        <v>37</v>
      </c>
      <c r="E4" s="1" t="s">
        <v>26</v>
      </c>
      <c r="F4" s="1">
        <v>2</v>
      </c>
      <c r="G4" s="8">
        <v>350</v>
      </c>
      <c r="H4" s="1">
        <v>271</v>
      </c>
      <c r="I4" s="1"/>
      <c r="J4" s="1"/>
    </row>
    <row r="5" spans="2:10" x14ac:dyDescent="0.3">
      <c r="B5" s="1" t="s">
        <v>11</v>
      </c>
      <c r="C5" s="1" t="s">
        <v>19</v>
      </c>
      <c r="D5" s="1" t="s">
        <v>38</v>
      </c>
      <c r="E5" s="1" t="s">
        <v>27</v>
      </c>
      <c r="F5" s="1">
        <v>4</v>
      </c>
      <c r="G5" s="8">
        <v>280</v>
      </c>
      <c r="H5" s="1">
        <v>243</v>
      </c>
      <c r="I5" s="1"/>
      <c r="J5" s="1"/>
    </row>
    <row r="6" spans="2:10" x14ac:dyDescent="0.3">
      <c r="B6" s="1" t="s">
        <v>12</v>
      </c>
      <c r="C6" s="1" t="s">
        <v>20</v>
      </c>
      <c r="D6" s="1" t="s">
        <v>39</v>
      </c>
      <c r="E6" s="1" t="s">
        <v>26</v>
      </c>
      <c r="F6" s="1">
        <v>2</v>
      </c>
      <c r="G6" s="8">
        <v>300</v>
      </c>
      <c r="H6" s="1">
        <v>235</v>
      </c>
      <c r="I6" s="1"/>
      <c r="J6" s="1"/>
    </row>
    <row r="7" spans="2:10" x14ac:dyDescent="0.3">
      <c r="B7" s="1" t="s">
        <v>13</v>
      </c>
      <c r="C7" s="1" t="s">
        <v>21</v>
      </c>
      <c r="D7" s="1" t="s">
        <v>40</v>
      </c>
      <c r="E7" s="1" t="s">
        <v>25</v>
      </c>
      <c r="F7" s="1">
        <v>3</v>
      </c>
      <c r="G7" s="8">
        <v>320</v>
      </c>
      <c r="H7" s="1">
        <v>260</v>
      </c>
      <c r="I7" s="1"/>
      <c r="J7" s="1"/>
    </row>
    <row r="8" spans="2:10" x14ac:dyDescent="0.3">
      <c r="B8" s="1" t="s">
        <v>14</v>
      </c>
      <c r="C8" s="1" t="s">
        <v>22</v>
      </c>
      <c r="D8" s="1" t="s">
        <v>41</v>
      </c>
      <c r="E8" s="1" t="s">
        <v>28</v>
      </c>
      <c r="F8" s="1">
        <v>1</v>
      </c>
      <c r="G8" s="8">
        <v>240</v>
      </c>
      <c r="H8" s="1">
        <v>237</v>
      </c>
      <c r="I8" s="1"/>
      <c r="J8" s="1"/>
    </row>
    <row r="9" spans="2:10" x14ac:dyDescent="0.3">
      <c r="B9" s="1" t="s">
        <v>15</v>
      </c>
      <c r="C9" s="1" t="s">
        <v>23</v>
      </c>
      <c r="D9" s="1" t="s">
        <v>42</v>
      </c>
      <c r="E9" s="1" t="s">
        <v>29</v>
      </c>
      <c r="F9" s="1">
        <v>2</v>
      </c>
      <c r="G9" s="8">
        <v>140</v>
      </c>
      <c r="H9" s="1">
        <v>259</v>
      </c>
      <c r="I9" s="1"/>
      <c r="J9" s="1"/>
    </row>
    <row r="10" spans="2:10" x14ac:dyDescent="0.3">
      <c r="B10" s="1" t="s">
        <v>16</v>
      </c>
      <c r="C10" s="1" t="s">
        <v>24</v>
      </c>
      <c r="D10" s="1" t="s">
        <v>43</v>
      </c>
      <c r="E10" s="1" t="s">
        <v>30</v>
      </c>
      <c r="F10" s="1">
        <v>3</v>
      </c>
      <c r="G10" s="8">
        <v>245</v>
      </c>
      <c r="H10" s="1">
        <v>267</v>
      </c>
      <c r="I10" s="1"/>
      <c r="J10" s="1"/>
    </row>
    <row r="11" spans="2:10" x14ac:dyDescent="0.3">
      <c r="B11" s="2" t="s">
        <v>31</v>
      </c>
      <c r="C11" s="3"/>
      <c r="D11" s="4"/>
      <c r="E11" s="8"/>
      <c r="F11" s="6"/>
      <c r="G11" s="2" t="s">
        <v>33</v>
      </c>
      <c r="H11" s="3"/>
      <c r="I11" s="4"/>
      <c r="J11" s="1">
        <f>AVERAGE(H3,H5,H7,H9)</f>
        <v>257.5</v>
      </c>
    </row>
    <row r="12" spans="2:10" x14ac:dyDescent="0.3">
      <c r="B12" s="2" t="s">
        <v>32</v>
      </c>
      <c r="C12" s="3"/>
      <c r="D12" s="4"/>
      <c r="E12" s="8">
        <f>MAX(G3:G10)</f>
        <v>350</v>
      </c>
      <c r="F12" s="7"/>
      <c r="G12" s="5" t="s">
        <v>35</v>
      </c>
      <c r="H12" s="1"/>
      <c r="I12" s="5" t="s">
        <v>34</v>
      </c>
      <c r="J12" s="1"/>
    </row>
  </sheetData>
  <mergeCells count="4">
    <mergeCell ref="B11:D11"/>
    <mergeCell ref="B12:D12"/>
    <mergeCell ref="G11:I11"/>
    <mergeCell ref="F11:F12"/>
  </mergeCells>
  <phoneticPr fontId="1" type="noConversion"/>
  <conditionalFormatting sqref="F3:F10">
    <cfRule type="cellIs" dxfId="0" priority="16" operator="equal">
      <formula>3</formula>
    </cfRule>
    <cfRule type="cellIs" dxfId="1" priority="15" operator="equal">
      <formula>2.5</formula>
    </cfRule>
    <cfRule type="cellIs" dxfId="2" priority="14" operator="equal">
      <formula>3</formula>
    </cfRule>
    <cfRule type="cellIs" dxfId="3" priority="13" operator="equal">
      <formula>2.5</formula>
    </cfRule>
    <cfRule type="cellIs" dxfId="4" priority="12" operator="equal">
      <formula>3</formula>
    </cfRule>
    <cfRule type="cellIs" dxfId="5" priority="9" operator="equal">
      <formula>3</formula>
    </cfRule>
    <cfRule type="cellIs" dxfId="6" priority="8" operator="equal">
      <formula>3</formula>
    </cfRule>
    <cfRule type="cellIs" dxfId="7" priority="1" operator="equal">
      <formula>3</formula>
    </cfRule>
  </conditionalFormatting>
  <conditionalFormatting sqref="B3:H10">
    <cfRule type="expression" dxfId="20" priority="11">
      <formula>$F5&gt;3</formula>
    </cfRule>
    <cfRule type="expression" dxfId="19" priority="10">
      <formula>"$5F&gt;3"</formula>
    </cfRule>
    <cfRule type="expression" priority="7">
      <formula>"$5F&gt;3"</formula>
    </cfRule>
    <cfRule type="expression" priority="4">
      <formula>"$B$3:$H$10$5F&gt;3"</formula>
    </cfRule>
    <cfRule type="expression" priority="3">
      <formula>$B$3:$H$10&gt;3</formula>
    </cfRule>
    <cfRule type="expression" dxfId="18" priority="2">
      <formula>$F3&gt;=3</formula>
    </cfRule>
  </conditionalFormatting>
  <dataValidations count="1">
    <dataValidation type="list" allowBlank="1" showInputMessage="1" showErrorMessage="1" sqref="H12">
      <formula1>$B$3:$B$10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학과수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2023-04-04T23:09:43Z</dcterms:created>
  <dcterms:modified xsi:type="dcterms:W3CDTF">2023-04-04T23:41:35Z</dcterms:modified>
</cp:coreProperties>
</file>