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40009_{291CB0D1-DA18-4CD3-B873-AA6CCA09E1C8}" xr6:coauthVersionLast="47" xr6:coauthVersionMax="47" xr10:uidLastSave="{00000000-0000-0000-0000-000000000000}"/>
  <bookViews>
    <workbookView xWindow="16080" yWindow="-120" windowWidth="38640" windowHeight="21840"/>
  </bookViews>
  <sheets>
    <sheet name="ALSOK_keibi_202201121554_112021" sheetId="1" r:id="rId1"/>
    <sheet name="data" sheetId="2" r:id="rId2"/>
  </sheets>
  <definedNames>
    <definedName name="_xlnm._FilterDatabase" localSheetId="0" hidden="1">ALSOK_keibi_202201121554_112021!$A$1:$E$1</definedName>
  </definedNames>
  <calcPr calcId="0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0" i="1"/>
  <c r="E141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7" i="1"/>
  <c r="E125" i="1"/>
  <c r="E124" i="1"/>
  <c r="E123" i="1"/>
  <c r="E122" i="1"/>
  <c r="E121" i="1"/>
  <c r="E120" i="1"/>
  <c r="E119" i="1"/>
  <c r="E118" i="1"/>
  <c r="E116" i="1"/>
  <c r="E117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9" i="1"/>
</calcChain>
</file>

<file path=xl/sharedStrings.xml><?xml version="1.0" encoding="utf-8"?>
<sst xmlns="http://schemas.openxmlformats.org/spreadsheetml/2006/main" count="639" uniqueCount="192">
  <si>
    <t>日時</t>
  </si>
  <si>
    <t>地区</t>
  </si>
  <si>
    <t>内容</t>
  </si>
  <si>
    <t>操作者</t>
  </si>
  <si>
    <t>2021/11/30（火）20:46</t>
  </si>
  <si>
    <t>3階テナント</t>
  </si>
  <si>
    <t>US00620305</t>
  </si>
  <si>
    <t>2021/11/30（火）20:34</t>
  </si>
  <si>
    <t>5階テナント</t>
  </si>
  <si>
    <t>US00620322</t>
  </si>
  <si>
    <t>2021/11/30（火）19:44</t>
  </si>
  <si>
    <t>4階テナント</t>
  </si>
  <si>
    <t>US00620315</t>
  </si>
  <si>
    <t>2021/11/30（火）08:53</t>
  </si>
  <si>
    <t>US00620320</t>
  </si>
  <si>
    <t>2021/11/30（火）08:37</t>
  </si>
  <si>
    <t>US00620304</t>
  </si>
  <si>
    <t>2021/11/29（月）19:01</t>
  </si>
  <si>
    <t>2021/11/29（月）18:55</t>
  </si>
  <si>
    <t>US00620303</t>
  </si>
  <si>
    <t>2021/11/29（月）08:55</t>
  </si>
  <si>
    <t>2021/11/29（月）07:58</t>
  </si>
  <si>
    <t>2021/11/26（金）20:11</t>
  </si>
  <si>
    <t>2021/11/26（金）19:26</t>
  </si>
  <si>
    <t>2021/11/26（金）19:23</t>
  </si>
  <si>
    <t>US00620313</t>
  </si>
  <si>
    <t>2021/11/26（金）08:52</t>
  </si>
  <si>
    <t>2021/11/26（金）08:23</t>
  </si>
  <si>
    <t>US00620310</t>
  </si>
  <si>
    <t>2021/11/26（金）08:03</t>
  </si>
  <si>
    <t>2021/11/25（木）19:58</t>
  </si>
  <si>
    <t>2021/11/25（木）18:58</t>
  </si>
  <si>
    <t>2021/11/25（木）18:36</t>
  </si>
  <si>
    <t>2021/11/25（木）08:48</t>
  </si>
  <si>
    <t>2021/11/25（木）08:16</t>
  </si>
  <si>
    <t>2021/11/25（木）08:08</t>
  </si>
  <si>
    <t>2021/11/25（木）07:51</t>
  </si>
  <si>
    <t>2021/11/24（水）19:54</t>
  </si>
  <si>
    <t>2021/11/24（水）19:04</t>
  </si>
  <si>
    <t>2021/11/24（水）18:04</t>
  </si>
  <si>
    <t>2021/11/24（水）08:50</t>
  </si>
  <si>
    <t>2021/11/24（水）08:13</t>
  </si>
  <si>
    <t>2021/11/24（水）07:10</t>
  </si>
  <si>
    <t>2021/11/22（月）19:02</t>
  </si>
  <si>
    <t>2021/11/22（月）18:34</t>
  </si>
  <si>
    <t>2021/11/22（月）18:33</t>
  </si>
  <si>
    <t>2021/11/22（月）18:31</t>
  </si>
  <si>
    <t>US00620311</t>
  </si>
  <si>
    <t>2021/11/22（月）08:53</t>
  </si>
  <si>
    <t>2021/11/22（月）08:38</t>
  </si>
  <si>
    <t>2021/11/22（月）08:17</t>
  </si>
  <si>
    <t>2021/11/20（土）18:58</t>
  </si>
  <si>
    <t>2021/11/20（土）18:36</t>
  </si>
  <si>
    <t>2021/11/20（土）18:09</t>
  </si>
  <si>
    <t>2021/11/20（土）08:57</t>
  </si>
  <si>
    <t>2021/11/20（土）08:46</t>
  </si>
  <si>
    <t>2021/11/20（土）08:14</t>
  </si>
  <si>
    <t>2021/11/19（金）20:07</t>
  </si>
  <si>
    <t>2021/11/19（金）19:57</t>
  </si>
  <si>
    <t>2021/11/19（金）19:48</t>
  </si>
  <si>
    <t>2021/11/19（金）08:56</t>
  </si>
  <si>
    <t>2021/11/19（金）08:38</t>
  </si>
  <si>
    <t>2021/11/19（金）08:33</t>
  </si>
  <si>
    <t>2021/11/18（木）20:13</t>
  </si>
  <si>
    <t>2021/11/18（木）19:51</t>
  </si>
  <si>
    <t>2021/11/18（木）19:01</t>
  </si>
  <si>
    <t>2021/11/18（木）08:51</t>
  </si>
  <si>
    <t>2021/11/18（木）08:12</t>
  </si>
  <si>
    <t>2021/11/18（木）07:52</t>
  </si>
  <si>
    <t>2021/11/17（水）20:13</t>
  </si>
  <si>
    <t>2021/11/17（水）18:47</t>
  </si>
  <si>
    <t>2021/11/17（水）18:03</t>
  </si>
  <si>
    <t>2021/11/17（水）08:49</t>
  </si>
  <si>
    <t>2021/11/17（水）08:33</t>
  </si>
  <si>
    <t>2021/11/17（水）08:17</t>
  </si>
  <si>
    <t>2021/11/16（火）20:47</t>
  </si>
  <si>
    <t>2021/11/16（火）20:11</t>
  </si>
  <si>
    <t>2021/11/16（火）20:02</t>
  </si>
  <si>
    <t>2021/11/16（火）08:49</t>
  </si>
  <si>
    <t>2021/11/16（火）08:28</t>
  </si>
  <si>
    <t>2021/11/16（火）08:17</t>
  </si>
  <si>
    <t>2021/11/15（月）19:39</t>
  </si>
  <si>
    <t>2021/11/15（月）19:36</t>
  </si>
  <si>
    <t>2021/11/15（月）19:23</t>
  </si>
  <si>
    <t>2021/11/15（月）18:58</t>
  </si>
  <si>
    <t>2021/11/15（月）08:53</t>
  </si>
  <si>
    <t>2021/11/15（月）08:41</t>
  </si>
  <si>
    <t>2021/11/15（月）08:14</t>
  </si>
  <si>
    <t>2021/11/15（月）08:03</t>
  </si>
  <si>
    <t>2021/11/15（月）08:01</t>
  </si>
  <si>
    <t>2021/11/14（日）14:38</t>
  </si>
  <si>
    <t>2021/11/14（日）14:37</t>
  </si>
  <si>
    <t>2021/11/13（土）20:06</t>
  </si>
  <si>
    <t>2021/11/13（土）19:52</t>
  </si>
  <si>
    <t>2021/11/13（土）18:34</t>
  </si>
  <si>
    <t>2021/11/13（土）08:46</t>
  </si>
  <si>
    <t>2021/11/13（土）08:43</t>
  </si>
  <si>
    <t>2021/11/13（土）08:07</t>
  </si>
  <si>
    <t>2021/11/12（金）19:02</t>
  </si>
  <si>
    <t>2021/11/12（金）18:52</t>
  </si>
  <si>
    <t>2021/11/12（金）18:48</t>
  </si>
  <si>
    <t>2021/11/12（金）09:02</t>
  </si>
  <si>
    <t>2021/11/12（金）08:52</t>
  </si>
  <si>
    <t>2021/11/12（金）08:26</t>
  </si>
  <si>
    <t>2021/11/12（金）08:01</t>
  </si>
  <si>
    <t>2021/11/12（金）08:00</t>
  </si>
  <si>
    <t>2021/11/11（木）19:22</t>
  </si>
  <si>
    <t>2021/11/11（木）19:09</t>
  </si>
  <si>
    <t>2021/11/11（木）18:15</t>
  </si>
  <si>
    <t>2021/11/11（木）09:01</t>
  </si>
  <si>
    <t>2021/11/11（木）08:48</t>
  </si>
  <si>
    <t>2021/11/11（木）08:40</t>
  </si>
  <si>
    <t>2021/11/10（水）20:26</t>
  </si>
  <si>
    <t>2021/11/10（水）18:23</t>
  </si>
  <si>
    <t>2021/11/10（水）18:22</t>
  </si>
  <si>
    <t>2021/11/10（水）18:21</t>
  </si>
  <si>
    <t>2021/11/10（水）18:13</t>
  </si>
  <si>
    <t>2021/11/10（水）08:59</t>
  </si>
  <si>
    <t>2021/11/10（水）08:54</t>
  </si>
  <si>
    <t>2021/11/10（水）08:14</t>
  </si>
  <si>
    <t>2021/11/09（火）19:49</t>
  </si>
  <si>
    <t>2021/11/09（火）19:25</t>
  </si>
  <si>
    <t>2021/11/09（火）19:00</t>
  </si>
  <si>
    <t>2021/11/09（火）08:45</t>
  </si>
  <si>
    <t>2021/11/09（火）08:40</t>
  </si>
  <si>
    <t>2021/11/09（火）08:18</t>
  </si>
  <si>
    <t>2021/11/08（月）20:08</t>
  </si>
  <si>
    <t>2021/11/08（月）19:25</t>
  </si>
  <si>
    <t>2021/11/08（月）18:57</t>
  </si>
  <si>
    <t>2021/11/08（月）08:53</t>
  </si>
  <si>
    <t>2021/11/08（月）08:42</t>
  </si>
  <si>
    <t>2021/11/08（月）08:16</t>
  </si>
  <si>
    <t>2021/11/05（金）19:27</t>
  </si>
  <si>
    <t>2021/11/05（金）19:25</t>
  </si>
  <si>
    <t>2021/11/05（金）18:30</t>
  </si>
  <si>
    <t>2021/11/05（金）08:52</t>
  </si>
  <si>
    <t>2021/11/05（金）08:43</t>
  </si>
  <si>
    <t>2021/11/05（金）08:17</t>
  </si>
  <si>
    <t>2021/11/04（木）20:34</t>
  </si>
  <si>
    <t>2021/11/04（木）19:54</t>
  </si>
  <si>
    <t>2021/11/04（木）19:17</t>
  </si>
  <si>
    <t>2021/11/04（木）08:54</t>
  </si>
  <si>
    <t>2021/11/04（木）08:32</t>
  </si>
  <si>
    <t>2021/11/04（木）08:16</t>
  </si>
  <si>
    <t>2021/11/02（火）20:00</t>
  </si>
  <si>
    <t>2021/11/02（火）18:04</t>
  </si>
  <si>
    <t>2021/11/02（火）18:02</t>
  </si>
  <si>
    <t>2021/11/02（火）13:21</t>
  </si>
  <si>
    <t>2021/11/02（火）13:20</t>
  </si>
  <si>
    <t>2021/11/02（火）09:53</t>
  </si>
  <si>
    <t>2021/11/02（火）09:02</t>
  </si>
  <si>
    <t>2021/11/02（火）08:49</t>
  </si>
  <si>
    <t>2021/11/02（火）08:29</t>
  </si>
  <si>
    <t>2021/11/01（月）19:30</t>
  </si>
  <si>
    <t>2021/11/01（月）19:28</t>
  </si>
  <si>
    <t>2021/11/01（月）18:46</t>
  </si>
  <si>
    <t>2021/11/01（月）08:49</t>
  </si>
  <si>
    <t>2021/11/01（月）08:32</t>
  </si>
  <si>
    <t>2021/11/01（月）08:29</t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</si>
  <si>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</si>
  <si>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</si>
  <si>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</si>
  <si>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</si>
  <si>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関</t>
    <rPh sb="0" eb="1">
      <t>セキ</t>
    </rPh>
    <phoneticPr fontId="18"/>
  </si>
  <si>
    <t>國澤</t>
    <rPh sb="0" eb="2">
      <t>クニサワ</t>
    </rPh>
    <phoneticPr fontId="18"/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</si>
  <si>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</si>
  <si>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</si>
  <si>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</si>
  <si>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</si>
  <si>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</si>
  <si>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</si>
  <si>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</si>
  <si>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高橋</t>
    <rPh sb="0" eb="2">
      <t>タカハシ</t>
    </rPh>
    <phoneticPr fontId="18"/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</si>
  <si>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</si>
  <si>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</si>
  <si>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</si>
  <si>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本当は3F</t>
    <rPh sb="0" eb="2">
      <t>ホントウ</t>
    </rPh>
    <phoneticPr fontId="18"/>
  </si>
  <si>
    <t>US00620314</t>
  </si>
  <si>
    <t>本当は4F</t>
    <rPh sb="0" eb="2">
      <t>ホントウ</t>
    </rPh>
    <phoneticPr fontId="18"/>
  </si>
  <si>
    <t>US00620316</t>
  </si>
  <si>
    <t>US00620317</t>
  </si>
  <si>
    <t>US00620318</t>
  </si>
  <si>
    <t>US00620319</t>
  </si>
  <si>
    <t>伊藤杏</t>
    <rPh sb="0" eb="2">
      <t>イトウ</t>
    </rPh>
    <rPh sb="2" eb="3">
      <t>アン</t>
    </rPh>
    <phoneticPr fontId="18"/>
  </si>
  <si>
    <t>本当は5F</t>
    <rPh sb="0" eb="2">
      <t>ホントウ</t>
    </rPh>
    <phoneticPr fontId="18"/>
  </si>
  <si>
    <t>US00620321</t>
  </si>
  <si>
    <t>伊藤拓視</t>
    <rPh sb="0" eb="2">
      <t>イトウ</t>
    </rPh>
    <rPh sb="2" eb="4">
      <t>タクミ</t>
    </rPh>
    <phoneticPr fontId="18"/>
  </si>
  <si>
    <t>US00620323</t>
  </si>
  <si>
    <t>吉田</t>
    <rPh sb="0" eb="2">
      <t>ヨシダ</t>
    </rPh>
    <phoneticPr fontId="18"/>
  </si>
  <si>
    <t>name</t>
    <phoneticPr fontId="18"/>
  </si>
  <si>
    <t>入室</t>
  </si>
  <si>
    <t>退室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</si>
</sst>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19" fillId="0" borderId="10" xfId="0" applyFon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104" workbookViewId="0">
      <selection activeCell="A2" sqref="A2:E149"/>
    </sheetView>
  </sheetViews>
  <sheetFormatPr defaultRowHeight="18.75" x14ac:dyDescent="0.4"/>
  <cols>
    <col min="1" max="1" width="25.25" customWidth="1"/>
    <col min="4" max="4" width="13.8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189</v>
      </c>
    </row>
    <row r="2" spans="1:5" x14ac:dyDescent="0.4">
      <c r="A2" t="s">
        <v>158</v>
      </c>
      <c r="B2" t="s">
        <v>11</v>
      </c>
      <c r="C2" t="s">
        <v>190</v>
      </c>
      <c r="D2" t="s">
        <v>12</v>
      </c>
      <c r="E2" t="str">
        <f>IF(ISNA(VLOOKUP(D2,data!$A$1:$B$20000,1,FALSE)),"",VLOOKUP(D2,data!$A$1:$B$20000,2,FALSE))</f>
        <v>服部</v>
      </c>
    </row>
    <row r="3" spans="1:5" x14ac:dyDescent="0.4">
      <c r="A3" t="s">
        <v>157</v>
      </c>
      <c r="B3" t="s">
        <v>5</v>
      </c>
      <c r="C3" t="s">
        <v>190</v>
      </c>
      <c r="D3" t="s">
        <v>25</v>
      </c>
      <c r="E3" t="str">
        <f>IF(ISNA(VLOOKUP(D3,data!$A$1:$B$20000,1,FALSE)),"",VLOOKUP(D3,data!$A$1:$B$20000,2,FALSE))</f>
        <v>國澤</v>
      </c>
    </row>
    <row r="4" spans="1:5" x14ac:dyDescent="0.4">
      <c r="A4" t="s">
        <v>156</v>
      </c>
      <c r="B4" t="s">
        <v>8</v>
      </c>
      <c r="C4" t="s">
        <v>190</v>
      </c>
      <c r="D4" t="s">
        <v>14</v>
      </c>
      <c r="E4" t="str">
        <f>IF(ISNA(VLOOKUP(D4,data!$A$1:$B$20000,1,FALSE)),"",VLOOKUP(D4,data!$A$1:$B$20000,2,FALSE))</f>
        <v>伊藤杏</v>
      </c>
    </row>
    <row r="5" spans="1:5" x14ac:dyDescent="0.4">
      <c r="A5" t="s">
        <v>155</v>
      </c>
      <c r="B5" t="s">
        <v>11</v>
      </c>
      <c r="C5" t="s">
        <v>191</v>
      </c>
      <c r="D5" t="s">
        <v>12</v>
      </c>
      <c r="E5" t="str">
        <f>IF(ISNA(VLOOKUP(D5,data!$A$1:$B$20000,1,FALSE)),"",VLOOKUP(D5,data!$A$1:$B$20000,2,FALSE))</f>
        <v>服部</v>
      </c>
    </row>
    <row r="6" spans="1:5" x14ac:dyDescent="0.4">
      <c r="A6" t="s">
        <v>154</v>
      </c>
      <c r="B6" t="s">
        <v>8</v>
      </c>
      <c r="C6" t="s">
        <v>191</v>
      </c>
      <c r="D6" t="s">
        <v>14</v>
      </c>
      <c r="E6" t="str">
        <f>IF(ISNA(VLOOKUP(D6,data!$A$1:$B$20000,1,FALSE)),"",VLOOKUP(D6,data!$A$1:$B$20000,2,FALSE))</f>
        <v>伊藤杏</v>
      </c>
    </row>
    <row r="7" spans="1:5" x14ac:dyDescent="0.4">
      <c r="A7" t="s">
        <v>153</v>
      </c>
      <c r="B7" t="s">
        <v>5</v>
      </c>
      <c r="C7" t="s">
        <v>191</v>
      </c>
      <c r="D7" t="s">
        <v>25</v>
      </c>
      <c r="E7" t="str">
        <f>IF(ISNA(VLOOKUP(D7,data!$A$1:$B$20000,1,FALSE)),"",VLOOKUP(D7,data!$A$1:$B$20000,2,FALSE))</f>
        <v>國澤</v>
      </c>
    </row>
    <row r="8" spans="1:5" x14ac:dyDescent="0.4">
      <c r="A8" t="s">
        <v>152</v>
      </c>
      <c r="B8" t="s">
        <v>5</v>
      </c>
      <c r="C8" t="s">
        <v>190</v>
      </c>
      <c r="D8" t="s">
        <v>25</v>
      </c>
      <c r="E8" t="str">
        <f>IF(ISNA(VLOOKUP(D8,data!$A$1:$B$20000,1,FALSE)),"",VLOOKUP(D8,data!$A$1:$B$20000,2,FALSE))</f>
        <v>國澤</v>
      </c>
    </row>
    <row r="9" spans="1:5" x14ac:dyDescent="0.4">
      <c r="A9" t="s">
        <v>151</v>
      </c>
      <c r="B9" t="s">
        <v>8</v>
      </c>
      <c r="C9" t="s">
        <v>190</v>
      </c>
      <c r="D9" t="s">
        <v>14</v>
      </c>
      <c r="E9" t="str">
        <f>IF(ISNA(VLOOKUP(D9,data!$A$1:$B$20000,1,FALSE)),"",VLOOKUP(D9,data!$A$1:$B$20000,2,FALSE))</f>
        <v>伊藤杏</v>
      </c>
    </row>
    <row r="10" spans="1:5" x14ac:dyDescent="0.4">
      <c r="A10" t="s">
        <v>150</v>
      </c>
      <c r="B10" t="s">
        <v>11</v>
      </c>
      <c r="C10" t="s">
        <v>190</v>
      </c>
      <c r="D10" t="s">
        <v>12</v>
      </c>
      <c r="E10" t="str">
        <f>IF(ISNA(VLOOKUP(D10,data!$A$1:$B$20000,1,FALSE)),"",VLOOKUP(D10,data!$A$1:$B$20000,2,FALSE))</f>
        <v>服部</v>
      </c>
    </row>
    <row r="11" spans="1:5" x14ac:dyDescent="0.4">
      <c r="A11" t="s">
        <v>149</v>
      </c>
      <c r="B11" t="s">
        <v>11</v>
      </c>
      <c r="C11" t="s">
        <v>191</v>
      </c>
      <c r="D11" t="s">
        <v>12</v>
      </c>
      <c r="E11" t="str">
        <f>IF(ISNA(VLOOKUP(D11,data!$A$1:$B$20000,1,FALSE)),"",VLOOKUP(D11,data!$A$1:$B$20000,2,FALSE))</f>
        <v>服部</v>
      </c>
    </row>
    <row r="12" spans="1:5" x14ac:dyDescent="0.4">
      <c r="A12" t="s">
        <v>148</v>
      </c>
      <c r="B12" t="s">
        <v>11</v>
      </c>
      <c r="C12" t="s">
        <v>190</v>
      </c>
      <c r="D12" t="s">
        <v>12</v>
      </c>
      <c r="E12" t="str">
        <f>IF(ISNA(VLOOKUP(D12,data!$A$1:$B$20000,1,FALSE)),"",VLOOKUP(D12,data!$A$1:$B$20000,2,FALSE))</f>
        <v>服部</v>
      </c>
    </row>
    <row r="13" spans="1:5" x14ac:dyDescent="0.4">
      <c r="A13" t="s">
        <v>147</v>
      </c>
      <c r="B13" t="s">
        <v>11</v>
      </c>
      <c r="C13" t="s">
        <v>191</v>
      </c>
      <c r="D13" t="s">
        <v>12</v>
      </c>
      <c r="E13" t="str">
        <f>IF(ISNA(VLOOKUP(D13,data!$A$1:$B$20000,1,FALSE)),"",VLOOKUP(D13,data!$A$1:$B$20000,2,FALSE))</f>
        <v>服部</v>
      </c>
    </row>
    <row r="14" spans="1:5" x14ac:dyDescent="0.4">
      <c r="A14" t="s">
        <v>146</v>
      </c>
      <c r="B14" t="s">
        <v>11</v>
      </c>
      <c r="C14" t="s">
        <v>190</v>
      </c>
      <c r="D14" t="s">
        <v>12</v>
      </c>
      <c r="E14" t="str">
        <f>IF(ISNA(VLOOKUP(D14,data!$A$1:$B$20000,1,FALSE)),"",VLOOKUP(D14,data!$A$1:$B$20000,2,FALSE))</f>
        <v>服部</v>
      </c>
    </row>
    <row r="15" spans="1:5" x14ac:dyDescent="0.4">
      <c r="A15" t="s">
        <v>145</v>
      </c>
      <c r="B15" t="s">
        <v>11</v>
      </c>
      <c r="C15" t="s">
        <v>191</v>
      </c>
      <c r="D15" t="s">
        <v>12</v>
      </c>
      <c r="E15" t="str">
        <f>IF(ISNA(VLOOKUP(D15,data!$A$1:$B$20000,1,FALSE)),"",VLOOKUP(D15,data!$A$1:$B$20000,2,FALSE))</f>
        <v>服部</v>
      </c>
    </row>
    <row r="16" spans="1:5" x14ac:dyDescent="0.4">
      <c r="A16" t="s">
        <v>144</v>
      </c>
      <c r="B16" t="s">
        <v>5</v>
      </c>
      <c r="C16" t="s">
        <v>191</v>
      </c>
      <c r="D16" t="s">
        <v>25</v>
      </c>
      <c r="E16" t="str">
        <f>IF(ISNA(VLOOKUP(D16,data!$A$1:$B$20000,1,FALSE)),"",VLOOKUP(D16,data!$A$1:$B$20000,2,FALSE))</f>
        <v>國澤</v>
      </c>
    </row>
    <row r="17" spans="1:5" x14ac:dyDescent="0.4">
      <c r="A17" t="s">
        <v>144</v>
      </c>
      <c r="B17" t="s">
        <v>8</v>
      </c>
      <c r="C17" t="s">
        <v>191</v>
      </c>
      <c r="D17" t="s">
        <v>14</v>
      </c>
      <c r="E17" t="str">
        <f>IF(ISNA(VLOOKUP(D17,data!$A$1:$B$20000,1,FALSE)),"",VLOOKUP(D17,data!$A$1:$B$20000,2,FALSE))</f>
        <v>伊藤杏</v>
      </c>
    </row>
    <row r="18" spans="1:5" x14ac:dyDescent="0.4">
      <c r="A18" t="s">
        <v>143</v>
      </c>
      <c r="B18" t="s">
        <v>11</v>
      </c>
      <c r="C18" t="s">
        <v>190</v>
      </c>
      <c r="D18" t="s">
        <v>12</v>
      </c>
      <c r="E18" t="str">
        <f>IF(ISNA(VLOOKUP(D18,data!$A$1:$B$20000,1,FALSE)),"",VLOOKUP(D18,data!$A$1:$B$20000,2,FALSE))</f>
        <v>服部</v>
      </c>
    </row>
    <row r="19" spans="1:5" x14ac:dyDescent="0.4">
      <c r="A19" t="s">
        <v>142</v>
      </c>
      <c r="B19" t="s">
        <v>5</v>
      </c>
      <c r="C19" t="s">
        <v>190</v>
      </c>
      <c r="D19" t="s">
        <v>25</v>
      </c>
      <c r="E19" t="str">
        <f>IF(ISNA(VLOOKUP(D19,data!$A$1:$B$20000,1,FALSE)),"",VLOOKUP(D19,data!$A$1:$B$20000,2,FALSE))</f>
        <v>國澤</v>
      </c>
    </row>
    <row r="20" spans="1:5" x14ac:dyDescent="0.4">
      <c r="A20" t="s">
        <v>141</v>
      </c>
      <c r="B20" t="s">
        <v>8</v>
      </c>
      <c r="C20" t="s">
        <v>190</v>
      </c>
      <c r="D20" t="s">
        <v>14</v>
      </c>
      <c r="E20" t="str">
        <f>IF(ISNA(VLOOKUP(D20,data!$A$1:$B$20000,1,FALSE)),"",VLOOKUP(D20,data!$A$1:$B$20000,2,FALSE))</f>
        <v>伊藤杏</v>
      </c>
    </row>
    <row r="21" spans="1:5" x14ac:dyDescent="0.4">
      <c r="A21" t="s">
        <v>140</v>
      </c>
      <c r="B21" t="s">
        <v>8</v>
      </c>
      <c r="C21" t="s">
        <v>191</v>
      </c>
      <c r="D21" t="s">
        <v>14</v>
      </c>
      <c r="E21" t="str">
        <f>IF(ISNA(VLOOKUP(D21,data!$A$1:$B$20000,1,FALSE)),"",VLOOKUP(D21,data!$A$1:$B$20000,2,FALSE))</f>
        <v>伊藤杏</v>
      </c>
    </row>
    <row r="22" spans="1:5" x14ac:dyDescent="0.4">
      <c r="A22" t="s">
        <v>139</v>
      </c>
      <c r="B22" t="s">
        <v>11</v>
      </c>
      <c r="C22" t="s">
        <v>191</v>
      </c>
      <c r="D22" t="s">
        <v>12</v>
      </c>
      <c r="E22" t="str">
        <f>IF(ISNA(VLOOKUP(D22,data!$A$1:$B$20000,1,FALSE)),"",VLOOKUP(D22,data!$A$1:$B$20000,2,FALSE))</f>
        <v>服部</v>
      </c>
    </row>
    <row r="23" spans="1:5" x14ac:dyDescent="0.4">
      <c r="A23" t="s">
        <v>138</v>
      </c>
      <c r="B23" t="s">
        <v>5</v>
      </c>
      <c r="C23" t="s">
        <v>191</v>
      </c>
      <c r="D23" t="s">
        <v>25</v>
      </c>
      <c r="E23" t="str">
        <f>IF(ISNA(VLOOKUP(D23,data!$A$1:$B$20000,1,FALSE)),"",VLOOKUP(D23,data!$A$1:$B$20000,2,FALSE))</f>
        <v>國澤</v>
      </c>
    </row>
    <row r="24" spans="1:5" x14ac:dyDescent="0.4">
      <c r="A24" t="s">
        <v>137</v>
      </c>
      <c r="B24" t="s">
        <v>11</v>
      </c>
      <c r="C24" t="s">
        <v>190</v>
      </c>
      <c r="D24" t="s">
        <v>12</v>
      </c>
      <c r="E24" t="str">
        <f>IF(ISNA(VLOOKUP(D24,data!$A$1:$B$20000,1,FALSE)),"",VLOOKUP(D24,data!$A$1:$B$20000,2,FALSE))</f>
        <v>服部</v>
      </c>
    </row>
    <row r="25" spans="1:5" x14ac:dyDescent="0.4">
      <c r="A25" t="s">
        <v>136</v>
      </c>
      <c r="B25" t="s">
        <v>5</v>
      </c>
      <c r="C25" t="s">
        <v>190</v>
      </c>
      <c r="D25" t="s">
        <v>25</v>
      </c>
      <c r="E25" t="str">
        <f>IF(ISNA(VLOOKUP(D25,data!$A$1:$B$20000,1,FALSE)),"",VLOOKUP(D25,data!$A$1:$B$20000,2,FALSE))</f>
        <v>國澤</v>
      </c>
    </row>
    <row r="26" spans="1:5" x14ac:dyDescent="0.4">
      <c r="A26" t="s">
        <v>135</v>
      </c>
      <c r="B26" t="s">
        <v>8</v>
      </c>
      <c r="C26" t="s">
        <v>190</v>
      </c>
      <c r="D26" t="s">
        <v>14</v>
      </c>
      <c r="E26" t="str">
        <f>IF(ISNA(VLOOKUP(D26,data!$A$1:$B$20000,1,FALSE)),"",VLOOKUP(D26,data!$A$1:$B$20000,2,FALSE))</f>
        <v>伊藤杏</v>
      </c>
    </row>
    <row r="27" spans="1:5" x14ac:dyDescent="0.4">
      <c r="A27" t="s">
        <v>134</v>
      </c>
      <c r="B27" t="s">
        <v>11</v>
      </c>
      <c r="C27" t="s">
        <v>191</v>
      </c>
      <c r="D27" t="s">
        <v>12</v>
      </c>
      <c r="E27" t="str">
        <f>IF(ISNA(VLOOKUP(D27,data!$A$1:$B$20000,1,FALSE)),"",VLOOKUP(D27,data!$A$1:$B$20000,2,FALSE))</f>
        <v>服部</v>
      </c>
    </row>
    <row r="28" spans="1:5" x14ac:dyDescent="0.4">
      <c r="A28" t="s">
        <v>133</v>
      </c>
      <c r="B28" t="s">
        <v>8</v>
      </c>
      <c r="C28" t="s">
        <v>191</v>
      </c>
      <c r="D28" t="s">
        <v>14</v>
      </c>
      <c r="E28" t="str">
        <f>IF(ISNA(VLOOKUP(D28,data!$A$1:$B$20000,1,FALSE)),"",VLOOKUP(D28,data!$A$1:$B$20000,2,FALSE))</f>
        <v>伊藤杏</v>
      </c>
    </row>
    <row r="29" spans="1:5" x14ac:dyDescent="0.4">
      <c r="A29" t="s">
        <v>132</v>
      </c>
      <c r="B29" t="s">
        <v>5</v>
      </c>
      <c r="C29" t="s">
        <v>191</v>
      </c>
      <c r="D29" t="s">
        <v>25</v>
      </c>
      <c r="E29" t="str">
        <f>IF(ISNA(VLOOKUP(D29,data!$A$1:$B$20000,1,FALSE)),"",VLOOKUP(D29,data!$A$1:$B$20000,2,FALSE))</f>
        <v>國澤</v>
      </c>
    </row>
    <row r="30" spans="1:5" x14ac:dyDescent="0.4">
      <c r="A30" t="s">
        <v>131</v>
      </c>
      <c r="B30" t="s">
        <v>11</v>
      </c>
      <c r="C30" t="s">
        <v>190</v>
      </c>
      <c r="D30" t="s">
        <v>12</v>
      </c>
      <c r="E30" t="str">
        <f>IF(ISNA(VLOOKUP(D30,data!$A$1:$B$20000,1,FALSE)),"",VLOOKUP(D30,data!$A$1:$B$20000,2,FALSE))</f>
        <v>服部</v>
      </c>
    </row>
    <row r="31" spans="1:5" x14ac:dyDescent="0.4">
      <c r="A31" t="s">
        <v>130</v>
      </c>
      <c r="B31" t="s">
        <v>5</v>
      </c>
      <c r="C31" t="s">
        <v>190</v>
      </c>
      <c r="D31" t="s">
        <v>25</v>
      </c>
      <c r="E31" t="str">
        <f>IF(ISNA(VLOOKUP(D31,data!$A$1:$B$20000,1,FALSE)),"",VLOOKUP(D31,data!$A$1:$B$20000,2,FALSE))</f>
        <v>國澤</v>
      </c>
    </row>
    <row r="32" spans="1:5" x14ac:dyDescent="0.4">
      <c r="A32" t="s">
        <v>129</v>
      </c>
      <c r="B32" t="s">
        <v>8</v>
      </c>
      <c r="C32" t="s">
        <v>190</v>
      </c>
      <c r="D32" t="s">
        <v>14</v>
      </c>
      <c r="E32" t="str">
        <f>IF(ISNA(VLOOKUP(D32,data!$A$1:$B$20000,1,FALSE)),"",VLOOKUP(D32,data!$A$1:$B$20000,2,FALSE))</f>
        <v>伊藤杏</v>
      </c>
    </row>
    <row r="33" spans="1:5" x14ac:dyDescent="0.4">
      <c r="A33" t="s">
        <v>128</v>
      </c>
      <c r="B33" t="s">
        <v>5</v>
      </c>
      <c r="C33" t="s">
        <v>191</v>
      </c>
      <c r="D33" t="s">
        <v>25</v>
      </c>
      <c r="E33" t="str">
        <f>IF(ISNA(VLOOKUP(D33,data!$A$1:$B$20000,1,FALSE)),"",VLOOKUP(D33,data!$A$1:$B$20000,2,FALSE))</f>
        <v>國澤</v>
      </c>
    </row>
    <row r="34" spans="1:5" x14ac:dyDescent="0.4">
      <c r="A34" t="s">
        <v>127</v>
      </c>
      <c r="B34" t="s">
        <v>8</v>
      </c>
      <c r="C34" t="s">
        <v>191</v>
      </c>
      <c r="D34" t="s">
        <v>14</v>
      </c>
      <c r="E34" t="str">
        <f>IF(ISNA(VLOOKUP(D34,data!$A$1:$B$20000,1,FALSE)),"",VLOOKUP(D34,data!$A$1:$B$20000,2,FALSE))</f>
        <v>伊藤杏</v>
      </c>
    </row>
    <row r="35" spans="1:5" x14ac:dyDescent="0.4">
      <c r="A35" t="s">
        <v>126</v>
      </c>
      <c r="B35" t="s">
        <v>11</v>
      </c>
      <c r="C35" t="s">
        <v>191</v>
      </c>
      <c r="D35" t="s">
        <v>12</v>
      </c>
      <c r="E35" t="str">
        <f>IF(ISNA(VLOOKUP(D35,data!$A$1:$B$20000,1,FALSE)),"",VLOOKUP(D35,data!$A$1:$B$20000,2,FALSE))</f>
        <v>服部</v>
      </c>
    </row>
    <row r="36" spans="1:5" x14ac:dyDescent="0.4">
      <c r="A36" t="s">
        <v>125</v>
      </c>
      <c r="B36" t="s">
        <v>11</v>
      </c>
      <c r="C36" t="s">
        <v>190</v>
      </c>
      <c r="D36" t="s">
        <v>12</v>
      </c>
      <c r="E36" t="str">
        <f>IF(ISNA(VLOOKUP(D36,data!$A$1:$B$20000,1,FALSE)),"",VLOOKUP(D36,data!$A$1:$B$20000,2,FALSE))</f>
        <v>服部</v>
      </c>
    </row>
    <row r="37" spans="1:5" x14ac:dyDescent="0.4">
      <c r="A37" t="s">
        <v>124</v>
      </c>
      <c r="B37" t="s">
        <v>5</v>
      </c>
      <c r="C37" t="s">
        <v>190</v>
      </c>
      <c r="D37" t="s">
        <v>25</v>
      </c>
      <c r="E37" t="str">
        <f>IF(ISNA(VLOOKUP(D37,data!$A$1:$B$20000,1,FALSE)),"",VLOOKUP(D37,data!$A$1:$B$20000,2,FALSE))</f>
        <v>國澤</v>
      </c>
    </row>
    <row r="38" spans="1:5" x14ac:dyDescent="0.4">
      <c r="A38" t="s">
        <v>123</v>
      </c>
      <c r="B38" t="s">
        <v>8</v>
      </c>
      <c r="C38" t="s">
        <v>190</v>
      </c>
      <c r="D38" t="s">
        <v>14</v>
      </c>
      <c r="E38" t="str">
        <f>IF(ISNA(VLOOKUP(D38,data!$A$1:$B$20000,1,FALSE)),"",VLOOKUP(D38,data!$A$1:$B$20000,2,FALSE))</f>
        <v>伊藤杏</v>
      </c>
    </row>
    <row r="39" spans="1:5" x14ac:dyDescent="0.4">
      <c r="A39" t="s">
        <v>122</v>
      </c>
      <c r="B39" t="s">
        <v>8</v>
      </c>
      <c r="C39" t="s">
        <v>191</v>
      </c>
      <c r="D39" t="s">
        <v>9</v>
      </c>
      <c r="E39" t="str">
        <f>IF(ISNA(VLOOKUP(D39,data!$A$1:$B$20000,1,FALSE)),"",VLOOKUP(D39,data!$A$1:$B$20000,2,FALSE))</f>
        <v>伊藤杏</v>
      </c>
    </row>
    <row r="40" spans="1:5" x14ac:dyDescent="0.4">
      <c r="A40" t="s">
        <v>121</v>
      </c>
      <c r="B40" t="s">
        <v>11</v>
      </c>
      <c r="C40" t="s">
        <v>191</v>
      </c>
      <c r="D40" t="s">
        <v>12</v>
      </c>
      <c r="E40" t="str">
        <f>IF(ISNA(VLOOKUP(D40,data!$A$1:$B$20000,1,FALSE)),"",VLOOKUP(D40,data!$A$1:$B$20000,2,FALSE))</f>
        <v>服部</v>
      </c>
    </row>
    <row r="41" spans="1:5" x14ac:dyDescent="0.4">
      <c r="A41" t="s">
        <v>120</v>
      </c>
      <c r="B41" t="s">
        <v>5</v>
      </c>
      <c r="C41" t="s">
        <v>191</v>
      </c>
      <c r="D41" t="s">
        <v>25</v>
      </c>
      <c r="E41" t="str">
        <f>IF(ISNA(VLOOKUP(D41,data!$A$1:$B$20000,1,FALSE)),"",VLOOKUP(D41,data!$A$1:$B$20000,2,FALSE))</f>
        <v>國澤</v>
      </c>
    </row>
    <row r="42" spans="1:5" x14ac:dyDescent="0.4">
      <c r="A42" t="s">
        <v>119</v>
      </c>
      <c r="B42" t="s">
        <v>5</v>
      </c>
      <c r="C42" t="s">
        <v>190</v>
      </c>
      <c r="D42" t="s">
        <v>25</v>
      </c>
      <c r="E42" t="str">
        <f>IF(ISNA(VLOOKUP(D42,data!$A$1:$B$20000,1,FALSE)),"",VLOOKUP(D42,data!$A$1:$B$20000,2,FALSE))</f>
        <v>國澤</v>
      </c>
    </row>
    <row r="43" spans="1:5" x14ac:dyDescent="0.4">
      <c r="A43" t="s">
        <v>118</v>
      </c>
      <c r="B43" t="s">
        <v>8</v>
      </c>
      <c r="C43" t="s">
        <v>190</v>
      </c>
      <c r="D43" t="s">
        <v>14</v>
      </c>
      <c r="E43" t="str">
        <f>IF(ISNA(VLOOKUP(D43,data!$A$1:$B$20000,1,FALSE)),"",VLOOKUP(D43,data!$A$1:$B$20000,2,FALSE))</f>
        <v>伊藤杏</v>
      </c>
    </row>
    <row r="44" spans="1:5" x14ac:dyDescent="0.4">
      <c r="A44" t="s">
        <v>117</v>
      </c>
      <c r="B44" t="s">
        <v>11</v>
      </c>
      <c r="C44" t="s">
        <v>190</v>
      </c>
      <c r="D44" t="s">
        <v>12</v>
      </c>
      <c r="E44" t="str">
        <f>IF(ISNA(VLOOKUP(D44,data!$A$1:$B$20000,1,FALSE)),"",VLOOKUP(D44,data!$A$1:$B$20000,2,FALSE))</f>
        <v>服部</v>
      </c>
    </row>
    <row r="45" spans="1:5" x14ac:dyDescent="0.4">
      <c r="A45" t="s">
        <v>116</v>
      </c>
      <c r="B45" t="s">
        <v>8</v>
      </c>
      <c r="C45" t="s">
        <v>191</v>
      </c>
      <c r="D45" t="s">
        <v>14</v>
      </c>
      <c r="E45" t="str">
        <f>IF(ISNA(VLOOKUP(D45,data!$A$1:$B$20000,1,FALSE)),"",VLOOKUP(D45,data!$A$1:$B$20000,2,FALSE))</f>
        <v>伊藤杏</v>
      </c>
    </row>
    <row r="46" spans="1:5" x14ac:dyDescent="0.4">
      <c r="A46" t="s">
        <v>115</v>
      </c>
      <c r="B46" t="s">
        <v>5</v>
      </c>
      <c r="C46" t="s">
        <v>191</v>
      </c>
      <c r="D46" t="s">
        <v>25</v>
      </c>
      <c r="E46" t="str">
        <f>IF(ISNA(VLOOKUP(D46,data!$A$1:$B$20000,1,FALSE)),"",VLOOKUP(D46,data!$A$1:$B$20000,2,FALSE))</f>
        <v>國澤</v>
      </c>
    </row>
    <row r="47" spans="1:5" x14ac:dyDescent="0.4">
      <c r="A47" t="s">
        <v>114</v>
      </c>
      <c r="B47" t="s">
        <v>5</v>
      </c>
      <c r="C47" t="s">
        <v>190</v>
      </c>
      <c r="D47" t="s">
        <v>25</v>
      </c>
      <c r="E47" t="str">
        <f>IF(ISNA(VLOOKUP(D47,data!$A$1:$B$20000,1,FALSE)),"",VLOOKUP(D47,data!$A$1:$B$20000,2,FALSE))</f>
        <v>國澤</v>
      </c>
    </row>
    <row r="48" spans="1:5" x14ac:dyDescent="0.4">
      <c r="A48" t="s">
        <v>113</v>
      </c>
      <c r="B48" t="s">
        <v>5</v>
      </c>
      <c r="C48" t="s">
        <v>191</v>
      </c>
      <c r="D48" t="s">
        <v>25</v>
      </c>
      <c r="E48" t="str">
        <f>IF(ISNA(VLOOKUP(D48,data!$A$1:$B$20000,1,FALSE)),"",VLOOKUP(D48,data!$A$1:$B$20000,2,FALSE))</f>
        <v>國澤</v>
      </c>
    </row>
    <row r="49" spans="1:5" x14ac:dyDescent="0.4">
      <c r="A49" t="s">
        <v>112</v>
      </c>
      <c r="B49" t="s">
        <v>11</v>
      </c>
      <c r="C49" t="s">
        <v>191</v>
      </c>
      <c r="D49" t="s">
        <v>12</v>
      </c>
      <c r="E49" t="str">
        <f>IF(ISNA(VLOOKUP(D49,data!$A$1:$B$20000,1,FALSE)),"",VLOOKUP(D49,data!$A$1:$B$20000,2,FALSE))</f>
        <v>服部</v>
      </c>
    </row>
    <row r="50" spans="1:5" x14ac:dyDescent="0.4">
      <c r="A50" t="s">
        <v>111</v>
      </c>
      <c r="B50" t="s">
        <v>5</v>
      </c>
      <c r="C50" t="s">
        <v>190</v>
      </c>
      <c r="D50" t="s">
        <v>25</v>
      </c>
      <c r="E50" t="str">
        <f>IF(ISNA(VLOOKUP(D50,data!$A$1:$B$20000,1,FALSE)),"",VLOOKUP(D50,data!$A$1:$B$20000,2,FALSE))</f>
        <v>國澤</v>
      </c>
    </row>
    <row r="51" spans="1:5" x14ac:dyDescent="0.4">
      <c r="A51" t="s">
        <v>110</v>
      </c>
      <c r="B51" t="s">
        <v>8</v>
      </c>
      <c r="C51" t="s">
        <v>190</v>
      </c>
      <c r="D51" t="s">
        <v>14</v>
      </c>
      <c r="E51" t="str">
        <f>IF(ISNA(VLOOKUP(D51,data!$A$1:$B$20000,1,FALSE)),"",VLOOKUP(D51,data!$A$1:$B$20000,2,FALSE))</f>
        <v>伊藤杏</v>
      </c>
    </row>
    <row r="52" spans="1:5" x14ac:dyDescent="0.4">
      <c r="A52" t="s">
        <v>109</v>
      </c>
      <c r="B52" t="s">
        <v>11</v>
      </c>
      <c r="C52" t="s">
        <v>190</v>
      </c>
      <c r="D52" t="s">
        <v>12</v>
      </c>
      <c r="E52" t="str">
        <f>IF(ISNA(VLOOKUP(D52,data!$A$1:$B$20000,1,FALSE)),"",VLOOKUP(D52,data!$A$1:$B$20000,2,FALSE))</f>
        <v>服部</v>
      </c>
    </row>
    <row r="53" spans="1:5" x14ac:dyDescent="0.4">
      <c r="A53" t="s">
        <v>108</v>
      </c>
      <c r="B53" t="s">
        <v>11</v>
      </c>
      <c r="C53" t="s">
        <v>191</v>
      </c>
      <c r="D53" t="s">
        <v>12</v>
      </c>
      <c r="E53" t="str">
        <f>IF(ISNA(VLOOKUP(D53,data!$A$1:$B$20000,1,FALSE)),"",VLOOKUP(D53,data!$A$1:$B$20000,2,FALSE))</f>
        <v>服部</v>
      </c>
    </row>
    <row r="54" spans="1:5" x14ac:dyDescent="0.4">
      <c r="A54" t="s">
        <v>107</v>
      </c>
      <c r="B54" t="s">
        <v>8</v>
      </c>
      <c r="C54" t="s">
        <v>191</v>
      </c>
      <c r="D54" t="s">
        <v>9</v>
      </c>
      <c r="E54" t="str">
        <f>IF(ISNA(VLOOKUP(D54,data!$A$1:$B$20000,1,FALSE)),"",VLOOKUP(D54,data!$A$1:$B$20000,2,FALSE))</f>
        <v>伊藤杏</v>
      </c>
    </row>
    <row r="55" spans="1:5" x14ac:dyDescent="0.4">
      <c r="A55" t="s">
        <v>106</v>
      </c>
      <c r="B55" t="s">
        <v>5</v>
      </c>
      <c r="C55" t="s">
        <v>191</v>
      </c>
      <c r="D55" t="s">
        <v>25</v>
      </c>
      <c r="E55" t="str">
        <f>IF(ISNA(VLOOKUP(D55,data!$A$1:$B$20000,1,FALSE)),"",VLOOKUP(D55,data!$A$1:$B$20000,2,FALSE))</f>
        <v>國澤</v>
      </c>
    </row>
    <row r="56" spans="1:5" x14ac:dyDescent="0.4">
      <c r="A56" t="s">
        <v>105</v>
      </c>
      <c r="B56" t="s">
        <v>5</v>
      </c>
      <c r="C56" t="s">
        <v>190</v>
      </c>
      <c r="D56" t="s">
        <v>25</v>
      </c>
      <c r="E56" t="str">
        <f>IF(ISNA(VLOOKUP(D56,data!$A$1:$B$20000,1,FALSE)),"",VLOOKUP(D56,data!$A$1:$B$20000,2,FALSE))</f>
        <v>國澤</v>
      </c>
    </row>
    <row r="57" spans="1:5" x14ac:dyDescent="0.4">
      <c r="A57" t="s">
        <v>104</v>
      </c>
      <c r="B57" t="s">
        <v>5</v>
      </c>
      <c r="C57" t="s">
        <v>191</v>
      </c>
      <c r="D57" t="s">
        <v>25</v>
      </c>
      <c r="E57" t="str">
        <f>IF(ISNA(VLOOKUP(D57,data!$A$1:$B$20000,1,FALSE)),"",VLOOKUP(D57,data!$A$1:$B$20000,2,FALSE))</f>
        <v>國澤</v>
      </c>
    </row>
    <row r="58" spans="1:5" x14ac:dyDescent="0.4">
      <c r="A58" t="s">
        <v>103</v>
      </c>
      <c r="B58" t="s">
        <v>5</v>
      </c>
      <c r="C58" t="s">
        <v>190</v>
      </c>
      <c r="D58" t="s">
        <v>28</v>
      </c>
      <c r="E58" t="str">
        <f>IF(ISNA(VLOOKUP(D58,data!$A$1:$B$20000,1,FALSE)),"",VLOOKUP(D58,data!$A$1:$B$20000,2,FALSE))</f>
        <v>高橋</v>
      </c>
    </row>
    <row r="59" spans="1:5" x14ac:dyDescent="0.4">
      <c r="A59" t="s">
        <v>102</v>
      </c>
      <c r="B59" t="s">
        <v>8</v>
      </c>
      <c r="C59" t="s">
        <v>190</v>
      </c>
      <c r="D59" t="s">
        <v>14</v>
      </c>
      <c r="E59" t="str">
        <f>IF(ISNA(VLOOKUP(D59,data!$A$1:$B$20000,1,FALSE)),"",VLOOKUP(D59,data!$A$1:$B$20000,2,FALSE))</f>
        <v>伊藤杏</v>
      </c>
    </row>
    <row r="60" spans="1:5" x14ac:dyDescent="0.4">
      <c r="A60" t="s">
        <v>101</v>
      </c>
      <c r="B60" t="s">
        <v>11</v>
      </c>
      <c r="C60" t="s">
        <v>190</v>
      </c>
      <c r="D60" t="s">
        <v>12</v>
      </c>
      <c r="E60" t="str">
        <f>IF(ISNA(VLOOKUP(D60,data!$A$1:$B$20000,1,FALSE)),"",VLOOKUP(D60,data!$A$1:$B$20000,2,FALSE))</f>
        <v>服部</v>
      </c>
    </row>
    <row r="61" spans="1:5" x14ac:dyDescent="0.4">
      <c r="A61" t="s">
        <v>100</v>
      </c>
      <c r="B61" t="s">
        <v>8</v>
      </c>
      <c r="C61" t="s">
        <v>191</v>
      </c>
      <c r="D61" t="s">
        <v>14</v>
      </c>
      <c r="E61" t="str">
        <f>IF(ISNA(VLOOKUP(D61,data!$A$1:$B$20000,1,FALSE)),"",VLOOKUP(D61,data!$A$1:$B$20000,2,FALSE))</f>
        <v>伊藤杏</v>
      </c>
    </row>
    <row r="62" spans="1:5" x14ac:dyDescent="0.4">
      <c r="A62" t="s">
        <v>99</v>
      </c>
      <c r="B62" t="s">
        <v>5</v>
      </c>
      <c r="C62" t="s">
        <v>191</v>
      </c>
      <c r="D62" t="s">
        <v>6</v>
      </c>
      <c r="E62" t="str">
        <f>IF(ISNA(VLOOKUP(D62,data!$A$1:$B$20000,1,FALSE)),"",VLOOKUP(D62,data!$A$1:$B$20000,2,FALSE))</f>
        <v>曽田</v>
      </c>
    </row>
    <row r="63" spans="1:5" x14ac:dyDescent="0.4">
      <c r="A63" t="s">
        <v>98</v>
      </c>
      <c r="B63" t="s">
        <v>11</v>
      </c>
      <c r="C63" t="s">
        <v>191</v>
      </c>
      <c r="D63" t="s">
        <v>12</v>
      </c>
      <c r="E63" t="str">
        <f>IF(ISNA(VLOOKUP(D63,data!$A$1:$B$20000,1,FALSE)),"",VLOOKUP(D63,data!$A$1:$B$20000,2,FALSE))</f>
        <v>服部</v>
      </c>
    </row>
    <row r="64" spans="1:5" x14ac:dyDescent="0.4">
      <c r="A64" t="s">
        <v>97</v>
      </c>
      <c r="B64" t="s">
        <v>11</v>
      </c>
      <c r="C64" t="s">
        <v>190</v>
      </c>
      <c r="D64" t="s">
        <v>12</v>
      </c>
      <c r="E64" t="str">
        <f>IF(ISNA(VLOOKUP(D64,data!$A$1:$B$20000,1,FALSE)),"",VLOOKUP(D64,data!$A$1:$B$20000,2,FALSE))</f>
        <v>服部</v>
      </c>
    </row>
    <row r="65" spans="1:5" x14ac:dyDescent="0.4">
      <c r="A65" t="s">
        <v>96</v>
      </c>
      <c r="B65" t="s">
        <v>8</v>
      </c>
      <c r="C65" t="s">
        <v>190</v>
      </c>
      <c r="D65" t="s">
        <v>14</v>
      </c>
      <c r="E65" t="str">
        <f>IF(ISNA(VLOOKUP(D65,data!$A$1:$B$20000,1,FALSE)),"",VLOOKUP(D65,data!$A$1:$B$20000,2,FALSE))</f>
        <v>伊藤杏</v>
      </c>
    </row>
    <row r="66" spans="1:5" x14ac:dyDescent="0.4">
      <c r="A66" t="s">
        <v>95</v>
      </c>
      <c r="B66" t="s">
        <v>5</v>
      </c>
      <c r="C66" t="s">
        <v>190</v>
      </c>
      <c r="D66" t="s">
        <v>19</v>
      </c>
      <c r="E66" t="str">
        <f>IF(ISNA(VLOOKUP(D66,data!$A$1:$B$20000,1,FALSE)),"",VLOOKUP(D66,data!$A$1:$B$20000,2,FALSE))</f>
        <v>関</v>
      </c>
    </row>
    <row r="67" spans="1:5" x14ac:dyDescent="0.4">
      <c r="A67" t="s">
        <v>94</v>
      </c>
      <c r="B67" t="s">
        <v>11</v>
      </c>
      <c r="C67" t="s">
        <v>191</v>
      </c>
      <c r="D67" t="s">
        <v>12</v>
      </c>
      <c r="E67" t="str">
        <f>IF(ISNA(VLOOKUP(D67,data!$A$1:$B$20000,1,FALSE)),"",VLOOKUP(D67,data!$A$1:$B$20000,2,FALSE))</f>
        <v>服部</v>
      </c>
    </row>
    <row r="68" spans="1:5" x14ac:dyDescent="0.4">
      <c r="A68" t="s">
        <v>93</v>
      </c>
      <c r="B68" t="s">
        <v>5</v>
      </c>
      <c r="C68" t="s">
        <v>191</v>
      </c>
      <c r="D68" t="s">
        <v>6</v>
      </c>
      <c r="E68" t="str">
        <f>IF(ISNA(VLOOKUP(D68,data!$A$1:$B$20000,1,FALSE)),"",VLOOKUP(D68,data!$A$1:$B$20000,2,FALSE))</f>
        <v>曽田</v>
      </c>
    </row>
    <row r="69" spans="1:5" x14ac:dyDescent="0.4">
      <c r="A69" t="s">
        <v>92</v>
      </c>
      <c r="B69" t="s">
        <v>8</v>
      </c>
      <c r="C69" t="s">
        <v>191</v>
      </c>
      <c r="D69" t="s">
        <v>14</v>
      </c>
      <c r="E69" t="str">
        <f>IF(ISNA(VLOOKUP(D69,data!$A$1:$B$20000,1,FALSE)),"",VLOOKUP(D69,data!$A$1:$B$20000,2,FALSE))</f>
        <v>伊藤杏</v>
      </c>
    </row>
    <row r="70" spans="1:5" x14ac:dyDescent="0.4">
      <c r="A70" t="s">
        <v>91</v>
      </c>
      <c r="B70" t="s">
        <v>5</v>
      </c>
      <c r="C70" t="s">
        <v>190</v>
      </c>
      <c r="D70" t="s">
        <v>6</v>
      </c>
      <c r="E70" t="str">
        <f>IF(ISNA(VLOOKUP(D70,data!$A$1:$B$20000,1,FALSE)),"",VLOOKUP(D70,data!$A$1:$B$20000,2,FALSE))</f>
        <v>曽田</v>
      </c>
    </row>
    <row r="71" spans="1:5" x14ac:dyDescent="0.4">
      <c r="A71" t="s">
        <v>90</v>
      </c>
      <c r="B71" t="s">
        <v>5</v>
      </c>
      <c r="C71" t="s">
        <v>191</v>
      </c>
      <c r="D71" t="s">
        <v>6</v>
      </c>
      <c r="E71" t="str">
        <f>IF(ISNA(VLOOKUP(D71,data!$A$1:$B$20000,1,FALSE)),"",VLOOKUP(D71,data!$A$1:$B$20000,2,FALSE))</f>
        <v>曽田</v>
      </c>
    </row>
    <row r="72" spans="1:5" x14ac:dyDescent="0.4">
      <c r="A72" t="s">
        <v>89</v>
      </c>
      <c r="B72" t="s">
        <v>5</v>
      </c>
      <c r="C72" t="s">
        <v>190</v>
      </c>
      <c r="D72" t="s">
        <v>25</v>
      </c>
      <c r="E72" t="str">
        <f>IF(ISNA(VLOOKUP(D72,data!$A$1:$B$20000,1,FALSE)),"",VLOOKUP(D72,data!$A$1:$B$20000,2,FALSE))</f>
        <v>國澤</v>
      </c>
    </row>
    <row r="73" spans="1:5" x14ac:dyDescent="0.4">
      <c r="A73" t="s">
        <v>88</v>
      </c>
      <c r="B73" t="s">
        <v>5</v>
      </c>
      <c r="C73" t="s">
        <v>191</v>
      </c>
      <c r="D73" t="s">
        <v>25</v>
      </c>
      <c r="E73" t="str">
        <f>IF(ISNA(VLOOKUP(D73,data!$A$1:$B$20000,1,FALSE)),"",VLOOKUP(D73,data!$A$1:$B$20000,2,FALSE))</f>
        <v>國澤</v>
      </c>
    </row>
    <row r="74" spans="1:5" x14ac:dyDescent="0.4">
      <c r="A74" t="s">
        <v>87</v>
      </c>
      <c r="B74" t="s">
        <v>11</v>
      </c>
      <c r="C74" t="s">
        <v>190</v>
      </c>
      <c r="D74" t="s">
        <v>12</v>
      </c>
      <c r="E74" t="str">
        <f>IF(ISNA(VLOOKUP(D74,data!$A$1:$B$20000,1,FALSE)),"",VLOOKUP(D74,data!$A$1:$B$20000,2,FALSE))</f>
        <v>服部</v>
      </c>
    </row>
    <row r="75" spans="1:5" x14ac:dyDescent="0.4">
      <c r="A75" t="s">
        <v>86</v>
      </c>
      <c r="B75" t="s">
        <v>5</v>
      </c>
      <c r="C75" t="s">
        <v>190</v>
      </c>
      <c r="D75" t="s">
        <v>28</v>
      </c>
      <c r="E75" t="str">
        <f>IF(ISNA(VLOOKUP(D75,data!$A$1:$B$20000,1,FALSE)),"",VLOOKUP(D75,data!$A$1:$B$20000,2,FALSE))</f>
        <v>高橋</v>
      </c>
    </row>
    <row r="76" spans="1:5" x14ac:dyDescent="0.4">
      <c r="A76" t="s">
        <v>85</v>
      </c>
      <c r="B76" t="s">
        <v>8</v>
      </c>
      <c r="C76" t="s">
        <v>190</v>
      </c>
      <c r="D76" t="s">
        <v>9</v>
      </c>
      <c r="E76" t="str">
        <f>IF(ISNA(VLOOKUP(D76,data!$A$1:$B$20000,1,FALSE)),"",VLOOKUP(D76,data!$A$1:$B$20000,2,FALSE))</f>
        <v>伊藤杏</v>
      </c>
    </row>
    <row r="77" spans="1:5" x14ac:dyDescent="0.4">
      <c r="A77" t="s">
        <v>84</v>
      </c>
      <c r="B77" t="s">
        <v>5</v>
      </c>
      <c r="C77" t="s">
        <v>191</v>
      </c>
      <c r="D77" t="s">
        <v>28</v>
      </c>
      <c r="E77" t="str">
        <f>IF(ISNA(VLOOKUP(D77,data!$A$1:$B$20000,1,FALSE)),"",VLOOKUP(D77,data!$A$1:$B$20000,2,FALSE))</f>
        <v>高橋</v>
      </c>
    </row>
    <row r="78" spans="1:5" x14ac:dyDescent="0.4">
      <c r="A78" t="s">
        <v>83</v>
      </c>
      <c r="B78" t="s">
        <v>11</v>
      </c>
      <c r="C78" t="s">
        <v>191</v>
      </c>
      <c r="D78" t="s">
        <v>12</v>
      </c>
      <c r="E78" t="str">
        <f>IF(ISNA(VLOOKUP(D78,data!$A$1:$B$20000,1,FALSE)),"",VLOOKUP(D78,data!$A$1:$B$20000,2,FALSE))</f>
        <v>服部</v>
      </c>
    </row>
    <row r="79" spans="1:5" x14ac:dyDescent="0.4">
      <c r="A79" t="s">
        <v>82</v>
      </c>
      <c r="B79" t="s">
        <v>8</v>
      </c>
      <c r="C79" t="s">
        <v>191</v>
      </c>
      <c r="D79" t="s">
        <v>9</v>
      </c>
      <c r="E79" t="str">
        <f>IF(ISNA(VLOOKUP(D79,data!$A$1:$B$20000,1,FALSE)),"",VLOOKUP(D79,data!$A$1:$B$20000,2,FALSE))</f>
        <v>伊藤杏</v>
      </c>
    </row>
    <row r="80" spans="1:5" x14ac:dyDescent="0.4">
      <c r="A80" t="s">
        <v>81</v>
      </c>
      <c r="B80" t="s">
        <v>5</v>
      </c>
      <c r="C80" t="s">
        <v>191</v>
      </c>
      <c r="D80" t="s">
        <v>25</v>
      </c>
      <c r="E80" t="str">
        <f>IF(ISNA(VLOOKUP(D80,data!$A$1:$B$20000,1,FALSE)),"",VLOOKUP(D80,data!$A$1:$B$20000,2,FALSE))</f>
        <v>國澤</v>
      </c>
    </row>
    <row r="81" spans="1:5" x14ac:dyDescent="0.4">
      <c r="A81" t="s">
        <v>81</v>
      </c>
      <c r="B81" t="s">
        <v>5</v>
      </c>
      <c r="C81" t="s">
        <v>190</v>
      </c>
      <c r="D81" t="s">
        <v>25</v>
      </c>
      <c r="E81" t="str">
        <f>IF(ISNA(VLOOKUP(D81,data!$A$1:$B$20000,1,FALSE)),"",VLOOKUP(D81,data!$A$1:$B$20000,2,FALSE))</f>
        <v>國澤</v>
      </c>
    </row>
    <row r="82" spans="1:5" x14ac:dyDescent="0.4">
      <c r="A82" t="s">
        <v>80</v>
      </c>
      <c r="B82" t="s">
        <v>11</v>
      </c>
      <c r="C82" t="s">
        <v>190</v>
      </c>
      <c r="D82" t="s">
        <v>12</v>
      </c>
      <c r="E82" t="str">
        <f>IF(ISNA(VLOOKUP(D82,data!$A$1:$B$20000,1,FALSE)),"",VLOOKUP(D82,data!$A$1:$B$20000,2,FALSE))</f>
        <v>服部</v>
      </c>
    </row>
    <row r="83" spans="1:5" x14ac:dyDescent="0.4">
      <c r="A83" t="s">
        <v>79</v>
      </c>
      <c r="B83" t="s">
        <v>5</v>
      </c>
      <c r="C83" t="s">
        <v>190</v>
      </c>
      <c r="D83" t="s">
        <v>16</v>
      </c>
      <c r="E83" t="str">
        <f>IF(ISNA(VLOOKUP(D83,data!$A$1:$B$20000,1,FALSE)),"",VLOOKUP(D83,data!$A$1:$B$20000,2,FALSE))</f>
        <v>國澤</v>
      </c>
    </row>
    <row r="84" spans="1:5" x14ac:dyDescent="0.4">
      <c r="A84" t="s">
        <v>78</v>
      </c>
      <c r="B84" t="s">
        <v>8</v>
      </c>
      <c r="C84" t="s">
        <v>190</v>
      </c>
      <c r="D84" t="s">
        <v>14</v>
      </c>
      <c r="E84" t="str">
        <f>IF(ISNA(VLOOKUP(D84,data!$A$1:$B$20000,1,FALSE)),"",VLOOKUP(D84,data!$A$1:$B$20000,2,FALSE))</f>
        <v>伊藤杏</v>
      </c>
    </row>
    <row r="85" spans="1:5" x14ac:dyDescent="0.4">
      <c r="A85" t="s">
        <v>77</v>
      </c>
      <c r="B85" t="s">
        <v>11</v>
      </c>
      <c r="C85" t="s">
        <v>191</v>
      </c>
      <c r="D85" t="s">
        <v>12</v>
      </c>
      <c r="E85" t="str">
        <f>IF(ISNA(VLOOKUP(D85,data!$A$1:$B$20000,1,FALSE)),"",VLOOKUP(D85,data!$A$1:$B$20000,2,FALSE))</f>
        <v>服部</v>
      </c>
    </row>
    <row r="86" spans="1:5" x14ac:dyDescent="0.4">
      <c r="A86" t="s">
        <v>76</v>
      </c>
      <c r="B86" t="s">
        <v>8</v>
      </c>
      <c r="C86" t="s">
        <v>191</v>
      </c>
      <c r="D86" t="s">
        <v>9</v>
      </c>
      <c r="E86" t="str">
        <f>IF(ISNA(VLOOKUP(D86,data!$A$1:$B$20000,1,FALSE)),"",VLOOKUP(D86,data!$A$1:$B$20000,2,FALSE))</f>
        <v>伊藤杏</v>
      </c>
    </row>
    <row r="87" spans="1:5" x14ac:dyDescent="0.4">
      <c r="A87" t="s">
        <v>75</v>
      </c>
      <c r="B87" t="s">
        <v>5</v>
      </c>
      <c r="C87" t="s">
        <v>191</v>
      </c>
      <c r="D87" t="s">
        <v>16</v>
      </c>
      <c r="E87" t="str">
        <f>IF(ISNA(VLOOKUP(D87,data!$A$1:$B$20000,1,FALSE)),"",VLOOKUP(D87,data!$A$1:$B$20000,2,FALSE))</f>
        <v>國澤</v>
      </c>
    </row>
    <row r="88" spans="1:5" x14ac:dyDescent="0.4">
      <c r="A88" t="s">
        <v>74</v>
      </c>
      <c r="B88" t="s">
        <v>11</v>
      </c>
      <c r="C88" t="s">
        <v>190</v>
      </c>
      <c r="D88" t="s">
        <v>12</v>
      </c>
      <c r="E88" t="str">
        <f>IF(ISNA(VLOOKUP(D88,data!$A$1:$B$20000,1,FALSE)),"",VLOOKUP(D88,data!$A$1:$B$20000,2,FALSE))</f>
        <v>服部</v>
      </c>
    </row>
    <row r="89" spans="1:5" x14ac:dyDescent="0.4">
      <c r="A89" t="s">
        <v>73</v>
      </c>
      <c r="B89" t="s">
        <v>5</v>
      </c>
      <c r="C89" t="s">
        <v>190</v>
      </c>
      <c r="D89" t="s">
        <v>16</v>
      </c>
      <c r="E89" t="str">
        <f>IF(ISNA(VLOOKUP(D89,data!$A$1:$B$20000,1,FALSE)),"",VLOOKUP(D89,data!$A$1:$B$20000,2,FALSE))</f>
        <v>國澤</v>
      </c>
    </row>
    <row r="90" spans="1:5" x14ac:dyDescent="0.4">
      <c r="A90" t="s">
        <v>72</v>
      </c>
      <c r="B90" t="s">
        <v>8</v>
      </c>
      <c r="C90" t="s">
        <v>190</v>
      </c>
      <c r="D90" t="s">
        <v>14</v>
      </c>
      <c r="E90" t="str">
        <f>IF(ISNA(VLOOKUP(D90,data!$A$1:$B$20000,1,FALSE)),"",VLOOKUP(D90,data!$A$1:$B$20000,2,FALSE))</f>
        <v>伊藤杏</v>
      </c>
    </row>
    <row r="91" spans="1:5" x14ac:dyDescent="0.4">
      <c r="A91" t="s">
        <v>71</v>
      </c>
      <c r="B91" t="s">
        <v>11</v>
      </c>
      <c r="C91" t="s">
        <v>191</v>
      </c>
      <c r="D91" t="s">
        <v>12</v>
      </c>
      <c r="E91" t="str">
        <f>IF(ISNA(VLOOKUP(D91,data!$A$1:$B$20000,1,FALSE)),"",VLOOKUP(D91,data!$A$1:$B$20000,2,FALSE))</f>
        <v>服部</v>
      </c>
    </row>
    <row r="92" spans="1:5" x14ac:dyDescent="0.4">
      <c r="A92" t="s">
        <v>70</v>
      </c>
      <c r="B92" t="s">
        <v>8</v>
      </c>
      <c r="C92" t="s">
        <v>191</v>
      </c>
      <c r="D92" t="s">
        <v>14</v>
      </c>
      <c r="E92" t="str">
        <f>IF(ISNA(VLOOKUP(D92,data!$A$1:$B$20000,1,FALSE)),"",VLOOKUP(D92,data!$A$1:$B$20000,2,FALSE))</f>
        <v>伊藤杏</v>
      </c>
    </row>
    <row r="93" spans="1:5" x14ac:dyDescent="0.4">
      <c r="A93" t="s">
        <v>69</v>
      </c>
      <c r="B93" t="s">
        <v>5</v>
      </c>
      <c r="C93" t="s">
        <v>191</v>
      </c>
      <c r="D93" t="s">
        <v>16</v>
      </c>
      <c r="E93" t="str">
        <f>IF(ISNA(VLOOKUP(D93,data!$A$1:$B$20000,1,FALSE)),"",VLOOKUP(D93,data!$A$1:$B$20000,2,FALSE))</f>
        <v>國澤</v>
      </c>
    </row>
    <row r="94" spans="1:5" x14ac:dyDescent="0.4">
      <c r="A94" t="s">
        <v>68</v>
      </c>
      <c r="B94" t="s">
        <v>5</v>
      </c>
      <c r="C94" t="s">
        <v>190</v>
      </c>
      <c r="D94" t="s">
        <v>16</v>
      </c>
      <c r="E94" t="str">
        <f>IF(ISNA(VLOOKUP(D94,data!$A$1:$B$20000,1,FALSE)),"",VLOOKUP(D94,data!$A$1:$B$20000,2,FALSE))</f>
        <v>國澤</v>
      </c>
    </row>
    <row r="95" spans="1:5" x14ac:dyDescent="0.4">
      <c r="A95" t="s">
        <v>67</v>
      </c>
      <c r="B95" t="s">
        <v>11</v>
      </c>
      <c r="C95" t="s">
        <v>190</v>
      </c>
      <c r="D95" t="s">
        <v>12</v>
      </c>
      <c r="E95" t="str">
        <f>IF(ISNA(VLOOKUP(D95,data!$A$1:$B$20000,1,FALSE)),"",VLOOKUP(D95,data!$A$1:$B$20000,2,FALSE))</f>
        <v>服部</v>
      </c>
    </row>
    <row r="96" spans="1:5" x14ac:dyDescent="0.4">
      <c r="A96" t="s">
        <v>66</v>
      </c>
      <c r="B96" t="s">
        <v>8</v>
      </c>
      <c r="C96" t="s">
        <v>190</v>
      </c>
      <c r="D96" t="s">
        <v>14</v>
      </c>
      <c r="E96" t="str">
        <f>IF(ISNA(VLOOKUP(D96,data!$A$1:$B$20000,1,FALSE)),"",VLOOKUP(D96,data!$A$1:$B$20000,2,FALSE))</f>
        <v>伊藤杏</v>
      </c>
    </row>
    <row r="97" spans="1:5" x14ac:dyDescent="0.4">
      <c r="A97" t="s">
        <v>65</v>
      </c>
      <c r="B97" t="s">
        <v>8</v>
      </c>
      <c r="C97" t="s">
        <v>191</v>
      </c>
      <c r="D97" t="s">
        <v>9</v>
      </c>
      <c r="E97" t="str">
        <f>IF(ISNA(VLOOKUP(D97,data!$A$1:$B$20000,1,FALSE)),"",VLOOKUP(D97,data!$A$1:$B$20000,2,FALSE))</f>
        <v>伊藤杏</v>
      </c>
    </row>
    <row r="98" spans="1:5" x14ac:dyDescent="0.4">
      <c r="A98" t="s">
        <v>64</v>
      </c>
      <c r="B98" t="s">
        <v>11</v>
      </c>
      <c r="C98" t="s">
        <v>191</v>
      </c>
      <c r="D98" t="s">
        <v>12</v>
      </c>
      <c r="E98" t="str">
        <f>IF(ISNA(VLOOKUP(D98,data!$A$1:$B$20000,1,FALSE)),"",VLOOKUP(D98,data!$A$1:$B$20000,2,FALSE))</f>
        <v>服部</v>
      </c>
    </row>
    <row r="99" spans="1:5" x14ac:dyDescent="0.4">
      <c r="A99" t="s">
        <v>63</v>
      </c>
      <c r="B99" t="s">
        <v>5</v>
      </c>
      <c r="C99" t="s">
        <v>191</v>
      </c>
      <c r="D99" t="s">
        <v>16</v>
      </c>
      <c r="E99" t="str">
        <f>IF(ISNA(VLOOKUP(D99,data!$A$1:$B$20000,1,FALSE)),"",VLOOKUP(D99,data!$A$1:$B$20000,2,FALSE))</f>
        <v>國澤</v>
      </c>
    </row>
    <row r="100" spans="1:5" x14ac:dyDescent="0.4">
      <c r="A100" t="s">
        <v>62</v>
      </c>
      <c r="B100" t="s">
        <v>11</v>
      </c>
      <c r="C100" t="s">
        <v>190</v>
      </c>
      <c r="D100" t="s">
        <v>12</v>
      </c>
      <c r="E100" t="str">
        <f>IF(ISNA(VLOOKUP(D100,data!$A$1:$B$20000,1,FALSE)),"",VLOOKUP(D100,data!$A$1:$B$20000,2,FALSE))</f>
        <v>服部</v>
      </c>
    </row>
    <row r="101" spans="1:5" x14ac:dyDescent="0.4">
      <c r="A101" t="s">
        <v>61</v>
      </c>
      <c r="B101" t="s">
        <v>5</v>
      </c>
      <c r="C101" t="s">
        <v>190</v>
      </c>
      <c r="D101" t="s">
        <v>16</v>
      </c>
      <c r="E101" t="str">
        <f>IF(ISNA(VLOOKUP(D101,data!$A$1:$B$20000,1,FALSE)),"",VLOOKUP(D101,data!$A$1:$B$20000,2,FALSE))</f>
        <v>國澤</v>
      </c>
    </row>
    <row r="102" spans="1:5" x14ac:dyDescent="0.4">
      <c r="A102" t="s">
        <v>60</v>
      </c>
      <c r="B102" t="s">
        <v>8</v>
      </c>
      <c r="C102" t="s">
        <v>190</v>
      </c>
      <c r="D102" t="s">
        <v>9</v>
      </c>
      <c r="E102" t="str">
        <f>IF(ISNA(VLOOKUP(D102,data!$A$1:$B$20000,1,FALSE)),"",VLOOKUP(D102,data!$A$1:$B$20000,2,FALSE))</f>
        <v>伊藤杏</v>
      </c>
    </row>
    <row r="103" spans="1:5" x14ac:dyDescent="0.4">
      <c r="A103" t="s">
        <v>59</v>
      </c>
      <c r="B103" t="s">
        <v>5</v>
      </c>
      <c r="C103" t="s">
        <v>191</v>
      </c>
      <c r="D103" t="s">
        <v>6</v>
      </c>
      <c r="E103" t="str">
        <f>IF(ISNA(VLOOKUP(D103,data!$A$1:$B$20000,1,FALSE)),"",VLOOKUP(D103,data!$A$1:$B$20000,2,FALSE))</f>
        <v>曽田</v>
      </c>
    </row>
    <row r="104" spans="1:5" x14ac:dyDescent="0.4">
      <c r="A104" t="s">
        <v>58</v>
      </c>
      <c r="B104" t="s">
        <v>8</v>
      </c>
      <c r="C104" t="s">
        <v>191</v>
      </c>
      <c r="D104" t="s">
        <v>14</v>
      </c>
      <c r="E104" t="str">
        <f>IF(ISNA(VLOOKUP(D104,data!$A$1:$B$20000,1,FALSE)),"",VLOOKUP(D104,data!$A$1:$B$20000,2,FALSE))</f>
        <v>伊藤杏</v>
      </c>
    </row>
    <row r="105" spans="1:5" x14ac:dyDescent="0.4">
      <c r="A105" t="s">
        <v>57</v>
      </c>
      <c r="B105" t="s">
        <v>11</v>
      </c>
      <c r="C105" t="s">
        <v>191</v>
      </c>
      <c r="D105" t="s">
        <v>12</v>
      </c>
      <c r="E105" t="str">
        <f>IF(ISNA(VLOOKUP(D105,data!$A$1:$B$20000,1,FALSE)),"",VLOOKUP(D105,data!$A$1:$B$20000,2,FALSE))</f>
        <v>服部</v>
      </c>
    </row>
    <row r="106" spans="1:5" x14ac:dyDescent="0.4">
      <c r="A106" t="s">
        <v>56</v>
      </c>
      <c r="B106" t="s">
        <v>11</v>
      </c>
      <c r="C106" t="s">
        <v>190</v>
      </c>
      <c r="D106" t="s">
        <v>12</v>
      </c>
      <c r="E106" t="str">
        <f>IF(ISNA(VLOOKUP(D106,data!$A$1:$B$20000,1,FALSE)),"",VLOOKUP(D106,data!$A$1:$B$20000,2,FALSE))</f>
        <v>服部</v>
      </c>
    </row>
    <row r="107" spans="1:5" x14ac:dyDescent="0.4">
      <c r="A107" t="s">
        <v>55</v>
      </c>
      <c r="B107" t="s">
        <v>5</v>
      </c>
      <c r="C107" t="s">
        <v>190</v>
      </c>
      <c r="D107" t="s">
        <v>6</v>
      </c>
      <c r="E107" t="str">
        <f>IF(ISNA(VLOOKUP(D107,data!$A$1:$B$20000,1,FALSE)),"",VLOOKUP(D107,data!$A$1:$B$20000,2,FALSE))</f>
        <v>曽田</v>
      </c>
    </row>
    <row r="108" spans="1:5" x14ac:dyDescent="0.4">
      <c r="A108" t="s">
        <v>54</v>
      </c>
      <c r="B108" t="s">
        <v>8</v>
      </c>
      <c r="C108" t="s">
        <v>190</v>
      </c>
      <c r="D108" t="s">
        <v>9</v>
      </c>
      <c r="E108" t="str">
        <f>IF(ISNA(VLOOKUP(D108,data!$A$1:$B$20000,1,FALSE)),"",VLOOKUP(D108,data!$A$1:$B$20000,2,FALSE))</f>
        <v>伊藤杏</v>
      </c>
    </row>
    <row r="109" spans="1:5" x14ac:dyDescent="0.4">
      <c r="A109" t="s">
        <v>53</v>
      </c>
      <c r="B109" t="s">
        <v>5</v>
      </c>
      <c r="C109" t="s">
        <v>191</v>
      </c>
      <c r="D109" t="s">
        <v>47</v>
      </c>
      <c r="E109" t="str">
        <f>IF(ISNA(VLOOKUP(D109,data!$A$1:$B$20000,1,FALSE)),"",VLOOKUP(D109,data!$A$1:$B$20000,2,FALSE))</f>
        <v>松下</v>
      </c>
    </row>
    <row r="110" spans="1:5" x14ac:dyDescent="0.4">
      <c r="A110" t="s">
        <v>52</v>
      </c>
      <c r="B110" t="s">
        <v>8</v>
      </c>
      <c r="C110" t="s">
        <v>191</v>
      </c>
      <c r="D110" t="s">
        <v>9</v>
      </c>
      <c r="E110" t="str">
        <f>IF(ISNA(VLOOKUP(D110,data!$A$1:$B$20000,1,FALSE)),"",VLOOKUP(D110,data!$A$1:$B$20000,2,FALSE))</f>
        <v>伊藤杏</v>
      </c>
    </row>
    <row r="111" spans="1:5" x14ac:dyDescent="0.4">
      <c r="A111" t="s">
        <v>51</v>
      </c>
      <c r="B111" t="s">
        <v>11</v>
      </c>
      <c r="C111" t="s">
        <v>191</v>
      </c>
      <c r="D111" t="s">
        <v>12</v>
      </c>
      <c r="E111" t="str">
        <f>IF(ISNA(VLOOKUP(D111,data!$A$1:$B$20000,1,FALSE)),"",VLOOKUP(D111,data!$A$1:$B$20000,2,FALSE))</f>
        <v>服部</v>
      </c>
    </row>
    <row r="112" spans="1:5" x14ac:dyDescent="0.4">
      <c r="A112" t="s">
        <v>50</v>
      </c>
      <c r="B112" t="s">
        <v>11</v>
      </c>
      <c r="C112" t="s">
        <v>190</v>
      </c>
      <c r="D112" t="s">
        <v>12</v>
      </c>
      <c r="E112" t="str">
        <f>IF(ISNA(VLOOKUP(D112,data!$A$1:$B$20000,1,FALSE)),"",VLOOKUP(D112,data!$A$1:$B$20000,2,FALSE))</f>
        <v>服部</v>
      </c>
    </row>
    <row r="113" spans="1:5" x14ac:dyDescent="0.4">
      <c r="A113" t="s">
        <v>49</v>
      </c>
      <c r="B113" t="s">
        <v>5</v>
      </c>
      <c r="C113" t="s">
        <v>190</v>
      </c>
      <c r="D113" t="s">
        <v>16</v>
      </c>
      <c r="E113" t="str">
        <f>IF(ISNA(VLOOKUP(D113,data!$A$1:$B$20000,1,FALSE)),"",VLOOKUP(D113,data!$A$1:$B$20000,2,FALSE))</f>
        <v>國澤</v>
      </c>
    </row>
    <row r="114" spans="1:5" x14ac:dyDescent="0.4">
      <c r="A114" t="s">
        <v>48</v>
      </c>
      <c r="B114" t="s">
        <v>8</v>
      </c>
      <c r="C114" t="s">
        <v>190</v>
      </c>
      <c r="D114" t="s">
        <v>14</v>
      </c>
      <c r="E114" t="str">
        <f>IF(ISNA(VLOOKUP(D114,data!$A$1:$B$20000,1,FALSE)),"",VLOOKUP(D114,data!$A$1:$B$20000,2,FALSE))</f>
        <v>伊藤杏</v>
      </c>
    </row>
    <row r="115" spans="1:5" x14ac:dyDescent="0.4">
      <c r="A115" t="s">
        <v>46</v>
      </c>
      <c r="B115" t="s">
        <v>5</v>
      </c>
      <c r="C115" t="s">
        <v>191</v>
      </c>
      <c r="D115" t="s">
        <v>47</v>
      </c>
      <c r="E115" t="str">
        <f>IF(ISNA(VLOOKUP(D115,data!$A$1:$B$20000,1,FALSE)),"",VLOOKUP(D115,data!$A$1:$B$20000,2,FALSE))</f>
        <v>松下</v>
      </c>
    </row>
    <row r="116" spans="1:5" x14ac:dyDescent="0.4">
      <c r="A116" t="s">
        <v>45</v>
      </c>
      <c r="B116" t="s">
        <v>5</v>
      </c>
      <c r="C116" t="s">
        <v>191</v>
      </c>
      <c r="D116" t="s">
        <v>25</v>
      </c>
      <c r="E116" t="str">
        <f>IF(ISNA(VLOOKUP(D116,data!$A$1:$B$20000,1,FALSE)),"",VLOOKUP(D116,data!$A$1:$B$20000,2,FALSE))</f>
        <v>國澤</v>
      </c>
    </row>
    <row r="117" spans="1:5" x14ac:dyDescent="0.4">
      <c r="A117" t="s">
        <v>45</v>
      </c>
      <c r="B117" t="s">
        <v>5</v>
      </c>
      <c r="C117" t="s">
        <v>190</v>
      </c>
      <c r="D117" t="s">
        <v>25</v>
      </c>
      <c r="E117" t="str">
        <f>IF(ISNA(VLOOKUP(D117,data!$A$1:$B$20000,1,FALSE)),"",VLOOKUP(D117,data!$A$1:$B$20000,2,FALSE))</f>
        <v>國澤</v>
      </c>
    </row>
    <row r="118" spans="1:5" x14ac:dyDescent="0.4">
      <c r="A118" t="s">
        <v>44</v>
      </c>
      <c r="B118" t="s">
        <v>11</v>
      </c>
      <c r="C118" t="s">
        <v>191</v>
      </c>
      <c r="D118" t="s">
        <v>12</v>
      </c>
      <c r="E118" t="str">
        <f>IF(ISNA(VLOOKUP(D118,data!$A$1:$B$20000,1,FALSE)),"",VLOOKUP(D118,data!$A$1:$B$20000,2,FALSE))</f>
        <v>服部</v>
      </c>
    </row>
    <row r="119" spans="1:5" x14ac:dyDescent="0.4">
      <c r="A119" t="s">
        <v>43</v>
      </c>
      <c r="B119" t="s">
        <v>8</v>
      </c>
      <c r="C119" t="s">
        <v>191</v>
      </c>
      <c r="D119" t="s">
        <v>14</v>
      </c>
      <c r="E119" t="str">
        <f>IF(ISNA(VLOOKUP(D119,data!$A$1:$B$20000,1,FALSE)),"",VLOOKUP(D119,data!$A$1:$B$20000,2,FALSE))</f>
        <v>伊藤杏</v>
      </c>
    </row>
    <row r="120" spans="1:5" x14ac:dyDescent="0.4">
      <c r="A120" t="s">
        <v>42</v>
      </c>
      <c r="B120" t="s">
        <v>5</v>
      </c>
      <c r="C120" t="s">
        <v>190</v>
      </c>
      <c r="D120" t="s">
        <v>16</v>
      </c>
      <c r="E120" t="str">
        <f>IF(ISNA(VLOOKUP(D120,data!$A$1:$B$20000,1,FALSE)),"",VLOOKUP(D120,data!$A$1:$B$20000,2,FALSE))</f>
        <v>國澤</v>
      </c>
    </row>
    <row r="121" spans="1:5" x14ac:dyDescent="0.4">
      <c r="A121" t="s">
        <v>41</v>
      </c>
      <c r="B121" t="s">
        <v>11</v>
      </c>
      <c r="C121" t="s">
        <v>190</v>
      </c>
      <c r="D121" t="s">
        <v>12</v>
      </c>
      <c r="E121" t="str">
        <f>IF(ISNA(VLOOKUP(D121,data!$A$1:$B$20000,1,FALSE)),"",VLOOKUP(D121,data!$A$1:$B$20000,2,FALSE))</f>
        <v>服部</v>
      </c>
    </row>
    <row r="122" spans="1:5" x14ac:dyDescent="0.4">
      <c r="A122" t="s">
        <v>40</v>
      </c>
      <c r="B122" t="s">
        <v>8</v>
      </c>
      <c r="C122" t="s">
        <v>190</v>
      </c>
      <c r="D122" t="s">
        <v>14</v>
      </c>
      <c r="E122" t="str">
        <f>IF(ISNA(VLOOKUP(D122,data!$A$1:$B$20000,1,FALSE)),"",VLOOKUP(D122,data!$A$1:$B$20000,2,FALSE))</f>
        <v>伊藤杏</v>
      </c>
    </row>
    <row r="123" spans="1:5" x14ac:dyDescent="0.4">
      <c r="A123" t="s">
        <v>39</v>
      </c>
      <c r="B123" t="s">
        <v>8</v>
      </c>
      <c r="C123" t="s">
        <v>191</v>
      </c>
      <c r="D123" t="s">
        <v>9</v>
      </c>
      <c r="E123" t="str">
        <f>IF(ISNA(VLOOKUP(D123,data!$A$1:$B$20000,1,FALSE)),"",VLOOKUP(D123,data!$A$1:$B$20000,2,FALSE))</f>
        <v>伊藤杏</v>
      </c>
    </row>
    <row r="124" spans="1:5" x14ac:dyDescent="0.4">
      <c r="A124" t="s">
        <v>38</v>
      </c>
      <c r="B124" t="s">
        <v>11</v>
      </c>
      <c r="C124" t="s">
        <v>191</v>
      </c>
      <c r="D124" t="s">
        <v>12</v>
      </c>
      <c r="E124" t="str">
        <f>IF(ISNA(VLOOKUP(D124,data!$A$1:$B$20000,1,FALSE)),"",VLOOKUP(D124,data!$A$1:$B$20000,2,FALSE))</f>
        <v>服部</v>
      </c>
    </row>
    <row r="125" spans="1:5" x14ac:dyDescent="0.4">
      <c r="A125" t="s">
        <v>37</v>
      </c>
      <c r="B125" t="s">
        <v>5</v>
      </c>
      <c r="C125" t="s">
        <v>191</v>
      </c>
      <c r="D125" t="s">
        <v>16</v>
      </c>
      <c r="E125" t="str">
        <f>IF(ISNA(VLOOKUP(D125,data!$A$1:$B$20000,1,FALSE)),"",VLOOKUP(D125,data!$A$1:$B$20000,2,FALSE))</f>
        <v>國澤</v>
      </c>
    </row>
    <row r="126" spans="1:5" x14ac:dyDescent="0.4">
      <c r="A126" t="s">
        <v>36</v>
      </c>
      <c r="B126" t="s">
        <v>5</v>
      </c>
      <c r="C126" t="s">
        <v>191</v>
      </c>
      <c r="D126" t="s">
        <v>16</v>
      </c>
      <c r="E126" t="str">
        <f>IF(ISNA(VLOOKUP(D126,data!$A$1:$B$20000,1,FALSE)),"",VLOOKUP(D126,data!$A$1:$B$20000,2,FALSE))</f>
        <v>國澤</v>
      </c>
    </row>
    <row r="127" spans="1:5" x14ac:dyDescent="0.4">
      <c r="A127" t="s">
        <v>36</v>
      </c>
      <c r="B127" t="s">
        <v>5</v>
      </c>
      <c r="C127" t="s">
        <v>190</v>
      </c>
      <c r="D127" t="s">
        <v>16</v>
      </c>
      <c r="E127" t="str">
        <f>IF(ISNA(VLOOKUP(D127,data!$A$1:$B$20000,1,FALSE)),"",VLOOKUP(D127,data!$A$1:$B$20000,2,FALSE))</f>
        <v>國澤</v>
      </c>
    </row>
    <row r="128" spans="1:5" x14ac:dyDescent="0.4">
      <c r="A128" t="s">
        <v>35</v>
      </c>
      <c r="B128" t="s">
        <v>5</v>
      </c>
      <c r="C128" t="s">
        <v>190</v>
      </c>
      <c r="D128" t="s">
        <v>16</v>
      </c>
      <c r="E128" t="str">
        <f>IF(ISNA(VLOOKUP(D128,data!$A$1:$B$20000,1,FALSE)),"",VLOOKUP(D128,data!$A$1:$B$20000,2,FALSE))</f>
        <v>國澤</v>
      </c>
    </row>
    <row r="129" spans="1:5" x14ac:dyDescent="0.4">
      <c r="A129" t="s">
        <v>34</v>
      </c>
      <c r="B129" t="s">
        <v>11</v>
      </c>
      <c r="C129" t="s">
        <v>190</v>
      </c>
      <c r="D129" t="s">
        <v>12</v>
      </c>
      <c r="E129" t="str">
        <f>IF(ISNA(VLOOKUP(D129,data!$A$1:$B$20000,1,FALSE)),"",VLOOKUP(D129,data!$A$1:$B$20000,2,FALSE))</f>
        <v>服部</v>
      </c>
    </row>
    <row r="130" spans="1:5" x14ac:dyDescent="0.4">
      <c r="A130" t="s">
        <v>33</v>
      </c>
      <c r="B130" t="s">
        <v>8</v>
      </c>
      <c r="C130" t="s">
        <v>190</v>
      </c>
      <c r="D130" t="s">
        <v>14</v>
      </c>
      <c r="E130" t="str">
        <f>IF(ISNA(VLOOKUP(D130,data!$A$1:$B$20000,1,FALSE)),"",VLOOKUP(D130,data!$A$1:$B$20000,2,FALSE))</f>
        <v>伊藤杏</v>
      </c>
    </row>
    <row r="131" spans="1:5" x14ac:dyDescent="0.4">
      <c r="A131" t="s">
        <v>32</v>
      </c>
      <c r="B131" t="s">
        <v>5</v>
      </c>
      <c r="C131" t="s">
        <v>191</v>
      </c>
      <c r="D131" t="s">
        <v>28</v>
      </c>
      <c r="E131" t="str">
        <f>IF(ISNA(VLOOKUP(D131,data!$A$1:$B$20000,1,FALSE)),"",VLOOKUP(D131,data!$A$1:$B$20000,2,FALSE))</f>
        <v>高橋</v>
      </c>
    </row>
    <row r="132" spans="1:5" x14ac:dyDescent="0.4">
      <c r="A132" t="s">
        <v>31</v>
      </c>
      <c r="B132" t="s">
        <v>8</v>
      </c>
      <c r="C132" t="s">
        <v>191</v>
      </c>
      <c r="D132" t="s">
        <v>14</v>
      </c>
      <c r="E132" t="str">
        <f>IF(ISNA(VLOOKUP(D132,data!$A$1:$B$20000,1,FALSE)),"",VLOOKUP(D132,data!$A$1:$B$20000,2,FALSE))</f>
        <v>伊藤杏</v>
      </c>
    </row>
    <row r="133" spans="1:5" x14ac:dyDescent="0.4">
      <c r="A133" t="s">
        <v>30</v>
      </c>
      <c r="B133" t="s">
        <v>11</v>
      </c>
      <c r="C133" t="s">
        <v>191</v>
      </c>
      <c r="D133" t="s">
        <v>12</v>
      </c>
      <c r="E133" t="str">
        <f>IF(ISNA(VLOOKUP(D133,data!$A$1:$B$20000,1,FALSE)),"",VLOOKUP(D133,data!$A$1:$B$20000,2,FALSE))</f>
        <v>服部</v>
      </c>
    </row>
    <row r="134" spans="1:5" x14ac:dyDescent="0.4">
      <c r="A134" t="s">
        <v>29</v>
      </c>
      <c r="B134" t="s">
        <v>11</v>
      </c>
      <c r="C134" t="s">
        <v>190</v>
      </c>
      <c r="D134" t="s">
        <v>12</v>
      </c>
      <c r="E134" t="str">
        <f>IF(ISNA(VLOOKUP(D134,data!$A$1:$B$20000,1,FALSE)),"",VLOOKUP(D134,data!$A$1:$B$20000,2,FALSE))</f>
        <v>服部</v>
      </c>
    </row>
    <row r="135" spans="1:5" x14ac:dyDescent="0.4">
      <c r="A135" t="s">
        <v>27</v>
      </c>
      <c r="B135" t="s">
        <v>5</v>
      </c>
      <c r="C135" t="s">
        <v>190</v>
      </c>
      <c r="D135" t="s">
        <v>28</v>
      </c>
      <c r="E135" t="str">
        <f>IF(ISNA(VLOOKUP(D135,data!$A$1:$B$20000,1,FALSE)),"",VLOOKUP(D135,data!$A$1:$B$20000,2,FALSE))</f>
        <v>高橋</v>
      </c>
    </row>
    <row r="136" spans="1:5" x14ac:dyDescent="0.4">
      <c r="A136" t="s">
        <v>26</v>
      </c>
      <c r="B136" t="s">
        <v>8</v>
      </c>
      <c r="C136" t="s">
        <v>190</v>
      </c>
      <c r="D136" t="s">
        <v>14</v>
      </c>
      <c r="E136" t="str">
        <f>IF(ISNA(VLOOKUP(D136,data!$A$1:$B$20000,1,FALSE)),"",VLOOKUP(D136,data!$A$1:$B$20000,2,FALSE))</f>
        <v>伊藤杏</v>
      </c>
    </row>
    <row r="137" spans="1:5" x14ac:dyDescent="0.4">
      <c r="A137" t="s">
        <v>24</v>
      </c>
      <c r="B137" t="s">
        <v>5</v>
      </c>
      <c r="C137" t="s">
        <v>191</v>
      </c>
      <c r="D137" t="s">
        <v>25</v>
      </c>
      <c r="E137" t="str">
        <f>IF(ISNA(VLOOKUP(D137,data!$A$1:$B$20000,1,FALSE)),"",VLOOKUP(D137,data!$A$1:$B$20000,2,FALSE))</f>
        <v>國澤</v>
      </c>
    </row>
    <row r="138" spans="1:5" x14ac:dyDescent="0.4">
      <c r="A138" t="s">
        <v>23</v>
      </c>
      <c r="B138" t="s">
        <v>11</v>
      </c>
      <c r="C138" t="s">
        <v>191</v>
      </c>
      <c r="D138" t="s">
        <v>12</v>
      </c>
      <c r="E138" t="str">
        <f>IF(ISNA(VLOOKUP(D138,data!$A$1:$B$20000,1,FALSE)),"",VLOOKUP(D138,data!$A$1:$B$20000,2,FALSE))</f>
        <v>服部</v>
      </c>
    </row>
    <row r="139" spans="1:5" x14ac:dyDescent="0.4">
      <c r="A139" t="s">
        <v>22</v>
      </c>
      <c r="B139" t="s">
        <v>8</v>
      </c>
      <c r="C139" t="s">
        <v>191</v>
      </c>
      <c r="D139" t="s">
        <v>14</v>
      </c>
      <c r="E139" t="str">
        <f>IF(ISNA(VLOOKUP(D139,data!$A$1:$B$20000,1,FALSE)),"",VLOOKUP(D139,data!$A$1:$B$20000,2,FALSE))</f>
        <v>伊藤杏</v>
      </c>
    </row>
    <row r="140" spans="1:5" x14ac:dyDescent="0.4">
      <c r="A140" t="s">
        <v>21</v>
      </c>
      <c r="B140" t="s">
        <v>5</v>
      </c>
      <c r="C140" t="s">
        <v>190</v>
      </c>
      <c r="D140" t="s">
        <v>16</v>
      </c>
      <c r="E140" t="str">
        <f>IF(ISNA(VLOOKUP(D140,data!$A$1:$B$20000,1,FALSE)),"",VLOOKUP(D140,data!$A$1:$B$20000,2,FALSE))</f>
        <v>國澤</v>
      </c>
    </row>
    <row r="141" spans="1:5" x14ac:dyDescent="0.4">
      <c r="A141" t="s">
        <v>21</v>
      </c>
      <c r="B141" t="s">
        <v>11</v>
      </c>
      <c r="C141" t="s">
        <v>190</v>
      </c>
      <c r="D141" t="s">
        <v>12</v>
      </c>
      <c r="E141" t="str">
        <f>IF(ISNA(VLOOKUP(D141,data!$A$1:$B$20000,1,FALSE)),"",VLOOKUP(D141,data!$A$1:$B$20000,2,FALSE))</f>
        <v>服部</v>
      </c>
    </row>
    <row r="142" spans="1:5" x14ac:dyDescent="0.4">
      <c r="A142" t="s">
        <v>20</v>
      </c>
      <c r="B142" t="s">
        <v>8</v>
      </c>
      <c r="C142" t="s">
        <v>190</v>
      </c>
      <c r="D142" t="s">
        <v>9</v>
      </c>
      <c r="E142" t="str">
        <f>IF(ISNA(VLOOKUP(D142,data!$A$1:$B$20000,1,FALSE)),"",VLOOKUP(D142,data!$A$1:$B$20000,2,FALSE))</f>
        <v>伊藤杏</v>
      </c>
    </row>
    <row r="143" spans="1:5" x14ac:dyDescent="0.4">
      <c r="A143" t="s">
        <v>18</v>
      </c>
      <c r="B143" t="s">
        <v>5</v>
      </c>
      <c r="C143" t="s">
        <v>191</v>
      </c>
      <c r="D143" t="s">
        <v>19</v>
      </c>
      <c r="E143" t="str">
        <f>IF(ISNA(VLOOKUP(D143,data!$A$1:$B$20000,1,FALSE)),"",VLOOKUP(D143,data!$A$1:$B$20000,2,FALSE))</f>
        <v>関</v>
      </c>
    </row>
    <row r="144" spans="1:5" x14ac:dyDescent="0.4">
      <c r="A144" t="s">
        <v>17</v>
      </c>
      <c r="B144" t="s">
        <v>8</v>
      </c>
      <c r="C144" t="s">
        <v>191</v>
      </c>
      <c r="D144" t="s">
        <v>14</v>
      </c>
      <c r="E144" t="str">
        <f>IF(ISNA(VLOOKUP(D144,data!$A$1:$B$20000,1,FALSE)),"",VLOOKUP(D144,data!$A$1:$B$20000,2,FALSE))</f>
        <v>伊藤杏</v>
      </c>
    </row>
    <row r="145" spans="1:5" x14ac:dyDescent="0.4">
      <c r="A145" t="s">
        <v>15</v>
      </c>
      <c r="B145" t="s">
        <v>5</v>
      </c>
      <c r="C145" t="s">
        <v>190</v>
      </c>
      <c r="D145" t="s">
        <v>16</v>
      </c>
      <c r="E145" t="str">
        <f>IF(ISNA(VLOOKUP(D145,data!$A$1:$B$20000,1,FALSE)),"",VLOOKUP(D145,data!$A$1:$B$20000,2,FALSE))</f>
        <v>國澤</v>
      </c>
    </row>
    <row r="146" spans="1:5" x14ac:dyDescent="0.4">
      <c r="A146" t="s">
        <v>13</v>
      </c>
      <c r="B146" t="s">
        <v>8</v>
      </c>
      <c r="C146" t="s">
        <v>190</v>
      </c>
      <c r="D146" t="s">
        <v>14</v>
      </c>
      <c r="E146" t="str">
        <f>IF(ISNA(VLOOKUP(D146,data!$A$1:$B$20000,1,FALSE)),"",VLOOKUP(D146,data!$A$1:$B$20000,2,FALSE))</f>
        <v>伊藤杏</v>
      </c>
    </row>
    <row r="147" spans="1:5" x14ac:dyDescent="0.4">
      <c r="A147" t="s">
        <v>10</v>
      </c>
      <c r="B147" t="s">
        <v>11</v>
      </c>
      <c r="C147" t="s">
        <v>191</v>
      </c>
      <c r="D147" t="s">
        <v>12</v>
      </c>
      <c r="E147" t="str">
        <f>IF(ISNA(VLOOKUP(D147,data!$A$1:$B$20000,1,FALSE)),"",VLOOKUP(D147,data!$A$1:$B$20000,2,FALSE))</f>
        <v>服部</v>
      </c>
    </row>
    <row r="148" spans="1:5" x14ac:dyDescent="0.4">
      <c r="A148" t="s">
        <v>7</v>
      </c>
      <c r="B148" t="s">
        <v>8</v>
      </c>
      <c r="C148" t="s">
        <v>191</v>
      </c>
      <c r="D148" t="s">
        <v>9</v>
      </c>
      <c r="E148" t="str">
        <f>IF(ISNA(VLOOKUP(D148,data!$A$1:$B$20000,1,FALSE)),"",VLOOKUP(D148,data!$A$1:$B$20000,2,FALSE))</f>
        <v>伊藤杏</v>
      </c>
    </row>
    <row r="149" spans="1:5" x14ac:dyDescent="0.4">
      <c r="A149" t="s">
        <v>4</v>
      </c>
      <c r="B149" t="s">
        <v>5</v>
      </c>
      <c r="C149" t="s">
        <v>191</v>
      </c>
      <c r="D149" t="s">
        <v>6</v>
      </c>
      <c r="E149" t="str">
        <f>IF(ISNA(VLOOKUP(D149,data!$A$1:$B$20000,1,FALSE)),"",VLOOKUP(D149,data!$A$1:$B$20000,2,FALSE))</f>
        <v>曽田</v>
      </c>
    </row>
  </sheetData>
  <autoFilter ref="A1:E1">
    <sortState xmlns:xlrd2="http://schemas.microsoft.com/office/spreadsheetml/2017/richdata2" ref="A2:E149">
      <sortCondition ref="A1"/>
    </sortState>
  </autoFilter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14" sqref="E14"/>
    </sheetView>
  </sheetViews>
  <sheetFormatPr defaultRowHeight="18.75" x14ac:dyDescent="0.4"/>
  <sheetData>
    <row r="1" spans="1:3" x14ac:dyDescent="0.4">
      <c r="A1" s="1" t="s">
        <v>159</v>
      </c>
      <c r="B1" s="2" t="s">
        <v>160</v>
      </c>
    </row>
    <row r="2" spans="1:3" x14ac:dyDescent="0.4">
      <c r="A2" s="1" t="s">
        <v>161</v>
      </c>
      <c r="B2" s="2" t="s">
        <v>162</v>
      </c>
    </row>
    <row r="3" spans="1:3" x14ac:dyDescent="0.4">
      <c r="A3" s="1" t="s">
        <v>19</v>
      </c>
      <c r="B3" s="2" t="s">
        <v>163</v>
      </c>
    </row>
    <row r="4" spans="1:3" x14ac:dyDescent="0.4">
      <c r="A4" s="1" t="s">
        <v>16</v>
      </c>
      <c r="B4" s="2" t="s">
        <v>164</v>
      </c>
    </row>
    <row r="5" spans="1:3" x14ac:dyDescent="0.4">
      <c r="A5" s="1" t="s">
        <v>6</v>
      </c>
      <c r="B5" s="2" t="s">
        <v>165</v>
      </c>
    </row>
    <row r="6" spans="1:3" x14ac:dyDescent="0.4">
      <c r="A6" s="1" t="s">
        <v>166</v>
      </c>
      <c r="B6" s="2"/>
    </row>
    <row r="7" spans="1:3" x14ac:dyDescent="0.4">
      <c r="A7" s="1" t="s">
        <v>167</v>
      </c>
      <c r="B7" s="2"/>
    </row>
    <row r="8" spans="1:3" x14ac:dyDescent="0.4">
      <c r="A8" s="1" t="s">
        <v>168</v>
      </c>
      <c r="B8" s="2" t="s">
        <v>169</v>
      </c>
    </row>
    <row r="9" spans="1:3" x14ac:dyDescent="0.4">
      <c r="A9" s="1" t="s">
        <v>170</v>
      </c>
      <c r="B9" s="2" t="s">
        <v>171</v>
      </c>
    </row>
    <row r="10" spans="1:3" x14ac:dyDescent="0.4">
      <c r="A10" s="1" t="s">
        <v>28</v>
      </c>
      <c r="B10" s="2" t="s">
        <v>172</v>
      </c>
    </row>
    <row r="11" spans="1:3" x14ac:dyDescent="0.4">
      <c r="A11" s="1" t="s">
        <v>47</v>
      </c>
      <c r="B11" s="2" t="s">
        <v>173</v>
      </c>
    </row>
    <row r="12" spans="1:3" x14ac:dyDescent="0.4">
      <c r="A12" s="1" t="s">
        <v>174</v>
      </c>
      <c r="B12" s="2" t="s">
        <v>175</v>
      </c>
    </row>
    <row r="13" spans="1:3" x14ac:dyDescent="0.4">
      <c r="A13" s="1" t="s">
        <v>25</v>
      </c>
      <c r="B13" s="2" t="s">
        <v>164</v>
      </c>
      <c r="C13" t="s">
        <v>176</v>
      </c>
    </row>
    <row r="14" spans="1:3" x14ac:dyDescent="0.4">
      <c r="A14" s="1" t="s">
        <v>177</v>
      </c>
      <c r="B14" s="2"/>
    </row>
    <row r="15" spans="1:3" x14ac:dyDescent="0.4">
      <c r="A15" s="1" t="s">
        <v>12</v>
      </c>
      <c r="B15" s="2" t="s">
        <v>162</v>
      </c>
      <c r="C15" t="s">
        <v>178</v>
      </c>
    </row>
    <row r="16" spans="1:3" x14ac:dyDescent="0.4">
      <c r="A16" s="1" t="s">
        <v>179</v>
      </c>
      <c r="B16" s="2"/>
    </row>
    <row r="17" spans="1:3" x14ac:dyDescent="0.4">
      <c r="A17" s="1" t="s">
        <v>180</v>
      </c>
      <c r="B17" s="2"/>
    </row>
    <row r="18" spans="1:3" x14ac:dyDescent="0.4">
      <c r="A18" s="1" t="s">
        <v>181</v>
      </c>
      <c r="B18" s="2"/>
    </row>
    <row r="19" spans="1:3" x14ac:dyDescent="0.4">
      <c r="A19" s="1" t="s">
        <v>182</v>
      </c>
      <c r="B19" s="2"/>
    </row>
    <row r="20" spans="1:3" x14ac:dyDescent="0.4">
      <c r="A20" s="1" t="s">
        <v>14</v>
      </c>
      <c r="B20" s="2" t="s">
        <v>183</v>
      </c>
      <c r="C20" t="s">
        <v>184</v>
      </c>
    </row>
    <row r="21" spans="1:3" x14ac:dyDescent="0.4">
      <c r="A21" s="1" t="s">
        <v>185</v>
      </c>
      <c r="B21" s="2" t="s">
        <v>186</v>
      </c>
    </row>
    <row r="22" spans="1:3" x14ac:dyDescent="0.4">
      <c r="A22" s="1" t="s">
        <v>9</v>
      </c>
      <c r="B22" s="2" t="s">
        <v>183</v>
      </c>
    </row>
    <row r="23" spans="1:3" x14ac:dyDescent="0.4">
      <c r="A23" s="1" t="s">
        <v>187</v>
      </c>
      <c r="B23" s="2" t="s">
        <v>188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ALSOK_keibi_202201121554_112021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dcterms:created xsi:type="dcterms:W3CDTF">2022-01-12T06:57:00Z</dcterms:created>
  <dcterms:modified xsi:type="dcterms:W3CDTF">2022-01-12T07:05:22Z</dcterms:modified>
</cp:coreProperties>
</file>