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Videos\Captures\2022-LA-28th\1주차\"/>
    </mc:Choice>
  </mc:AlternateContent>
  <xr:revisionPtr revIDLastSave="0" documentId="13_ncr:1_{58F0052E-60C2-430E-8B96-066DE46C246E}" xr6:coauthVersionLast="47" xr6:coauthVersionMax="47" xr10:uidLastSave="{00000000-0000-0000-0000-000000000000}"/>
  <bookViews>
    <workbookView xWindow="2886" yWindow="930" windowWidth="18234" windowHeight="11046" activeTab="1" xr2:uid="{00000000-000D-0000-FFFF-FFFF00000000}"/>
  </bookViews>
  <sheets>
    <sheet name="월" sheetId="1" r:id="rId1"/>
    <sheet name="화" sheetId="4" r:id="rId2"/>
    <sheet name="수" sheetId="5" r:id="rId3"/>
    <sheet name="목" sheetId="6" r:id="rId4"/>
    <sheet name="금" sheetId="7" r:id="rId5"/>
    <sheet name="토" sheetId="8" r:id="rId6"/>
    <sheet name="Sheet1" sheetId="16" r:id="rId7"/>
  </sheets>
  <definedNames>
    <definedName name="_xlnm.Print_Area" localSheetId="4">금!$A$1:$H$94</definedName>
    <definedName name="_xlnm.Print_Area" localSheetId="3">목!$A$1:$H$94</definedName>
    <definedName name="_xlnm.Print_Area" localSheetId="2">수!$A$1:$H$94</definedName>
    <definedName name="_xlnm.Print_Area" localSheetId="0">월!$A$1:$H$94</definedName>
    <definedName name="_xlnm.Print_Area" localSheetId="5">토!$A$1:$H$94</definedName>
    <definedName name="_xlnm.Print_Area" localSheetId="1">화!$A$1:$H$94</definedName>
    <definedName name="_xlnm.Print_Titles" localSheetId="4">금!$4:$4</definedName>
    <definedName name="_xlnm.Print_Titles" localSheetId="3">목!$4:$4</definedName>
    <definedName name="_xlnm.Print_Titles" localSheetId="2">수!$4:$4</definedName>
    <definedName name="_xlnm.Print_Titles" localSheetId="0">월!$4:$4</definedName>
    <definedName name="_xlnm.Print_Titles" localSheetId="5">토!$4:$4</definedName>
    <definedName name="_xlnm.Print_Titles" localSheetId="1">화!$4:$4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8" l="1"/>
  <c r="C5" i="7"/>
  <c r="C6" i="7" s="1"/>
  <c r="C5" i="6"/>
  <c r="C6" i="6" s="1"/>
  <c r="C5" i="5"/>
  <c r="C6" i="5" s="1"/>
  <c r="C5" i="4"/>
  <c r="C6" i="4" s="1"/>
  <c r="C5" i="1"/>
  <c r="D5" i="1" s="1"/>
  <c r="C2" i="1" l="1"/>
  <c r="C6" i="8"/>
  <c r="C2" i="8"/>
  <c r="D5" i="8"/>
  <c r="D6" i="7"/>
  <c r="C7" i="7"/>
  <c r="D5" i="7"/>
  <c r="C2" i="7"/>
  <c r="D6" i="6"/>
  <c r="C7" i="6"/>
  <c r="D5" i="6"/>
  <c r="C2" i="6"/>
  <c r="D6" i="5"/>
  <c r="C7" i="5"/>
  <c r="D5" i="5"/>
  <c r="C2" i="5"/>
  <c r="D6" i="4"/>
  <c r="C7" i="4"/>
  <c r="D5" i="4"/>
  <c r="C2" i="4"/>
  <c r="C6" i="1"/>
  <c r="D6" i="8" l="1"/>
  <c r="C7" i="8"/>
  <c r="C8" i="7"/>
  <c r="D7" i="7"/>
  <c r="C8" i="6"/>
  <c r="D7" i="6"/>
  <c r="C8" i="5"/>
  <c r="D7" i="5"/>
  <c r="C8" i="4"/>
  <c r="D7" i="4"/>
  <c r="D6" i="1"/>
  <c r="C7" i="1"/>
  <c r="D7" i="8" l="1"/>
  <c r="C8" i="8"/>
  <c r="D8" i="7"/>
  <c r="C9" i="7"/>
  <c r="D8" i="6"/>
  <c r="C9" i="6"/>
  <c r="D8" i="5"/>
  <c r="C9" i="5"/>
  <c r="D8" i="4"/>
  <c r="C9" i="4"/>
  <c r="C8" i="1"/>
  <c r="D7" i="1"/>
  <c r="D8" i="8" l="1"/>
  <c r="C9" i="8"/>
  <c r="C10" i="7"/>
  <c r="D9" i="7"/>
  <c r="C10" i="6"/>
  <c r="D9" i="6"/>
  <c r="C10" i="5"/>
  <c r="D9" i="5"/>
  <c r="C10" i="4"/>
  <c r="D9" i="4"/>
  <c r="D8" i="1"/>
  <c r="C9" i="1"/>
  <c r="D9" i="8" l="1"/>
  <c r="C10" i="8"/>
  <c r="D10" i="7"/>
  <c r="C11" i="7"/>
  <c r="D10" i="6"/>
  <c r="C11" i="6"/>
  <c r="D10" i="5"/>
  <c r="C11" i="5"/>
  <c r="D10" i="4"/>
  <c r="C11" i="4"/>
  <c r="C10" i="1"/>
  <c r="D9" i="1"/>
  <c r="D10" i="8" l="1"/>
  <c r="C11" i="8"/>
  <c r="C12" i="7"/>
  <c r="D11" i="7"/>
  <c r="C12" i="6"/>
  <c r="D11" i="6"/>
  <c r="C12" i="5"/>
  <c r="D11" i="5"/>
  <c r="C12" i="4"/>
  <c r="D11" i="4"/>
  <c r="D10" i="1"/>
  <c r="C11" i="1"/>
  <c r="D11" i="8" l="1"/>
  <c r="C12" i="8"/>
  <c r="D12" i="7"/>
  <c r="C13" i="7"/>
  <c r="D12" i="6"/>
  <c r="C13" i="6"/>
  <c r="D12" i="5"/>
  <c r="C13" i="5"/>
  <c r="D12" i="4"/>
  <c r="C13" i="4"/>
  <c r="C12" i="1"/>
  <c r="D11" i="1"/>
  <c r="D12" i="8" l="1"/>
  <c r="C13" i="8"/>
  <c r="C14" i="7"/>
  <c r="D13" i="7"/>
  <c r="C14" i="6"/>
  <c r="D13" i="6"/>
  <c r="C14" i="5"/>
  <c r="D13" i="5"/>
  <c r="C14" i="4"/>
  <c r="D13" i="4"/>
  <c r="D12" i="1"/>
  <c r="C13" i="1"/>
  <c r="C14" i="8" l="1"/>
  <c r="D13" i="8"/>
  <c r="D14" i="7"/>
  <c r="C15" i="7"/>
  <c r="D14" i="6"/>
  <c r="C15" i="6"/>
  <c r="D14" i="5"/>
  <c r="C15" i="5"/>
  <c r="D14" i="4"/>
  <c r="C15" i="4"/>
  <c r="C14" i="1"/>
  <c r="D13" i="1"/>
  <c r="D14" i="8" l="1"/>
  <c r="C15" i="8"/>
  <c r="C16" i="7"/>
  <c r="D15" i="7"/>
  <c r="C16" i="6"/>
  <c r="D15" i="6"/>
  <c r="C16" i="5"/>
  <c r="D15" i="5"/>
  <c r="C16" i="4"/>
  <c r="D15" i="4"/>
  <c r="D14" i="1"/>
  <c r="C15" i="1"/>
  <c r="D15" i="8" l="1"/>
  <c r="C16" i="8"/>
  <c r="D16" i="7"/>
  <c r="C17" i="7"/>
  <c r="D16" i="6"/>
  <c r="C17" i="6"/>
  <c r="D16" i="5"/>
  <c r="C17" i="5"/>
  <c r="D16" i="4"/>
  <c r="C17" i="4"/>
  <c r="C16" i="1"/>
  <c r="D15" i="1"/>
  <c r="D16" i="8" l="1"/>
  <c r="C17" i="8"/>
  <c r="C18" i="7"/>
  <c r="D17" i="7"/>
  <c r="C18" i="6"/>
  <c r="D17" i="6"/>
  <c r="C18" i="5"/>
  <c r="D17" i="5"/>
  <c r="C18" i="4"/>
  <c r="D17" i="4"/>
  <c r="D16" i="1"/>
  <c r="C17" i="1"/>
  <c r="D17" i="8" l="1"/>
  <c r="C18" i="8"/>
  <c r="D18" i="7"/>
  <c r="C19" i="7"/>
  <c r="D18" i="6"/>
  <c r="C19" i="6"/>
  <c r="D18" i="5"/>
  <c r="C19" i="5"/>
  <c r="D18" i="4"/>
  <c r="C19" i="4"/>
  <c r="C18" i="1"/>
  <c r="D17" i="1"/>
  <c r="D18" i="8" l="1"/>
  <c r="C19" i="8"/>
  <c r="C20" i="7"/>
  <c r="D19" i="7"/>
  <c r="C20" i="6"/>
  <c r="D19" i="6"/>
  <c r="C20" i="5"/>
  <c r="D19" i="5"/>
  <c r="C20" i="4"/>
  <c r="D19" i="4"/>
  <c r="D18" i="1"/>
  <c r="C19" i="1"/>
  <c r="C20" i="8" l="1"/>
  <c r="D19" i="8"/>
  <c r="D20" i="7"/>
  <c r="C21" i="7"/>
  <c r="D20" i="6"/>
  <c r="C21" i="6"/>
  <c r="D20" i="5"/>
  <c r="C21" i="5"/>
  <c r="D20" i="4"/>
  <c r="C21" i="4"/>
  <c r="C20" i="1"/>
  <c r="D19" i="1"/>
  <c r="D20" i="8" l="1"/>
  <c r="C21" i="8"/>
  <c r="C22" i="7"/>
  <c r="D21" i="7"/>
  <c r="C22" i="6"/>
  <c r="D21" i="6"/>
  <c r="C22" i="5"/>
  <c r="D21" i="5"/>
  <c r="C22" i="4"/>
  <c r="D21" i="4"/>
  <c r="D20" i="1"/>
  <c r="C21" i="1"/>
  <c r="D21" i="8" l="1"/>
  <c r="C22" i="8"/>
  <c r="D22" i="7"/>
  <c r="C23" i="7"/>
  <c r="D22" i="6"/>
  <c r="C23" i="6"/>
  <c r="D22" i="5"/>
  <c r="C23" i="5"/>
  <c r="D22" i="4"/>
  <c r="C23" i="4"/>
  <c r="C22" i="1"/>
  <c r="D21" i="1"/>
  <c r="D22" i="8" l="1"/>
  <c r="C23" i="8"/>
  <c r="C24" i="7"/>
  <c r="D23" i="7"/>
  <c r="C24" i="6"/>
  <c r="D23" i="6"/>
  <c r="C24" i="5"/>
  <c r="D23" i="5"/>
  <c r="C24" i="4"/>
  <c r="D23" i="4"/>
  <c r="D22" i="1"/>
  <c r="C23" i="1"/>
  <c r="C24" i="8" l="1"/>
  <c r="D23" i="8"/>
  <c r="D24" i="7"/>
  <c r="C25" i="7"/>
  <c r="D24" i="6"/>
  <c r="C25" i="6"/>
  <c r="D24" i="5"/>
  <c r="C25" i="5"/>
  <c r="D24" i="4"/>
  <c r="C25" i="4"/>
  <c r="C24" i="1"/>
  <c r="D23" i="1"/>
  <c r="D24" i="8" l="1"/>
  <c r="C25" i="8"/>
  <c r="C26" i="7"/>
  <c r="D25" i="7"/>
  <c r="C26" i="6"/>
  <c r="D25" i="6"/>
  <c r="C26" i="5"/>
  <c r="D25" i="5"/>
  <c r="C26" i="4"/>
  <c r="D25" i="4"/>
  <c r="D24" i="1"/>
  <c r="C25" i="1"/>
  <c r="D25" i="8" l="1"/>
  <c r="C26" i="8"/>
  <c r="D26" i="7"/>
  <c r="C27" i="7"/>
  <c r="D26" i="6"/>
  <c r="C27" i="6"/>
  <c r="D26" i="5"/>
  <c r="C27" i="5"/>
  <c r="D26" i="4"/>
  <c r="C27" i="4"/>
  <c r="C26" i="1"/>
  <c r="D25" i="1"/>
  <c r="D26" i="8" l="1"/>
  <c r="C27" i="8"/>
  <c r="C28" i="7"/>
  <c r="D27" i="7"/>
  <c r="C28" i="6"/>
  <c r="D27" i="6"/>
  <c r="C28" i="5"/>
  <c r="D27" i="5"/>
  <c r="C28" i="4"/>
  <c r="D27" i="4"/>
  <c r="D26" i="1"/>
  <c r="C27" i="1"/>
  <c r="D27" i="8" l="1"/>
  <c r="C28" i="8"/>
  <c r="D28" i="7"/>
  <c r="C29" i="7"/>
  <c r="D28" i="6"/>
  <c r="C29" i="6"/>
  <c r="D28" i="5"/>
  <c r="C29" i="5"/>
  <c r="D28" i="4"/>
  <c r="C29" i="4"/>
  <c r="C28" i="1"/>
  <c r="D27" i="1"/>
  <c r="D28" i="8" l="1"/>
  <c r="C29" i="8"/>
  <c r="C30" i="7"/>
  <c r="D29" i="7"/>
  <c r="C30" i="6"/>
  <c r="D29" i="6"/>
  <c r="C30" i="5"/>
  <c r="D29" i="5"/>
  <c r="C30" i="4"/>
  <c r="D29" i="4"/>
  <c r="D28" i="1"/>
  <c r="C29" i="1"/>
  <c r="D29" i="8" l="1"/>
  <c r="C30" i="8"/>
  <c r="D30" i="7"/>
  <c r="C31" i="7"/>
  <c r="D30" i="6"/>
  <c r="C31" i="6"/>
  <c r="D30" i="5"/>
  <c r="C31" i="5"/>
  <c r="D30" i="4"/>
  <c r="C31" i="4"/>
  <c r="C30" i="1"/>
  <c r="D29" i="1"/>
  <c r="D30" i="8" l="1"/>
  <c r="C31" i="8"/>
  <c r="C32" i="7"/>
  <c r="D31" i="7"/>
  <c r="C32" i="6"/>
  <c r="D31" i="6"/>
  <c r="C32" i="5"/>
  <c r="D31" i="5"/>
  <c r="C32" i="4"/>
  <c r="D31" i="4"/>
  <c r="D30" i="1"/>
  <c r="C31" i="1"/>
  <c r="C32" i="8" l="1"/>
  <c r="D31" i="8"/>
  <c r="D32" i="7"/>
  <c r="C33" i="7"/>
  <c r="D32" i="6"/>
  <c r="C33" i="6"/>
  <c r="D32" i="5"/>
  <c r="C33" i="5"/>
  <c r="D32" i="4"/>
  <c r="C33" i="4"/>
  <c r="C32" i="1"/>
  <c r="D31" i="1"/>
  <c r="D32" i="8" l="1"/>
  <c r="C33" i="8"/>
  <c r="C34" i="7"/>
  <c r="D33" i="7"/>
  <c r="C34" i="6"/>
  <c r="D33" i="6"/>
  <c r="C34" i="5"/>
  <c r="D33" i="5"/>
  <c r="C34" i="4"/>
  <c r="D33" i="4"/>
  <c r="D32" i="1"/>
  <c r="C33" i="1"/>
  <c r="D33" i="8" l="1"/>
  <c r="C34" i="8"/>
  <c r="D34" i="7"/>
  <c r="C35" i="7"/>
  <c r="D34" i="6"/>
  <c r="C35" i="6"/>
  <c r="D34" i="5"/>
  <c r="C35" i="5"/>
  <c r="D34" i="4"/>
  <c r="C35" i="4"/>
  <c r="C34" i="1"/>
  <c r="D33" i="1"/>
  <c r="D34" i="8" l="1"/>
  <c r="C35" i="8"/>
  <c r="C36" i="7"/>
  <c r="D35" i="7"/>
  <c r="C36" i="6"/>
  <c r="D35" i="6"/>
  <c r="C36" i="5"/>
  <c r="D35" i="5"/>
  <c r="C36" i="4"/>
  <c r="D35" i="4"/>
  <c r="D34" i="1"/>
  <c r="C35" i="1"/>
  <c r="D35" i="8" l="1"/>
  <c r="C36" i="8"/>
  <c r="D36" i="7"/>
  <c r="C37" i="7"/>
  <c r="D36" i="6"/>
  <c r="C37" i="6"/>
  <c r="D36" i="5"/>
  <c r="C37" i="5"/>
  <c r="D36" i="4"/>
  <c r="C37" i="4"/>
  <c r="C36" i="1"/>
  <c r="D35" i="1"/>
  <c r="D36" i="8" l="1"/>
  <c r="C37" i="8"/>
  <c r="C38" i="7"/>
  <c r="D37" i="7"/>
  <c r="C38" i="6"/>
  <c r="D37" i="6"/>
  <c r="C38" i="5"/>
  <c r="D37" i="5"/>
  <c r="C38" i="4"/>
  <c r="D37" i="4"/>
  <c r="D36" i="1"/>
  <c r="C37" i="1"/>
  <c r="C38" i="8" l="1"/>
  <c r="D37" i="8"/>
  <c r="D38" i="7"/>
  <c r="C39" i="7"/>
  <c r="D38" i="6"/>
  <c r="C39" i="6"/>
  <c r="D38" i="5"/>
  <c r="C39" i="5"/>
  <c r="D38" i="4"/>
  <c r="C39" i="4"/>
  <c r="C38" i="1"/>
  <c r="D37" i="1"/>
  <c r="D38" i="8" l="1"/>
  <c r="C39" i="8"/>
  <c r="C40" i="7"/>
  <c r="D39" i="7"/>
  <c r="C40" i="6"/>
  <c r="D39" i="6"/>
  <c r="C40" i="5"/>
  <c r="D39" i="5"/>
  <c r="C40" i="4"/>
  <c r="D39" i="4"/>
  <c r="D38" i="1"/>
  <c r="C39" i="1"/>
  <c r="D39" i="8" l="1"/>
  <c r="C40" i="8"/>
  <c r="D40" i="7"/>
  <c r="C41" i="7"/>
  <c r="D40" i="6"/>
  <c r="C41" i="6"/>
  <c r="D40" i="5"/>
  <c r="C41" i="5"/>
  <c r="D40" i="4"/>
  <c r="C41" i="4"/>
  <c r="C40" i="1"/>
  <c r="D39" i="1"/>
  <c r="D40" i="8" l="1"/>
  <c r="C41" i="8"/>
  <c r="C42" i="7"/>
  <c r="D41" i="7"/>
  <c r="C42" i="6"/>
  <c r="D41" i="6"/>
  <c r="C42" i="5"/>
  <c r="D41" i="5"/>
  <c r="C42" i="4"/>
  <c r="D41" i="4"/>
  <c r="D40" i="1"/>
  <c r="C41" i="1"/>
  <c r="D41" i="8" l="1"/>
  <c r="C42" i="8"/>
  <c r="D42" i="7"/>
  <c r="C43" i="7"/>
  <c r="D42" i="6"/>
  <c r="C43" i="6"/>
  <c r="D42" i="5"/>
  <c r="C43" i="5"/>
  <c r="D42" i="4"/>
  <c r="C43" i="4"/>
  <c r="C42" i="1"/>
  <c r="D41" i="1"/>
  <c r="D42" i="8" l="1"/>
  <c r="C43" i="8"/>
  <c r="C44" i="7"/>
  <c r="D43" i="7"/>
  <c r="C44" i="6"/>
  <c r="D43" i="6"/>
  <c r="C44" i="5"/>
  <c r="D43" i="5"/>
  <c r="C44" i="4"/>
  <c r="D43" i="4"/>
  <c r="D42" i="1"/>
  <c r="C43" i="1"/>
  <c r="C44" i="8" l="1"/>
  <c r="D43" i="8"/>
  <c r="D44" i="7"/>
  <c r="C45" i="7"/>
  <c r="D44" i="6"/>
  <c r="C45" i="6"/>
  <c r="D44" i="5"/>
  <c r="C45" i="5"/>
  <c r="D44" i="4"/>
  <c r="C45" i="4"/>
  <c r="C44" i="1"/>
  <c r="D43" i="1"/>
  <c r="D44" i="8" l="1"/>
  <c r="C45" i="8"/>
  <c r="C46" i="7"/>
  <c r="D45" i="7"/>
  <c r="C46" i="6"/>
  <c r="D45" i="6"/>
  <c r="C46" i="5"/>
  <c r="D45" i="5"/>
  <c r="C46" i="4"/>
  <c r="D45" i="4"/>
  <c r="D44" i="1"/>
  <c r="C45" i="1"/>
  <c r="D45" i="8" l="1"/>
  <c r="C46" i="8"/>
  <c r="D46" i="7"/>
  <c r="C47" i="7"/>
  <c r="D46" i="6"/>
  <c r="C47" i="6"/>
  <c r="D46" i="5"/>
  <c r="C47" i="5"/>
  <c r="D46" i="4"/>
  <c r="C47" i="4"/>
  <c r="C46" i="1"/>
  <c r="D45" i="1"/>
  <c r="D46" i="8" l="1"/>
  <c r="C47" i="8"/>
  <c r="C48" i="7"/>
  <c r="D47" i="7"/>
  <c r="C48" i="6"/>
  <c r="D47" i="6"/>
  <c r="C48" i="5"/>
  <c r="D47" i="5"/>
  <c r="C48" i="4"/>
  <c r="D47" i="4"/>
  <c r="D46" i="1"/>
  <c r="C47" i="1"/>
  <c r="D47" i="1" s="1"/>
  <c r="D47" i="8" l="1"/>
  <c r="C48" i="8"/>
  <c r="D48" i="7"/>
  <c r="C49" i="7"/>
  <c r="D48" i="6"/>
  <c r="C49" i="6"/>
  <c r="D48" i="5"/>
  <c r="C49" i="5"/>
  <c r="D48" i="4"/>
  <c r="C49" i="4"/>
  <c r="C48" i="1"/>
  <c r="D48" i="8" l="1"/>
  <c r="C49" i="8"/>
  <c r="C50" i="7"/>
  <c r="D49" i="7"/>
  <c r="C50" i="6"/>
  <c r="D49" i="6"/>
  <c r="C50" i="5"/>
  <c r="D49" i="5"/>
  <c r="C50" i="4"/>
  <c r="D49" i="4"/>
  <c r="D48" i="1"/>
  <c r="C49" i="1"/>
  <c r="C50" i="8" l="1"/>
  <c r="D49" i="8"/>
  <c r="D50" i="7"/>
  <c r="C51" i="7"/>
  <c r="D50" i="6"/>
  <c r="C51" i="6"/>
  <c r="C52" i="6" s="1"/>
  <c r="D50" i="5"/>
  <c r="C51" i="5"/>
  <c r="C52" i="5" s="1"/>
  <c r="D50" i="4"/>
  <c r="C51" i="4"/>
  <c r="C52" i="4" s="1"/>
  <c r="C50" i="1"/>
  <c r="D49" i="1"/>
  <c r="C53" i="4" l="1"/>
  <c r="D53" i="4" s="1"/>
  <c r="D52" i="4"/>
  <c r="C53" i="5"/>
  <c r="D53" i="5" s="1"/>
  <c r="D52" i="5"/>
  <c r="C53" i="6"/>
  <c r="D53" i="6" s="1"/>
  <c r="D52" i="6"/>
  <c r="D50" i="8"/>
  <c r="C51" i="8"/>
  <c r="C52" i="8" s="1"/>
  <c r="C52" i="7"/>
  <c r="D51" i="7"/>
  <c r="D51" i="6"/>
  <c r="D51" i="5"/>
  <c r="D51" i="4"/>
  <c r="D50" i="1"/>
  <c r="C51" i="1"/>
  <c r="C52" i="1" s="1"/>
  <c r="C53" i="8" l="1"/>
  <c r="D53" i="8" s="1"/>
  <c r="D52" i="8"/>
  <c r="C53" i="1"/>
  <c r="D53" i="1" s="1"/>
  <c r="D52" i="1"/>
  <c r="D51" i="8"/>
  <c r="D52" i="7"/>
  <c r="C53" i="7"/>
  <c r="D51" i="1"/>
  <c r="C54" i="7" l="1"/>
  <c r="D53" i="7"/>
  <c r="C54" i="6"/>
  <c r="C54" i="5"/>
  <c r="C54" i="4"/>
  <c r="C54" i="8" l="1"/>
  <c r="D54" i="7"/>
  <c r="C55" i="7"/>
  <c r="D54" i="6"/>
  <c r="C55" i="6"/>
  <c r="D54" i="5"/>
  <c r="C55" i="5"/>
  <c r="D54" i="4"/>
  <c r="C55" i="4"/>
  <c r="C54" i="1"/>
  <c r="D54" i="8" l="1"/>
  <c r="C55" i="8"/>
  <c r="C56" i="7"/>
  <c r="D55" i="7"/>
  <c r="C56" i="6"/>
  <c r="D55" i="6"/>
  <c r="C56" i="5"/>
  <c r="D55" i="5"/>
  <c r="C56" i="4"/>
  <c r="D55" i="4"/>
  <c r="D54" i="1"/>
  <c r="C55" i="1"/>
  <c r="D55" i="8" l="1"/>
  <c r="C56" i="8"/>
  <c r="D56" i="7"/>
  <c r="C57" i="7"/>
  <c r="D56" i="6"/>
  <c r="C57" i="6"/>
  <c r="D56" i="5"/>
  <c r="C57" i="5"/>
  <c r="D56" i="4"/>
  <c r="C57" i="4"/>
  <c r="C56" i="1"/>
  <c r="D55" i="1"/>
  <c r="D56" i="8" l="1"/>
  <c r="C57" i="8"/>
  <c r="C58" i="7"/>
  <c r="D57" i="7"/>
  <c r="C58" i="6"/>
  <c r="D57" i="6"/>
  <c r="C58" i="5"/>
  <c r="D57" i="5"/>
  <c r="C58" i="4"/>
  <c r="D57" i="4"/>
  <c r="D56" i="1"/>
  <c r="C57" i="1"/>
  <c r="C58" i="8" l="1"/>
  <c r="D57" i="8"/>
  <c r="D58" i="7"/>
  <c r="C59" i="7"/>
  <c r="D58" i="6"/>
  <c r="C59" i="6"/>
  <c r="D58" i="5"/>
  <c r="C59" i="5"/>
  <c r="D58" i="4"/>
  <c r="C59" i="4"/>
  <c r="C58" i="1"/>
  <c r="D57" i="1"/>
  <c r="D58" i="8" l="1"/>
  <c r="C59" i="8"/>
  <c r="C60" i="7"/>
  <c r="D59" i="7"/>
  <c r="C60" i="6"/>
  <c r="D59" i="6"/>
  <c r="C60" i="5"/>
  <c r="D59" i="5"/>
  <c r="C60" i="4"/>
  <c r="D59" i="4"/>
  <c r="D58" i="1"/>
  <c r="C59" i="1"/>
  <c r="D59" i="8" l="1"/>
  <c r="C60" i="8"/>
  <c r="D60" i="7"/>
  <c r="C61" i="7"/>
  <c r="D60" i="6"/>
  <c r="C61" i="6"/>
  <c r="D60" i="5"/>
  <c r="C61" i="5"/>
  <c r="D60" i="4"/>
  <c r="C61" i="4"/>
  <c r="C60" i="1"/>
  <c r="D59" i="1"/>
  <c r="D60" i="8" l="1"/>
  <c r="C61" i="8"/>
  <c r="C62" i="7"/>
  <c r="D61" i="7"/>
  <c r="C62" i="6"/>
  <c r="D61" i="6"/>
  <c r="C62" i="5"/>
  <c r="D61" i="5"/>
  <c r="C62" i="4"/>
  <c r="D61" i="4"/>
  <c r="D60" i="1"/>
  <c r="C61" i="1"/>
  <c r="D61" i="8" l="1"/>
  <c r="C62" i="8"/>
  <c r="D62" i="7"/>
  <c r="C63" i="7"/>
  <c r="D62" i="6"/>
  <c r="C63" i="6"/>
  <c r="D62" i="5"/>
  <c r="C63" i="5"/>
  <c r="D62" i="4"/>
  <c r="C63" i="4"/>
  <c r="C62" i="1"/>
  <c r="D61" i="1"/>
  <c r="D62" i="8" l="1"/>
  <c r="C63" i="8"/>
  <c r="C64" i="7"/>
  <c r="D63" i="7"/>
  <c r="C64" i="6"/>
  <c r="D63" i="6"/>
  <c r="C64" i="5"/>
  <c r="D63" i="5"/>
  <c r="C64" i="4"/>
  <c r="D63" i="4"/>
  <c r="D62" i="1"/>
  <c r="C63" i="1"/>
  <c r="C64" i="8" l="1"/>
  <c r="D63" i="8"/>
  <c r="D64" i="7"/>
  <c r="C65" i="7"/>
  <c r="D64" i="6"/>
  <c r="C65" i="6"/>
  <c r="D64" i="5"/>
  <c r="C65" i="5"/>
  <c r="D64" i="4"/>
  <c r="C65" i="4"/>
  <c r="C64" i="1"/>
  <c r="D63" i="1"/>
  <c r="D64" i="8" l="1"/>
  <c r="C65" i="8"/>
  <c r="C66" i="7"/>
  <c r="D65" i="7"/>
  <c r="C66" i="6"/>
  <c r="D65" i="6"/>
  <c r="C66" i="5"/>
  <c r="D65" i="5"/>
  <c r="C66" i="4"/>
  <c r="D65" i="4"/>
  <c r="D64" i="1"/>
  <c r="C65" i="1"/>
  <c r="D65" i="8" l="1"/>
  <c r="C66" i="8"/>
  <c r="D66" i="7"/>
  <c r="C67" i="7"/>
  <c r="D66" i="6"/>
  <c r="C67" i="6"/>
  <c r="D66" i="5"/>
  <c r="C67" i="5"/>
  <c r="D66" i="4"/>
  <c r="C67" i="4"/>
  <c r="C66" i="1"/>
  <c r="D65" i="1"/>
  <c r="D66" i="8" l="1"/>
  <c r="C67" i="8"/>
  <c r="C68" i="7"/>
  <c r="D67" i="7"/>
  <c r="C68" i="6"/>
  <c r="D67" i="6"/>
  <c r="C68" i="5"/>
  <c r="D67" i="5"/>
  <c r="C68" i="4"/>
  <c r="D67" i="4"/>
  <c r="D66" i="1"/>
  <c r="C67" i="1"/>
  <c r="D67" i="8" l="1"/>
  <c r="C68" i="8"/>
  <c r="D68" i="7"/>
  <c r="C69" i="7"/>
  <c r="D68" i="6"/>
  <c r="C69" i="6"/>
  <c r="D68" i="5"/>
  <c r="C69" i="5"/>
  <c r="D68" i="4"/>
  <c r="C69" i="4"/>
  <c r="C68" i="1"/>
  <c r="D67" i="1"/>
  <c r="D68" i="8" l="1"/>
  <c r="C69" i="8"/>
  <c r="C70" i="7"/>
  <c r="D69" i="7"/>
  <c r="C70" i="6"/>
  <c r="D69" i="6"/>
  <c r="C70" i="5"/>
  <c r="D69" i="5"/>
  <c r="C70" i="4"/>
  <c r="D69" i="4"/>
  <c r="D68" i="1"/>
  <c r="C69" i="1"/>
  <c r="C70" i="8" l="1"/>
  <c r="D69" i="8"/>
  <c r="D70" i="7"/>
  <c r="C71" i="7"/>
  <c r="D70" i="6"/>
  <c r="C71" i="6"/>
  <c r="D70" i="5"/>
  <c r="C71" i="5"/>
  <c r="D70" i="4"/>
  <c r="C71" i="4"/>
  <c r="C70" i="1"/>
  <c r="D69" i="1"/>
  <c r="D70" i="8" l="1"/>
  <c r="C71" i="8"/>
  <c r="C72" i="7"/>
  <c r="D71" i="7"/>
  <c r="C72" i="6"/>
  <c r="D71" i="6"/>
  <c r="C72" i="5"/>
  <c r="D71" i="5"/>
  <c r="C72" i="4"/>
  <c r="D71" i="4"/>
  <c r="D70" i="1"/>
  <c r="C71" i="1"/>
  <c r="D71" i="8" l="1"/>
  <c r="C72" i="8"/>
  <c r="D72" i="7"/>
  <c r="C73" i="7"/>
  <c r="D72" i="6"/>
  <c r="C73" i="6"/>
  <c r="D72" i="5"/>
  <c r="C73" i="5"/>
  <c r="D72" i="4"/>
  <c r="C73" i="4"/>
  <c r="C72" i="1"/>
  <c r="D71" i="1"/>
  <c r="D72" i="8" l="1"/>
  <c r="C73" i="8"/>
  <c r="C74" i="7"/>
  <c r="D73" i="7"/>
  <c r="C74" i="6"/>
  <c r="D73" i="6"/>
  <c r="C74" i="5"/>
  <c r="D73" i="5"/>
  <c r="C74" i="4"/>
  <c r="D73" i="4"/>
  <c r="D72" i="1"/>
  <c r="C73" i="1"/>
  <c r="D73" i="8" l="1"/>
  <c r="C74" i="8"/>
  <c r="D74" i="7"/>
  <c r="C75" i="7"/>
  <c r="D74" i="6"/>
  <c r="C75" i="6"/>
  <c r="D74" i="5"/>
  <c r="C75" i="5"/>
  <c r="D74" i="4"/>
  <c r="C75" i="4"/>
  <c r="C74" i="1"/>
  <c r="D73" i="1"/>
  <c r="D74" i="8" l="1"/>
  <c r="C75" i="8"/>
  <c r="C76" i="7"/>
  <c r="D75" i="7"/>
  <c r="C76" i="6"/>
  <c r="D75" i="6"/>
  <c r="C76" i="5"/>
  <c r="D75" i="5"/>
  <c r="C76" i="4"/>
  <c r="D75" i="4"/>
  <c r="D74" i="1"/>
  <c r="C75" i="1"/>
  <c r="C76" i="8" l="1"/>
  <c r="D75" i="8"/>
  <c r="D76" i="7"/>
  <c r="C77" i="7"/>
  <c r="D76" i="6"/>
  <c r="C77" i="6"/>
  <c r="D76" i="5"/>
  <c r="C77" i="5"/>
  <c r="D76" i="4"/>
  <c r="C77" i="4"/>
  <c r="C76" i="1"/>
  <c r="D75" i="1"/>
  <c r="D76" i="8" l="1"/>
  <c r="C77" i="8"/>
  <c r="C78" i="7"/>
  <c r="D77" i="7"/>
  <c r="C78" i="6"/>
  <c r="D77" i="6"/>
  <c r="C78" i="5"/>
  <c r="D77" i="5"/>
  <c r="C78" i="4"/>
  <c r="D77" i="4"/>
  <c r="D76" i="1"/>
  <c r="C77" i="1"/>
  <c r="C78" i="8" l="1"/>
  <c r="D77" i="8"/>
  <c r="D78" i="7"/>
  <c r="C79" i="7"/>
  <c r="D78" i="6"/>
  <c r="C79" i="6"/>
  <c r="D78" i="5"/>
  <c r="C79" i="5"/>
  <c r="D78" i="4"/>
  <c r="C79" i="4"/>
  <c r="C78" i="1"/>
  <c r="D77" i="1"/>
  <c r="D78" i="8" l="1"/>
  <c r="C79" i="8"/>
  <c r="C80" i="7"/>
  <c r="D79" i="7"/>
  <c r="C80" i="6"/>
  <c r="D79" i="6"/>
  <c r="C80" i="5"/>
  <c r="D79" i="5"/>
  <c r="C80" i="4"/>
  <c r="D79" i="4"/>
  <c r="D78" i="1"/>
  <c r="C79" i="1"/>
  <c r="C80" i="8" l="1"/>
  <c r="D79" i="8"/>
  <c r="D80" i="7"/>
  <c r="C81" i="7"/>
  <c r="D80" i="6"/>
  <c r="C81" i="6"/>
  <c r="D80" i="5"/>
  <c r="C81" i="5"/>
  <c r="D80" i="4"/>
  <c r="C81" i="4"/>
  <c r="C80" i="1"/>
  <c r="D79" i="1"/>
  <c r="D80" i="8" l="1"/>
  <c r="C81" i="8"/>
  <c r="C82" i="7"/>
  <c r="D81" i="7"/>
  <c r="C82" i="6"/>
  <c r="D81" i="6"/>
  <c r="C82" i="5"/>
  <c r="D81" i="5"/>
  <c r="C82" i="4"/>
  <c r="D81" i="4"/>
  <c r="D80" i="1"/>
  <c r="C81" i="1"/>
  <c r="D81" i="8" l="1"/>
  <c r="C82" i="8"/>
  <c r="D82" i="7"/>
  <c r="C83" i="7"/>
  <c r="D82" i="6"/>
  <c r="C83" i="6"/>
  <c r="D82" i="5"/>
  <c r="C83" i="5"/>
  <c r="D82" i="4"/>
  <c r="C83" i="4"/>
  <c r="C82" i="1"/>
  <c r="D81" i="1"/>
  <c r="D82" i="8" l="1"/>
  <c r="C83" i="8"/>
  <c r="C84" i="7"/>
  <c r="D83" i="7"/>
  <c r="C84" i="6"/>
  <c r="D83" i="6"/>
  <c r="C84" i="5"/>
  <c r="D83" i="5"/>
  <c r="C84" i="4"/>
  <c r="D83" i="4"/>
  <c r="D82" i="1"/>
  <c r="C83" i="1"/>
  <c r="C84" i="8" l="1"/>
  <c r="D83" i="8"/>
  <c r="D84" i="7"/>
  <c r="C85" i="7"/>
  <c r="D84" i="6"/>
  <c r="C85" i="6"/>
  <c r="D84" i="5"/>
  <c r="C85" i="5"/>
  <c r="D84" i="4"/>
  <c r="C85" i="4"/>
  <c r="C84" i="1"/>
  <c r="D83" i="1"/>
  <c r="D84" i="8" l="1"/>
  <c r="C85" i="8"/>
  <c r="C86" i="7"/>
  <c r="D85" i="7"/>
  <c r="C86" i="6"/>
  <c r="D85" i="6"/>
  <c r="C86" i="5"/>
  <c r="D85" i="5"/>
  <c r="C86" i="4"/>
  <c r="D85" i="4"/>
  <c r="D84" i="1"/>
  <c r="C85" i="1"/>
  <c r="C86" i="8" l="1"/>
  <c r="D85" i="8"/>
  <c r="D86" i="7"/>
  <c r="C87" i="7"/>
  <c r="D86" i="6"/>
  <c r="C87" i="6"/>
  <c r="D86" i="5"/>
  <c r="C87" i="5"/>
  <c r="D86" i="4"/>
  <c r="C87" i="4"/>
  <c r="C86" i="1"/>
  <c r="D85" i="1"/>
  <c r="D86" i="8" l="1"/>
  <c r="C87" i="8"/>
  <c r="C88" i="7"/>
  <c r="D87" i="7"/>
  <c r="C88" i="6"/>
  <c r="D87" i="6"/>
  <c r="C88" i="5"/>
  <c r="D87" i="5"/>
  <c r="C88" i="4"/>
  <c r="D87" i="4"/>
  <c r="D86" i="1"/>
  <c r="C87" i="1"/>
  <c r="C88" i="8" l="1"/>
  <c r="D87" i="8"/>
  <c r="D88" i="7"/>
  <c r="C89" i="7"/>
  <c r="D88" i="6"/>
  <c r="C89" i="6"/>
  <c r="D88" i="5"/>
  <c r="C89" i="5"/>
  <c r="D88" i="4"/>
  <c r="C89" i="4"/>
  <c r="C88" i="1"/>
  <c r="D87" i="1"/>
  <c r="D88" i="8" l="1"/>
  <c r="C89" i="8"/>
  <c r="C90" i="7"/>
  <c r="D89" i="7"/>
  <c r="C90" i="6"/>
  <c r="D89" i="6"/>
  <c r="C90" i="5"/>
  <c r="D89" i="5"/>
  <c r="C90" i="4"/>
  <c r="D89" i="4"/>
  <c r="D88" i="1"/>
  <c r="C89" i="1"/>
  <c r="C90" i="8" l="1"/>
  <c r="D89" i="8"/>
  <c r="D90" i="7"/>
  <c r="C91" i="7"/>
  <c r="D90" i="6"/>
  <c r="C91" i="6"/>
  <c r="D90" i="5"/>
  <c r="C91" i="5"/>
  <c r="D90" i="4"/>
  <c r="C91" i="4"/>
  <c r="C90" i="1"/>
  <c r="D89" i="1"/>
  <c r="D90" i="8" l="1"/>
  <c r="C91" i="8"/>
  <c r="C92" i="7"/>
  <c r="D91" i="7"/>
  <c r="C92" i="6"/>
  <c r="D91" i="6"/>
  <c r="C92" i="5"/>
  <c r="D91" i="5"/>
  <c r="C92" i="4"/>
  <c r="D91" i="4"/>
  <c r="D90" i="1"/>
  <c r="C91" i="1"/>
  <c r="C92" i="8" l="1"/>
  <c r="D91" i="8"/>
  <c r="D92" i="7"/>
  <c r="C93" i="7"/>
  <c r="D92" i="6"/>
  <c r="C93" i="6"/>
  <c r="D92" i="5"/>
  <c r="C93" i="5"/>
  <c r="D92" i="4"/>
  <c r="C93" i="4"/>
  <c r="C92" i="1"/>
  <c r="D91" i="1"/>
  <c r="D92" i="8" l="1"/>
  <c r="C93" i="8"/>
  <c r="C94" i="7"/>
  <c r="D93" i="7"/>
  <c r="C94" i="6"/>
  <c r="D93" i="6"/>
  <c r="C94" i="5"/>
  <c r="D93" i="5"/>
  <c r="C94" i="4"/>
  <c r="D93" i="4"/>
  <c r="D92" i="1"/>
  <c r="C93" i="1"/>
  <c r="C94" i="8" l="1"/>
  <c r="D93" i="8"/>
  <c r="D94" i="7"/>
  <c r="C3" i="7"/>
  <c r="D94" i="6"/>
  <c r="C3" i="6"/>
  <c r="D94" i="5"/>
  <c r="C3" i="5"/>
  <c r="D94" i="4"/>
  <c r="C3" i="4"/>
  <c r="C94" i="1"/>
  <c r="D93" i="1"/>
  <c r="D94" i="8" l="1"/>
  <c r="C3" i="8"/>
  <c r="D94" i="1"/>
  <c r="C3" i="1"/>
</calcChain>
</file>

<file path=xl/sharedStrings.xml><?xml version="1.0" encoding="utf-8"?>
<sst xmlns="http://schemas.openxmlformats.org/spreadsheetml/2006/main" count="1254" uniqueCount="215">
  <si>
    <t>제 1일</t>
    <phoneticPr fontId="1" type="noConversion"/>
  </si>
  <si>
    <t>제 2일</t>
    <phoneticPr fontId="1" type="noConversion"/>
  </si>
  <si>
    <t>제 3일</t>
  </si>
  <si>
    <t>제 4일</t>
  </si>
  <si>
    <t>제 5일</t>
  </si>
  <si>
    <t>제 6일</t>
  </si>
  <si>
    <t>제 7일</t>
  </si>
  <si>
    <t>제 8일</t>
  </si>
  <si>
    <t>제 9일</t>
  </si>
  <si>
    <t>제 10일</t>
  </si>
  <si>
    <t>제 11일</t>
  </si>
  <si>
    <t>제 12일</t>
  </si>
  <si>
    <t>제 13일</t>
  </si>
  <si>
    <t>제 14일</t>
  </si>
  <si>
    <t>제 15일</t>
  </si>
  <si>
    <t>제 16일</t>
  </si>
  <si>
    <t>제 17일</t>
  </si>
  <si>
    <t>제 18일</t>
  </si>
  <si>
    <t>제 19일</t>
  </si>
  <si>
    <t>제 20일</t>
  </si>
  <si>
    <t>제 21일</t>
  </si>
  <si>
    <t>제 22일</t>
  </si>
  <si>
    <t>제 23일</t>
  </si>
  <si>
    <t>제 24일</t>
  </si>
  <si>
    <t>제 25일</t>
  </si>
  <si>
    <t>제 26일</t>
  </si>
  <si>
    <t>제 27일</t>
  </si>
  <si>
    <t>제 28일</t>
  </si>
  <si>
    <t>제 29일</t>
  </si>
  <si>
    <t>제 30일</t>
  </si>
  <si>
    <t>제 31일</t>
    <phoneticPr fontId="1" type="noConversion"/>
  </si>
  <si>
    <t>제 32일</t>
    <phoneticPr fontId="1" type="noConversion"/>
  </si>
  <si>
    <t>제 33일</t>
    <phoneticPr fontId="1" type="noConversion"/>
  </si>
  <si>
    <t>제 34일</t>
    <phoneticPr fontId="1" type="noConversion"/>
  </si>
  <si>
    <t>제 35일</t>
    <phoneticPr fontId="1" type="noConversion"/>
  </si>
  <si>
    <t>제 36일</t>
    <phoneticPr fontId="1" type="noConversion"/>
  </si>
  <si>
    <t>제 37일</t>
    <phoneticPr fontId="1" type="noConversion"/>
  </si>
  <si>
    <t>제 38일</t>
    <phoneticPr fontId="1" type="noConversion"/>
  </si>
  <si>
    <t>제 39일</t>
    <phoneticPr fontId="1" type="noConversion"/>
  </si>
  <si>
    <t>제 40일</t>
    <phoneticPr fontId="1" type="noConversion"/>
  </si>
  <si>
    <t>제 41일</t>
    <phoneticPr fontId="1" type="noConversion"/>
  </si>
  <si>
    <t>제 42일</t>
    <phoneticPr fontId="1" type="noConversion"/>
  </si>
  <si>
    <t>제 43일</t>
    <phoneticPr fontId="1" type="noConversion"/>
  </si>
  <si>
    <t>제 44일</t>
    <phoneticPr fontId="1" type="noConversion"/>
  </si>
  <si>
    <t>제 45일</t>
    <phoneticPr fontId="1" type="noConversion"/>
  </si>
  <si>
    <t>제 46일</t>
    <phoneticPr fontId="1" type="noConversion"/>
  </si>
  <si>
    <t>제 47일</t>
    <phoneticPr fontId="1" type="noConversion"/>
  </si>
  <si>
    <t>제 48일</t>
    <phoneticPr fontId="1" type="noConversion"/>
  </si>
  <si>
    <t>제 49일</t>
    <phoneticPr fontId="1" type="noConversion"/>
  </si>
  <si>
    <t>제 50일</t>
    <phoneticPr fontId="1" type="noConversion"/>
  </si>
  <si>
    <t>제 51일</t>
    <phoneticPr fontId="1" type="noConversion"/>
  </si>
  <si>
    <t>제 52일</t>
    <phoneticPr fontId="1" type="noConversion"/>
  </si>
  <si>
    <t>제 53일</t>
    <phoneticPr fontId="1" type="noConversion"/>
  </si>
  <si>
    <t>제 54일</t>
    <phoneticPr fontId="1" type="noConversion"/>
  </si>
  <si>
    <t>제 55일</t>
    <phoneticPr fontId="1" type="noConversion"/>
  </si>
  <si>
    <t>제 56일</t>
    <phoneticPr fontId="1" type="noConversion"/>
  </si>
  <si>
    <t>제 57일</t>
    <phoneticPr fontId="1" type="noConversion"/>
  </si>
  <si>
    <t>제 58일</t>
    <phoneticPr fontId="1" type="noConversion"/>
  </si>
  <si>
    <t>제 59일</t>
    <phoneticPr fontId="1" type="noConversion"/>
  </si>
  <si>
    <t>제 60일</t>
    <phoneticPr fontId="1" type="noConversion"/>
  </si>
  <si>
    <t>제 61일</t>
    <phoneticPr fontId="1" type="noConversion"/>
  </si>
  <si>
    <t>제 62일</t>
    <phoneticPr fontId="1" type="noConversion"/>
  </si>
  <si>
    <t>제 63일</t>
    <phoneticPr fontId="1" type="noConversion"/>
  </si>
  <si>
    <t>제 64일</t>
    <phoneticPr fontId="1" type="noConversion"/>
  </si>
  <si>
    <t>제 65일</t>
    <phoneticPr fontId="1" type="noConversion"/>
  </si>
  <si>
    <t>제 66일</t>
    <phoneticPr fontId="1" type="noConversion"/>
  </si>
  <si>
    <t>제 67일</t>
    <phoneticPr fontId="1" type="noConversion"/>
  </si>
  <si>
    <t>제 68일</t>
    <phoneticPr fontId="1" type="noConversion"/>
  </si>
  <si>
    <t>제 69일</t>
    <phoneticPr fontId="1" type="noConversion"/>
  </si>
  <si>
    <t>제 70일</t>
    <phoneticPr fontId="1" type="noConversion"/>
  </si>
  <si>
    <t>제 71일</t>
    <phoneticPr fontId="1" type="noConversion"/>
  </si>
  <si>
    <t>제 72일</t>
    <phoneticPr fontId="1" type="noConversion"/>
  </si>
  <si>
    <t>제 73일</t>
    <phoneticPr fontId="1" type="noConversion"/>
  </si>
  <si>
    <t>제 74일</t>
    <phoneticPr fontId="1" type="noConversion"/>
  </si>
  <si>
    <t>제 76일</t>
    <phoneticPr fontId="1" type="noConversion"/>
  </si>
  <si>
    <t>제 75일</t>
    <phoneticPr fontId="1" type="noConversion"/>
  </si>
  <si>
    <t>제 77일</t>
    <phoneticPr fontId="1" type="noConversion"/>
  </si>
  <si>
    <t>제 78일</t>
    <phoneticPr fontId="1" type="noConversion"/>
  </si>
  <si>
    <t>제 81일</t>
    <phoneticPr fontId="1" type="noConversion"/>
  </si>
  <si>
    <t>제 79일</t>
    <phoneticPr fontId="1" type="noConversion"/>
  </si>
  <si>
    <t>제 80일</t>
    <phoneticPr fontId="1" type="noConversion"/>
  </si>
  <si>
    <t>제 82일</t>
    <phoneticPr fontId="1" type="noConversion"/>
  </si>
  <si>
    <t>제 83일</t>
    <phoneticPr fontId="1" type="noConversion"/>
  </si>
  <si>
    <t>제 84일</t>
    <phoneticPr fontId="1" type="noConversion"/>
  </si>
  <si>
    <t>제 85일</t>
    <phoneticPr fontId="1" type="noConversion"/>
  </si>
  <si>
    <t>제 86일</t>
    <phoneticPr fontId="1" type="noConversion"/>
  </si>
  <si>
    <t>제 87일</t>
    <phoneticPr fontId="1" type="noConversion"/>
  </si>
  <si>
    <t>제 88일</t>
    <phoneticPr fontId="1" type="noConversion"/>
  </si>
  <si>
    <t>제 89일</t>
    <phoneticPr fontId="1" type="noConversion"/>
  </si>
  <si>
    <t>제 90일</t>
    <phoneticPr fontId="1" type="noConversion"/>
  </si>
  <si>
    <t>시114-118, 135, 136, 146-150</t>
  </si>
  <si>
    <t>통독일</t>
    <phoneticPr fontId="1" type="noConversion"/>
  </si>
  <si>
    <t>시58,61,64,69,70,71,86,102,109,139,140,141,143</t>
    <phoneticPr fontId="1" type="noConversion"/>
  </si>
  <si>
    <t>시14,16,17,22,25,26,27,28,31,35,36,38,40,41,53,55</t>
    <phoneticPr fontId="1" type="noConversion"/>
  </si>
  <si>
    <t>날짜</t>
    <phoneticPr fontId="1" type="noConversion"/>
  </si>
  <si>
    <t>요일</t>
    <phoneticPr fontId="1" type="noConversion"/>
  </si>
  <si>
    <t>오늘의 말씀</t>
    <phoneticPr fontId="1" type="noConversion"/>
  </si>
  <si>
    <t>성경읽기</t>
    <phoneticPr fontId="1" type="noConversion"/>
  </si>
  <si>
    <t>교재읽기</t>
    <phoneticPr fontId="1" type="noConversion"/>
  </si>
  <si>
    <t>문자보냄</t>
    <phoneticPr fontId="1" type="noConversion"/>
  </si>
  <si>
    <r>
      <t>삼하</t>
    </r>
    <r>
      <rPr>
        <sz val="8"/>
        <color theme="1"/>
        <rFont val="맑은 고딕"/>
        <family val="3"/>
        <charset val="129"/>
      </rPr>
      <t>21-23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>18-20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60/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24</t>
    </r>
    <r>
      <rPr>
        <sz val="8"/>
        <color indexed="8"/>
        <rFont val="맑은 고딕"/>
        <family val="3"/>
        <charset val="129"/>
      </rPr>
      <t>장/ 대상</t>
    </r>
    <r>
      <rPr>
        <sz val="8"/>
        <color theme="1"/>
        <rFont val="맑은 고딕"/>
        <family val="3"/>
        <charset val="129"/>
      </rPr>
      <t>21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4,5,6,9,10,11,12,13</t>
    </r>
    <phoneticPr fontId="1" type="noConversion"/>
  </si>
  <si>
    <r>
      <t>대상</t>
    </r>
    <r>
      <rPr>
        <sz val="8"/>
        <color theme="1"/>
        <rFont val="맑은 고딕"/>
        <family val="3"/>
        <charset val="129"/>
      </rPr>
      <t>27-29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2,20,21,72,93,94,95,97,98,99,101,110,144,145</t>
    </r>
    <phoneticPr fontId="1" type="noConversion"/>
  </si>
  <si>
    <t>연락처 :</t>
  </si>
  <si>
    <t>시작일:</t>
    <phoneticPr fontId="1" type="noConversion"/>
  </si>
  <si>
    <t>종료일:</t>
    <phoneticPr fontId="1" type="noConversion"/>
  </si>
  <si>
    <t>통큰통독 90일 성경일독 순서표</t>
    <phoneticPr fontId="1" type="noConversion"/>
  </si>
  <si>
    <t>성경읽기 시작 날짜</t>
    <phoneticPr fontId="11" type="noConversion"/>
  </si>
  <si>
    <t xml:space="preserve">성명 :                         </t>
    <phoneticPr fontId="1" type="noConversion"/>
  </si>
  <si>
    <t>삼상1-16장/시23</t>
    <phoneticPr fontId="1" type="noConversion"/>
  </si>
  <si>
    <t>욥12-24장</t>
    <phoneticPr fontId="1" type="noConversion"/>
  </si>
  <si>
    <t>욥25-42장</t>
    <phoneticPr fontId="1" type="noConversion"/>
  </si>
  <si>
    <t>슥9-14장 / 단7-12장</t>
    <phoneticPr fontId="1" type="noConversion"/>
  </si>
  <si>
    <t>사도행전 1-12장</t>
    <phoneticPr fontId="1" type="noConversion"/>
  </si>
  <si>
    <r>
      <t>고린도전서</t>
    </r>
    <r>
      <rPr>
        <sz val="8"/>
        <color theme="1"/>
        <rFont val="맑은 고딕"/>
        <family val="3"/>
        <charset val="129"/>
      </rPr>
      <t xml:space="preserve"> 7-16장</t>
    </r>
    <phoneticPr fontId="1" type="noConversion"/>
  </si>
  <si>
    <t>빌립보서 1-4장/ 빌레몬 1장/ 골로새서 1-4장</t>
    <phoneticPr fontId="1" type="noConversion"/>
  </si>
  <si>
    <r>
      <t>엡</t>
    </r>
    <r>
      <rPr>
        <sz val="8"/>
        <color theme="1"/>
        <rFont val="맑은 고딕"/>
        <family val="3"/>
        <charset val="129"/>
      </rPr>
      <t xml:space="preserve"> 1-6장/ </t>
    </r>
    <r>
      <rPr>
        <sz val="8"/>
        <color indexed="8"/>
        <rFont val="맑은 고딕"/>
        <family val="3"/>
        <charset val="129"/>
      </rPr>
      <t>딤전</t>
    </r>
    <r>
      <rPr>
        <sz val="8"/>
        <color theme="1"/>
        <rFont val="맑은 고딕"/>
        <family val="3"/>
        <charset val="129"/>
      </rPr>
      <t xml:space="preserve"> 1-6장</t>
    </r>
    <phoneticPr fontId="1" type="noConversion"/>
  </si>
  <si>
    <t>디도 1-3장/ 딤후 1-4장/ 벧전 1-5장</t>
    <phoneticPr fontId="1" type="noConversion"/>
  </si>
  <si>
    <t>유다 1장/ 벧후 1-3장/ 히 1-7장</t>
    <phoneticPr fontId="1" type="noConversion"/>
  </si>
  <si>
    <t>히 8-13장/ 요일 1-5장/ 요이 1장/ 요삼 1장</t>
    <phoneticPr fontId="1" type="noConversion"/>
  </si>
  <si>
    <r>
      <t>요한계시록</t>
    </r>
    <r>
      <rPr>
        <sz val="8"/>
        <color theme="1"/>
        <rFont val="맑은 고딕"/>
        <family val="3"/>
        <charset val="129"/>
      </rPr>
      <t xml:space="preserve"> 1-11장</t>
    </r>
    <phoneticPr fontId="1" type="noConversion"/>
  </si>
  <si>
    <r>
      <t>요한계시록</t>
    </r>
    <r>
      <rPr>
        <sz val="8"/>
        <color theme="1"/>
        <rFont val="맑은 고딕"/>
        <family val="3"/>
        <charset val="129"/>
      </rPr>
      <t xml:space="preserve"> 12-22장</t>
    </r>
    <phoneticPr fontId="1" type="noConversion"/>
  </si>
  <si>
    <t>창1-11장</t>
    <phoneticPr fontId="1" type="noConversion"/>
  </si>
  <si>
    <t>창12-23장</t>
    <phoneticPr fontId="1" type="noConversion"/>
  </si>
  <si>
    <t>창24-36장</t>
    <phoneticPr fontId="1" type="noConversion"/>
  </si>
  <si>
    <t>창37-50장</t>
    <phoneticPr fontId="1" type="noConversion"/>
  </si>
  <si>
    <t>출1-12장</t>
    <phoneticPr fontId="1" type="noConversion"/>
  </si>
  <si>
    <t>출13-24장</t>
    <phoneticPr fontId="1" type="noConversion"/>
  </si>
  <si>
    <r>
      <t>출</t>
    </r>
    <r>
      <rPr>
        <sz val="8"/>
        <color theme="1"/>
        <rFont val="맑은 고딕"/>
        <family val="3"/>
        <charset val="129"/>
      </rPr>
      <t>25-40장</t>
    </r>
    <phoneticPr fontId="1" type="noConversion"/>
  </si>
  <si>
    <t>레1-10장</t>
    <phoneticPr fontId="11" type="noConversion"/>
  </si>
  <si>
    <t>레11-27장</t>
    <phoneticPr fontId="1" type="noConversion"/>
  </si>
  <si>
    <t>민1-14장</t>
    <phoneticPr fontId="1" type="noConversion"/>
  </si>
  <si>
    <t>민15-27장</t>
    <phoneticPr fontId="1" type="noConversion"/>
  </si>
  <si>
    <t>민28-36장/ 신1-3장</t>
    <phoneticPr fontId="1" type="noConversion"/>
  </si>
  <si>
    <t>신4-18장</t>
    <phoneticPr fontId="1" type="noConversion"/>
  </si>
  <si>
    <t>신19-34장/ 시편90</t>
    <phoneticPr fontId="1" type="noConversion"/>
  </si>
  <si>
    <t>수1-12장</t>
    <phoneticPr fontId="1" type="noConversion"/>
  </si>
  <si>
    <t>수13-24장</t>
    <phoneticPr fontId="1" type="noConversion"/>
  </si>
  <si>
    <t>삿1-12장</t>
    <phoneticPr fontId="1" type="noConversion"/>
  </si>
  <si>
    <t>삿13-21장/ 룻1-4장</t>
    <phoneticPr fontId="1" type="noConversion"/>
  </si>
  <si>
    <r>
      <t xml:space="preserve">대상9:35-10장/ 삼상17-19:17절, 삼상 19:18절-21장/ 시59,56,34/ </t>
    </r>
    <r>
      <rPr>
        <sz val="8"/>
        <color theme="1"/>
        <rFont val="맑은 고딕"/>
        <family val="3"/>
        <charset val="129"/>
      </rPr>
      <t xml:space="preserve">
삼상22장/ 시52/ 삼상23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>/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63 / 삼상24장/ 시57,142/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54/ </t>
    </r>
    <r>
      <rPr>
        <sz val="8"/>
        <color indexed="8"/>
        <rFont val="맑은 고딕"/>
        <family val="3"/>
        <charset val="129"/>
      </rPr>
      <t>삼상</t>
    </r>
    <r>
      <rPr>
        <sz val="8"/>
        <color theme="1"/>
        <rFont val="맑은 고딕"/>
        <family val="3"/>
        <charset val="129"/>
      </rPr>
      <t>25</t>
    </r>
    <r>
      <rPr>
        <sz val="8"/>
        <color indexed="8"/>
        <rFont val="맑은 고딕"/>
        <family val="3"/>
        <charset val="129"/>
      </rPr>
      <t>장</t>
    </r>
  </si>
  <si>
    <r>
      <t>삼상</t>
    </r>
    <r>
      <rPr>
        <sz val="8"/>
        <color theme="1"/>
        <rFont val="맑은 고딕"/>
        <family val="3"/>
        <charset val="129"/>
      </rPr>
      <t xml:space="preserve">26-31장/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 xml:space="preserve">1장/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18/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2-7장</t>
    </r>
    <phoneticPr fontId="1" type="noConversion"/>
  </si>
  <si>
    <r>
      <t>대상</t>
    </r>
    <r>
      <rPr>
        <sz val="8"/>
        <color theme="1"/>
        <rFont val="맑은 고딕"/>
        <family val="3"/>
        <charset val="129"/>
      </rPr>
      <t xml:space="preserve">11-15장/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8,19,29,65,68,103,108,138/대상16장</t>
    </r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</si>
  <si>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>96,105,106,39,62,50,73,74,75,76,77,78,79,80,81,82,83,88./ 대상17장/ 삼하8장-12:15(상)절</t>
    </r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</si>
  <si>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 xml:space="preserve">37/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>22</t>
    </r>
    <r>
      <rPr>
        <sz val="8"/>
        <color indexed="8"/>
        <rFont val="맑은 고딕"/>
        <family val="3"/>
        <charset val="129"/>
      </rPr>
      <t>장</t>
    </r>
    <r>
      <rPr>
        <sz val="8"/>
        <color theme="1"/>
        <rFont val="맑은 고딕"/>
        <family val="3"/>
        <charset val="129"/>
      </rPr>
      <t xml:space="preserve">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30/ </t>
    </r>
    <r>
      <rPr>
        <sz val="8"/>
        <color indexed="8"/>
        <rFont val="맑은 고딕"/>
        <family val="3"/>
        <charset val="129"/>
      </rPr>
      <t>대상</t>
    </r>
    <r>
      <rPr>
        <sz val="8"/>
        <color theme="1"/>
        <rFont val="맑은 고딕"/>
        <family val="3"/>
        <charset val="129"/>
      </rPr>
      <t xml:space="preserve">23-26장/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>15,24,42,43,44,45,46,47,48,49,84,85,87</t>
    </r>
    <phoneticPr fontId="1" type="noConversion"/>
  </si>
  <si>
    <r>
      <t>왕상</t>
    </r>
    <r>
      <rPr>
        <sz val="8"/>
        <color theme="1"/>
        <rFont val="맑은 고딕"/>
        <family val="3"/>
        <charset val="129"/>
      </rPr>
      <t>1-11장</t>
    </r>
    <phoneticPr fontId="1" type="noConversion"/>
  </si>
  <si>
    <t>잠1-16장</t>
    <phoneticPr fontId="1" type="noConversion"/>
  </si>
  <si>
    <r>
      <t>잠</t>
    </r>
    <r>
      <rPr>
        <sz val="8"/>
        <color theme="1"/>
        <rFont val="맑은 고딕"/>
        <family val="3"/>
        <charset val="129"/>
      </rPr>
      <t xml:space="preserve">17장-22:16절/ </t>
    </r>
    <r>
      <rPr>
        <sz val="8"/>
        <color indexed="8"/>
        <rFont val="맑은 고딕"/>
        <family val="3"/>
        <charset val="129"/>
      </rPr>
      <t>아가</t>
    </r>
    <r>
      <rPr>
        <sz val="8"/>
        <color theme="1"/>
        <rFont val="맑은 고딕"/>
        <family val="3"/>
        <charset val="129"/>
      </rPr>
      <t>1-8장</t>
    </r>
    <phoneticPr fontId="1" type="noConversion"/>
  </si>
  <si>
    <t>전1-12장</t>
    <phoneticPr fontId="1" type="noConversion"/>
  </si>
  <si>
    <t>대하1-9장</t>
    <phoneticPr fontId="1" type="noConversion"/>
  </si>
  <si>
    <t>왕상12-16장/ 대하10-16장</t>
    <phoneticPr fontId="1" type="noConversion"/>
  </si>
  <si>
    <t>왕상17-22장/ 대하17-20장</t>
    <phoneticPr fontId="1" type="noConversion"/>
  </si>
  <si>
    <t>왕하1-12장</t>
    <phoneticPr fontId="1" type="noConversion"/>
  </si>
  <si>
    <t>대하21장-22:9절/ 왕하13-14장/ 대하22:10절-25장/ 요나1-4장/ 암1-9장</t>
    <phoneticPr fontId="1" type="noConversion"/>
  </si>
  <si>
    <t>왕하15장-16:9절/ 대하26장/ 호1-14장</t>
    <phoneticPr fontId="1" type="noConversion"/>
  </si>
  <si>
    <t>사6장/ 사1-5장/ 사7장-10:4절/ 사17장/ 사14:24-32절</t>
    <phoneticPr fontId="1" type="noConversion"/>
  </si>
  <si>
    <t>사36-37장/ 왕하20:20,21절/ 사22:1-14절/ 사23-27장/ 대하29-32장/ 왕하21장/ 습1-3장</t>
    <phoneticPr fontId="1" type="noConversion"/>
  </si>
  <si>
    <t>왕하22장-23:25절/ 대하33장-35:19절/ 시33,66,67,100/ 왕하23:26,27절/ 나훔1-3장/ 렘1-6장</t>
    <phoneticPr fontId="1" type="noConversion"/>
  </si>
  <si>
    <r>
      <t>시</t>
    </r>
    <r>
      <rPr>
        <sz val="8"/>
        <color theme="1"/>
        <rFont val="맑은 고딕"/>
        <family val="3"/>
        <charset val="129"/>
      </rPr>
      <t xml:space="preserve">32,51/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12:15(하)절-15</t>
    </r>
    <r>
      <rPr>
        <sz val="8"/>
        <color indexed="8"/>
        <rFont val="맑은 고딕"/>
        <family val="3"/>
        <charset val="129"/>
      </rPr>
      <t>장/
시</t>
    </r>
    <r>
      <rPr>
        <sz val="8"/>
        <color theme="1"/>
        <rFont val="맑은 고딕"/>
        <family val="3"/>
        <charset val="129"/>
      </rPr>
      <t xml:space="preserve">3/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 xml:space="preserve">16:1-14절/ </t>
    </r>
    <r>
      <rPr>
        <sz val="8"/>
        <color indexed="8"/>
        <rFont val="맑은 고딕"/>
        <family val="3"/>
        <charset val="129"/>
      </rPr>
      <t>시</t>
    </r>
    <r>
      <rPr>
        <sz val="8"/>
        <color theme="1"/>
        <rFont val="맑은 고딕"/>
        <family val="3"/>
        <charset val="129"/>
      </rPr>
      <t xml:space="preserve">7/ </t>
    </r>
    <r>
      <rPr>
        <sz val="8"/>
        <color indexed="8"/>
        <rFont val="맑은 고딕"/>
        <family val="3"/>
        <charset val="129"/>
      </rPr>
      <t>삼하</t>
    </r>
    <r>
      <rPr>
        <sz val="8"/>
        <color theme="1"/>
        <rFont val="맑은 고딕"/>
        <family val="3"/>
        <charset val="129"/>
      </rPr>
      <t>16:15절-20</t>
    </r>
    <r>
      <rPr>
        <sz val="8"/>
        <color indexed="8"/>
        <rFont val="맑은 고딕"/>
        <family val="3"/>
        <charset val="129"/>
      </rPr>
      <t>장</t>
    </r>
    <phoneticPr fontId="1" type="noConversion"/>
  </si>
  <si>
    <t>왕하23:28-34절/ 렘22:10-17/ 대하35:20-36:4절/ 합1-3장/
왕하23:35-37절/ 렘26:1-6절/ 렘7장-8:3절/ 렘26:7-24절/ 렘11-12장</t>
    <phoneticPr fontId="1" type="noConversion"/>
  </si>
  <si>
    <t>렘47장/ 렘46:1-12절/ 렘13:1-14절/ 렘18:1-17절/ 렘45장/
렘36장/ 렘25:1-14절/ 렘14-17장/ 렘8:4-10:16절</t>
    <phoneticPr fontId="11" type="noConversion"/>
  </si>
  <si>
    <t>왕하24:1-4절/ 렘35장/ 렘23:9-40절/ 렘18:18절-20장/ 왕하24:5-9절/
렘22:18-30절/ 렘13:15-27절/ 왕하24:10-17절/ 대하36:5-10절/ 렘24장/ 단1-4장</t>
    <phoneticPr fontId="1" type="noConversion"/>
  </si>
  <si>
    <t>왕하24:18,19절/ 대하36:11,12절/ 렘52:1,2절/ 렘27-29장/ 렘25:15-38절/ 렘48-51장</t>
    <phoneticPr fontId="1" type="noConversion"/>
  </si>
  <si>
    <t>겔1:1-3:21절/ 왕하24:20-25:3절/ 렘52:3-6절/ 렘10:17-25절/렘21:1-22:9절/
 렘34장/ 렘46:13-28절/ 렘37장/ 렘30-33장/ 렘23:1-8절/ 렘38장</t>
  </si>
  <si>
    <t>대하36:13-16절/ 겔8-11장/ 겔13-18장/ 겔20장-21:17절/ 겔22:1-22절/ 겔23장</t>
  </si>
  <si>
    <t>겔21:18-32절/ 겔24장/ 겔3:22절-7장/ 겔29:1-16절/ 겔30:20절-31장/ 왕하25:4-21절/
렘52:7-11절/ 렘39:1-7절/ 대하36:17-21절/ 겔12장/ 렘52:12-27절/ 렘39:8-10절/ 시89</t>
    <phoneticPr fontId="1" type="noConversion"/>
  </si>
  <si>
    <t>애1-5장/ 왕하25:22-26절/ 렘39:11절-44장/ 겔33:21-33절/
겔19장/ 겔22:23-31절/ 겔25-28장/ 겔32장</t>
    <phoneticPr fontId="1" type="noConversion"/>
  </si>
  <si>
    <t>옵1장/ 시137/ 렘52:28-30절/ 겔33:1-20절/ 겔34-39장</t>
    <phoneticPr fontId="1" type="noConversion"/>
  </si>
  <si>
    <t>겔40-48장/ 겔29:17-21절/ 겔30:1-19절/ 왕하25:27-30절/
렘52:31-34절/ 사13장-14:23절/ 사21장/ 사33-35장/ 단5장</t>
    <phoneticPr fontId="1" type="noConversion"/>
  </si>
  <si>
    <t>사 40-55장</t>
    <phoneticPr fontId="1" type="noConversion"/>
  </si>
  <si>
    <t>잠22:17절-24장/ 잠30-31장/ 욥1-11장</t>
    <phoneticPr fontId="1" type="noConversion"/>
  </si>
  <si>
    <t>대하36:22, 23절/ 에스라1장-4:5절/ 에스라4:24-5:1절/ 학1-2장</t>
    <phoneticPr fontId="1" type="noConversion"/>
  </si>
  <si>
    <t>슥1-8장/ 에스라5:2절-6장/ 단6장</t>
    <phoneticPr fontId="1" type="noConversion"/>
  </si>
  <si>
    <t>대상1장-9:34절 / 에스더1-2장</t>
    <phoneticPr fontId="1" type="noConversion"/>
  </si>
  <si>
    <t>에스더3-10장 / 에스라4:6-23절/ 에스라7-10장</t>
    <phoneticPr fontId="1" type="noConversion"/>
  </si>
  <si>
    <t>느1-10장 / 요엘1-3장</t>
    <phoneticPr fontId="1" type="noConversion"/>
  </si>
  <si>
    <t>시1, 91, 119 / 느11장-12:30절 / 시120-127</t>
    <phoneticPr fontId="1" type="noConversion"/>
  </si>
  <si>
    <t>느13:1-22절/ 시92 / 느13:23-31절 / 말1-4장 /사56-66장</t>
    <phoneticPr fontId="1" type="noConversion"/>
  </si>
  <si>
    <t>눅1:1-4절/ 요1:1-5절,9-13절/ 마1:1-17절/ 눅3:23-38절/ 눅1:5-2:1-7절/ 마1:18-25절/
요1:14절/ 눅2:8-39절/ 마2:1-23절/ 눅2:40-52절/ 요1:6-8절,15-34절 / 마3장/ 막1:1-11절/
눅3:1-18절, 21-22절/ 마4:1-11절/ 막1:12-13절/ 눅4:1-13절/요1:35-51절, 2:1-12절/
요3장/ 마14:3-5절/ 막6:17-20절/ 눅3:19-20절/ 마4:12절/ 막1:14절/ 요4:1-44절/
마4:13-17절/ 막1:15절/ 눅4:14-30절/ 요4:45-54절/ 마4:18-22절/ 막1:16-20절/ 눅5:1-11절</t>
    <phoneticPr fontId="11" type="noConversion"/>
  </si>
  <si>
    <t>마15:21-16:4절/ 막7:24-8:12절/ 마16:5-20절/ 막8:13-30절/ 눅9:18-21절/
 마16:21-28절/ 막8:31-9:1절/ 눅9:22-27절/ 마17:1-13절/ 막9:2-13절/ 눅9:28-36절/
마17:14절-18장/ 마8:19-22절/ 막9:14-50절/ 눅9:37-62절/ 요7장-10:21절</t>
  </si>
  <si>
    <t>마24-25장/ 막13장/ 눅21:5-36절/ 마26:1-46절/
막14:1-42절/ 눅22:1-46절/ 요12:2-8절/ 요13장-18:1절</t>
    <phoneticPr fontId="1" type="noConversion"/>
  </si>
  <si>
    <t>행 15:36-18:22절/ 살전 1-5장/ 살후 1-3장/ 행 18:23-19:22절/ 고전 1-6장</t>
    <phoneticPr fontId="1" type="noConversion"/>
  </si>
  <si>
    <r>
      <t>사도행전</t>
    </r>
    <r>
      <rPr>
        <sz val="8"/>
        <color theme="1"/>
        <rFont val="맑은 고딕"/>
        <family val="3"/>
        <charset val="129"/>
      </rPr>
      <t xml:space="preserve"> 19:23-20:1절/ </t>
    </r>
    <r>
      <rPr>
        <sz val="8"/>
        <color indexed="8"/>
        <rFont val="맑은 고딕"/>
        <family val="3"/>
        <charset val="129"/>
      </rPr>
      <t>고후</t>
    </r>
    <r>
      <rPr>
        <sz val="8"/>
        <color theme="1"/>
        <rFont val="맑은 고딕"/>
        <family val="3"/>
        <charset val="129"/>
      </rPr>
      <t xml:space="preserve"> 1-13장</t>
    </r>
    <phoneticPr fontId="1" type="noConversion"/>
  </si>
  <si>
    <t>1
주
차</t>
    <phoneticPr fontId="11" type="noConversion"/>
  </si>
  <si>
    <t>2
주
차</t>
  </si>
  <si>
    <t>3
주
차</t>
  </si>
  <si>
    <t>4
주
차</t>
  </si>
  <si>
    <t>5
주
차</t>
  </si>
  <si>
    <t>6
주
차</t>
  </si>
  <si>
    <t>7
주
차</t>
  </si>
  <si>
    <t>8
주
차</t>
  </si>
  <si>
    <t>10
주
차</t>
  </si>
  <si>
    <t>11
주
차</t>
  </si>
  <si>
    <t>12
주
차</t>
  </si>
  <si>
    <t>13
주
차</t>
  </si>
  <si>
    <t>14
주
차</t>
  </si>
  <si>
    <t>15
주
차</t>
  </si>
  <si>
    <t>9
주
차</t>
    <phoneticPr fontId="11" type="noConversion"/>
  </si>
  <si>
    <t>시128-134 / 느12:31-47절 / 시104, 107, 111, 112, 113</t>
    <phoneticPr fontId="1" type="noConversion"/>
  </si>
  <si>
    <t>눅7:36-50절/ 눅8:1-3절/ 마14:6-12절/ 막6:21-29절/ 마12:22-50절/막3:20-35절/
눅8:19-21절/ 마13:1-53절/ 막4:1-34절/ 눅8:4-18절/ 마8:18,23절-9:1절/막4:35-5:20절/
눅8:22-39절/ 마9:18-34절/ 막5:21-43절/ 눅8:40-56절/ 마13:54-58절/ 막6:1-6절(상)/ 
마9:35-38절/ 막6:6절(하)/ 마10:1, 5절-11:1절/ 마14:1-2절/ 막6:7-16, 30절 / 
눅9:1-10절(상)/ 마14:13-15:20절/ 막6:31-7:23절/ 눅9:10절(하)-17절/요6장/</t>
    <phoneticPr fontId="11" type="noConversion"/>
  </si>
  <si>
    <r>
      <t>마20:29-34절/ 막10:46-52절/ 눅18:35-19:28절/ 요11:55-12:1, 9, 10, 11절/</t>
    </r>
    <r>
      <rPr>
        <sz val="8"/>
        <color theme="1"/>
        <rFont val="맑은 고딕"/>
        <family val="3"/>
        <charset val="129"/>
      </rPr>
      <t xml:space="preserve">
</t>
    </r>
    <r>
      <rPr>
        <sz val="8"/>
        <color indexed="8"/>
        <rFont val="맑은 고딕"/>
        <family val="3"/>
        <charset val="129"/>
      </rPr>
      <t>마21-23장/ 막11-12장/ 눅19:29-20:40절/ 눅21:37, 38절/</t>
    </r>
    <r>
      <rPr>
        <sz val="8"/>
        <color theme="1"/>
        <rFont val="맑은 고딕"/>
        <family val="3"/>
        <charset val="129"/>
      </rPr>
      <t xml:space="preserve">
</t>
    </r>
    <r>
      <rPr>
        <sz val="8"/>
        <color indexed="8"/>
        <rFont val="맑은 고딕"/>
        <family val="3"/>
        <charset val="129"/>
      </rPr>
      <t>눅20:41-21:4절/ 요12:12-19절/ 요2:13-25절/ 요12:20-50절</t>
    </r>
    <phoneticPr fontId="11" type="noConversion"/>
  </si>
  <si>
    <t>마26:47-27장/ 막14:43-16:1절/ 눅22:47-23장/ 
요18:2-19장/ 마28장/ 막16:2-20절/ 눅24장/ 요20-21장</t>
    <phoneticPr fontId="1" type="noConversion"/>
  </si>
  <si>
    <t>약 1-5장/ 행 13장-15:35절/ 갈 1-6 장</t>
    <phoneticPr fontId="1" type="noConversion"/>
  </si>
  <si>
    <r>
      <t>사도행전</t>
    </r>
    <r>
      <rPr>
        <sz val="8"/>
        <color theme="1"/>
        <rFont val="맑은 고딕"/>
        <family val="3"/>
        <charset val="129"/>
      </rPr>
      <t xml:space="preserve"> 20:2-3(상)절/ </t>
    </r>
    <r>
      <rPr>
        <sz val="8"/>
        <color indexed="8"/>
        <rFont val="맑은 고딕"/>
        <family val="3"/>
        <charset val="129"/>
      </rPr>
      <t>로마서</t>
    </r>
    <r>
      <rPr>
        <sz val="8"/>
        <color theme="1"/>
        <rFont val="맑은 고딕"/>
        <family val="3"/>
        <charset val="129"/>
      </rPr>
      <t xml:space="preserve"> 1-16장</t>
    </r>
    <phoneticPr fontId="1" type="noConversion"/>
  </si>
  <si>
    <t>사도행전 20:3(하)절-28장</t>
    <phoneticPr fontId="1" type="noConversion"/>
  </si>
  <si>
    <t>통독 시작을 
금요일에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</si>
  <si>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월요일에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</si>
  <si>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화요일에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</si>
  <si>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수요일에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</si>
  <si>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목요일에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</si>
  <si>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통독 시작을 
토요일에 할 경우, 
위의 빨간색 칸에 
시작 날짜만 입력하면 나머지는 알아서 계산 됩니다.                              프린터 사양에 따라 스케일 비율을 90%~94%사이에서 맞추어 프린트 하시면 됩니다.</t>
    <phoneticPr fontId="11" type="noConversion"/>
  </si>
  <si>
    <t>왕하18:1-12절/ 잠언25-29장/ 사15-16장/ 사18-20장/
사22:15-25절/ 사30-32장/ 왕하20:1-19절/ 사38-39장/ 왕하18:13-19장</t>
    <phoneticPr fontId="1" type="noConversion"/>
  </si>
  <si>
    <t>왕하16:10-20절/미가1-7장/대하27-28장/왕하17:1-4절/사28-29장/왕하17:5-41절/사10:5-12장</t>
    <phoneticPr fontId="1" type="noConversion"/>
  </si>
  <si>
    <t>눅10장-13:21절/ 요10:22-39절/ 눅13:22-18:14절/ 
요10:40-11:54절/ 마19장-20:28절/ 막10:1-45절/ 눅18:15-34절</t>
    <phoneticPr fontId="1" type="noConversion"/>
  </si>
  <si>
    <t>눅10장-13:21절/ 요10:22-39절/ 눅13:22-18:14절/ 
요10:40-11:54절/ 마19장-20:28절/ 막10:1-45절/ 눅18:15-34절</t>
    <phoneticPr fontId="11" type="noConversion"/>
  </si>
  <si>
    <t>마8:14-17절/ 막1:21-34절/ 눅4:31-41절/ 마4:23-25절/ 막1:35-39절/ 눅4:42-44절/
마8:2-4절/ 막1:40-45절/ 눅5:12-16절/ 마9:2-17절/ 막2:1-22절/ 눅5:17-39절/ 요5장/
마12:1-21절/ 막2:23-3:12절/ 눅6:1-11절/ 마10:2-4절/ 막3:13-19절/ 눅6:12-16절/
마5장-8장1절/ 눅6:17-49절/ 마8:5-13절/ 눅7:1-17절/ 마11:2-30절/ 눅7:18-35절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</si>
</sst>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;@"/>
    <numFmt numFmtId="177" formatCode="[$-412]\ ddd"/>
    <numFmt numFmtId="178" formatCode="[$-412]m&quot;월&quot;\ d&quot;일&quot;\(ddd\)"/>
    <numFmt numFmtId="179" formatCode="yyyy&quot;/&quot;m&quot;/&quot;d;@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2"/>
    </font>
    <font>
      <b/>
      <sz val="8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176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" fillId="0" borderId="15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10" fillId="3" borderId="19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vertical="top" wrapText="1" shrinkToFit="1"/>
    </xf>
    <xf numFmtId="0" fontId="9" fillId="4" borderId="0" xfId="0" applyFont="1" applyFill="1" applyAlignment="1">
      <alignment horizontal="center" vertical="center" wrapText="1"/>
    </xf>
    <xf numFmtId="176" fontId="13" fillId="5" borderId="19" xfId="0" applyNumberFormat="1" applyFont="1" applyFill="1" applyBorder="1" applyAlignment="1">
      <alignment horizontal="center" vertical="center"/>
    </xf>
    <xf numFmtId="176" fontId="6" fillId="4" borderId="23" xfId="0" applyNumberFormat="1" applyFont="1" applyFill="1" applyBorder="1" applyAlignment="1">
      <alignment horizontal="center" vertical="center"/>
    </xf>
    <xf numFmtId="176" fontId="6" fillId="4" borderId="6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76" fontId="2" fillId="2" borderId="38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176" fontId="13" fillId="5" borderId="21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right" vertical="center"/>
    </xf>
    <xf numFmtId="176" fontId="2" fillId="7" borderId="38" xfId="0" applyNumberFormat="1" applyFont="1" applyFill="1" applyBorder="1" applyAlignment="1">
      <alignment horizontal="center" vertical="center"/>
    </xf>
    <xf numFmtId="176" fontId="2" fillId="7" borderId="39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78" fontId="8" fillId="5" borderId="0" xfId="0" applyNumberFormat="1" applyFont="1" applyFill="1" applyAlignment="1">
      <alignment horizontal="right" vertical="center"/>
    </xf>
    <xf numFmtId="178" fontId="3" fillId="4" borderId="15" xfId="0" quotePrefix="1" applyNumberFormat="1" applyFont="1" applyFill="1" applyBorder="1" applyAlignment="1">
      <alignment horizontal="right" vertical="center" shrinkToFit="1"/>
    </xf>
    <xf numFmtId="49" fontId="6" fillId="7" borderId="27" xfId="0" applyNumberFormat="1" applyFont="1" applyFill="1" applyBorder="1" applyAlignment="1">
      <alignment horizontal="center" vertical="center" wrapText="1"/>
    </xf>
    <xf numFmtId="49" fontId="6" fillId="7" borderId="28" xfId="0" applyNumberFormat="1" applyFont="1" applyFill="1" applyBorder="1" applyAlignment="1">
      <alignment horizontal="center" vertical="center"/>
    </xf>
    <xf numFmtId="49" fontId="6" fillId="7" borderId="29" xfId="0" applyNumberFormat="1" applyFont="1" applyFill="1" applyBorder="1" applyAlignment="1">
      <alignment horizontal="center" vertical="center"/>
    </xf>
    <xf numFmtId="49" fontId="6" fillId="7" borderId="30" xfId="0" applyNumberFormat="1" applyFont="1" applyFill="1" applyBorder="1" applyAlignment="1">
      <alignment horizontal="center" vertical="center" wrapText="1"/>
    </xf>
    <xf numFmtId="49" fontId="6" fillId="7" borderId="31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center" vertical="top" wrapText="1" shrinkToFit="1"/>
    </xf>
    <xf numFmtId="49" fontId="6" fillId="7" borderId="28" xfId="0" applyNumberFormat="1" applyFont="1" applyFill="1" applyBorder="1" applyAlignment="1">
      <alignment horizontal="center" vertical="center" wrapText="1"/>
    </xf>
    <xf numFmtId="49" fontId="6" fillId="7" borderId="29" xfId="0" applyNumberFormat="1" applyFont="1" applyFill="1" applyBorder="1" applyAlignment="1">
      <alignment horizontal="center" vertical="center" wrapText="1"/>
    </xf>
    <xf numFmtId="178" fontId="8" fillId="5" borderId="0" xfId="0" applyNumberFormat="1" applyFont="1" applyFill="1" applyAlignment="1">
      <alignment horizontal="right" vertical="center" shrinkToFit="1"/>
    </xf>
    <xf numFmtId="178" fontId="3" fillId="4" borderId="15" xfId="0" quotePrefix="1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85"/>
      <color rgb="FFFFFF66"/>
      <color rgb="FFF8F8F8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83">
        <f>C5</f>
        <v>44809</v>
      </c>
      <c r="D2" s="83"/>
      <c r="E2" s="2"/>
      <c r="G2" s="38"/>
    </row>
    <row r="3" spans="1:10" ht="17.100000000000001" customHeight="1" thickBot="1" x14ac:dyDescent="0.75">
      <c r="B3" s="39" t="s">
        <v>104</v>
      </c>
      <c r="C3" s="84">
        <f>C94</f>
        <v>44912</v>
      </c>
      <c r="D3" s="84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5" t="s">
        <v>182</v>
      </c>
      <c r="B5" s="50" t="s">
        <v>0</v>
      </c>
      <c r="C5" s="58">
        <f>J5</f>
        <v>44809</v>
      </c>
      <c r="D5" s="42">
        <f>WEEKDAY(C5)</f>
        <v>2</v>
      </c>
      <c r="E5" s="4" t="s">
        <v>121</v>
      </c>
      <c r="F5" s="4"/>
      <c r="G5" s="4"/>
      <c r="H5" s="5"/>
      <c r="J5" s="55">
        <v>44809</v>
      </c>
    </row>
    <row r="6" spans="1:10" ht="13" customHeight="1" x14ac:dyDescent="0.7">
      <c r="A6" s="86"/>
      <c r="B6" s="52" t="s">
        <v>1</v>
      </c>
      <c r="C6" s="49">
        <f>C5+1</f>
        <v>44810</v>
      </c>
      <c r="D6" s="43">
        <f>WEEKDAY(C6)</f>
        <v>3</v>
      </c>
      <c r="E6" s="7" t="s">
        <v>122</v>
      </c>
      <c r="F6" s="7"/>
      <c r="G6" s="7"/>
      <c r="H6" s="8"/>
      <c r="J6" s="56"/>
    </row>
    <row r="7" spans="1:10" ht="13" customHeight="1" x14ac:dyDescent="0.7">
      <c r="A7" s="86"/>
      <c r="B7" s="52" t="s">
        <v>2</v>
      </c>
      <c r="C7" s="49">
        <f t="shared" ref="C7:C69" si="0">C6+1</f>
        <v>44811</v>
      </c>
      <c r="D7" s="43">
        <f t="shared" ref="D7:D9" si="1">WEEKDAY(C7)</f>
        <v>4</v>
      </c>
      <c r="E7" s="7" t="s">
        <v>123</v>
      </c>
      <c r="F7" s="7"/>
      <c r="G7" s="7"/>
      <c r="H7" s="8"/>
      <c r="J7" s="90" t="s">
        <v>205</v>
      </c>
    </row>
    <row r="8" spans="1:10" ht="13" customHeight="1" x14ac:dyDescent="0.7">
      <c r="A8" s="86"/>
      <c r="B8" s="52" t="s">
        <v>3</v>
      </c>
      <c r="C8" s="49">
        <f t="shared" si="0"/>
        <v>44812</v>
      </c>
      <c r="D8" s="43">
        <f t="shared" si="1"/>
        <v>5</v>
      </c>
      <c r="E8" s="7" t="s">
        <v>124</v>
      </c>
      <c r="F8" s="7"/>
      <c r="G8" s="7"/>
      <c r="H8" s="8"/>
      <c r="J8" s="90"/>
    </row>
    <row r="9" spans="1:10" ht="13" customHeight="1" x14ac:dyDescent="0.7">
      <c r="A9" s="86"/>
      <c r="B9" s="52" t="s">
        <v>4</v>
      </c>
      <c r="C9" s="49">
        <f t="shared" si="0"/>
        <v>44813</v>
      </c>
      <c r="D9" s="43">
        <f t="shared" si="1"/>
        <v>6</v>
      </c>
      <c r="E9" s="7" t="s">
        <v>125</v>
      </c>
      <c r="F9" s="7"/>
      <c r="G9" s="7"/>
      <c r="H9" s="8"/>
      <c r="J9" s="90"/>
    </row>
    <row r="10" spans="1:10" ht="13" customHeight="1" thickBot="1" x14ac:dyDescent="0.75">
      <c r="A10" s="87"/>
      <c r="B10" s="24" t="s">
        <v>5</v>
      </c>
      <c r="C10" s="47">
        <f>C9+1</f>
        <v>44814</v>
      </c>
      <c r="D10" s="44">
        <f>WEEKDAY(C10)</f>
        <v>7</v>
      </c>
      <c r="E10" s="10" t="s">
        <v>126</v>
      </c>
      <c r="F10" s="10"/>
      <c r="G10" s="10"/>
      <c r="H10" s="11"/>
      <c r="J10" s="90"/>
    </row>
    <row r="11" spans="1:10" ht="14.1" customHeight="1" thickTop="1" x14ac:dyDescent="0.7">
      <c r="A11" s="85" t="s">
        <v>183</v>
      </c>
      <c r="B11" s="51" t="s">
        <v>6</v>
      </c>
      <c r="C11" s="48">
        <f>C10+2</f>
        <v>44816</v>
      </c>
      <c r="D11" s="46">
        <f>WEEKDAY(C11)</f>
        <v>2</v>
      </c>
      <c r="E11" s="13" t="s">
        <v>127</v>
      </c>
      <c r="F11" s="14"/>
      <c r="G11" s="14"/>
      <c r="H11" s="15"/>
      <c r="J11" s="90"/>
    </row>
    <row r="12" spans="1:10" ht="13" customHeight="1" x14ac:dyDescent="0.7">
      <c r="A12" s="86"/>
      <c r="B12" s="52" t="s">
        <v>7</v>
      </c>
      <c r="C12" s="49">
        <f>C11+1</f>
        <v>44817</v>
      </c>
      <c r="D12" s="43">
        <f>WEEKDAY(C12)</f>
        <v>3</v>
      </c>
      <c r="E12" s="7" t="s">
        <v>128</v>
      </c>
      <c r="F12" s="7"/>
      <c r="G12" s="7"/>
      <c r="H12" s="8"/>
      <c r="J12" s="90"/>
    </row>
    <row r="13" spans="1:10" ht="13" customHeight="1" x14ac:dyDescent="0.7">
      <c r="A13" s="86"/>
      <c r="B13" s="52" t="s">
        <v>8</v>
      </c>
      <c r="C13" s="49">
        <f t="shared" si="0"/>
        <v>44818</v>
      </c>
      <c r="D13" s="43">
        <f t="shared" ref="D13:D15" si="2">WEEKDAY(C13)</f>
        <v>4</v>
      </c>
      <c r="E13" s="7" t="s">
        <v>129</v>
      </c>
      <c r="F13" s="7"/>
      <c r="G13" s="7"/>
      <c r="H13" s="8"/>
      <c r="J13" s="90"/>
    </row>
    <row r="14" spans="1:10" ht="13" customHeight="1" x14ac:dyDescent="0.7">
      <c r="A14" s="86"/>
      <c r="B14" s="52" t="s">
        <v>9</v>
      </c>
      <c r="C14" s="49">
        <f t="shared" si="0"/>
        <v>44819</v>
      </c>
      <c r="D14" s="43">
        <f t="shared" si="2"/>
        <v>5</v>
      </c>
      <c r="E14" s="7" t="s">
        <v>130</v>
      </c>
      <c r="F14" s="7"/>
      <c r="G14" s="7"/>
      <c r="H14" s="8"/>
      <c r="J14" s="90"/>
    </row>
    <row r="15" spans="1:10" ht="13" customHeight="1" x14ac:dyDescent="0.7">
      <c r="A15" s="86"/>
      <c r="B15" s="52" t="s">
        <v>10</v>
      </c>
      <c r="C15" s="49">
        <f t="shared" si="0"/>
        <v>44820</v>
      </c>
      <c r="D15" s="43">
        <f t="shared" si="2"/>
        <v>6</v>
      </c>
      <c r="E15" s="19" t="s">
        <v>131</v>
      </c>
      <c r="F15" s="7"/>
      <c r="G15" s="7"/>
      <c r="H15" s="8"/>
      <c r="J15" s="90"/>
    </row>
    <row r="16" spans="1:10" ht="13" customHeight="1" thickBot="1" x14ac:dyDescent="0.75">
      <c r="A16" s="87"/>
      <c r="B16" s="24" t="s">
        <v>11</v>
      </c>
      <c r="C16" s="47">
        <f>C15+1</f>
        <v>44821</v>
      </c>
      <c r="D16" s="44">
        <f>WEEKDAY(C16)</f>
        <v>7</v>
      </c>
      <c r="E16" s="10" t="s">
        <v>132</v>
      </c>
      <c r="F16" s="10"/>
      <c r="G16" s="10"/>
      <c r="H16" s="11"/>
      <c r="J16" s="90"/>
    </row>
    <row r="17" spans="1:10" ht="14.1" customHeight="1" thickTop="1" x14ac:dyDescent="0.7">
      <c r="A17" s="85" t="s">
        <v>184</v>
      </c>
      <c r="B17" s="51" t="s">
        <v>12</v>
      </c>
      <c r="C17" s="48">
        <f>C16+2</f>
        <v>44823</v>
      </c>
      <c r="D17" s="46">
        <f t="shared" ref="D17:D80" si="3">WEEKDAY(C17)</f>
        <v>2</v>
      </c>
      <c r="E17" s="14" t="s">
        <v>133</v>
      </c>
      <c r="F17" s="14"/>
      <c r="G17" s="14"/>
      <c r="H17" s="15"/>
      <c r="J17" s="90"/>
    </row>
    <row r="18" spans="1:10" ht="13" customHeight="1" x14ac:dyDescent="0.7">
      <c r="A18" s="86"/>
      <c r="B18" s="52" t="s">
        <v>13</v>
      </c>
      <c r="C18" s="49">
        <f t="shared" ref="C18" si="4">C17+1</f>
        <v>44824</v>
      </c>
      <c r="D18" s="43">
        <f t="shared" si="3"/>
        <v>3</v>
      </c>
      <c r="E18" s="7" t="s">
        <v>134</v>
      </c>
      <c r="F18" s="7"/>
      <c r="G18" s="7"/>
      <c r="H18" s="8"/>
      <c r="J18" s="90"/>
    </row>
    <row r="19" spans="1:10" ht="13" customHeight="1" x14ac:dyDescent="0.7">
      <c r="A19" s="86"/>
      <c r="B19" s="52" t="s">
        <v>14</v>
      </c>
      <c r="C19" s="49">
        <f t="shared" si="0"/>
        <v>44825</v>
      </c>
      <c r="D19" s="43">
        <f t="shared" si="3"/>
        <v>4</v>
      </c>
      <c r="E19" s="7" t="s">
        <v>135</v>
      </c>
      <c r="F19" s="7"/>
      <c r="G19" s="7"/>
      <c r="H19" s="8"/>
      <c r="J19" s="90"/>
    </row>
    <row r="20" spans="1:10" ht="13" customHeight="1" x14ac:dyDescent="0.7">
      <c r="A20" s="86"/>
      <c r="B20" s="52" t="s">
        <v>15</v>
      </c>
      <c r="C20" s="49">
        <f t="shared" si="0"/>
        <v>44826</v>
      </c>
      <c r="D20" s="43">
        <f t="shared" si="3"/>
        <v>5</v>
      </c>
      <c r="E20" s="7" t="s">
        <v>136</v>
      </c>
      <c r="F20" s="7"/>
      <c r="G20" s="7"/>
      <c r="H20" s="8"/>
    </row>
    <row r="21" spans="1:10" ht="13" customHeight="1" x14ac:dyDescent="0.7">
      <c r="A21" s="86"/>
      <c r="B21" s="52" t="s">
        <v>16</v>
      </c>
      <c r="C21" s="49">
        <f t="shared" si="0"/>
        <v>44827</v>
      </c>
      <c r="D21" s="43">
        <f t="shared" si="3"/>
        <v>6</v>
      </c>
      <c r="E21" s="7" t="s">
        <v>137</v>
      </c>
      <c r="F21" s="7"/>
      <c r="G21" s="7"/>
      <c r="H21" s="8"/>
    </row>
    <row r="22" spans="1:10" ht="13" customHeight="1" thickBot="1" x14ac:dyDescent="0.75">
      <c r="A22" s="87"/>
      <c r="B22" s="24" t="s">
        <v>17</v>
      </c>
      <c r="C22" s="47">
        <f>C21+1</f>
        <v>44828</v>
      </c>
      <c r="D22" s="44">
        <f t="shared" si="3"/>
        <v>7</v>
      </c>
      <c r="E22" s="16" t="s">
        <v>138</v>
      </c>
      <c r="F22" s="10"/>
      <c r="G22" s="10"/>
      <c r="H22" s="11"/>
    </row>
    <row r="23" spans="1:10" ht="14.1" customHeight="1" thickTop="1" x14ac:dyDescent="0.7">
      <c r="A23" s="85" t="s">
        <v>185</v>
      </c>
      <c r="B23" s="51" t="s">
        <v>18</v>
      </c>
      <c r="C23" s="48">
        <f>C22+2</f>
        <v>44830</v>
      </c>
      <c r="D23" s="46">
        <f t="shared" si="3"/>
        <v>2</v>
      </c>
      <c r="E23" s="17" t="s">
        <v>108</v>
      </c>
      <c r="F23" s="14"/>
      <c r="G23" s="14"/>
      <c r="H23" s="15"/>
    </row>
    <row r="24" spans="1:10" ht="25" customHeight="1" x14ac:dyDescent="0.7">
      <c r="A24" s="86"/>
      <c r="B24" s="52" t="s">
        <v>19</v>
      </c>
      <c r="C24" s="49">
        <f t="shared" ref="C24" si="5">C23+1</f>
        <v>44831</v>
      </c>
      <c r="D24" s="43">
        <f t="shared" si="3"/>
        <v>3</v>
      </c>
      <c r="E24" s="18" t="s">
        <v>139</v>
      </c>
      <c r="F24" s="7"/>
      <c r="G24" s="7"/>
      <c r="H24" s="8"/>
    </row>
    <row r="25" spans="1:10" ht="13" customHeight="1" x14ac:dyDescent="0.7">
      <c r="A25" s="86"/>
      <c r="B25" s="52" t="s">
        <v>20</v>
      </c>
      <c r="C25" s="49">
        <f t="shared" si="0"/>
        <v>44832</v>
      </c>
      <c r="D25" s="43">
        <f t="shared" si="3"/>
        <v>4</v>
      </c>
      <c r="E25" s="19" t="s">
        <v>140</v>
      </c>
      <c r="F25" s="7"/>
      <c r="G25" s="7"/>
      <c r="H25" s="8"/>
    </row>
    <row r="26" spans="1:10" ht="13" customHeight="1" x14ac:dyDescent="0.7">
      <c r="A26" s="86"/>
      <c r="B26" s="52" t="s">
        <v>21</v>
      </c>
      <c r="C26" s="49">
        <f t="shared" si="0"/>
        <v>44833</v>
      </c>
      <c r="D26" s="43">
        <f t="shared" si="3"/>
        <v>5</v>
      </c>
      <c r="E26" s="19" t="s">
        <v>141</v>
      </c>
      <c r="F26" s="7"/>
      <c r="G26" s="7"/>
      <c r="H26" s="8"/>
    </row>
    <row r="27" spans="1:10" ht="13" customHeight="1" x14ac:dyDescent="0.7">
      <c r="A27" s="86"/>
      <c r="B27" s="52" t="s">
        <v>22</v>
      </c>
      <c r="C27" s="49">
        <f t="shared" si="0"/>
        <v>44834</v>
      </c>
      <c r="D27" s="43">
        <f t="shared" si="3"/>
        <v>6</v>
      </c>
      <c r="E27" s="18" t="s">
        <v>142</v>
      </c>
      <c r="F27" s="7"/>
      <c r="G27" s="7"/>
      <c r="H27" s="8"/>
    </row>
    <row r="28" spans="1:10" ht="25" customHeight="1" thickBot="1" x14ac:dyDescent="0.75">
      <c r="A28" s="87"/>
      <c r="B28" s="24" t="s">
        <v>23</v>
      </c>
      <c r="C28" s="47">
        <f>C27+1</f>
        <v>44835</v>
      </c>
      <c r="D28" s="44">
        <f t="shared" si="3"/>
        <v>7</v>
      </c>
      <c r="E28" s="20" t="s">
        <v>157</v>
      </c>
      <c r="F28" s="10"/>
      <c r="G28" s="10"/>
      <c r="H28" s="11"/>
    </row>
    <row r="29" spans="1:10" ht="14.1" customHeight="1" thickTop="1" x14ac:dyDescent="0.7">
      <c r="A29" s="85" t="s">
        <v>186</v>
      </c>
      <c r="B29" s="51" t="s">
        <v>24</v>
      </c>
      <c r="C29" s="48">
        <f>C28+2</f>
        <v>44837</v>
      </c>
      <c r="D29" s="46">
        <f t="shared" si="3"/>
        <v>2</v>
      </c>
      <c r="E29" s="17" t="s">
        <v>100</v>
      </c>
      <c r="F29" s="14"/>
      <c r="G29" s="14"/>
      <c r="H29" s="15"/>
    </row>
    <row r="30" spans="1:10" ht="13" customHeight="1" x14ac:dyDescent="0.7">
      <c r="A30" s="86"/>
      <c r="B30" s="52" t="s">
        <v>25</v>
      </c>
      <c r="C30" s="49">
        <f t="shared" ref="C30" si="6">C29+1</f>
        <v>44838</v>
      </c>
      <c r="D30" s="43">
        <f t="shared" si="3"/>
        <v>3</v>
      </c>
      <c r="E30" s="21" t="s">
        <v>93</v>
      </c>
      <c r="F30" s="7"/>
      <c r="G30" s="7"/>
      <c r="H30" s="8"/>
    </row>
    <row r="31" spans="1:10" ht="13" customHeight="1" x14ac:dyDescent="0.7">
      <c r="A31" s="86"/>
      <c r="B31" s="52" t="s">
        <v>26</v>
      </c>
      <c r="C31" s="49">
        <f t="shared" si="0"/>
        <v>44839</v>
      </c>
      <c r="D31" s="43">
        <f t="shared" si="3"/>
        <v>4</v>
      </c>
      <c r="E31" s="21" t="s">
        <v>92</v>
      </c>
      <c r="F31" s="7"/>
      <c r="G31" s="7"/>
      <c r="H31" s="8"/>
    </row>
    <row r="32" spans="1:10" ht="13" customHeight="1" x14ac:dyDescent="0.7">
      <c r="A32" s="86"/>
      <c r="B32" s="52" t="s">
        <v>27</v>
      </c>
      <c r="C32" s="49">
        <f t="shared" si="0"/>
        <v>44840</v>
      </c>
      <c r="D32" s="43">
        <f t="shared" si="3"/>
        <v>5</v>
      </c>
      <c r="E32" s="18" t="s">
        <v>143</v>
      </c>
      <c r="F32" s="7"/>
      <c r="G32" s="7"/>
      <c r="H32" s="8"/>
    </row>
    <row r="33" spans="1:8" ht="13" customHeight="1" x14ac:dyDescent="0.7">
      <c r="A33" s="86"/>
      <c r="B33" s="52" t="s">
        <v>28</v>
      </c>
      <c r="C33" s="49">
        <f t="shared" si="0"/>
        <v>44841</v>
      </c>
      <c r="D33" s="43">
        <f t="shared" si="3"/>
        <v>6</v>
      </c>
      <c r="E33" s="18" t="s">
        <v>101</v>
      </c>
      <c r="F33" s="7"/>
      <c r="G33" s="7"/>
      <c r="H33" s="8"/>
    </row>
    <row r="34" spans="1:8" ht="13" customHeight="1" thickBot="1" x14ac:dyDescent="0.75">
      <c r="A34" s="87"/>
      <c r="B34" s="24" t="s">
        <v>29</v>
      </c>
      <c r="C34" s="47">
        <f>C33+1</f>
        <v>44842</v>
      </c>
      <c r="D34" s="44">
        <f t="shared" si="3"/>
        <v>7</v>
      </c>
      <c r="E34" s="16" t="s">
        <v>144</v>
      </c>
      <c r="F34" s="10"/>
      <c r="G34" s="10"/>
      <c r="H34" s="11"/>
    </row>
    <row r="35" spans="1:8" ht="14.1" customHeight="1" thickTop="1" x14ac:dyDescent="0.7">
      <c r="A35" s="85" t="s">
        <v>187</v>
      </c>
      <c r="B35" s="51" t="s">
        <v>30</v>
      </c>
      <c r="C35" s="48">
        <f>C34+2</f>
        <v>44844</v>
      </c>
      <c r="D35" s="46">
        <f t="shared" si="3"/>
        <v>2</v>
      </c>
      <c r="E35" s="14" t="s">
        <v>145</v>
      </c>
      <c r="F35" s="28"/>
      <c r="G35" s="28"/>
      <c r="H35" s="29"/>
    </row>
    <row r="36" spans="1:8" ht="13" customHeight="1" x14ac:dyDescent="0.7">
      <c r="A36" s="86"/>
      <c r="B36" s="52" t="s">
        <v>31</v>
      </c>
      <c r="C36" s="49">
        <f t="shared" ref="C36" si="7">C35+1</f>
        <v>44845</v>
      </c>
      <c r="D36" s="43">
        <f t="shared" si="3"/>
        <v>3</v>
      </c>
      <c r="E36" s="19" t="s">
        <v>146</v>
      </c>
      <c r="F36" s="22"/>
      <c r="G36" s="22"/>
      <c r="H36" s="23"/>
    </row>
    <row r="37" spans="1:8" ht="13" customHeight="1" x14ac:dyDescent="0.7">
      <c r="A37" s="86"/>
      <c r="B37" s="52" t="s">
        <v>32</v>
      </c>
      <c r="C37" s="49">
        <f t="shared" si="0"/>
        <v>44846</v>
      </c>
      <c r="D37" s="43">
        <f t="shared" si="3"/>
        <v>4</v>
      </c>
      <c r="E37" s="7" t="s">
        <v>147</v>
      </c>
      <c r="F37" s="22"/>
      <c r="G37" s="22"/>
      <c r="H37" s="23"/>
    </row>
    <row r="38" spans="1:8" ht="13" customHeight="1" x14ac:dyDescent="0.7">
      <c r="A38" s="86"/>
      <c r="B38" s="52" t="s">
        <v>33</v>
      </c>
      <c r="C38" s="49">
        <f t="shared" si="0"/>
        <v>44847</v>
      </c>
      <c r="D38" s="43">
        <f t="shared" si="3"/>
        <v>5</v>
      </c>
      <c r="E38" s="7" t="s">
        <v>148</v>
      </c>
      <c r="F38" s="22"/>
      <c r="G38" s="22"/>
      <c r="H38" s="23"/>
    </row>
    <row r="39" spans="1:8" ht="13" customHeight="1" x14ac:dyDescent="0.7">
      <c r="A39" s="86"/>
      <c r="B39" s="52" t="s">
        <v>34</v>
      </c>
      <c r="C39" s="49">
        <f t="shared" si="0"/>
        <v>44848</v>
      </c>
      <c r="D39" s="43">
        <f t="shared" si="3"/>
        <v>6</v>
      </c>
      <c r="E39" s="7" t="s">
        <v>149</v>
      </c>
      <c r="F39" s="22"/>
      <c r="G39" s="22"/>
      <c r="H39" s="23"/>
    </row>
    <row r="40" spans="1:8" ht="13" customHeight="1" thickBot="1" x14ac:dyDescent="0.75">
      <c r="A40" s="87"/>
      <c r="B40" s="24" t="s">
        <v>35</v>
      </c>
      <c r="C40" s="47">
        <f>C39+1</f>
        <v>44849</v>
      </c>
      <c r="D40" s="44">
        <f t="shared" si="3"/>
        <v>7</v>
      </c>
      <c r="E40" s="10" t="s">
        <v>150</v>
      </c>
      <c r="F40" s="25"/>
      <c r="G40" s="25"/>
      <c r="H40" s="26"/>
    </row>
    <row r="41" spans="1:8" ht="14.1" customHeight="1" thickTop="1" x14ac:dyDescent="0.7">
      <c r="A41" s="85" t="s">
        <v>188</v>
      </c>
      <c r="B41" s="51" t="s">
        <v>36</v>
      </c>
      <c r="C41" s="48">
        <f>C40+2</f>
        <v>44851</v>
      </c>
      <c r="D41" s="46">
        <f t="shared" si="3"/>
        <v>2</v>
      </c>
      <c r="E41" s="27" t="s">
        <v>151</v>
      </c>
      <c r="F41" s="28"/>
      <c r="G41" s="28"/>
      <c r="H41" s="29"/>
    </row>
    <row r="42" spans="1:8" ht="13" customHeight="1" x14ac:dyDescent="0.7">
      <c r="A42" s="86"/>
      <c r="B42" s="52" t="s">
        <v>37</v>
      </c>
      <c r="C42" s="49">
        <f t="shared" ref="C42" si="8">C41+1</f>
        <v>44852</v>
      </c>
      <c r="D42" s="43">
        <f t="shared" si="3"/>
        <v>3</v>
      </c>
      <c r="E42" s="7" t="s">
        <v>152</v>
      </c>
      <c r="F42" s="22"/>
      <c r="G42" s="22"/>
      <c r="H42" s="23"/>
    </row>
    <row r="43" spans="1:8" ht="13" customHeight="1" x14ac:dyDescent="0.7">
      <c r="A43" s="86"/>
      <c r="B43" s="52" t="s">
        <v>38</v>
      </c>
      <c r="C43" s="49">
        <f t="shared" si="0"/>
        <v>44853</v>
      </c>
      <c r="D43" s="43">
        <f t="shared" si="3"/>
        <v>4</v>
      </c>
      <c r="E43" s="7" t="s">
        <v>153</v>
      </c>
      <c r="F43" s="22"/>
      <c r="G43" s="22"/>
      <c r="H43" s="23"/>
    </row>
    <row r="44" spans="1:8" ht="13" customHeight="1" x14ac:dyDescent="0.7">
      <c r="A44" s="86"/>
      <c r="B44" s="52" t="s">
        <v>39</v>
      </c>
      <c r="C44" s="49">
        <f t="shared" si="0"/>
        <v>44854</v>
      </c>
      <c r="D44" s="43">
        <f t="shared" si="3"/>
        <v>5</v>
      </c>
      <c r="E44" s="7" t="s">
        <v>154</v>
      </c>
      <c r="F44" s="22"/>
      <c r="G44" s="22"/>
      <c r="H44" s="23"/>
    </row>
    <row r="45" spans="1:8" ht="13" customHeight="1" x14ac:dyDescent="0.7">
      <c r="A45" s="86"/>
      <c r="B45" s="52" t="s">
        <v>40</v>
      </c>
      <c r="C45" s="49">
        <f t="shared" si="0"/>
        <v>44855</v>
      </c>
      <c r="D45" s="43">
        <f t="shared" si="3"/>
        <v>6</v>
      </c>
      <c r="E45" s="21" t="s">
        <v>211</v>
      </c>
      <c r="F45" s="22"/>
      <c r="G45" s="22"/>
      <c r="H45" s="23"/>
    </row>
    <row r="46" spans="1:8" ht="25" customHeight="1" thickBot="1" x14ac:dyDescent="0.75">
      <c r="A46" s="87"/>
      <c r="B46" s="24" t="s">
        <v>41</v>
      </c>
      <c r="C46" s="47">
        <f>C45+1</f>
        <v>44856</v>
      </c>
      <c r="D46" s="44">
        <f t="shared" si="3"/>
        <v>7</v>
      </c>
      <c r="E46" s="30" t="s">
        <v>210</v>
      </c>
      <c r="F46" s="25"/>
      <c r="G46" s="25"/>
      <c r="H46" s="26"/>
    </row>
    <row r="47" spans="1:8" ht="14.1" customHeight="1" thickTop="1" x14ac:dyDescent="0.7">
      <c r="A47" s="88" t="s">
        <v>189</v>
      </c>
      <c r="B47" s="62" t="s">
        <v>42</v>
      </c>
      <c r="C47" s="48">
        <f>C46+2</f>
        <v>44858</v>
      </c>
      <c r="D47" s="46">
        <f>WEEKDAY(C47)</f>
        <v>2</v>
      </c>
      <c r="E47" s="65" t="s">
        <v>155</v>
      </c>
      <c r="F47" s="66"/>
      <c r="G47" s="66"/>
      <c r="H47" s="67"/>
    </row>
    <row r="48" spans="1:8" ht="13" customHeight="1" x14ac:dyDescent="0.7">
      <c r="A48" s="86"/>
      <c r="B48" s="52" t="s">
        <v>43</v>
      </c>
      <c r="C48" s="49">
        <f t="shared" ref="C48" si="9">C47+1</f>
        <v>44859</v>
      </c>
      <c r="D48" s="43">
        <f t="shared" si="3"/>
        <v>3</v>
      </c>
      <c r="E48" s="21" t="s">
        <v>156</v>
      </c>
      <c r="F48" s="22"/>
      <c r="G48" s="22"/>
      <c r="H48" s="23"/>
    </row>
    <row r="49" spans="1:8" ht="25" customHeight="1" x14ac:dyDescent="0.7">
      <c r="A49" s="86"/>
      <c r="B49" s="52" t="s">
        <v>44</v>
      </c>
      <c r="C49" s="49">
        <f t="shared" si="0"/>
        <v>44860</v>
      </c>
      <c r="D49" s="43">
        <f t="shared" si="3"/>
        <v>4</v>
      </c>
      <c r="E49" s="21" t="s">
        <v>158</v>
      </c>
      <c r="F49" s="22"/>
      <c r="G49" s="22"/>
      <c r="H49" s="23"/>
    </row>
    <row r="50" spans="1:8" ht="25" customHeight="1" x14ac:dyDescent="0.7">
      <c r="A50" s="86"/>
      <c r="B50" s="52" t="s">
        <v>45</v>
      </c>
      <c r="C50" s="49">
        <f t="shared" si="0"/>
        <v>44861</v>
      </c>
      <c r="D50" s="43">
        <f t="shared" si="3"/>
        <v>5</v>
      </c>
      <c r="E50" s="21" t="s">
        <v>159</v>
      </c>
      <c r="F50" s="22"/>
      <c r="G50" s="22"/>
      <c r="H50" s="23"/>
    </row>
    <row r="51" spans="1:8" ht="25" customHeight="1" x14ac:dyDescent="0.7">
      <c r="A51" s="86"/>
      <c r="B51" s="52" t="s">
        <v>46</v>
      </c>
      <c r="C51" s="49">
        <f t="shared" si="0"/>
        <v>44862</v>
      </c>
      <c r="D51" s="43">
        <f t="shared" si="3"/>
        <v>6</v>
      </c>
      <c r="E51" s="21" t="s">
        <v>160</v>
      </c>
      <c r="F51" s="22"/>
      <c r="G51" s="22"/>
      <c r="H51" s="23"/>
    </row>
    <row r="52" spans="1:8" ht="14.1" customHeight="1" thickBot="1" x14ac:dyDescent="0.75">
      <c r="A52" s="89"/>
      <c r="B52" s="53" t="s">
        <v>47</v>
      </c>
      <c r="C52" s="81">
        <f t="shared" si="0"/>
        <v>44863</v>
      </c>
      <c r="D52" s="45">
        <f t="shared" si="3"/>
        <v>7</v>
      </c>
      <c r="E52" s="82" t="s">
        <v>161</v>
      </c>
      <c r="F52" s="32"/>
      <c r="G52" s="32"/>
      <c r="H52" s="33"/>
    </row>
    <row r="53" spans="1:8" ht="25" customHeight="1" x14ac:dyDescent="0.7">
      <c r="A53" s="91" t="s">
        <v>196</v>
      </c>
      <c r="B53" s="68" t="s">
        <v>48</v>
      </c>
      <c r="C53" s="48">
        <f>C52+2</f>
        <v>44865</v>
      </c>
      <c r="D53" s="46">
        <f t="shared" si="3"/>
        <v>2</v>
      </c>
      <c r="E53" s="17" t="s">
        <v>162</v>
      </c>
      <c r="F53" s="28"/>
      <c r="G53" s="28"/>
      <c r="H53" s="29"/>
    </row>
    <row r="54" spans="1:8" ht="12.6" customHeight="1" x14ac:dyDescent="0.7">
      <c r="A54" s="91"/>
      <c r="B54" s="69" t="s">
        <v>49</v>
      </c>
      <c r="C54" s="49">
        <f t="shared" ref="C54" si="10">C53+1</f>
        <v>44866</v>
      </c>
      <c r="D54" s="43">
        <f t="shared" si="3"/>
        <v>3</v>
      </c>
      <c r="E54" s="21" t="s">
        <v>163</v>
      </c>
      <c r="F54" s="22"/>
      <c r="G54" s="22"/>
      <c r="H54" s="23"/>
    </row>
    <row r="55" spans="1:8" ht="23.5" customHeight="1" x14ac:dyDescent="0.7">
      <c r="A55" s="91"/>
      <c r="B55" s="69" t="s">
        <v>50</v>
      </c>
      <c r="C55" s="49">
        <f t="shared" si="0"/>
        <v>44867</v>
      </c>
      <c r="D55" s="43">
        <f t="shared" si="3"/>
        <v>4</v>
      </c>
      <c r="E55" s="21" t="s">
        <v>164</v>
      </c>
      <c r="F55" s="22"/>
      <c r="G55" s="22"/>
      <c r="H55" s="23"/>
    </row>
    <row r="56" spans="1:8" ht="23.5" customHeight="1" x14ac:dyDescent="0.7">
      <c r="A56" s="91"/>
      <c r="B56" s="69" t="s">
        <v>51</v>
      </c>
      <c r="C56" s="49">
        <f t="shared" si="0"/>
        <v>44868</v>
      </c>
      <c r="D56" s="43">
        <f t="shared" si="3"/>
        <v>5</v>
      </c>
      <c r="E56" s="21" t="s">
        <v>165</v>
      </c>
      <c r="F56" s="22"/>
      <c r="G56" s="22"/>
      <c r="H56" s="23"/>
    </row>
    <row r="57" spans="1:8" ht="12.6" customHeight="1" x14ac:dyDescent="0.7">
      <c r="A57" s="91"/>
      <c r="B57" s="69" t="s">
        <v>52</v>
      </c>
      <c r="C57" s="49">
        <f t="shared" si="0"/>
        <v>44869</v>
      </c>
      <c r="D57" s="43">
        <f t="shared" si="3"/>
        <v>6</v>
      </c>
      <c r="E57" s="21" t="s">
        <v>166</v>
      </c>
      <c r="F57" s="22"/>
      <c r="G57" s="22"/>
      <c r="H57" s="23"/>
    </row>
    <row r="58" spans="1:8" ht="23.5" customHeight="1" thickBot="1" x14ac:dyDescent="0.75">
      <c r="A58" s="92"/>
      <c r="B58" s="24" t="s">
        <v>53</v>
      </c>
      <c r="C58" s="47">
        <f>C57+1</f>
        <v>44870</v>
      </c>
      <c r="D58" s="44">
        <f t="shared" si="3"/>
        <v>7</v>
      </c>
      <c r="E58" s="30" t="s">
        <v>167</v>
      </c>
      <c r="F58" s="25"/>
      <c r="G58" s="25"/>
      <c r="H58" s="26"/>
    </row>
    <row r="59" spans="1:8" ht="13" customHeight="1" thickTop="1" x14ac:dyDescent="0.7">
      <c r="A59" s="91" t="s">
        <v>190</v>
      </c>
      <c r="B59" s="51" t="s">
        <v>54</v>
      </c>
      <c r="C59" s="48">
        <f>C58+2</f>
        <v>44872</v>
      </c>
      <c r="D59" s="46">
        <f t="shared" si="3"/>
        <v>2</v>
      </c>
      <c r="E59" s="14" t="s">
        <v>168</v>
      </c>
      <c r="F59" s="28"/>
      <c r="G59" s="28"/>
      <c r="H59" s="29"/>
    </row>
    <row r="60" spans="1:8" ht="12.6" customHeight="1" x14ac:dyDescent="0.7">
      <c r="A60" s="86"/>
      <c r="B60" s="52" t="s">
        <v>55</v>
      </c>
      <c r="C60" s="49">
        <f t="shared" ref="C60" si="11">C59+1</f>
        <v>44873</v>
      </c>
      <c r="D60" s="43">
        <f t="shared" si="3"/>
        <v>3</v>
      </c>
      <c r="E60" s="7" t="s">
        <v>169</v>
      </c>
      <c r="F60" s="22"/>
      <c r="G60" s="22"/>
      <c r="H60" s="23"/>
    </row>
    <row r="61" spans="1:8" ht="12.6" customHeight="1" x14ac:dyDescent="0.7">
      <c r="A61" s="86"/>
      <c r="B61" s="52" t="s">
        <v>56</v>
      </c>
      <c r="C61" s="49">
        <f t="shared" si="0"/>
        <v>44874</v>
      </c>
      <c r="D61" s="43">
        <f t="shared" si="3"/>
        <v>4</v>
      </c>
      <c r="E61" s="7" t="s">
        <v>109</v>
      </c>
      <c r="F61" s="22"/>
      <c r="G61" s="22"/>
      <c r="H61" s="23"/>
    </row>
    <row r="62" spans="1:8" ht="12.6" customHeight="1" x14ac:dyDescent="0.7">
      <c r="A62" s="86"/>
      <c r="B62" s="52" t="s">
        <v>57</v>
      </c>
      <c r="C62" s="49">
        <f t="shared" si="0"/>
        <v>44875</v>
      </c>
      <c r="D62" s="43">
        <f t="shared" si="3"/>
        <v>5</v>
      </c>
      <c r="E62" s="7" t="s">
        <v>110</v>
      </c>
      <c r="F62" s="22"/>
      <c r="G62" s="22"/>
      <c r="H62" s="23"/>
    </row>
    <row r="63" spans="1:8" ht="12.6" customHeight="1" x14ac:dyDescent="0.7">
      <c r="A63" s="86"/>
      <c r="B63" s="52" t="s">
        <v>58</v>
      </c>
      <c r="C63" s="49">
        <f t="shared" si="0"/>
        <v>44876</v>
      </c>
      <c r="D63" s="43">
        <f t="shared" si="3"/>
        <v>6</v>
      </c>
      <c r="E63" s="7" t="s">
        <v>170</v>
      </c>
      <c r="F63" s="22"/>
      <c r="G63" s="22"/>
      <c r="H63" s="23"/>
    </row>
    <row r="64" spans="1:8" ht="13" customHeight="1" thickBot="1" x14ac:dyDescent="0.75">
      <c r="A64" s="87"/>
      <c r="B64" s="24" t="s">
        <v>59</v>
      </c>
      <c r="C64" s="47">
        <f>C63+1</f>
        <v>44877</v>
      </c>
      <c r="D64" s="44">
        <f t="shared" si="3"/>
        <v>7</v>
      </c>
      <c r="E64" s="10" t="s">
        <v>171</v>
      </c>
      <c r="F64" s="25"/>
      <c r="G64" s="25"/>
      <c r="H64" s="26"/>
    </row>
    <row r="65" spans="1:8" ht="13" customHeight="1" thickTop="1" x14ac:dyDescent="0.7">
      <c r="A65" s="85" t="s">
        <v>191</v>
      </c>
      <c r="B65" s="51" t="s">
        <v>60</v>
      </c>
      <c r="C65" s="48">
        <f>C64+2</f>
        <v>44879</v>
      </c>
      <c r="D65" s="46">
        <f t="shared" si="3"/>
        <v>2</v>
      </c>
      <c r="E65" s="14" t="s">
        <v>172</v>
      </c>
      <c r="F65" s="28"/>
      <c r="G65" s="28"/>
      <c r="H65" s="29"/>
    </row>
    <row r="66" spans="1:8" ht="12.6" customHeight="1" x14ac:dyDescent="0.7">
      <c r="A66" s="86"/>
      <c r="B66" s="52" t="s">
        <v>61</v>
      </c>
      <c r="C66" s="49">
        <f t="shared" ref="C66" si="12">C65+1</f>
        <v>44880</v>
      </c>
      <c r="D66" s="43">
        <f t="shared" si="3"/>
        <v>3</v>
      </c>
      <c r="E66" s="7" t="s">
        <v>173</v>
      </c>
      <c r="F66" s="22"/>
      <c r="G66" s="22"/>
      <c r="H66" s="23"/>
    </row>
    <row r="67" spans="1:8" ht="12.6" customHeight="1" x14ac:dyDescent="0.7">
      <c r="A67" s="86"/>
      <c r="B67" s="52" t="s">
        <v>62</v>
      </c>
      <c r="C67" s="49">
        <f t="shared" si="0"/>
        <v>44881</v>
      </c>
      <c r="D67" s="43">
        <f t="shared" si="3"/>
        <v>4</v>
      </c>
      <c r="E67" s="7" t="s">
        <v>174</v>
      </c>
      <c r="F67" s="22"/>
      <c r="G67" s="22"/>
      <c r="H67" s="23"/>
    </row>
    <row r="68" spans="1:8" ht="12.6" customHeight="1" x14ac:dyDescent="0.7">
      <c r="A68" s="86"/>
      <c r="B68" s="52" t="s">
        <v>63</v>
      </c>
      <c r="C68" s="49">
        <f t="shared" si="0"/>
        <v>44882</v>
      </c>
      <c r="D68" s="43">
        <f t="shared" si="3"/>
        <v>5</v>
      </c>
      <c r="E68" s="7" t="s">
        <v>175</v>
      </c>
      <c r="F68" s="22"/>
      <c r="G68" s="22"/>
      <c r="H68" s="23"/>
    </row>
    <row r="69" spans="1:8" ht="12.6" customHeight="1" x14ac:dyDescent="0.7">
      <c r="A69" s="86"/>
      <c r="B69" s="52" t="s">
        <v>64</v>
      </c>
      <c r="C69" s="49">
        <f t="shared" si="0"/>
        <v>44883</v>
      </c>
      <c r="D69" s="43">
        <f t="shared" si="3"/>
        <v>6</v>
      </c>
      <c r="E69" s="7" t="s">
        <v>197</v>
      </c>
      <c r="F69" s="22"/>
      <c r="G69" s="22"/>
      <c r="H69" s="23"/>
    </row>
    <row r="70" spans="1:8" ht="13" customHeight="1" thickBot="1" x14ac:dyDescent="0.75">
      <c r="A70" s="87"/>
      <c r="B70" s="24" t="s">
        <v>65</v>
      </c>
      <c r="C70" s="47">
        <f>C69+1</f>
        <v>44884</v>
      </c>
      <c r="D70" s="44">
        <f t="shared" si="3"/>
        <v>7</v>
      </c>
      <c r="E70" s="10" t="s">
        <v>90</v>
      </c>
      <c r="F70" s="25"/>
      <c r="G70" s="25"/>
      <c r="H70" s="26"/>
    </row>
    <row r="71" spans="1:8" ht="14.1" customHeight="1" thickTop="1" x14ac:dyDescent="0.7">
      <c r="A71" s="85" t="s">
        <v>192</v>
      </c>
      <c r="B71" s="51" t="s">
        <v>66</v>
      </c>
      <c r="C71" s="48">
        <f>C70+2</f>
        <v>44886</v>
      </c>
      <c r="D71" s="46">
        <f t="shared" si="3"/>
        <v>2</v>
      </c>
      <c r="E71" s="27" t="s">
        <v>176</v>
      </c>
      <c r="F71" s="28"/>
      <c r="G71" s="28"/>
      <c r="H71" s="29"/>
    </row>
    <row r="72" spans="1:8" ht="12.6" customHeight="1" x14ac:dyDescent="0.7">
      <c r="A72" s="86"/>
      <c r="B72" s="52" t="s">
        <v>67</v>
      </c>
      <c r="C72" s="49">
        <f t="shared" ref="C72:C93" si="13">C71+1</f>
        <v>44887</v>
      </c>
      <c r="D72" s="43">
        <f t="shared" si="3"/>
        <v>3</v>
      </c>
      <c r="E72" s="7" t="s">
        <v>111</v>
      </c>
      <c r="F72" s="22"/>
      <c r="G72" s="22"/>
      <c r="H72" s="23"/>
    </row>
    <row r="73" spans="1:8" ht="58" customHeight="1" x14ac:dyDescent="0.7">
      <c r="A73" s="86"/>
      <c r="B73" s="52" t="s">
        <v>68</v>
      </c>
      <c r="C73" s="49">
        <f t="shared" si="13"/>
        <v>44888</v>
      </c>
      <c r="D73" s="43">
        <f t="shared" si="3"/>
        <v>4</v>
      </c>
      <c r="E73" s="21" t="s">
        <v>177</v>
      </c>
      <c r="F73" s="22"/>
      <c r="G73" s="22"/>
      <c r="H73" s="23"/>
    </row>
    <row r="74" spans="1:8" ht="46" customHeight="1" x14ac:dyDescent="0.7">
      <c r="A74" s="86"/>
      <c r="B74" s="52" t="s">
        <v>69</v>
      </c>
      <c r="C74" s="49">
        <f t="shared" si="13"/>
        <v>44889</v>
      </c>
      <c r="D74" s="43">
        <f t="shared" si="3"/>
        <v>5</v>
      </c>
      <c r="E74" s="18" t="s">
        <v>214</v>
      </c>
      <c r="F74" s="22"/>
      <c r="G74" s="22"/>
      <c r="H74" s="23"/>
    </row>
    <row r="75" spans="1:8" ht="58" customHeight="1" x14ac:dyDescent="0.7">
      <c r="A75" s="86"/>
      <c r="B75" s="52" t="s">
        <v>70</v>
      </c>
      <c r="C75" s="49">
        <f t="shared" si="13"/>
        <v>44890</v>
      </c>
      <c r="D75" s="43">
        <f t="shared" si="3"/>
        <v>6</v>
      </c>
      <c r="E75" s="18" t="s">
        <v>198</v>
      </c>
      <c r="F75" s="22"/>
      <c r="G75" s="22"/>
      <c r="H75" s="23"/>
    </row>
    <row r="76" spans="1:8" ht="36" customHeight="1" thickBot="1" x14ac:dyDescent="0.75">
      <c r="A76" s="87"/>
      <c r="B76" s="24" t="s">
        <v>71</v>
      </c>
      <c r="C76" s="47">
        <f t="shared" ref="C76" si="14">C75+2</f>
        <v>44892</v>
      </c>
      <c r="D76" s="44">
        <f t="shared" si="3"/>
        <v>1</v>
      </c>
      <c r="E76" s="20" t="s">
        <v>178</v>
      </c>
      <c r="F76" s="25"/>
      <c r="G76" s="25"/>
      <c r="H76" s="26"/>
    </row>
    <row r="77" spans="1:8" ht="25" customHeight="1" thickTop="1" x14ac:dyDescent="0.7">
      <c r="A77" s="85" t="s">
        <v>193</v>
      </c>
      <c r="B77" s="51" t="s">
        <v>72</v>
      </c>
      <c r="C77" s="48">
        <f t="shared" ref="C77:C78" si="15">C76+1</f>
        <v>44893</v>
      </c>
      <c r="D77" s="46">
        <f t="shared" si="3"/>
        <v>2</v>
      </c>
      <c r="E77" s="17" t="s">
        <v>212</v>
      </c>
      <c r="F77" s="28"/>
      <c r="G77" s="28"/>
      <c r="H77" s="29"/>
    </row>
    <row r="78" spans="1:8" ht="36" customHeight="1" x14ac:dyDescent="0.7">
      <c r="A78" s="86"/>
      <c r="B78" s="52" t="s">
        <v>73</v>
      </c>
      <c r="C78" s="49">
        <f t="shared" si="15"/>
        <v>44894</v>
      </c>
      <c r="D78" s="43">
        <f t="shared" si="3"/>
        <v>3</v>
      </c>
      <c r="E78" s="18" t="s">
        <v>199</v>
      </c>
      <c r="F78" s="22"/>
      <c r="G78" s="22"/>
      <c r="H78" s="23"/>
    </row>
    <row r="79" spans="1:8" ht="25" customHeight="1" x14ac:dyDescent="0.7">
      <c r="A79" s="86"/>
      <c r="B79" s="52" t="s">
        <v>75</v>
      </c>
      <c r="C79" s="49">
        <f t="shared" si="13"/>
        <v>44895</v>
      </c>
      <c r="D79" s="43">
        <f t="shared" si="3"/>
        <v>4</v>
      </c>
      <c r="E79" s="18" t="s">
        <v>179</v>
      </c>
      <c r="F79" s="22"/>
      <c r="G79" s="22"/>
      <c r="H79" s="23"/>
    </row>
    <row r="80" spans="1:8" ht="23.1" customHeight="1" x14ac:dyDescent="0.7">
      <c r="A80" s="86"/>
      <c r="B80" s="52" t="s">
        <v>74</v>
      </c>
      <c r="C80" s="49">
        <f t="shared" si="13"/>
        <v>44896</v>
      </c>
      <c r="D80" s="43">
        <f t="shared" si="3"/>
        <v>5</v>
      </c>
      <c r="E80" s="18" t="s">
        <v>200</v>
      </c>
      <c r="F80" s="22"/>
      <c r="G80" s="22"/>
      <c r="H80" s="23"/>
    </row>
    <row r="81" spans="1:8" ht="12.6" customHeight="1" x14ac:dyDescent="0.7">
      <c r="A81" s="86"/>
      <c r="B81" s="52" t="s">
        <v>76</v>
      </c>
      <c r="C81" s="49">
        <f t="shared" si="13"/>
        <v>44897</v>
      </c>
      <c r="D81" s="43">
        <f t="shared" ref="D81:D94" si="16">WEEKDAY(C81)</f>
        <v>6</v>
      </c>
      <c r="E81" s="19" t="s">
        <v>112</v>
      </c>
      <c r="F81" s="22"/>
      <c r="G81" s="22"/>
      <c r="H81" s="23"/>
    </row>
    <row r="82" spans="1:8" ht="13" customHeight="1" thickBot="1" x14ac:dyDescent="0.75">
      <c r="A82" s="87"/>
      <c r="B82" s="24" t="s">
        <v>77</v>
      </c>
      <c r="C82" s="47">
        <f>C81+1</f>
        <v>44898</v>
      </c>
      <c r="D82" s="44">
        <f t="shared" si="16"/>
        <v>7</v>
      </c>
      <c r="E82" s="16" t="s">
        <v>201</v>
      </c>
      <c r="F82" s="25"/>
      <c r="G82" s="25"/>
      <c r="H82" s="26"/>
    </row>
    <row r="83" spans="1:8" ht="13" customHeight="1" thickTop="1" x14ac:dyDescent="0.7">
      <c r="A83" s="85" t="s">
        <v>194</v>
      </c>
      <c r="B83" s="51" t="s">
        <v>79</v>
      </c>
      <c r="C83" s="48">
        <f>C82+2</f>
        <v>44900</v>
      </c>
      <c r="D83" s="46">
        <f t="shared" si="16"/>
        <v>2</v>
      </c>
      <c r="E83" s="13" t="s">
        <v>180</v>
      </c>
      <c r="F83" s="28"/>
      <c r="G83" s="28"/>
      <c r="H83" s="29"/>
    </row>
    <row r="84" spans="1:8" ht="12.6" customHeight="1" x14ac:dyDescent="0.7">
      <c r="A84" s="86"/>
      <c r="B84" s="52" t="s">
        <v>80</v>
      </c>
      <c r="C84" s="49">
        <f t="shared" ref="C84" si="17">C83+1</f>
        <v>44901</v>
      </c>
      <c r="D84" s="43">
        <f t="shared" si="16"/>
        <v>3</v>
      </c>
      <c r="E84" s="19" t="s">
        <v>113</v>
      </c>
      <c r="F84" s="22"/>
      <c r="G84" s="22"/>
      <c r="H84" s="23"/>
    </row>
    <row r="85" spans="1:8" ht="12.6" customHeight="1" x14ac:dyDescent="0.7">
      <c r="A85" s="86"/>
      <c r="B85" s="52" t="s">
        <v>78</v>
      </c>
      <c r="C85" s="49">
        <f t="shared" si="13"/>
        <v>44902</v>
      </c>
      <c r="D85" s="43">
        <f t="shared" si="16"/>
        <v>4</v>
      </c>
      <c r="E85" s="19" t="s">
        <v>181</v>
      </c>
      <c r="F85" s="22"/>
      <c r="G85" s="22"/>
      <c r="H85" s="23"/>
    </row>
    <row r="86" spans="1:8" ht="12.6" customHeight="1" x14ac:dyDescent="0.7">
      <c r="A86" s="86"/>
      <c r="B86" s="52" t="s">
        <v>81</v>
      </c>
      <c r="C86" s="49">
        <f t="shared" si="13"/>
        <v>44903</v>
      </c>
      <c r="D86" s="43">
        <f t="shared" si="16"/>
        <v>5</v>
      </c>
      <c r="E86" s="19" t="s">
        <v>202</v>
      </c>
      <c r="F86" s="22"/>
      <c r="G86" s="22"/>
      <c r="H86" s="23"/>
    </row>
    <row r="87" spans="1:8" ht="12.6" customHeight="1" x14ac:dyDescent="0.7">
      <c r="A87" s="86"/>
      <c r="B87" s="52" t="s">
        <v>82</v>
      </c>
      <c r="C87" s="49">
        <f t="shared" si="13"/>
        <v>44904</v>
      </c>
      <c r="D87" s="43">
        <f t="shared" si="16"/>
        <v>6</v>
      </c>
      <c r="E87" s="18" t="s">
        <v>203</v>
      </c>
      <c r="F87" s="22"/>
      <c r="G87" s="22"/>
      <c r="H87" s="23"/>
    </row>
    <row r="88" spans="1:8" ht="13" customHeight="1" thickBot="1" x14ac:dyDescent="0.75">
      <c r="A88" s="87"/>
      <c r="B88" s="24" t="s">
        <v>83</v>
      </c>
      <c r="C88" s="47">
        <f>C87+1</f>
        <v>44905</v>
      </c>
      <c r="D88" s="44">
        <f t="shared" si="16"/>
        <v>7</v>
      </c>
      <c r="E88" s="20" t="s">
        <v>114</v>
      </c>
      <c r="F88" s="25"/>
      <c r="G88" s="25"/>
      <c r="H88" s="26"/>
    </row>
    <row r="89" spans="1:8" ht="13" customHeight="1" thickTop="1" x14ac:dyDescent="0.7">
      <c r="A89" s="88" t="s">
        <v>195</v>
      </c>
      <c r="B89" s="51" t="s">
        <v>84</v>
      </c>
      <c r="C89" s="48">
        <f>C88+2</f>
        <v>44907</v>
      </c>
      <c r="D89" s="46">
        <f t="shared" si="16"/>
        <v>2</v>
      </c>
      <c r="E89" s="17" t="s">
        <v>115</v>
      </c>
      <c r="F89" s="28"/>
      <c r="G89" s="28"/>
      <c r="H89" s="29"/>
    </row>
    <row r="90" spans="1:8" ht="12.6" customHeight="1" x14ac:dyDescent="0.7">
      <c r="A90" s="86"/>
      <c r="B90" s="52" t="s">
        <v>85</v>
      </c>
      <c r="C90" s="49">
        <f t="shared" ref="C90" si="18">C89+1</f>
        <v>44908</v>
      </c>
      <c r="D90" s="43">
        <f t="shared" si="16"/>
        <v>3</v>
      </c>
      <c r="E90" s="18" t="s">
        <v>116</v>
      </c>
      <c r="F90" s="22"/>
      <c r="G90" s="22"/>
      <c r="H90" s="23"/>
    </row>
    <row r="91" spans="1:8" ht="12.6" customHeight="1" x14ac:dyDescent="0.7">
      <c r="A91" s="86"/>
      <c r="B91" s="52" t="s">
        <v>86</v>
      </c>
      <c r="C91" s="49">
        <f t="shared" si="13"/>
        <v>44909</v>
      </c>
      <c r="D91" s="43">
        <f t="shared" si="16"/>
        <v>4</v>
      </c>
      <c r="E91" s="18" t="s">
        <v>117</v>
      </c>
      <c r="F91" s="22"/>
      <c r="G91" s="22"/>
      <c r="H91" s="23"/>
    </row>
    <row r="92" spans="1:8" ht="12.6" customHeight="1" x14ac:dyDescent="0.7">
      <c r="A92" s="86"/>
      <c r="B92" s="52" t="s">
        <v>87</v>
      </c>
      <c r="C92" s="49">
        <f t="shared" si="13"/>
        <v>44910</v>
      </c>
      <c r="D92" s="43">
        <f t="shared" si="16"/>
        <v>5</v>
      </c>
      <c r="E92" s="18" t="s">
        <v>118</v>
      </c>
      <c r="F92" s="22"/>
      <c r="G92" s="22"/>
      <c r="H92" s="23"/>
    </row>
    <row r="93" spans="1:8" ht="12.6" customHeight="1" x14ac:dyDescent="0.7">
      <c r="A93" s="86"/>
      <c r="B93" s="52" t="s">
        <v>88</v>
      </c>
      <c r="C93" s="49">
        <f t="shared" si="13"/>
        <v>44911</v>
      </c>
      <c r="D93" s="43">
        <f t="shared" si="16"/>
        <v>6</v>
      </c>
      <c r="E93" s="18" t="s">
        <v>119</v>
      </c>
      <c r="F93" s="22"/>
      <c r="G93" s="22"/>
      <c r="H93" s="23"/>
    </row>
    <row r="94" spans="1:8" ht="12.6" customHeight="1" thickBot="1" x14ac:dyDescent="0.75">
      <c r="A94" s="89"/>
      <c r="B94" s="53" t="s">
        <v>89</v>
      </c>
      <c r="C94" s="59">
        <f>C93+1</f>
        <v>44912</v>
      </c>
      <c r="D94" s="45">
        <f t="shared" si="16"/>
        <v>7</v>
      </c>
      <c r="E94" s="31" t="s">
        <v>120</v>
      </c>
      <c r="F94" s="32"/>
      <c r="G94" s="32"/>
      <c r="H94" s="33"/>
    </row>
  </sheetData>
  <mergeCells count="18"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  <mergeCell ref="C2:D2"/>
    <mergeCell ref="C3:D3"/>
    <mergeCell ref="A5:A10"/>
    <mergeCell ref="A11:A16"/>
    <mergeCell ref="A17:A22"/>
  </mergeCells>
  <phoneticPr fontId="1" type="noConversion"/>
  <pageMargins left="0.47244094488188981" right="0.11811023622047245" top="0.39370078740157483" bottom="0.19685039370078741" header="0.39370078740157483" footer="0.19685039370078741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tabSelected="1"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83">
        <f>C5</f>
        <v>44810</v>
      </c>
      <c r="D2" s="83"/>
      <c r="E2" s="2"/>
      <c r="G2" s="38"/>
    </row>
    <row r="3" spans="1:10" ht="17.100000000000001" customHeight="1" thickBot="1" x14ac:dyDescent="0.75">
      <c r="B3" s="39" t="s">
        <v>104</v>
      </c>
      <c r="C3" s="84">
        <f>C94</f>
        <v>44914</v>
      </c>
      <c r="D3" s="84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5" t="s">
        <v>182</v>
      </c>
      <c r="B5" s="50" t="s">
        <v>0</v>
      </c>
      <c r="C5" s="58">
        <f>J5</f>
        <v>44810</v>
      </c>
      <c r="D5" s="42">
        <f>WEEKDAY(C5)</f>
        <v>3</v>
      </c>
      <c r="E5" s="4" t="s">
        <v>121</v>
      </c>
      <c r="F5" s="4"/>
      <c r="G5" s="4"/>
      <c r="H5" s="5"/>
      <c r="J5" s="55">
        <v>44810</v>
      </c>
    </row>
    <row r="6" spans="1:10" ht="13" customHeight="1" x14ac:dyDescent="0.7">
      <c r="A6" s="86"/>
      <c r="B6" s="52" t="s">
        <v>1</v>
      </c>
      <c r="C6" s="49">
        <f>C5+1</f>
        <v>44811</v>
      </c>
      <c r="D6" s="43">
        <f>WEEKDAY(C6)</f>
        <v>4</v>
      </c>
      <c r="E6" s="7" t="s">
        <v>122</v>
      </c>
      <c r="F6" s="7"/>
      <c r="G6" s="7"/>
      <c r="H6" s="8"/>
      <c r="J6" s="56"/>
    </row>
    <row r="7" spans="1:10" ht="13" customHeight="1" x14ac:dyDescent="0.7">
      <c r="A7" s="86"/>
      <c r="B7" s="52" t="s">
        <v>2</v>
      </c>
      <c r="C7" s="49">
        <f t="shared" ref="C7:C69" si="0">C6+1</f>
        <v>44812</v>
      </c>
      <c r="D7" s="43">
        <f t="shared" ref="D7:D9" si="1">WEEKDAY(C7)</f>
        <v>5</v>
      </c>
      <c r="E7" s="7" t="s">
        <v>123</v>
      </c>
      <c r="F7" s="7"/>
      <c r="G7" s="7"/>
      <c r="H7" s="8"/>
      <c r="J7" s="90" t="s">
        <v>206</v>
      </c>
    </row>
    <row r="8" spans="1:10" ht="13" customHeight="1" x14ac:dyDescent="0.7">
      <c r="A8" s="86"/>
      <c r="B8" s="52" t="s">
        <v>3</v>
      </c>
      <c r="C8" s="49">
        <f t="shared" si="0"/>
        <v>44813</v>
      </c>
      <c r="D8" s="43">
        <f t="shared" si="1"/>
        <v>6</v>
      </c>
      <c r="E8" s="7" t="s">
        <v>124</v>
      </c>
      <c r="F8" s="7"/>
      <c r="G8" s="7"/>
      <c r="H8" s="8"/>
      <c r="J8" s="90"/>
    </row>
    <row r="9" spans="1:10" ht="13" customHeight="1" x14ac:dyDescent="0.7">
      <c r="A9" s="86"/>
      <c r="B9" s="52" t="s">
        <v>4</v>
      </c>
      <c r="C9" s="49">
        <f t="shared" si="0"/>
        <v>44814</v>
      </c>
      <c r="D9" s="43">
        <f t="shared" si="1"/>
        <v>7</v>
      </c>
      <c r="E9" s="7" t="s">
        <v>125</v>
      </c>
      <c r="F9" s="7"/>
      <c r="G9" s="7"/>
      <c r="H9" s="8"/>
      <c r="J9" s="90"/>
    </row>
    <row r="10" spans="1:10" ht="13" customHeight="1" thickBot="1" x14ac:dyDescent="0.75">
      <c r="A10" s="87"/>
      <c r="B10" s="24" t="s">
        <v>5</v>
      </c>
      <c r="C10" s="47">
        <f>C9+2</f>
        <v>44816</v>
      </c>
      <c r="D10" s="44">
        <f>WEEKDAY(C10)</f>
        <v>2</v>
      </c>
      <c r="E10" s="10" t="s">
        <v>126</v>
      </c>
      <c r="F10" s="10"/>
      <c r="G10" s="10"/>
      <c r="H10" s="11"/>
      <c r="J10" s="90"/>
    </row>
    <row r="11" spans="1:10" ht="14.1" customHeight="1" thickTop="1" x14ac:dyDescent="0.7">
      <c r="A11" s="85" t="s">
        <v>183</v>
      </c>
      <c r="B11" s="51" t="s">
        <v>6</v>
      </c>
      <c r="C11" s="48">
        <f>C10+1</f>
        <v>44817</v>
      </c>
      <c r="D11" s="46">
        <f>WEEKDAY(C11)</f>
        <v>3</v>
      </c>
      <c r="E11" s="13" t="s">
        <v>127</v>
      </c>
      <c r="F11" s="14"/>
      <c r="G11" s="14"/>
      <c r="H11" s="15"/>
      <c r="J11" s="90"/>
    </row>
    <row r="12" spans="1:10" ht="13" customHeight="1" x14ac:dyDescent="0.7">
      <c r="A12" s="86"/>
      <c r="B12" s="52" t="s">
        <v>7</v>
      </c>
      <c r="C12" s="49">
        <f>C11+1</f>
        <v>44818</v>
      </c>
      <c r="D12" s="43">
        <f>WEEKDAY(C12)</f>
        <v>4</v>
      </c>
      <c r="E12" s="7" t="s">
        <v>128</v>
      </c>
      <c r="F12" s="7"/>
      <c r="G12" s="7"/>
      <c r="H12" s="8"/>
      <c r="J12" s="90"/>
    </row>
    <row r="13" spans="1:10" ht="13" customHeight="1" x14ac:dyDescent="0.7">
      <c r="A13" s="86"/>
      <c r="B13" s="52" t="s">
        <v>8</v>
      </c>
      <c r="C13" s="49">
        <f t="shared" si="0"/>
        <v>44819</v>
      </c>
      <c r="D13" s="43">
        <f t="shared" ref="D13:D15" si="2">WEEKDAY(C13)</f>
        <v>5</v>
      </c>
      <c r="E13" s="7" t="s">
        <v>129</v>
      </c>
      <c r="F13" s="7"/>
      <c r="G13" s="7"/>
      <c r="H13" s="8"/>
      <c r="J13" s="90"/>
    </row>
    <row r="14" spans="1:10" ht="13" customHeight="1" x14ac:dyDescent="0.7">
      <c r="A14" s="86"/>
      <c r="B14" s="52" t="s">
        <v>9</v>
      </c>
      <c r="C14" s="49">
        <f t="shared" si="0"/>
        <v>44820</v>
      </c>
      <c r="D14" s="43">
        <f t="shared" si="2"/>
        <v>6</v>
      </c>
      <c r="E14" s="7" t="s">
        <v>130</v>
      </c>
      <c r="F14" s="7"/>
      <c r="G14" s="7"/>
      <c r="H14" s="8"/>
      <c r="J14" s="90"/>
    </row>
    <row r="15" spans="1:10" ht="13" customHeight="1" x14ac:dyDescent="0.7">
      <c r="A15" s="86"/>
      <c r="B15" s="52" t="s">
        <v>10</v>
      </c>
      <c r="C15" s="49">
        <f t="shared" si="0"/>
        <v>44821</v>
      </c>
      <c r="D15" s="43">
        <f t="shared" si="2"/>
        <v>7</v>
      </c>
      <c r="E15" s="19" t="s">
        <v>131</v>
      </c>
      <c r="F15" s="7"/>
      <c r="G15" s="7"/>
      <c r="H15" s="8"/>
      <c r="J15" s="90"/>
    </row>
    <row r="16" spans="1:10" ht="13" customHeight="1" thickBot="1" x14ac:dyDescent="0.75">
      <c r="A16" s="87"/>
      <c r="B16" s="24" t="s">
        <v>11</v>
      </c>
      <c r="C16" s="47">
        <f>C15+2</f>
        <v>44823</v>
      </c>
      <c r="D16" s="44">
        <f>WEEKDAY(C16)</f>
        <v>2</v>
      </c>
      <c r="E16" s="10" t="s">
        <v>132</v>
      </c>
      <c r="F16" s="10"/>
      <c r="G16" s="10"/>
      <c r="H16" s="11"/>
      <c r="J16" s="90"/>
    </row>
    <row r="17" spans="1:10" ht="14.1" customHeight="1" thickTop="1" x14ac:dyDescent="0.7">
      <c r="A17" s="85" t="s">
        <v>184</v>
      </c>
      <c r="B17" s="51" t="s">
        <v>12</v>
      </c>
      <c r="C17" s="48">
        <f t="shared" ref="C17:C18" si="3">C16+1</f>
        <v>44824</v>
      </c>
      <c r="D17" s="46">
        <f t="shared" ref="D17:D80" si="4">WEEKDAY(C17)</f>
        <v>3</v>
      </c>
      <c r="E17" s="14" t="s">
        <v>133</v>
      </c>
      <c r="F17" s="14"/>
      <c r="G17" s="14"/>
      <c r="H17" s="15"/>
      <c r="J17" s="90"/>
    </row>
    <row r="18" spans="1:10" ht="13" customHeight="1" x14ac:dyDescent="0.7">
      <c r="A18" s="86"/>
      <c r="B18" s="52" t="s">
        <v>13</v>
      </c>
      <c r="C18" s="49">
        <f t="shared" si="3"/>
        <v>44825</v>
      </c>
      <c r="D18" s="43">
        <f t="shared" si="4"/>
        <v>4</v>
      </c>
      <c r="E18" s="7" t="s">
        <v>134</v>
      </c>
      <c r="F18" s="7"/>
      <c r="G18" s="7"/>
      <c r="H18" s="8"/>
      <c r="J18" s="90"/>
    </row>
    <row r="19" spans="1:10" ht="13" customHeight="1" x14ac:dyDescent="0.7">
      <c r="A19" s="86"/>
      <c r="B19" s="52" t="s">
        <v>14</v>
      </c>
      <c r="C19" s="49">
        <f t="shared" si="0"/>
        <v>44826</v>
      </c>
      <c r="D19" s="43">
        <f t="shared" si="4"/>
        <v>5</v>
      </c>
      <c r="E19" s="7" t="s">
        <v>135</v>
      </c>
      <c r="F19" s="7"/>
      <c r="G19" s="7"/>
      <c r="H19" s="8"/>
      <c r="J19" s="90"/>
    </row>
    <row r="20" spans="1:10" ht="13" customHeight="1" x14ac:dyDescent="0.7">
      <c r="A20" s="86"/>
      <c r="B20" s="52" t="s">
        <v>15</v>
      </c>
      <c r="C20" s="49">
        <f t="shared" si="0"/>
        <v>44827</v>
      </c>
      <c r="D20" s="43">
        <f t="shared" si="4"/>
        <v>6</v>
      </c>
      <c r="E20" s="7" t="s">
        <v>136</v>
      </c>
      <c r="F20" s="7"/>
      <c r="G20" s="7"/>
      <c r="H20" s="8"/>
    </row>
    <row r="21" spans="1:10" ht="13" customHeight="1" x14ac:dyDescent="0.7">
      <c r="A21" s="86"/>
      <c r="B21" s="52" t="s">
        <v>16</v>
      </c>
      <c r="C21" s="49">
        <f t="shared" si="0"/>
        <v>44828</v>
      </c>
      <c r="D21" s="43">
        <f t="shared" si="4"/>
        <v>7</v>
      </c>
      <c r="E21" s="7" t="s">
        <v>137</v>
      </c>
      <c r="F21" s="7"/>
      <c r="G21" s="7"/>
      <c r="H21" s="8"/>
    </row>
    <row r="22" spans="1:10" ht="13" customHeight="1" thickBot="1" x14ac:dyDescent="0.75">
      <c r="A22" s="87"/>
      <c r="B22" s="24" t="s">
        <v>17</v>
      </c>
      <c r="C22" s="47">
        <f t="shared" ref="C22" si="5">C21+2</f>
        <v>44830</v>
      </c>
      <c r="D22" s="44">
        <f t="shared" si="4"/>
        <v>2</v>
      </c>
      <c r="E22" s="16" t="s">
        <v>138</v>
      </c>
      <c r="F22" s="10"/>
      <c r="G22" s="10"/>
      <c r="H22" s="11"/>
    </row>
    <row r="23" spans="1:10" ht="14.1" customHeight="1" thickTop="1" x14ac:dyDescent="0.7">
      <c r="A23" s="85" t="s">
        <v>185</v>
      </c>
      <c r="B23" s="51" t="s">
        <v>18</v>
      </c>
      <c r="C23" s="48">
        <f t="shared" ref="C23:C24" si="6">C22+1</f>
        <v>44831</v>
      </c>
      <c r="D23" s="46">
        <f t="shared" si="4"/>
        <v>3</v>
      </c>
      <c r="E23" s="17" t="s">
        <v>108</v>
      </c>
      <c r="F23" s="14"/>
      <c r="G23" s="14"/>
      <c r="H23" s="15"/>
    </row>
    <row r="24" spans="1:10" ht="25" customHeight="1" x14ac:dyDescent="0.7">
      <c r="A24" s="86"/>
      <c r="B24" s="52" t="s">
        <v>19</v>
      </c>
      <c r="C24" s="49">
        <f t="shared" si="6"/>
        <v>44832</v>
      </c>
      <c r="D24" s="43">
        <f t="shared" si="4"/>
        <v>4</v>
      </c>
      <c r="E24" s="18" t="s">
        <v>139</v>
      </c>
      <c r="F24" s="7"/>
      <c r="G24" s="7"/>
      <c r="H24" s="8"/>
    </row>
    <row r="25" spans="1:10" ht="13" customHeight="1" x14ac:dyDescent="0.7">
      <c r="A25" s="86"/>
      <c r="B25" s="52" t="s">
        <v>20</v>
      </c>
      <c r="C25" s="49">
        <f t="shared" si="0"/>
        <v>44833</v>
      </c>
      <c r="D25" s="43">
        <f t="shared" si="4"/>
        <v>5</v>
      </c>
      <c r="E25" s="19" t="s">
        <v>140</v>
      </c>
      <c r="F25" s="7"/>
      <c r="G25" s="7"/>
      <c r="H25" s="8"/>
    </row>
    <row r="26" spans="1:10" ht="13" customHeight="1" x14ac:dyDescent="0.7">
      <c r="A26" s="86"/>
      <c r="B26" s="52" t="s">
        <v>21</v>
      </c>
      <c r="C26" s="49">
        <f t="shared" si="0"/>
        <v>44834</v>
      </c>
      <c r="D26" s="43">
        <f t="shared" si="4"/>
        <v>6</v>
      </c>
      <c r="E26" s="19" t="s">
        <v>141</v>
      </c>
      <c r="F26" s="7"/>
      <c r="G26" s="7"/>
      <c r="H26" s="8"/>
    </row>
    <row r="27" spans="1:10" ht="13" customHeight="1" x14ac:dyDescent="0.7">
      <c r="A27" s="86"/>
      <c r="B27" s="52" t="s">
        <v>22</v>
      </c>
      <c r="C27" s="49">
        <f t="shared" si="0"/>
        <v>44835</v>
      </c>
      <c r="D27" s="43">
        <f t="shared" si="4"/>
        <v>7</v>
      </c>
      <c r="E27" s="18" t="s">
        <v>142</v>
      </c>
      <c r="F27" s="7"/>
      <c r="G27" s="7"/>
      <c r="H27" s="8"/>
    </row>
    <row r="28" spans="1:10" ht="25" customHeight="1" thickBot="1" x14ac:dyDescent="0.75">
      <c r="A28" s="87"/>
      <c r="B28" s="24" t="s">
        <v>23</v>
      </c>
      <c r="C28" s="47">
        <f t="shared" ref="C28" si="7">C27+2</f>
        <v>44837</v>
      </c>
      <c r="D28" s="44">
        <f t="shared" si="4"/>
        <v>2</v>
      </c>
      <c r="E28" s="20" t="s">
        <v>157</v>
      </c>
      <c r="F28" s="10"/>
      <c r="G28" s="10"/>
      <c r="H28" s="11"/>
    </row>
    <row r="29" spans="1:10" ht="14.1" customHeight="1" thickTop="1" x14ac:dyDescent="0.7">
      <c r="A29" s="85" t="s">
        <v>186</v>
      </c>
      <c r="B29" s="51" t="s">
        <v>24</v>
      </c>
      <c r="C29" s="48">
        <f t="shared" ref="C29:C30" si="8">C28+1</f>
        <v>44838</v>
      </c>
      <c r="D29" s="46">
        <f t="shared" si="4"/>
        <v>3</v>
      </c>
      <c r="E29" s="17" t="s">
        <v>100</v>
      </c>
      <c r="F29" s="14"/>
      <c r="G29" s="14"/>
      <c r="H29" s="15"/>
    </row>
    <row r="30" spans="1:10" ht="13" customHeight="1" x14ac:dyDescent="0.7">
      <c r="A30" s="86"/>
      <c r="B30" s="52" t="s">
        <v>25</v>
      </c>
      <c r="C30" s="49">
        <f t="shared" si="8"/>
        <v>44839</v>
      </c>
      <c r="D30" s="43">
        <f t="shared" si="4"/>
        <v>4</v>
      </c>
      <c r="E30" s="21" t="s">
        <v>93</v>
      </c>
      <c r="F30" s="7"/>
      <c r="G30" s="7"/>
      <c r="H30" s="8"/>
    </row>
    <row r="31" spans="1:10" ht="13" customHeight="1" x14ac:dyDescent="0.7">
      <c r="A31" s="86"/>
      <c r="B31" s="52" t="s">
        <v>26</v>
      </c>
      <c r="C31" s="49">
        <f t="shared" si="0"/>
        <v>44840</v>
      </c>
      <c r="D31" s="43">
        <f t="shared" si="4"/>
        <v>5</v>
      </c>
      <c r="E31" s="21" t="s">
        <v>92</v>
      </c>
      <c r="F31" s="7"/>
      <c r="G31" s="7"/>
      <c r="H31" s="8"/>
    </row>
    <row r="32" spans="1:10" ht="13" customHeight="1" x14ac:dyDescent="0.7">
      <c r="A32" s="86"/>
      <c r="B32" s="52" t="s">
        <v>27</v>
      </c>
      <c r="C32" s="49">
        <f t="shared" si="0"/>
        <v>44841</v>
      </c>
      <c r="D32" s="43">
        <f t="shared" si="4"/>
        <v>6</v>
      </c>
      <c r="E32" s="18" t="s">
        <v>143</v>
      </c>
      <c r="F32" s="7"/>
      <c r="G32" s="7"/>
      <c r="H32" s="8"/>
    </row>
    <row r="33" spans="1:8" ht="13" customHeight="1" x14ac:dyDescent="0.7">
      <c r="A33" s="86"/>
      <c r="B33" s="52" t="s">
        <v>28</v>
      </c>
      <c r="C33" s="49">
        <f t="shared" si="0"/>
        <v>44842</v>
      </c>
      <c r="D33" s="43">
        <f t="shared" si="4"/>
        <v>7</v>
      </c>
      <c r="E33" s="18" t="s">
        <v>101</v>
      </c>
      <c r="F33" s="7"/>
      <c r="G33" s="7"/>
      <c r="H33" s="8"/>
    </row>
    <row r="34" spans="1:8" ht="13" customHeight="1" thickBot="1" x14ac:dyDescent="0.75">
      <c r="A34" s="87"/>
      <c r="B34" s="24" t="s">
        <v>29</v>
      </c>
      <c r="C34" s="47">
        <f t="shared" ref="C34" si="9">C33+2</f>
        <v>44844</v>
      </c>
      <c r="D34" s="44">
        <f t="shared" si="4"/>
        <v>2</v>
      </c>
      <c r="E34" s="16" t="s">
        <v>144</v>
      </c>
      <c r="F34" s="10"/>
      <c r="G34" s="10"/>
      <c r="H34" s="11"/>
    </row>
    <row r="35" spans="1:8" ht="14.1" customHeight="1" thickTop="1" x14ac:dyDescent="0.7">
      <c r="A35" s="85" t="s">
        <v>187</v>
      </c>
      <c r="B35" s="51" t="s">
        <v>30</v>
      </c>
      <c r="C35" s="48">
        <f t="shared" ref="C35:C36" si="10">C34+1</f>
        <v>44845</v>
      </c>
      <c r="D35" s="46">
        <f t="shared" si="4"/>
        <v>3</v>
      </c>
      <c r="E35" s="14" t="s">
        <v>145</v>
      </c>
      <c r="F35" s="28"/>
      <c r="G35" s="28"/>
      <c r="H35" s="29"/>
    </row>
    <row r="36" spans="1:8" ht="13" customHeight="1" x14ac:dyDescent="0.7">
      <c r="A36" s="86"/>
      <c r="B36" s="52" t="s">
        <v>31</v>
      </c>
      <c r="C36" s="49">
        <f t="shared" si="10"/>
        <v>44846</v>
      </c>
      <c r="D36" s="43">
        <f t="shared" si="4"/>
        <v>4</v>
      </c>
      <c r="E36" s="19" t="s">
        <v>146</v>
      </c>
      <c r="F36" s="22"/>
      <c r="G36" s="22"/>
      <c r="H36" s="23"/>
    </row>
    <row r="37" spans="1:8" ht="13" customHeight="1" x14ac:dyDescent="0.7">
      <c r="A37" s="86"/>
      <c r="B37" s="52" t="s">
        <v>32</v>
      </c>
      <c r="C37" s="49">
        <f t="shared" si="0"/>
        <v>44847</v>
      </c>
      <c r="D37" s="43">
        <f t="shared" si="4"/>
        <v>5</v>
      </c>
      <c r="E37" s="7" t="s">
        <v>147</v>
      </c>
      <c r="F37" s="22"/>
      <c r="G37" s="22"/>
      <c r="H37" s="23"/>
    </row>
    <row r="38" spans="1:8" ht="13" customHeight="1" x14ac:dyDescent="0.7">
      <c r="A38" s="86"/>
      <c r="B38" s="52" t="s">
        <v>33</v>
      </c>
      <c r="C38" s="49">
        <f t="shared" si="0"/>
        <v>44848</v>
      </c>
      <c r="D38" s="43">
        <f t="shared" si="4"/>
        <v>6</v>
      </c>
      <c r="E38" s="7" t="s">
        <v>148</v>
      </c>
      <c r="F38" s="22"/>
      <c r="G38" s="22"/>
      <c r="H38" s="23"/>
    </row>
    <row r="39" spans="1:8" ht="13" customHeight="1" x14ac:dyDescent="0.7">
      <c r="A39" s="86"/>
      <c r="B39" s="52" t="s">
        <v>34</v>
      </c>
      <c r="C39" s="49">
        <f t="shared" si="0"/>
        <v>44849</v>
      </c>
      <c r="D39" s="43">
        <f t="shared" si="4"/>
        <v>7</v>
      </c>
      <c r="E39" s="7" t="s">
        <v>149</v>
      </c>
      <c r="F39" s="22"/>
      <c r="G39" s="22"/>
      <c r="H39" s="23"/>
    </row>
    <row r="40" spans="1:8" ht="13" customHeight="1" thickBot="1" x14ac:dyDescent="0.75">
      <c r="A40" s="87"/>
      <c r="B40" s="24" t="s">
        <v>35</v>
      </c>
      <c r="C40" s="47">
        <f t="shared" ref="C40" si="11">C39+2</f>
        <v>44851</v>
      </c>
      <c r="D40" s="44">
        <f t="shared" si="4"/>
        <v>2</v>
      </c>
      <c r="E40" s="10" t="s">
        <v>150</v>
      </c>
      <c r="F40" s="25"/>
      <c r="G40" s="25"/>
      <c r="H40" s="26"/>
    </row>
    <row r="41" spans="1:8" ht="14.1" customHeight="1" thickTop="1" x14ac:dyDescent="0.7">
      <c r="A41" s="85" t="s">
        <v>188</v>
      </c>
      <c r="B41" s="51" t="s">
        <v>36</v>
      </c>
      <c r="C41" s="48">
        <f t="shared" ref="C41:C42" si="12">C40+1</f>
        <v>44852</v>
      </c>
      <c r="D41" s="46">
        <f t="shared" si="4"/>
        <v>3</v>
      </c>
      <c r="E41" s="27" t="s">
        <v>151</v>
      </c>
      <c r="F41" s="28"/>
      <c r="G41" s="28"/>
      <c r="H41" s="29"/>
    </row>
    <row r="42" spans="1:8" ht="13" customHeight="1" x14ac:dyDescent="0.7">
      <c r="A42" s="86"/>
      <c r="B42" s="52" t="s">
        <v>37</v>
      </c>
      <c r="C42" s="49">
        <f t="shared" si="12"/>
        <v>44853</v>
      </c>
      <c r="D42" s="43">
        <f t="shared" si="4"/>
        <v>4</v>
      </c>
      <c r="E42" s="7" t="s">
        <v>152</v>
      </c>
      <c r="F42" s="22"/>
      <c r="G42" s="22"/>
      <c r="H42" s="23"/>
    </row>
    <row r="43" spans="1:8" ht="13" customHeight="1" x14ac:dyDescent="0.7">
      <c r="A43" s="86"/>
      <c r="B43" s="52" t="s">
        <v>38</v>
      </c>
      <c r="C43" s="49">
        <f t="shared" si="0"/>
        <v>44854</v>
      </c>
      <c r="D43" s="43">
        <f t="shared" si="4"/>
        <v>5</v>
      </c>
      <c r="E43" s="7" t="s">
        <v>153</v>
      </c>
      <c r="F43" s="22"/>
      <c r="G43" s="22"/>
      <c r="H43" s="23"/>
    </row>
    <row r="44" spans="1:8" ht="13" customHeight="1" x14ac:dyDescent="0.7">
      <c r="A44" s="86"/>
      <c r="B44" s="52" t="s">
        <v>39</v>
      </c>
      <c r="C44" s="49">
        <f t="shared" si="0"/>
        <v>44855</v>
      </c>
      <c r="D44" s="43">
        <f t="shared" si="4"/>
        <v>6</v>
      </c>
      <c r="E44" s="7" t="s">
        <v>154</v>
      </c>
      <c r="F44" s="22"/>
      <c r="G44" s="22"/>
      <c r="H44" s="23"/>
    </row>
    <row r="45" spans="1:8" ht="13" customHeight="1" x14ac:dyDescent="0.7">
      <c r="A45" s="86"/>
      <c r="B45" s="52" t="s">
        <v>40</v>
      </c>
      <c r="C45" s="49">
        <f t="shared" si="0"/>
        <v>44856</v>
      </c>
      <c r="D45" s="43">
        <f t="shared" si="4"/>
        <v>7</v>
      </c>
      <c r="E45" s="21" t="s">
        <v>211</v>
      </c>
      <c r="F45" s="22"/>
      <c r="G45" s="22"/>
      <c r="H45" s="23"/>
    </row>
    <row r="46" spans="1:8" ht="25" customHeight="1" thickBot="1" x14ac:dyDescent="0.75">
      <c r="A46" s="87"/>
      <c r="B46" s="24" t="s">
        <v>41</v>
      </c>
      <c r="C46" s="47">
        <f t="shared" ref="C46" si="13">C45+2</f>
        <v>44858</v>
      </c>
      <c r="D46" s="44">
        <f t="shared" si="4"/>
        <v>2</v>
      </c>
      <c r="E46" s="30" t="s">
        <v>210</v>
      </c>
      <c r="F46" s="25"/>
      <c r="G46" s="25"/>
      <c r="H46" s="26"/>
    </row>
    <row r="47" spans="1:8" ht="14.1" customHeight="1" thickTop="1" x14ac:dyDescent="0.7">
      <c r="A47" s="88" t="s">
        <v>189</v>
      </c>
      <c r="B47" s="62" t="s">
        <v>42</v>
      </c>
      <c r="C47" s="48">
        <f t="shared" ref="C47:C48" si="14">C46+1</f>
        <v>44859</v>
      </c>
      <c r="D47" s="46">
        <f t="shared" si="4"/>
        <v>3</v>
      </c>
      <c r="E47" s="65" t="s">
        <v>155</v>
      </c>
      <c r="F47" s="66"/>
      <c r="G47" s="66"/>
      <c r="H47" s="67"/>
    </row>
    <row r="48" spans="1:8" ht="13" customHeight="1" x14ac:dyDescent="0.7">
      <c r="A48" s="86"/>
      <c r="B48" s="52" t="s">
        <v>43</v>
      </c>
      <c r="C48" s="49">
        <f t="shared" si="14"/>
        <v>44860</v>
      </c>
      <c r="D48" s="43">
        <f t="shared" si="4"/>
        <v>4</v>
      </c>
      <c r="E48" s="21" t="s">
        <v>156</v>
      </c>
      <c r="F48" s="22"/>
      <c r="G48" s="22"/>
      <c r="H48" s="23"/>
    </row>
    <row r="49" spans="1:8" ht="25" customHeight="1" x14ac:dyDescent="0.7">
      <c r="A49" s="86"/>
      <c r="B49" s="52" t="s">
        <v>44</v>
      </c>
      <c r="C49" s="49">
        <f t="shared" si="0"/>
        <v>44861</v>
      </c>
      <c r="D49" s="43">
        <f t="shared" si="4"/>
        <v>5</v>
      </c>
      <c r="E49" s="21" t="s">
        <v>158</v>
      </c>
      <c r="F49" s="22"/>
      <c r="G49" s="22"/>
      <c r="H49" s="23"/>
    </row>
    <row r="50" spans="1:8" ht="25" customHeight="1" x14ac:dyDescent="0.7">
      <c r="A50" s="86"/>
      <c r="B50" s="52" t="s">
        <v>45</v>
      </c>
      <c r="C50" s="49">
        <f t="shared" si="0"/>
        <v>44862</v>
      </c>
      <c r="D50" s="43">
        <f t="shared" si="4"/>
        <v>6</v>
      </c>
      <c r="E50" s="21" t="s">
        <v>159</v>
      </c>
      <c r="F50" s="22"/>
      <c r="G50" s="22"/>
      <c r="H50" s="23"/>
    </row>
    <row r="51" spans="1:8" ht="25" customHeight="1" x14ac:dyDescent="0.7">
      <c r="A51" s="86"/>
      <c r="B51" s="52" t="s">
        <v>46</v>
      </c>
      <c r="C51" s="49">
        <f t="shared" si="0"/>
        <v>44863</v>
      </c>
      <c r="D51" s="43">
        <f t="shared" si="4"/>
        <v>7</v>
      </c>
      <c r="E51" s="21" t="s">
        <v>160</v>
      </c>
      <c r="F51" s="22"/>
      <c r="G51" s="22"/>
      <c r="H51" s="23"/>
    </row>
    <row r="52" spans="1:8" ht="14.1" customHeight="1" thickBot="1" x14ac:dyDescent="0.75">
      <c r="A52" s="89"/>
      <c r="B52" s="53" t="s">
        <v>47</v>
      </c>
      <c r="C52" s="81">
        <f>C51+2</f>
        <v>44865</v>
      </c>
      <c r="D52" s="45">
        <f t="shared" si="4"/>
        <v>2</v>
      </c>
      <c r="E52" s="82" t="s">
        <v>161</v>
      </c>
      <c r="F52" s="32"/>
      <c r="G52" s="32"/>
      <c r="H52" s="33"/>
    </row>
    <row r="53" spans="1:8" ht="25" customHeight="1" x14ac:dyDescent="0.7">
      <c r="A53" s="91" t="s">
        <v>196</v>
      </c>
      <c r="B53" s="68" t="s">
        <v>48</v>
      </c>
      <c r="C53" s="48">
        <f>C52+1</f>
        <v>44866</v>
      </c>
      <c r="D53" s="46">
        <f t="shared" si="4"/>
        <v>3</v>
      </c>
      <c r="E53" s="17" t="s">
        <v>162</v>
      </c>
      <c r="F53" s="28"/>
      <c r="G53" s="28"/>
      <c r="H53" s="29"/>
    </row>
    <row r="54" spans="1:8" ht="12.6" customHeight="1" x14ac:dyDescent="0.7">
      <c r="A54" s="91"/>
      <c r="B54" s="69" t="s">
        <v>49</v>
      </c>
      <c r="C54" s="49">
        <f t="shared" ref="C54" si="15">C53+1</f>
        <v>44867</v>
      </c>
      <c r="D54" s="43">
        <f t="shared" si="4"/>
        <v>4</v>
      </c>
      <c r="E54" s="21" t="s">
        <v>163</v>
      </c>
      <c r="F54" s="22"/>
      <c r="G54" s="22"/>
      <c r="H54" s="23"/>
    </row>
    <row r="55" spans="1:8" ht="23.5" customHeight="1" x14ac:dyDescent="0.7">
      <c r="A55" s="91"/>
      <c r="B55" s="69" t="s">
        <v>50</v>
      </c>
      <c r="C55" s="49">
        <f t="shared" si="0"/>
        <v>44868</v>
      </c>
      <c r="D55" s="43">
        <f t="shared" si="4"/>
        <v>5</v>
      </c>
      <c r="E55" s="21" t="s">
        <v>164</v>
      </c>
      <c r="F55" s="22"/>
      <c r="G55" s="22"/>
      <c r="H55" s="23"/>
    </row>
    <row r="56" spans="1:8" ht="23.5" customHeight="1" x14ac:dyDescent="0.7">
      <c r="A56" s="91"/>
      <c r="B56" s="69" t="s">
        <v>51</v>
      </c>
      <c r="C56" s="49">
        <f t="shared" si="0"/>
        <v>44869</v>
      </c>
      <c r="D56" s="43">
        <f t="shared" si="4"/>
        <v>6</v>
      </c>
      <c r="E56" s="21" t="s">
        <v>165</v>
      </c>
      <c r="F56" s="22"/>
      <c r="G56" s="22"/>
      <c r="H56" s="23"/>
    </row>
    <row r="57" spans="1:8" ht="12.6" customHeight="1" x14ac:dyDescent="0.7">
      <c r="A57" s="91"/>
      <c r="B57" s="69" t="s">
        <v>52</v>
      </c>
      <c r="C57" s="49">
        <f t="shared" si="0"/>
        <v>44870</v>
      </c>
      <c r="D57" s="43">
        <f t="shared" si="4"/>
        <v>7</v>
      </c>
      <c r="E57" s="21" t="s">
        <v>166</v>
      </c>
      <c r="F57" s="22"/>
      <c r="G57" s="22"/>
      <c r="H57" s="23"/>
    </row>
    <row r="58" spans="1:8" ht="23.5" customHeight="1" thickBot="1" x14ac:dyDescent="0.75">
      <c r="A58" s="92"/>
      <c r="B58" s="24" t="s">
        <v>53</v>
      </c>
      <c r="C58" s="47">
        <f t="shared" ref="C58" si="16">C57+2</f>
        <v>44872</v>
      </c>
      <c r="D58" s="44">
        <f t="shared" si="4"/>
        <v>2</v>
      </c>
      <c r="E58" s="30" t="s">
        <v>167</v>
      </c>
      <c r="F58" s="25"/>
      <c r="G58" s="25"/>
      <c r="H58" s="26"/>
    </row>
    <row r="59" spans="1:8" ht="13" customHeight="1" thickTop="1" x14ac:dyDescent="0.7">
      <c r="A59" s="91" t="s">
        <v>190</v>
      </c>
      <c r="B59" s="51" t="s">
        <v>54</v>
      </c>
      <c r="C59" s="48">
        <f t="shared" ref="C59:C60" si="17">C58+1</f>
        <v>44873</v>
      </c>
      <c r="D59" s="46">
        <f t="shared" si="4"/>
        <v>3</v>
      </c>
      <c r="E59" s="14" t="s">
        <v>168</v>
      </c>
      <c r="F59" s="28"/>
      <c r="G59" s="28"/>
      <c r="H59" s="29"/>
    </row>
    <row r="60" spans="1:8" ht="12.6" customHeight="1" x14ac:dyDescent="0.7">
      <c r="A60" s="86"/>
      <c r="B60" s="52" t="s">
        <v>55</v>
      </c>
      <c r="C60" s="49">
        <f t="shared" si="17"/>
        <v>44874</v>
      </c>
      <c r="D60" s="43">
        <f t="shared" si="4"/>
        <v>4</v>
      </c>
      <c r="E60" s="7" t="s">
        <v>169</v>
      </c>
      <c r="F60" s="22"/>
      <c r="G60" s="22"/>
      <c r="H60" s="23"/>
    </row>
    <row r="61" spans="1:8" ht="12.6" customHeight="1" x14ac:dyDescent="0.7">
      <c r="A61" s="86"/>
      <c r="B61" s="52" t="s">
        <v>56</v>
      </c>
      <c r="C61" s="49">
        <f t="shared" si="0"/>
        <v>44875</v>
      </c>
      <c r="D61" s="43">
        <f t="shared" si="4"/>
        <v>5</v>
      </c>
      <c r="E61" s="7" t="s">
        <v>109</v>
      </c>
      <c r="F61" s="22"/>
      <c r="G61" s="22"/>
      <c r="H61" s="23"/>
    </row>
    <row r="62" spans="1:8" ht="12.6" customHeight="1" x14ac:dyDescent="0.7">
      <c r="A62" s="86"/>
      <c r="B62" s="52" t="s">
        <v>57</v>
      </c>
      <c r="C62" s="49">
        <f t="shared" si="0"/>
        <v>44876</v>
      </c>
      <c r="D62" s="43">
        <f t="shared" si="4"/>
        <v>6</v>
      </c>
      <c r="E62" s="7" t="s">
        <v>110</v>
      </c>
      <c r="F62" s="22"/>
      <c r="G62" s="22"/>
      <c r="H62" s="23"/>
    </row>
    <row r="63" spans="1:8" ht="12.6" customHeight="1" x14ac:dyDescent="0.7">
      <c r="A63" s="86"/>
      <c r="B63" s="52" t="s">
        <v>58</v>
      </c>
      <c r="C63" s="49">
        <f t="shared" si="0"/>
        <v>44877</v>
      </c>
      <c r="D63" s="43">
        <f t="shared" si="4"/>
        <v>7</v>
      </c>
      <c r="E63" s="7" t="s">
        <v>170</v>
      </c>
      <c r="F63" s="22"/>
      <c r="G63" s="22"/>
      <c r="H63" s="23"/>
    </row>
    <row r="64" spans="1:8" ht="13" customHeight="1" thickBot="1" x14ac:dyDescent="0.75">
      <c r="A64" s="87"/>
      <c r="B64" s="24" t="s">
        <v>59</v>
      </c>
      <c r="C64" s="47">
        <f t="shared" ref="C64" si="18">C63+2</f>
        <v>44879</v>
      </c>
      <c r="D64" s="44">
        <f t="shared" si="4"/>
        <v>2</v>
      </c>
      <c r="E64" s="10" t="s">
        <v>171</v>
      </c>
      <c r="F64" s="25"/>
      <c r="G64" s="25"/>
      <c r="H64" s="26"/>
    </row>
    <row r="65" spans="1:8" ht="13" customHeight="1" thickTop="1" x14ac:dyDescent="0.7">
      <c r="A65" s="85" t="s">
        <v>191</v>
      </c>
      <c r="B65" s="51" t="s">
        <v>60</v>
      </c>
      <c r="C65" s="48">
        <f t="shared" ref="C65:C66" si="19">C64+1</f>
        <v>44880</v>
      </c>
      <c r="D65" s="46">
        <f t="shared" si="4"/>
        <v>3</v>
      </c>
      <c r="E65" s="14" t="s">
        <v>172</v>
      </c>
      <c r="F65" s="28"/>
      <c r="G65" s="28"/>
      <c r="H65" s="29"/>
    </row>
    <row r="66" spans="1:8" ht="12.6" customHeight="1" x14ac:dyDescent="0.7">
      <c r="A66" s="86"/>
      <c r="B66" s="52" t="s">
        <v>61</v>
      </c>
      <c r="C66" s="49">
        <f t="shared" si="19"/>
        <v>44881</v>
      </c>
      <c r="D66" s="43">
        <f t="shared" si="4"/>
        <v>4</v>
      </c>
      <c r="E66" s="7" t="s">
        <v>173</v>
      </c>
      <c r="F66" s="22"/>
      <c r="G66" s="22"/>
      <c r="H66" s="23"/>
    </row>
    <row r="67" spans="1:8" ht="12.6" customHeight="1" x14ac:dyDescent="0.7">
      <c r="A67" s="86"/>
      <c r="B67" s="52" t="s">
        <v>62</v>
      </c>
      <c r="C67" s="49">
        <f t="shared" si="0"/>
        <v>44882</v>
      </c>
      <c r="D67" s="43">
        <f t="shared" si="4"/>
        <v>5</v>
      </c>
      <c r="E67" s="7" t="s">
        <v>174</v>
      </c>
      <c r="F67" s="22"/>
      <c r="G67" s="22"/>
      <c r="H67" s="23"/>
    </row>
    <row r="68" spans="1:8" ht="12.6" customHeight="1" x14ac:dyDescent="0.7">
      <c r="A68" s="86"/>
      <c r="B68" s="52" t="s">
        <v>63</v>
      </c>
      <c r="C68" s="49">
        <f t="shared" si="0"/>
        <v>44883</v>
      </c>
      <c r="D68" s="43">
        <f t="shared" si="4"/>
        <v>6</v>
      </c>
      <c r="E68" s="7" t="s">
        <v>175</v>
      </c>
      <c r="F68" s="22"/>
      <c r="G68" s="22"/>
      <c r="H68" s="23"/>
    </row>
    <row r="69" spans="1:8" ht="12.6" customHeight="1" x14ac:dyDescent="0.7">
      <c r="A69" s="86"/>
      <c r="B69" s="52" t="s">
        <v>64</v>
      </c>
      <c r="C69" s="49">
        <f t="shared" si="0"/>
        <v>44884</v>
      </c>
      <c r="D69" s="43">
        <f t="shared" si="4"/>
        <v>7</v>
      </c>
      <c r="E69" s="7" t="s">
        <v>197</v>
      </c>
      <c r="F69" s="22"/>
      <c r="G69" s="22"/>
      <c r="H69" s="23"/>
    </row>
    <row r="70" spans="1:8" ht="13" customHeight="1" thickBot="1" x14ac:dyDescent="0.75">
      <c r="A70" s="87"/>
      <c r="B70" s="24" t="s">
        <v>65</v>
      </c>
      <c r="C70" s="47">
        <f t="shared" ref="C70" si="20">C69+2</f>
        <v>44886</v>
      </c>
      <c r="D70" s="44">
        <f t="shared" si="4"/>
        <v>2</v>
      </c>
      <c r="E70" s="10" t="s">
        <v>90</v>
      </c>
      <c r="F70" s="25"/>
      <c r="G70" s="25"/>
      <c r="H70" s="26"/>
    </row>
    <row r="71" spans="1:8" ht="14.1" customHeight="1" thickTop="1" x14ac:dyDescent="0.7">
      <c r="A71" s="85" t="s">
        <v>192</v>
      </c>
      <c r="B71" s="51" t="s">
        <v>66</v>
      </c>
      <c r="C71" s="48">
        <f t="shared" ref="C71:C93" si="21">C70+1</f>
        <v>44887</v>
      </c>
      <c r="D71" s="46">
        <f t="shared" si="4"/>
        <v>3</v>
      </c>
      <c r="E71" s="27" t="s">
        <v>176</v>
      </c>
      <c r="F71" s="28"/>
      <c r="G71" s="28"/>
      <c r="H71" s="29"/>
    </row>
    <row r="72" spans="1:8" ht="12.6" customHeight="1" x14ac:dyDescent="0.7">
      <c r="A72" s="86"/>
      <c r="B72" s="52" t="s">
        <v>67</v>
      </c>
      <c r="C72" s="49">
        <f t="shared" si="21"/>
        <v>44888</v>
      </c>
      <c r="D72" s="43">
        <f t="shared" si="4"/>
        <v>4</v>
      </c>
      <c r="E72" s="7" t="s">
        <v>111</v>
      </c>
      <c r="F72" s="22"/>
      <c r="G72" s="22"/>
      <c r="H72" s="23"/>
    </row>
    <row r="73" spans="1:8" ht="58" customHeight="1" x14ac:dyDescent="0.7">
      <c r="A73" s="86"/>
      <c r="B73" s="52" t="s">
        <v>68</v>
      </c>
      <c r="C73" s="49">
        <f t="shared" si="21"/>
        <v>44889</v>
      </c>
      <c r="D73" s="43">
        <f t="shared" si="4"/>
        <v>5</v>
      </c>
      <c r="E73" s="21" t="s">
        <v>177</v>
      </c>
      <c r="F73" s="22"/>
      <c r="G73" s="22"/>
      <c r="H73" s="23"/>
    </row>
    <row r="74" spans="1:8" ht="46" customHeight="1" x14ac:dyDescent="0.7">
      <c r="A74" s="86"/>
      <c r="B74" s="52" t="s">
        <v>69</v>
      </c>
      <c r="C74" s="49">
        <f t="shared" si="21"/>
        <v>44890</v>
      </c>
      <c r="D74" s="43">
        <f t="shared" si="4"/>
        <v>6</v>
      </c>
      <c r="E74" s="18" t="s">
        <v>214</v>
      </c>
      <c r="F74" s="22"/>
      <c r="G74" s="22"/>
      <c r="H74" s="23"/>
    </row>
    <row r="75" spans="1:8" ht="58" customHeight="1" x14ac:dyDescent="0.7">
      <c r="A75" s="86"/>
      <c r="B75" s="52" t="s">
        <v>70</v>
      </c>
      <c r="C75" s="49">
        <f t="shared" si="21"/>
        <v>44891</v>
      </c>
      <c r="D75" s="43">
        <f t="shared" si="4"/>
        <v>7</v>
      </c>
      <c r="E75" s="18" t="s">
        <v>198</v>
      </c>
      <c r="F75" s="22"/>
      <c r="G75" s="22"/>
      <c r="H75" s="23"/>
    </row>
    <row r="76" spans="1:8" ht="36" customHeight="1" thickBot="1" x14ac:dyDescent="0.75">
      <c r="A76" s="87"/>
      <c r="B76" s="24" t="s">
        <v>71</v>
      </c>
      <c r="C76" s="47">
        <f t="shared" ref="C76" si="22">C75+2</f>
        <v>44893</v>
      </c>
      <c r="D76" s="44">
        <f t="shared" si="4"/>
        <v>2</v>
      </c>
      <c r="E76" s="20" t="s">
        <v>178</v>
      </c>
      <c r="F76" s="25"/>
      <c r="G76" s="25"/>
      <c r="H76" s="26"/>
    </row>
    <row r="77" spans="1:8" ht="25" customHeight="1" thickTop="1" x14ac:dyDescent="0.7">
      <c r="A77" s="85" t="s">
        <v>193</v>
      </c>
      <c r="B77" s="51" t="s">
        <v>72</v>
      </c>
      <c r="C77" s="48">
        <f t="shared" ref="C77:C78" si="23">C76+1</f>
        <v>44894</v>
      </c>
      <c r="D77" s="46">
        <f t="shared" si="4"/>
        <v>3</v>
      </c>
      <c r="E77" s="17" t="s">
        <v>213</v>
      </c>
      <c r="F77" s="28"/>
      <c r="G77" s="28"/>
      <c r="H77" s="29"/>
    </row>
    <row r="78" spans="1:8" ht="36" customHeight="1" x14ac:dyDescent="0.7">
      <c r="A78" s="86"/>
      <c r="B78" s="52" t="s">
        <v>73</v>
      </c>
      <c r="C78" s="49">
        <f t="shared" si="23"/>
        <v>44895</v>
      </c>
      <c r="D78" s="43">
        <f t="shared" si="4"/>
        <v>4</v>
      </c>
      <c r="E78" s="18" t="s">
        <v>199</v>
      </c>
      <c r="F78" s="22"/>
      <c r="G78" s="22"/>
      <c r="H78" s="23"/>
    </row>
    <row r="79" spans="1:8" ht="25" customHeight="1" x14ac:dyDescent="0.7">
      <c r="A79" s="86"/>
      <c r="B79" s="52" t="s">
        <v>75</v>
      </c>
      <c r="C79" s="49">
        <f t="shared" si="21"/>
        <v>44896</v>
      </c>
      <c r="D79" s="43">
        <f t="shared" si="4"/>
        <v>5</v>
      </c>
      <c r="E79" s="18" t="s">
        <v>179</v>
      </c>
      <c r="F79" s="22"/>
      <c r="G79" s="22"/>
      <c r="H79" s="23"/>
    </row>
    <row r="80" spans="1:8" ht="23.1" customHeight="1" x14ac:dyDescent="0.7">
      <c r="A80" s="86"/>
      <c r="B80" s="52" t="s">
        <v>74</v>
      </c>
      <c r="C80" s="49">
        <f t="shared" si="21"/>
        <v>44897</v>
      </c>
      <c r="D80" s="43">
        <f t="shared" si="4"/>
        <v>6</v>
      </c>
      <c r="E80" s="18" t="s">
        <v>200</v>
      </c>
      <c r="F80" s="22"/>
      <c r="G80" s="22"/>
      <c r="H80" s="23"/>
    </row>
    <row r="81" spans="1:8" ht="12.6" customHeight="1" x14ac:dyDescent="0.7">
      <c r="A81" s="86"/>
      <c r="B81" s="52" t="s">
        <v>76</v>
      </c>
      <c r="C81" s="49">
        <f t="shared" si="21"/>
        <v>44898</v>
      </c>
      <c r="D81" s="43">
        <f t="shared" ref="D81:D94" si="24">WEEKDAY(C81)</f>
        <v>7</v>
      </c>
      <c r="E81" s="19" t="s">
        <v>112</v>
      </c>
      <c r="F81" s="22"/>
      <c r="G81" s="22"/>
      <c r="H81" s="23"/>
    </row>
    <row r="82" spans="1:8" ht="13" customHeight="1" thickBot="1" x14ac:dyDescent="0.75">
      <c r="A82" s="87"/>
      <c r="B82" s="24" t="s">
        <v>77</v>
      </c>
      <c r="C82" s="47">
        <f t="shared" ref="C82" si="25">C81+2</f>
        <v>44900</v>
      </c>
      <c r="D82" s="44">
        <f t="shared" si="24"/>
        <v>2</v>
      </c>
      <c r="E82" s="16" t="s">
        <v>201</v>
      </c>
      <c r="F82" s="25"/>
      <c r="G82" s="25"/>
      <c r="H82" s="26"/>
    </row>
    <row r="83" spans="1:8" ht="13" customHeight="1" thickTop="1" x14ac:dyDescent="0.7">
      <c r="A83" s="85" t="s">
        <v>194</v>
      </c>
      <c r="B83" s="51" t="s">
        <v>79</v>
      </c>
      <c r="C83" s="48">
        <f t="shared" ref="C83:C84" si="26">C82+1</f>
        <v>44901</v>
      </c>
      <c r="D83" s="46">
        <f t="shared" si="24"/>
        <v>3</v>
      </c>
      <c r="E83" s="13" t="s">
        <v>180</v>
      </c>
      <c r="F83" s="28"/>
      <c r="G83" s="28"/>
      <c r="H83" s="29"/>
    </row>
    <row r="84" spans="1:8" ht="12.6" customHeight="1" x14ac:dyDescent="0.7">
      <c r="A84" s="86"/>
      <c r="B84" s="52" t="s">
        <v>80</v>
      </c>
      <c r="C84" s="49">
        <f t="shared" si="26"/>
        <v>44902</v>
      </c>
      <c r="D84" s="43">
        <f t="shared" si="24"/>
        <v>4</v>
      </c>
      <c r="E84" s="19" t="s">
        <v>113</v>
      </c>
      <c r="F84" s="22"/>
      <c r="G84" s="22"/>
      <c r="H84" s="23"/>
    </row>
    <row r="85" spans="1:8" ht="12.6" customHeight="1" x14ac:dyDescent="0.7">
      <c r="A85" s="86"/>
      <c r="B85" s="52" t="s">
        <v>78</v>
      </c>
      <c r="C85" s="49">
        <f t="shared" si="21"/>
        <v>44903</v>
      </c>
      <c r="D85" s="43">
        <f t="shared" si="24"/>
        <v>5</v>
      </c>
      <c r="E85" s="19" t="s">
        <v>181</v>
      </c>
      <c r="F85" s="22"/>
      <c r="G85" s="22"/>
      <c r="H85" s="23"/>
    </row>
    <row r="86" spans="1:8" ht="12.6" customHeight="1" x14ac:dyDescent="0.7">
      <c r="A86" s="86"/>
      <c r="B86" s="52" t="s">
        <v>81</v>
      </c>
      <c r="C86" s="49">
        <f t="shared" si="21"/>
        <v>44904</v>
      </c>
      <c r="D86" s="43">
        <f t="shared" si="24"/>
        <v>6</v>
      </c>
      <c r="E86" s="19" t="s">
        <v>202</v>
      </c>
      <c r="F86" s="22"/>
      <c r="G86" s="22"/>
      <c r="H86" s="23"/>
    </row>
    <row r="87" spans="1:8" ht="12.6" customHeight="1" x14ac:dyDescent="0.7">
      <c r="A87" s="86"/>
      <c r="B87" s="52" t="s">
        <v>82</v>
      </c>
      <c r="C87" s="49">
        <f t="shared" si="21"/>
        <v>44905</v>
      </c>
      <c r="D87" s="43">
        <f t="shared" si="24"/>
        <v>7</v>
      </c>
      <c r="E87" s="18" t="s">
        <v>203</v>
      </c>
      <c r="F87" s="22"/>
      <c r="G87" s="22"/>
      <c r="H87" s="23"/>
    </row>
    <row r="88" spans="1:8" ht="13" customHeight="1" thickBot="1" x14ac:dyDescent="0.75">
      <c r="A88" s="87"/>
      <c r="B88" s="24" t="s">
        <v>83</v>
      </c>
      <c r="C88" s="47">
        <f t="shared" ref="C88" si="27">C87+2</f>
        <v>44907</v>
      </c>
      <c r="D88" s="44">
        <f t="shared" si="24"/>
        <v>2</v>
      </c>
      <c r="E88" s="20" t="s">
        <v>114</v>
      </c>
      <c r="F88" s="25"/>
      <c r="G88" s="25"/>
      <c r="H88" s="26"/>
    </row>
    <row r="89" spans="1:8" ht="13" customHeight="1" thickTop="1" x14ac:dyDescent="0.7">
      <c r="A89" s="88" t="s">
        <v>195</v>
      </c>
      <c r="B89" s="51" t="s">
        <v>84</v>
      </c>
      <c r="C89" s="48">
        <f t="shared" ref="C89:C90" si="28">C88+1</f>
        <v>44908</v>
      </c>
      <c r="D89" s="46">
        <f t="shared" si="24"/>
        <v>3</v>
      </c>
      <c r="E89" s="17" t="s">
        <v>115</v>
      </c>
      <c r="F89" s="28"/>
      <c r="G89" s="28"/>
      <c r="H89" s="29"/>
    </row>
    <row r="90" spans="1:8" ht="12.6" customHeight="1" x14ac:dyDescent="0.7">
      <c r="A90" s="86"/>
      <c r="B90" s="52" t="s">
        <v>85</v>
      </c>
      <c r="C90" s="49">
        <f t="shared" si="28"/>
        <v>44909</v>
      </c>
      <c r="D90" s="43">
        <f t="shared" si="24"/>
        <v>4</v>
      </c>
      <c r="E90" s="18" t="s">
        <v>116</v>
      </c>
      <c r="F90" s="22"/>
      <c r="G90" s="22"/>
      <c r="H90" s="23"/>
    </row>
    <row r="91" spans="1:8" ht="12.6" customHeight="1" x14ac:dyDescent="0.7">
      <c r="A91" s="86"/>
      <c r="B91" s="52" t="s">
        <v>86</v>
      </c>
      <c r="C91" s="49">
        <f t="shared" si="21"/>
        <v>44910</v>
      </c>
      <c r="D91" s="43">
        <f t="shared" si="24"/>
        <v>5</v>
      </c>
      <c r="E91" s="18" t="s">
        <v>117</v>
      </c>
      <c r="F91" s="22"/>
      <c r="G91" s="22"/>
      <c r="H91" s="23"/>
    </row>
    <row r="92" spans="1:8" ht="12.6" customHeight="1" x14ac:dyDescent="0.7">
      <c r="A92" s="86"/>
      <c r="B92" s="52" t="s">
        <v>87</v>
      </c>
      <c r="C92" s="49">
        <f t="shared" si="21"/>
        <v>44911</v>
      </c>
      <c r="D92" s="43">
        <f t="shared" si="24"/>
        <v>6</v>
      </c>
      <c r="E92" s="18" t="s">
        <v>118</v>
      </c>
      <c r="F92" s="22"/>
      <c r="G92" s="22"/>
      <c r="H92" s="23"/>
    </row>
    <row r="93" spans="1:8" ht="12.6" customHeight="1" x14ac:dyDescent="0.7">
      <c r="A93" s="86"/>
      <c r="B93" s="52" t="s">
        <v>88</v>
      </c>
      <c r="C93" s="49">
        <f t="shared" si="21"/>
        <v>44912</v>
      </c>
      <c r="D93" s="43">
        <f t="shared" si="24"/>
        <v>7</v>
      </c>
      <c r="E93" s="18" t="s">
        <v>119</v>
      </c>
      <c r="F93" s="22"/>
      <c r="G93" s="22"/>
      <c r="H93" s="23"/>
    </row>
    <row r="94" spans="1:8" ht="12.6" customHeight="1" thickBot="1" x14ac:dyDescent="0.75">
      <c r="A94" s="89"/>
      <c r="B94" s="53" t="s">
        <v>89</v>
      </c>
      <c r="C94" s="59">
        <f t="shared" ref="C94" si="29">C93+2</f>
        <v>44914</v>
      </c>
      <c r="D94" s="45">
        <f t="shared" si="24"/>
        <v>2</v>
      </c>
      <c r="E94" s="31" t="s">
        <v>120</v>
      </c>
      <c r="F94" s="32"/>
      <c r="G94" s="32"/>
      <c r="H94" s="33"/>
    </row>
  </sheetData>
  <mergeCells count="18"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  <mergeCell ref="C2:D2"/>
    <mergeCell ref="C3:D3"/>
    <mergeCell ref="A5:A10"/>
    <mergeCell ref="A11:A16"/>
    <mergeCell ref="A17:A2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83">
        <f>C5</f>
        <v>44804</v>
      </c>
      <c r="D2" s="83"/>
      <c r="E2" s="2"/>
      <c r="G2" s="38"/>
    </row>
    <row r="3" spans="1:10" ht="17.100000000000001" customHeight="1" thickBot="1" x14ac:dyDescent="0.75">
      <c r="B3" s="39" t="s">
        <v>104</v>
      </c>
      <c r="C3" s="84">
        <f>C94</f>
        <v>44908</v>
      </c>
      <c r="D3" s="84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5" t="s">
        <v>182</v>
      </c>
      <c r="B5" s="50" t="s">
        <v>0</v>
      </c>
      <c r="C5" s="58">
        <f>J5</f>
        <v>44804</v>
      </c>
      <c r="D5" s="42">
        <f>WEEKDAY(C5)</f>
        <v>4</v>
      </c>
      <c r="E5" s="4" t="s">
        <v>121</v>
      </c>
      <c r="F5" s="4"/>
      <c r="G5" s="4"/>
      <c r="H5" s="5"/>
      <c r="J5" s="55">
        <v>44804</v>
      </c>
    </row>
    <row r="6" spans="1:10" ht="13" customHeight="1" x14ac:dyDescent="0.7">
      <c r="A6" s="86"/>
      <c r="B6" s="52" t="s">
        <v>1</v>
      </c>
      <c r="C6" s="6">
        <f>C5+1</f>
        <v>44805</v>
      </c>
      <c r="D6" s="43">
        <f>WEEKDAY(C6)</f>
        <v>5</v>
      </c>
      <c r="E6" s="7" t="s">
        <v>122</v>
      </c>
      <c r="F6" s="7"/>
      <c r="G6" s="7"/>
      <c r="H6" s="8"/>
      <c r="J6" s="56"/>
    </row>
    <row r="7" spans="1:10" ht="13" customHeight="1" x14ac:dyDescent="0.7">
      <c r="A7" s="86"/>
      <c r="B7" s="52" t="s">
        <v>2</v>
      </c>
      <c r="C7" s="6">
        <f t="shared" ref="C7:C70" si="0">C6+1</f>
        <v>44806</v>
      </c>
      <c r="D7" s="43">
        <f t="shared" ref="D7:D9" si="1">WEEKDAY(C7)</f>
        <v>6</v>
      </c>
      <c r="E7" s="7" t="s">
        <v>123</v>
      </c>
      <c r="F7" s="7"/>
      <c r="G7" s="7"/>
      <c r="H7" s="8"/>
      <c r="J7" s="90" t="s">
        <v>207</v>
      </c>
    </row>
    <row r="8" spans="1:10" ht="13" customHeight="1" x14ac:dyDescent="0.7">
      <c r="A8" s="86"/>
      <c r="B8" s="52" t="s">
        <v>3</v>
      </c>
      <c r="C8" s="6">
        <f t="shared" si="0"/>
        <v>44807</v>
      </c>
      <c r="D8" s="43">
        <f t="shared" si="1"/>
        <v>7</v>
      </c>
      <c r="E8" s="7" t="s">
        <v>124</v>
      </c>
      <c r="F8" s="7"/>
      <c r="G8" s="7"/>
      <c r="H8" s="8"/>
      <c r="J8" s="90"/>
    </row>
    <row r="9" spans="1:10" ht="13" customHeight="1" x14ac:dyDescent="0.7">
      <c r="A9" s="86"/>
      <c r="B9" s="52" t="s">
        <v>4</v>
      </c>
      <c r="C9" s="6">
        <f>C8+2</f>
        <v>44809</v>
      </c>
      <c r="D9" s="43">
        <f t="shared" si="1"/>
        <v>2</v>
      </c>
      <c r="E9" s="7" t="s">
        <v>125</v>
      </c>
      <c r="F9" s="7"/>
      <c r="G9" s="7"/>
      <c r="H9" s="8"/>
      <c r="J9" s="90"/>
    </row>
    <row r="10" spans="1:10" ht="13" customHeight="1" thickBot="1" x14ac:dyDescent="0.75">
      <c r="A10" s="87"/>
      <c r="B10" s="24" t="s">
        <v>5</v>
      </c>
      <c r="C10" s="9">
        <f t="shared" si="0"/>
        <v>44810</v>
      </c>
      <c r="D10" s="44">
        <f>WEEKDAY(C10)</f>
        <v>3</v>
      </c>
      <c r="E10" s="10" t="s">
        <v>126</v>
      </c>
      <c r="F10" s="10"/>
      <c r="G10" s="10"/>
      <c r="H10" s="11"/>
      <c r="J10" s="90"/>
    </row>
    <row r="11" spans="1:10" ht="14.1" customHeight="1" thickTop="1" x14ac:dyDescent="0.7">
      <c r="A11" s="85" t="s">
        <v>183</v>
      </c>
      <c r="B11" s="51" t="s">
        <v>6</v>
      </c>
      <c r="C11" s="12">
        <f>C10+1</f>
        <v>44811</v>
      </c>
      <c r="D11" s="46">
        <f>WEEKDAY(C11)</f>
        <v>4</v>
      </c>
      <c r="E11" s="13" t="s">
        <v>127</v>
      </c>
      <c r="F11" s="14"/>
      <c r="G11" s="14"/>
      <c r="H11" s="15"/>
      <c r="J11" s="90"/>
    </row>
    <row r="12" spans="1:10" ht="13" customHeight="1" x14ac:dyDescent="0.7">
      <c r="A12" s="86"/>
      <c r="B12" s="52" t="s">
        <v>7</v>
      </c>
      <c r="C12" s="6">
        <f>C11+1</f>
        <v>44812</v>
      </c>
      <c r="D12" s="43">
        <f>WEEKDAY(C12)</f>
        <v>5</v>
      </c>
      <c r="E12" s="7" t="s">
        <v>128</v>
      </c>
      <c r="F12" s="7"/>
      <c r="G12" s="7"/>
      <c r="H12" s="8"/>
      <c r="J12" s="90"/>
    </row>
    <row r="13" spans="1:10" ht="13" customHeight="1" x14ac:dyDescent="0.7">
      <c r="A13" s="86"/>
      <c r="B13" s="52" t="s">
        <v>8</v>
      </c>
      <c r="C13" s="6">
        <f t="shared" si="0"/>
        <v>44813</v>
      </c>
      <c r="D13" s="43">
        <f t="shared" ref="D13:D15" si="2">WEEKDAY(C13)</f>
        <v>6</v>
      </c>
      <c r="E13" s="7" t="s">
        <v>129</v>
      </c>
      <c r="F13" s="7"/>
      <c r="G13" s="7"/>
      <c r="H13" s="8"/>
      <c r="J13" s="90"/>
    </row>
    <row r="14" spans="1:10" ht="13" customHeight="1" x14ac:dyDescent="0.7">
      <c r="A14" s="86"/>
      <c r="B14" s="52" t="s">
        <v>9</v>
      </c>
      <c r="C14" s="6">
        <f t="shared" si="0"/>
        <v>44814</v>
      </c>
      <c r="D14" s="43">
        <f t="shared" si="2"/>
        <v>7</v>
      </c>
      <c r="E14" s="7" t="s">
        <v>130</v>
      </c>
      <c r="F14" s="7"/>
      <c r="G14" s="7"/>
      <c r="H14" s="8"/>
      <c r="J14" s="90"/>
    </row>
    <row r="15" spans="1:10" ht="13" customHeight="1" x14ac:dyDescent="0.7">
      <c r="A15" s="86"/>
      <c r="B15" s="52" t="s">
        <v>10</v>
      </c>
      <c r="C15" s="6">
        <f>C14+2</f>
        <v>44816</v>
      </c>
      <c r="D15" s="43">
        <f t="shared" si="2"/>
        <v>2</v>
      </c>
      <c r="E15" s="19" t="s">
        <v>131</v>
      </c>
      <c r="F15" s="7"/>
      <c r="G15" s="7"/>
      <c r="H15" s="8"/>
      <c r="J15" s="90"/>
    </row>
    <row r="16" spans="1:10" ht="13" customHeight="1" thickBot="1" x14ac:dyDescent="0.75">
      <c r="A16" s="87"/>
      <c r="B16" s="24" t="s">
        <v>11</v>
      </c>
      <c r="C16" s="9">
        <f t="shared" si="0"/>
        <v>44817</v>
      </c>
      <c r="D16" s="44">
        <f>WEEKDAY(C16)</f>
        <v>3</v>
      </c>
      <c r="E16" s="10" t="s">
        <v>132</v>
      </c>
      <c r="F16" s="10"/>
      <c r="G16" s="10"/>
      <c r="H16" s="11"/>
      <c r="J16" s="90"/>
    </row>
    <row r="17" spans="1:10" ht="14.1" customHeight="1" thickTop="1" x14ac:dyDescent="0.7">
      <c r="A17" s="85" t="s">
        <v>184</v>
      </c>
      <c r="B17" s="51" t="s">
        <v>12</v>
      </c>
      <c r="C17" s="12">
        <f>C16+1</f>
        <v>44818</v>
      </c>
      <c r="D17" s="46">
        <f t="shared" ref="D17:D80" si="3">WEEKDAY(C17)</f>
        <v>4</v>
      </c>
      <c r="E17" s="14" t="s">
        <v>133</v>
      </c>
      <c r="F17" s="14"/>
      <c r="G17" s="14"/>
      <c r="H17" s="15"/>
      <c r="J17" s="90"/>
    </row>
    <row r="18" spans="1:10" ht="13" customHeight="1" x14ac:dyDescent="0.7">
      <c r="A18" s="86"/>
      <c r="B18" s="52" t="s">
        <v>13</v>
      </c>
      <c r="C18" s="6">
        <f>C17+1</f>
        <v>44819</v>
      </c>
      <c r="D18" s="43">
        <f t="shared" si="3"/>
        <v>5</v>
      </c>
      <c r="E18" s="7" t="s">
        <v>134</v>
      </c>
      <c r="F18" s="7"/>
      <c r="G18" s="7"/>
      <c r="H18" s="8"/>
      <c r="J18" s="90"/>
    </row>
    <row r="19" spans="1:10" ht="13" customHeight="1" x14ac:dyDescent="0.7">
      <c r="A19" s="86"/>
      <c r="B19" s="52" t="s">
        <v>14</v>
      </c>
      <c r="C19" s="6">
        <f t="shared" si="0"/>
        <v>44820</v>
      </c>
      <c r="D19" s="43">
        <f t="shared" si="3"/>
        <v>6</v>
      </c>
      <c r="E19" s="7" t="s">
        <v>135</v>
      </c>
      <c r="F19" s="7"/>
      <c r="G19" s="7"/>
      <c r="H19" s="8"/>
      <c r="J19" s="90"/>
    </row>
    <row r="20" spans="1:10" ht="13" customHeight="1" x14ac:dyDescent="0.7">
      <c r="A20" s="86"/>
      <c r="B20" s="52" t="s">
        <v>15</v>
      </c>
      <c r="C20" s="6">
        <f t="shared" si="0"/>
        <v>44821</v>
      </c>
      <c r="D20" s="43">
        <f t="shared" si="3"/>
        <v>7</v>
      </c>
      <c r="E20" s="7" t="s">
        <v>136</v>
      </c>
      <c r="F20" s="7"/>
      <c r="G20" s="7"/>
      <c r="H20" s="8"/>
    </row>
    <row r="21" spans="1:10" ht="13" customHeight="1" x14ac:dyDescent="0.7">
      <c r="A21" s="86"/>
      <c r="B21" s="52" t="s">
        <v>16</v>
      </c>
      <c r="C21" s="6">
        <f>C20+2</f>
        <v>44823</v>
      </c>
      <c r="D21" s="43">
        <f t="shared" si="3"/>
        <v>2</v>
      </c>
      <c r="E21" s="7" t="s">
        <v>137</v>
      </c>
      <c r="F21" s="7"/>
      <c r="G21" s="7"/>
      <c r="H21" s="8"/>
    </row>
    <row r="22" spans="1:10" ht="13" customHeight="1" thickBot="1" x14ac:dyDescent="0.75">
      <c r="A22" s="87"/>
      <c r="B22" s="24" t="s">
        <v>17</v>
      </c>
      <c r="C22" s="9">
        <f t="shared" si="0"/>
        <v>44824</v>
      </c>
      <c r="D22" s="44">
        <f t="shared" si="3"/>
        <v>3</v>
      </c>
      <c r="E22" s="16" t="s">
        <v>138</v>
      </c>
      <c r="F22" s="10"/>
      <c r="G22" s="10"/>
      <c r="H22" s="11"/>
    </row>
    <row r="23" spans="1:10" ht="14.1" customHeight="1" thickTop="1" x14ac:dyDescent="0.7">
      <c r="A23" s="85" t="s">
        <v>185</v>
      </c>
      <c r="B23" s="51" t="s">
        <v>18</v>
      </c>
      <c r="C23" s="12">
        <f>C22+1</f>
        <v>44825</v>
      </c>
      <c r="D23" s="46">
        <f t="shared" si="3"/>
        <v>4</v>
      </c>
      <c r="E23" s="17" t="s">
        <v>108</v>
      </c>
      <c r="F23" s="14"/>
      <c r="G23" s="14"/>
      <c r="H23" s="15"/>
    </row>
    <row r="24" spans="1:10" ht="25" customHeight="1" x14ac:dyDescent="0.7">
      <c r="A24" s="86"/>
      <c r="B24" s="52" t="s">
        <v>19</v>
      </c>
      <c r="C24" s="6">
        <f>C23+1</f>
        <v>44826</v>
      </c>
      <c r="D24" s="43">
        <f t="shared" si="3"/>
        <v>5</v>
      </c>
      <c r="E24" s="18" t="s">
        <v>139</v>
      </c>
      <c r="F24" s="7"/>
      <c r="G24" s="7"/>
      <c r="H24" s="8"/>
    </row>
    <row r="25" spans="1:10" ht="13" customHeight="1" x14ac:dyDescent="0.7">
      <c r="A25" s="86"/>
      <c r="B25" s="52" t="s">
        <v>20</v>
      </c>
      <c r="C25" s="6">
        <f t="shared" si="0"/>
        <v>44827</v>
      </c>
      <c r="D25" s="43">
        <f t="shared" si="3"/>
        <v>6</v>
      </c>
      <c r="E25" s="19" t="s">
        <v>140</v>
      </c>
      <c r="F25" s="7"/>
      <c r="G25" s="7"/>
      <c r="H25" s="8"/>
    </row>
    <row r="26" spans="1:10" ht="13" customHeight="1" x14ac:dyDescent="0.7">
      <c r="A26" s="86"/>
      <c r="B26" s="52" t="s">
        <v>21</v>
      </c>
      <c r="C26" s="6">
        <f t="shared" si="0"/>
        <v>44828</v>
      </c>
      <c r="D26" s="43">
        <f t="shared" si="3"/>
        <v>7</v>
      </c>
      <c r="E26" s="19" t="s">
        <v>141</v>
      </c>
      <c r="F26" s="7"/>
      <c r="G26" s="7"/>
      <c r="H26" s="8"/>
    </row>
    <row r="27" spans="1:10" ht="13" customHeight="1" x14ac:dyDescent="0.7">
      <c r="A27" s="86"/>
      <c r="B27" s="52" t="s">
        <v>22</v>
      </c>
      <c r="C27" s="6">
        <f>C26+2</f>
        <v>44830</v>
      </c>
      <c r="D27" s="43">
        <f t="shared" si="3"/>
        <v>2</v>
      </c>
      <c r="E27" s="18" t="s">
        <v>142</v>
      </c>
      <c r="F27" s="7"/>
      <c r="G27" s="7"/>
      <c r="H27" s="8"/>
    </row>
    <row r="28" spans="1:10" ht="25" customHeight="1" thickBot="1" x14ac:dyDescent="0.75">
      <c r="A28" s="87"/>
      <c r="B28" s="24" t="s">
        <v>23</v>
      </c>
      <c r="C28" s="9">
        <f t="shared" si="0"/>
        <v>44831</v>
      </c>
      <c r="D28" s="44">
        <f t="shared" si="3"/>
        <v>3</v>
      </c>
      <c r="E28" s="20" t="s">
        <v>157</v>
      </c>
      <c r="F28" s="10"/>
      <c r="G28" s="10"/>
      <c r="H28" s="11"/>
    </row>
    <row r="29" spans="1:10" ht="14.1" customHeight="1" thickTop="1" x14ac:dyDescent="0.7">
      <c r="A29" s="85" t="s">
        <v>186</v>
      </c>
      <c r="B29" s="51" t="s">
        <v>24</v>
      </c>
      <c r="C29" s="12">
        <f>C28+1</f>
        <v>44832</v>
      </c>
      <c r="D29" s="46">
        <f t="shared" si="3"/>
        <v>4</v>
      </c>
      <c r="E29" s="17" t="s">
        <v>100</v>
      </c>
      <c r="F29" s="14"/>
      <c r="G29" s="14"/>
      <c r="H29" s="15"/>
    </row>
    <row r="30" spans="1:10" ht="13" customHeight="1" x14ac:dyDescent="0.7">
      <c r="A30" s="86"/>
      <c r="B30" s="52" t="s">
        <v>25</v>
      </c>
      <c r="C30" s="6">
        <f>C29+1</f>
        <v>44833</v>
      </c>
      <c r="D30" s="43">
        <f t="shared" si="3"/>
        <v>5</v>
      </c>
      <c r="E30" s="21" t="s">
        <v>93</v>
      </c>
      <c r="F30" s="7"/>
      <c r="G30" s="7"/>
      <c r="H30" s="8"/>
    </row>
    <row r="31" spans="1:10" ht="13" customHeight="1" x14ac:dyDescent="0.7">
      <c r="A31" s="86"/>
      <c r="B31" s="52" t="s">
        <v>26</v>
      </c>
      <c r="C31" s="6">
        <f t="shared" si="0"/>
        <v>44834</v>
      </c>
      <c r="D31" s="43">
        <f t="shared" si="3"/>
        <v>6</v>
      </c>
      <c r="E31" s="21" t="s">
        <v>92</v>
      </c>
      <c r="F31" s="7"/>
      <c r="G31" s="7"/>
      <c r="H31" s="8"/>
    </row>
    <row r="32" spans="1:10" ht="13" customHeight="1" x14ac:dyDescent="0.7">
      <c r="A32" s="86"/>
      <c r="B32" s="52" t="s">
        <v>27</v>
      </c>
      <c r="C32" s="6">
        <f t="shared" si="0"/>
        <v>44835</v>
      </c>
      <c r="D32" s="43">
        <f t="shared" si="3"/>
        <v>7</v>
      </c>
      <c r="E32" s="18" t="s">
        <v>143</v>
      </c>
      <c r="F32" s="7"/>
      <c r="G32" s="7"/>
      <c r="H32" s="8"/>
    </row>
    <row r="33" spans="1:8" ht="13" customHeight="1" x14ac:dyDescent="0.7">
      <c r="A33" s="86"/>
      <c r="B33" s="52" t="s">
        <v>28</v>
      </c>
      <c r="C33" s="6">
        <f>C32+2</f>
        <v>44837</v>
      </c>
      <c r="D33" s="43">
        <f t="shared" si="3"/>
        <v>2</v>
      </c>
      <c r="E33" s="18" t="s">
        <v>101</v>
      </c>
      <c r="F33" s="7"/>
      <c r="G33" s="7"/>
      <c r="H33" s="8"/>
    </row>
    <row r="34" spans="1:8" ht="13" customHeight="1" thickBot="1" x14ac:dyDescent="0.75">
      <c r="A34" s="87"/>
      <c r="B34" s="24" t="s">
        <v>29</v>
      </c>
      <c r="C34" s="9">
        <f t="shared" si="0"/>
        <v>44838</v>
      </c>
      <c r="D34" s="44">
        <f t="shared" si="3"/>
        <v>3</v>
      </c>
      <c r="E34" s="16" t="s">
        <v>144</v>
      </c>
      <c r="F34" s="10"/>
      <c r="G34" s="10"/>
      <c r="H34" s="11"/>
    </row>
    <row r="35" spans="1:8" ht="14.1" customHeight="1" thickTop="1" x14ac:dyDescent="0.7">
      <c r="A35" s="85" t="s">
        <v>187</v>
      </c>
      <c r="B35" s="51" t="s">
        <v>30</v>
      </c>
      <c r="C35" s="12">
        <f>C34+1</f>
        <v>44839</v>
      </c>
      <c r="D35" s="46">
        <f t="shared" si="3"/>
        <v>4</v>
      </c>
      <c r="E35" s="14" t="s">
        <v>145</v>
      </c>
      <c r="F35" s="28"/>
      <c r="G35" s="28"/>
      <c r="H35" s="29"/>
    </row>
    <row r="36" spans="1:8" ht="13" customHeight="1" x14ac:dyDescent="0.7">
      <c r="A36" s="86"/>
      <c r="B36" s="52" t="s">
        <v>31</v>
      </c>
      <c r="C36" s="6">
        <f>C35+1</f>
        <v>44840</v>
      </c>
      <c r="D36" s="43">
        <f t="shared" si="3"/>
        <v>5</v>
      </c>
      <c r="E36" s="19" t="s">
        <v>146</v>
      </c>
      <c r="F36" s="22"/>
      <c r="G36" s="22"/>
      <c r="H36" s="23"/>
    </row>
    <row r="37" spans="1:8" ht="13" customHeight="1" x14ac:dyDescent="0.7">
      <c r="A37" s="86"/>
      <c r="B37" s="52" t="s">
        <v>32</v>
      </c>
      <c r="C37" s="6">
        <f t="shared" si="0"/>
        <v>44841</v>
      </c>
      <c r="D37" s="43">
        <f t="shared" si="3"/>
        <v>6</v>
      </c>
      <c r="E37" s="7" t="s">
        <v>147</v>
      </c>
      <c r="F37" s="22"/>
      <c r="G37" s="22"/>
      <c r="H37" s="23"/>
    </row>
    <row r="38" spans="1:8" ht="13" customHeight="1" x14ac:dyDescent="0.7">
      <c r="A38" s="86"/>
      <c r="B38" s="52" t="s">
        <v>33</v>
      </c>
      <c r="C38" s="6">
        <f t="shared" si="0"/>
        <v>44842</v>
      </c>
      <c r="D38" s="43">
        <f t="shared" si="3"/>
        <v>7</v>
      </c>
      <c r="E38" s="7" t="s">
        <v>148</v>
      </c>
      <c r="F38" s="22"/>
      <c r="G38" s="22"/>
      <c r="H38" s="23"/>
    </row>
    <row r="39" spans="1:8" ht="13" customHeight="1" x14ac:dyDescent="0.7">
      <c r="A39" s="86"/>
      <c r="B39" s="52" t="s">
        <v>34</v>
      </c>
      <c r="C39" s="6">
        <f>C38+2</f>
        <v>44844</v>
      </c>
      <c r="D39" s="43">
        <f t="shared" si="3"/>
        <v>2</v>
      </c>
      <c r="E39" s="7" t="s">
        <v>149</v>
      </c>
      <c r="F39" s="22"/>
      <c r="G39" s="22"/>
      <c r="H39" s="23"/>
    </row>
    <row r="40" spans="1:8" ht="13" customHeight="1" thickBot="1" x14ac:dyDescent="0.75">
      <c r="A40" s="87"/>
      <c r="B40" s="24" t="s">
        <v>35</v>
      </c>
      <c r="C40" s="9">
        <f t="shared" si="0"/>
        <v>44845</v>
      </c>
      <c r="D40" s="44">
        <f t="shared" si="3"/>
        <v>3</v>
      </c>
      <c r="E40" s="10" t="s">
        <v>150</v>
      </c>
      <c r="F40" s="25"/>
      <c r="G40" s="25"/>
      <c r="H40" s="26"/>
    </row>
    <row r="41" spans="1:8" ht="14.1" customHeight="1" thickTop="1" x14ac:dyDescent="0.7">
      <c r="A41" s="85" t="s">
        <v>188</v>
      </c>
      <c r="B41" s="51" t="s">
        <v>36</v>
      </c>
      <c r="C41" s="12">
        <f>C40+1</f>
        <v>44846</v>
      </c>
      <c r="D41" s="46">
        <f t="shared" si="3"/>
        <v>4</v>
      </c>
      <c r="E41" s="27" t="s">
        <v>151</v>
      </c>
      <c r="F41" s="28"/>
      <c r="G41" s="28"/>
      <c r="H41" s="29"/>
    </row>
    <row r="42" spans="1:8" ht="13" customHeight="1" x14ac:dyDescent="0.7">
      <c r="A42" s="86"/>
      <c r="B42" s="52" t="s">
        <v>37</v>
      </c>
      <c r="C42" s="6">
        <f>C41+1</f>
        <v>44847</v>
      </c>
      <c r="D42" s="43">
        <f t="shared" si="3"/>
        <v>5</v>
      </c>
      <c r="E42" s="7" t="s">
        <v>152</v>
      </c>
      <c r="F42" s="22"/>
      <c r="G42" s="22"/>
      <c r="H42" s="23"/>
    </row>
    <row r="43" spans="1:8" ht="13" customHeight="1" x14ac:dyDescent="0.7">
      <c r="A43" s="86"/>
      <c r="B43" s="52" t="s">
        <v>38</v>
      </c>
      <c r="C43" s="6">
        <f t="shared" si="0"/>
        <v>44848</v>
      </c>
      <c r="D43" s="43">
        <f t="shared" si="3"/>
        <v>6</v>
      </c>
      <c r="E43" s="7" t="s">
        <v>153</v>
      </c>
      <c r="F43" s="22"/>
      <c r="G43" s="22"/>
      <c r="H43" s="23"/>
    </row>
    <row r="44" spans="1:8" ht="13" customHeight="1" x14ac:dyDescent="0.7">
      <c r="A44" s="86"/>
      <c r="B44" s="52" t="s">
        <v>39</v>
      </c>
      <c r="C44" s="6">
        <f t="shared" si="0"/>
        <v>44849</v>
      </c>
      <c r="D44" s="43">
        <f t="shared" si="3"/>
        <v>7</v>
      </c>
      <c r="E44" s="7" t="s">
        <v>154</v>
      </c>
      <c r="F44" s="22"/>
      <c r="G44" s="22"/>
      <c r="H44" s="23"/>
    </row>
    <row r="45" spans="1:8" ht="13" customHeight="1" x14ac:dyDescent="0.7">
      <c r="A45" s="86"/>
      <c r="B45" s="52" t="s">
        <v>40</v>
      </c>
      <c r="C45" s="6">
        <f>C44+2</f>
        <v>44851</v>
      </c>
      <c r="D45" s="43">
        <f t="shared" si="3"/>
        <v>2</v>
      </c>
      <c r="E45" s="21" t="s">
        <v>211</v>
      </c>
      <c r="F45" s="22"/>
      <c r="G45" s="22"/>
      <c r="H45" s="23"/>
    </row>
    <row r="46" spans="1:8" ht="25" customHeight="1" thickBot="1" x14ac:dyDescent="0.75">
      <c r="A46" s="87"/>
      <c r="B46" s="24" t="s">
        <v>41</v>
      </c>
      <c r="C46" s="9">
        <f t="shared" si="0"/>
        <v>44852</v>
      </c>
      <c r="D46" s="44">
        <f t="shared" si="3"/>
        <v>3</v>
      </c>
      <c r="E46" s="30" t="s">
        <v>210</v>
      </c>
      <c r="F46" s="25"/>
      <c r="G46" s="25"/>
      <c r="H46" s="26"/>
    </row>
    <row r="47" spans="1:8" ht="14.1" customHeight="1" thickTop="1" x14ac:dyDescent="0.7">
      <c r="A47" s="88" t="s">
        <v>189</v>
      </c>
      <c r="B47" s="62" t="s">
        <v>42</v>
      </c>
      <c r="C47" s="12">
        <f>C46+1</f>
        <v>44853</v>
      </c>
      <c r="D47" s="46">
        <f t="shared" si="3"/>
        <v>4</v>
      </c>
      <c r="E47" s="65" t="s">
        <v>155</v>
      </c>
      <c r="F47" s="66"/>
      <c r="G47" s="66"/>
      <c r="H47" s="67"/>
    </row>
    <row r="48" spans="1:8" ht="13" customHeight="1" x14ac:dyDescent="0.7">
      <c r="A48" s="86"/>
      <c r="B48" s="52" t="s">
        <v>43</v>
      </c>
      <c r="C48" s="6">
        <f>C47+1</f>
        <v>44854</v>
      </c>
      <c r="D48" s="43">
        <f t="shared" si="3"/>
        <v>5</v>
      </c>
      <c r="E48" s="21" t="s">
        <v>156</v>
      </c>
      <c r="F48" s="22"/>
      <c r="G48" s="22"/>
      <c r="H48" s="23"/>
    </row>
    <row r="49" spans="1:8" ht="25" customHeight="1" x14ac:dyDescent="0.7">
      <c r="A49" s="86"/>
      <c r="B49" s="52" t="s">
        <v>44</v>
      </c>
      <c r="C49" s="6">
        <f t="shared" si="0"/>
        <v>44855</v>
      </c>
      <c r="D49" s="43">
        <f t="shared" si="3"/>
        <v>6</v>
      </c>
      <c r="E49" s="21" t="s">
        <v>158</v>
      </c>
      <c r="F49" s="22"/>
      <c r="G49" s="22"/>
      <c r="H49" s="23"/>
    </row>
    <row r="50" spans="1:8" ht="25" customHeight="1" x14ac:dyDescent="0.7">
      <c r="A50" s="86"/>
      <c r="B50" s="52" t="s">
        <v>45</v>
      </c>
      <c r="C50" s="6">
        <f t="shared" si="0"/>
        <v>44856</v>
      </c>
      <c r="D50" s="43">
        <f t="shared" si="3"/>
        <v>7</v>
      </c>
      <c r="E50" s="21" t="s">
        <v>159</v>
      </c>
      <c r="F50" s="22"/>
      <c r="G50" s="22"/>
      <c r="H50" s="23"/>
    </row>
    <row r="51" spans="1:8" ht="25" customHeight="1" x14ac:dyDescent="0.7">
      <c r="A51" s="86"/>
      <c r="B51" s="52" t="s">
        <v>46</v>
      </c>
      <c r="C51" s="6">
        <f>C50+2</f>
        <v>44858</v>
      </c>
      <c r="D51" s="43">
        <f t="shared" si="3"/>
        <v>2</v>
      </c>
      <c r="E51" s="21" t="s">
        <v>160</v>
      </c>
      <c r="F51" s="22"/>
      <c r="G51" s="22"/>
      <c r="H51" s="23"/>
    </row>
    <row r="52" spans="1:8" ht="14.1" customHeight="1" thickBot="1" x14ac:dyDescent="0.75">
      <c r="A52" s="89"/>
      <c r="B52" s="53" t="s">
        <v>47</v>
      </c>
      <c r="C52" s="81">
        <f t="shared" ref="C52" si="4">C51+1</f>
        <v>44859</v>
      </c>
      <c r="D52" s="45">
        <f t="shared" si="3"/>
        <v>3</v>
      </c>
      <c r="E52" s="82" t="s">
        <v>161</v>
      </c>
      <c r="F52" s="32"/>
      <c r="G52" s="32"/>
      <c r="H52" s="33"/>
    </row>
    <row r="53" spans="1:8" ht="25" customHeight="1" x14ac:dyDescent="0.7">
      <c r="A53" s="91" t="s">
        <v>196</v>
      </c>
      <c r="B53" s="68" t="s">
        <v>48</v>
      </c>
      <c r="C53" s="48">
        <f>C52+1</f>
        <v>44860</v>
      </c>
      <c r="D53" s="46">
        <f t="shared" si="3"/>
        <v>4</v>
      </c>
      <c r="E53" s="17" t="s">
        <v>162</v>
      </c>
      <c r="F53" s="28"/>
      <c r="G53" s="28"/>
      <c r="H53" s="29"/>
    </row>
    <row r="54" spans="1:8" ht="12.6" customHeight="1" x14ac:dyDescent="0.7">
      <c r="A54" s="91"/>
      <c r="B54" s="69" t="s">
        <v>49</v>
      </c>
      <c r="C54" s="6">
        <f>C53+1</f>
        <v>44861</v>
      </c>
      <c r="D54" s="43">
        <f t="shared" si="3"/>
        <v>5</v>
      </c>
      <c r="E54" s="21" t="s">
        <v>163</v>
      </c>
      <c r="F54" s="22"/>
      <c r="G54" s="22"/>
      <c r="H54" s="23"/>
    </row>
    <row r="55" spans="1:8" ht="23.5" customHeight="1" x14ac:dyDescent="0.7">
      <c r="A55" s="91"/>
      <c r="B55" s="69" t="s">
        <v>50</v>
      </c>
      <c r="C55" s="6">
        <f t="shared" si="0"/>
        <v>44862</v>
      </c>
      <c r="D55" s="43">
        <f t="shared" si="3"/>
        <v>6</v>
      </c>
      <c r="E55" s="21" t="s">
        <v>164</v>
      </c>
      <c r="F55" s="22"/>
      <c r="G55" s="22"/>
      <c r="H55" s="23"/>
    </row>
    <row r="56" spans="1:8" ht="23.5" customHeight="1" x14ac:dyDescent="0.7">
      <c r="A56" s="91"/>
      <c r="B56" s="69" t="s">
        <v>51</v>
      </c>
      <c r="C56" s="6">
        <f t="shared" si="0"/>
        <v>44863</v>
      </c>
      <c r="D56" s="43">
        <f t="shared" si="3"/>
        <v>7</v>
      </c>
      <c r="E56" s="21" t="s">
        <v>165</v>
      </c>
      <c r="F56" s="22"/>
      <c r="G56" s="22"/>
      <c r="H56" s="23"/>
    </row>
    <row r="57" spans="1:8" ht="12.6" customHeight="1" x14ac:dyDescent="0.7">
      <c r="A57" s="91"/>
      <c r="B57" s="69" t="s">
        <v>52</v>
      </c>
      <c r="C57" s="6">
        <f>C56+2</f>
        <v>44865</v>
      </c>
      <c r="D57" s="43">
        <f t="shared" si="3"/>
        <v>2</v>
      </c>
      <c r="E57" s="21" t="s">
        <v>166</v>
      </c>
      <c r="F57" s="22"/>
      <c r="G57" s="22"/>
      <c r="H57" s="23"/>
    </row>
    <row r="58" spans="1:8" ht="23.5" customHeight="1" thickBot="1" x14ac:dyDescent="0.75">
      <c r="A58" s="92"/>
      <c r="B58" s="24" t="s">
        <v>53</v>
      </c>
      <c r="C58" s="9">
        <f t="shared" si="0"/>
        <v>44866</v>
      </c>
      <c r="D58" s="44">
        <f t="shared" si="3"/>
        <v>3</v>
      </c>
      <c r="E58" s="30" t="s">
        <v>167</v>
      </c>
      <c r="F58" s="25"/>
      <c r="G58" s="25"/>
      <c r="H58" s="26"/>
    </row>
    <row r="59" spans="1:8" ht="13" customHeight="1" thickTop="1" x14ac:dyDescent="0.7">
      <c r="A59" s="91" t="s">
        <v>190</v>
      </c>
      <c r="B59" s="51" t="s">
        <v>54</v>
      </c>
      <c r="C59" s="12">
        <f>C58+1</f>
        <v>44867</v>
      </c>
      <c r="D59" s="46">
        <f t="shared" si="3"/>
        <v>4</v>
      </c>
      <c r="E59" s="14" t="s">
        <v>168</v>
      </c>
      <c r="F59" s="28"/>
      <c r="G59" s="28"/>
      <c r="H59" s="29"/>
    </row>
    <row r="60" spans="1:8" ht="12.6" customHeight="1" x14ac:dyDescent="0.7">
      <c r="A60" s="86"/>
      <c r="B60" s="52" t="s">
        <v>55</v>
      </c>
      <c r="C60" s="6">
        <f>C59+1</f>
        <v>44868</v>
      </c>
      <c r="D60" s="43">
        <f t="shared" si="3"/>
        <v>5</v>
      </c>
      <c r="E60" s="7" t="s">
        <v>169</v>
      </c>
      <c r="F60" s="22"/>
      <c r="G60" s="22"/>
      <c r="H60" s="23"/>
    </row>
    <row r="61" spans="1:8" ht="12.6" customHeight="1" x14ac:dyDescent="0.7">
      <c r="A61" s="86"/>
      <c r="B61" s="52" t="s">
        <v>56</v>
      </c>
      <c r="C61" s="6">
        <f t="shared" si="0"/>
        <v>44869</v>
      </c>
      <c r="D61" s="43">
        <f t="shared" si="3"/>
        <v>6</v>
      </c>
      <c r="E61" s="7" t="s">
        <v>109</v>
      </c>
      <c r="F61" s="22"/>
      <c r="G61" s="22"/>
      <c r="H61" s="23"/>
    </row>
    <row r="62" spans="1:8" ht="12.6" customHeight="1" x14ac:dyDescent="0.7">
      <c r="A62" s="86"/>
      <c r="B62" s="52" t="s">
        <v>57</v>
      </c>
      <c r="C62" s="6">
        <f t="shared" si="0"/>
        <v>44870</v>
      </c>
      <c r="D62" s="43">
        <f t="shared" si="3"/>
        <v>7</v>
      </c>
      <c r="E62" s="7" t="s">
        <v>110</v>
      </c>
      <c r="F62" s="22"/>
      <c r="G62" s="22"/>
      <c r="H62" s="23"/>
    </row>
    <row r="63" spans="1:8" ht="12.6" customHeight="1" x14ac:dyDescent="0.7">
      <c r="A63" s="86"/>
      <c r="B63" s="52" t="s">
        <v>58</v>
      </c>
      <c r="C63" s="6">
        <f>C62+2</f>
        <v>44872</v>
      </c>
      <c r="D63" s="43">
        <f t="shared" si="3"/>
        <v>2</v>
      </c>
      <c r="E63" s="7" t="s">
        <v>170</v>
      </c>
      <c r="F63" s="22"/>
      <c r="G63" s="22"/>
      <c r="H63" s="23"/>
    </row>
    <row r="64" spans="1:8" ht="13" customHeight="1" thickBot="1" x14ac:dyDescent="0.75">
      <c r="A64" s="87"/>
      <c r="B64" s="24" t="s">
        <v>59</v>
      </c>
      <c r="C64" s="9">
        <f t="shared" si="0"/>
        <v>44873</v>
      </c>
      <c r="D64" s="44">
        <f t="shared" si="3"/>
        <v>3</v>
      </c>
      <c r="E64" s="10" t="s">
        <v>171</v>
      </c>
      <c r="F64" s="25"/>
      <c r="G64" s="25"/>
      <c r="H64" s="26"/>
    </row>
    <row r="65" spans="1:8" ht="13" customHeight="1" thickTop="1" x14ac:dyDescent="0.7">
      <c r="A65" s="85" t="s">
        <v>191</v>
      </c>
      <c r="B65" s="51" t="s">
        <v>60</v>
      </c>
      <c r="C65" s="12">
        <f>C64+1</f>
        <v>44874</v>
      </c>
      <c r="D65" s="46">
        <f t="shared" si="3"/>
        <v>4</v>
      </c>
      <c r="E65" s="14" t="s">
        <v>172</v>
      </c>
      <c r="F65" s="28"/>
      <c r="G65" s="28"/>
      <c r="H65" s="29"/>
    </row>
    <row r="66" spans="1:8" ht="12.6" customHeight="1" x14ac:dyDescent="0.7">
      <c r="A66" s="86"/>
      <c r="B66" s="52" t="s">
        <v>61</v>
      </c>
      <c r="C66" s="6">
        <f>C65+1</f>
        <v>44875</v>
      </c>
      <c r="D66" s="43">
        <f t="shared" si="3"/>
        <v>5</v>
      </c>
      <c r="E66" s="7" t="s">
        <v>173</v>
      </c>
      <c r="F66" s="22"/>
      <c r="G66" s="22"/>
      <c r="H66" s="23"/>
    </row>
    <row r="67" spans="1:8" ht="12.6" customHeight="1" x14ac:dyDescent="0.7">
      <c r="A67" s="86"/>
      <c r="B67" s="52" t="s">
        <v>62</v>
      </c>
      <c r="C67" s="6">
        <f t="shared" si="0"/>
        <v>44876</v>
      </c>
      <c r="D67" s="43">
        <f t="shared" si="3"/>
        <v>6</v>
      </c>
      <c r="E67" s="7" t="s">
        <v>174</v>
      </c>
      <c r="F67" s="22"/>
      <c r="G67" s="22"/>
      <c r="H67" s="23"/>
    </row>
    <row r="68" spans="1:8" ht="12.6" customHeight="1" x14ac:dyDescent="0.7">
      <c r="A68" s="86"/>
      <c r="B68" s="52" t="s">
        <v>63</v>
      </c>
      <c r="C68" s="6">
        <f t="shared" si="0"/>
        <v>44877</v>
      </c>
      <c r="D68" s="43">
        <f t="shared" si="3"/>
        <v>7</v>
      </c>
      <c r="E68" s="7" t="s">
        <v>175</v>
      </c>
      <c r="F68" s="22"/>
      <c r="G68" s="22"/>
      <c r="H68" s="23"/>
    </row>
    <row r="69" spans="1:8" ht="12.6" customHeight="1" x14ac:dyDescent="0.7">
      <c r="A69" s="86"/>
      <c r="B69" s="52" t="s">
        <v>64</v>
      </c>
      <c r="C69" s="6">
        <f>C68+2</f>
        <v>44879</v>
      </c>
      <c r="D69" s="43">
        <f t="shared" si="3"/>
        <v>2</v>
      </c>
      <c r="E69" s="7" t="s">
        <v>197</v>
      </c>
      <c r="F69" s="22"/>
      <c r="G69" s="22"/>
      <c r="H69" s="23"/>
    </row>
    <row r="70" spans="1:8" ht="13" customHeight="1" thickBot="1" x14ac:dyDescent="0.75">
      <c r="A70" s="87"/>
      <c r="B70" s="24" t="s">
        <v>65</v>
      </c>
      <c r="C70" s="9">
        <f t="shared" si="0"/>
        <v>44880</v>
      </c>
      <c r="D70" s="44">
        <f t="shared" si="3"/>
        <v>3</v>
      </c>
      <c r="E70" s="10" t="s">
        <v>90</v>
      </c>
      <c r="F70" s="25"/>
      <c r="G70" s="25"/>
      <c r="H70" s="26"/>
    </row>
    <row r="71" spans="1:8" ht="14.1" customHeight="1" thickTop="1" x14ac:dyDescent="0.7">
      <c r="A71" s="85" t="s">
        <v>192</v>
      </c>
      <c r="B71" s="51" t="s">
        <v>66</v>
      </c>
      <c r="C71" s="12">
        <f>C70+1</f>
        <v>44881</v>
      </c>
      <c r="D71" s="46">
        <f t="shared" si="3"/>
        <v>4</v>
      </c>
      <c r="E71" s="27" t="s">
        <v>176</v>
      </c>
      <c r="F71" s="28"/>
      <c r="G71" s="28"/>
      <c r="H71" s="29"/>
    </row>
    <row r="72" spans="1:8" ht="12.6" customHeight="1" x14ac:dyDescent="0.7">
      <c r="A72" s="86"/>
      <c r="B72" s="52" t="s">
        <v>67</v>
      </c>
      <c r="C72" s="6">
        <f>C71+1</f>
        <v>44882</v>
      </c>
      <c r="D72" s="43">
        <f t="shared" si="3"/>
        <v>5</v>
      </c>
      <c r="E72" s="7" t="s">
        <v>111</v>
      </c>
      <c r="F72" s="22"/>
      <c r="G72" s="22"/>
      <c r="H72" s="23"/>
    </row>
    <row r="73" spans="1:8" ht="58" customHeight="1" x14ac:dyDescent="0.7">
      <c r="A73" s="86"/>
      <c r="B73" s="52" t="s">
        <v>68</v>
      </c>
      <c r="C73" s="6">
        <f t="shared" ref="C73:C74" si="5">C72+1</f>
        <v>44883</v>
      </c>
      <c r="D73" s="43">
        <f t="shared" si="3"/>
        <v>6</v>
      </c>
      <c r="E73" s="21" t="s">
        <v>177</v>
      </c>
      <c r="F73" s="22"/>
      <c r="G73" s="22"/>
      <c r="H73" s="23"/>
    </row>
    <row r="74" spans="1:8" ht="46" customHeight="1" x14ac:dyDescent="0.7">
      <c r="A74" s="86"/>
      <c r="B74" s="52" t="s">
        <v>69</v>
      </c>
      <c r="C74" s="6">
        <f t="shared" si="5"/>
        <v>44884</v>
      </c>
      <c r="D74" s="43">
        <f t="shared" si="3"/>
        <v>7</v>
      </c>
      <c r="E74" s="18" t="s">
        <v>214</v>
      </c>
      <c r="F74" s="22"/>
      <c r="G74" s="22"/>
      <c r="H74" s="23"/>
    </row>
    <row r="75" spans="1:8" ht="58" customHeight="1" x14ac:dyDescent="0.7">
      <c r="A75" s="86"/>
      <c r="B75" s="52" t="s">
        <v>70</v>
      </c>
      <c r="C75" s="6">
        <f>C74+2</f>
        <v>44886</v>
      </c>
      <c r="D75" s="43">
        <f t="shared" si="3"/>
        <v>2</v>
      </c>
      <c r="E75" s="18" t="s">
        <v>198</v>
      </c>
      <c r="F75" s="22"/>
      <c r="G75" s="22"/>
      <c r="H75" s="23"/>
    </row>
    <row r="76" spans="1:8" ht="36" customHeight="1" thickBot="1" x14ac:dyDescent="0.75">
      <c r="A76" s="87"/>
      <c r="B76" s="24" t="s">
        <v>71</v>
      </c>
      <c r="C76" s="9">
        <f t="shared" ref="C76:C80" si="6">C75+1</f>
        <v>44887</v>
      </c>
      <c r="D76" s="44">
        <f t="shared" si="3"/>
        <v>3</v>
      </c>
      <c r="E76" s="20" t="s">
        <v>178</v>
      </c>
      <c r="F76" s="25"/>
      <c r="G76" s="25"/>
      <c r="H76" s="26"/>
    </row>
    <row r="77" spans="1:8" ht="25" customHeight="1" thickTop="1" x14ac:dyDescent="0.7">
      <c r="A77" s="85" t="s">
        <v>193</v>
      </c>
      <c r="B77" s="51" t="s">
        <v>72</v>
      </c>
      <c r="C77" s="12">
        <f>C76+1</f>
        <v>44888</v>
      </c>
      <c r="D77" s="46">
        <f t="shared" si="3"/>
        <v>4</v>
      </c>
      <c r="E77" s="17" t="s">
        <v>213</v>
      </c>
      <c r="F77" s="28"/>
      <c r="G77" s="28"/>
      <c r="H77" s="29"/>
    </row>
    <row r="78" spans="1:8" ht="36" customHeight="1" x14ac:dyDescent="0.7">
      <c r="A78" s="86"/>
      <c r="B78" s="52" t="s">
        <v>73</v>
      </c>
      <c r="C78" s="6">
        <f>C77+1</f>
        <v>44889</v>
      </c>
      <c r="D78" s="43">
        <f t="shared" si="3"/>
        <v>5</v>
      </c>
      <c r="E78" s="18" t="s">
        <v>199</v>
      </c>
      <c r="F78" s="22"/>
      <c r="G78" s="22"/>
      <c r="H78" s="23"/>
    </row>
    <row r="79" spans="1:8" ht="25" customHeight="1" x14ac:dyDescent="0.7">
      <c r="A79" s="86"/>
      <c r="B79" s="52" t="s">
        <v>75</v>
      </c>
      <c r="C79" s="6">
        <f t="shared" si="6"/>
        <v>44890</v>
      </c>
      <c r="D79" s="43">
        <f t="shared" si="3"/>
        <v>6</v>
      </c>
      <c r="E79" s="18" t="s">
        <v>179</v>
      </c>
      <c r="F79" s="22"/>
      <c r="G79" s="22"/>
      <c r="H79" s="23"/>
    </row>
    <row r="80" spans="1:8" ht="23.1" customHeight="1" x14ac:dyDescent="0.7">
      <c r="A80" s="86"/>
      <c r="B80" s="52" t="s">
        <v>74</v>
      </c>
      <c r="C80" s="6">
        <f t="shared" si="6"/>
        <v>44891</v>
      </c>
      <c r="D80" s="43">
        <f t="shared" si="3"/>
        <v>7</v>
      </c>
      <c r="E80" s="18" t="s">
        <v>200</v>
      </c>
      <c r="F80" s="22"/>
      <c r="G80" s="22"/>
      <c r="H80" s="23"/>
    </row>
    <row r="81" spans="1:8" ht="12.6" customHeight="1" x14ac:dyDescent="0.7">
      <c r="A81" s="86"/>
      <c r="B81" s="52" t="s">
        <v>76</v>
      </c>
      <c r="C81" s="6">
        <f>C80+2</f>
        <v>44893</v>
      </c>
      <c r="D81" s="43">
        <f t="shared" ref="D81:D94" si="7">WEEKDAY(C81)</f>
        <v>2</v>
      </c>
      <c r="E81" s="19" t="s">
        <v>112</v>
      </c>
      <c r="F81" s="22"/>
      <c r="G81" s="22"/>
      <c r="H81" s="23"/>
    </row>
    <row r="82" spans="1:8" ht="13" customHeight="1" thickBot="1" x14ac:dyDescent="0.75">
      <c r="A82" s="87"/>
      <c r="B82" s="24" t="s">
        <v>77</v>
      </c>
      <c r="C82" s="9">
        <f t="shared" ref="C82:C86" si="8">C81+1</f>
        <v>44894</v>
      </c>
      <c r="D82" s="44">
        <f t="shared" si="7"/>
        <v>3</v>
      </c>
      <c r="E82" s="16" t="s">
        <v>201</v>
      </c>
      <c r="F82" s="25"/>
      <c r="G82" s="25"/>
      <c r="H82" s="26"/>
    </row>
    <row r="83" spans="1:8" ht="13" customHeight="1" thickTop="1" x14ac:dyDescent="0.7">
      <c r="A83" s="85" t="s">
        <v>194</v>
      </c>
      <c r="B83" s="51" t="s">
        <v>79</v>
      </c>
      <c r="C83" s="12">
        <f>C82+1</f>
        <v>44895</v>
      </c>
      <c r="D83" s="46">
        <f t="shared" si="7"/>
        <v>4</v>
      </c>
      <c r="E83" s="13" t="s">
        <v>180</v>
      </c>
      <c r="F83" s="28"/>
      <c r="G83" s="28"/>
      <c r="H83" s="29"/>
    </row>
    <row r="84" spans="1:8" ht="12.6" customHeight="1" x14ac:dyDescent="0.7">
      <c r="A84" s="86"/>
      <c r="B84" s="52" t="s">
        <v>80</v>
      </c>
      <c r="C84" s="6">
        <f>C83+1</f>
        <v>44896</v>
      </c>
      <c r="D84" s="43">
        <f t="shared" si="7"/>
        <v>5</v>
      </c>
      <c r="E84" s="19" t="s">
        <v>113</v>
      </c>
      <c r="F84" s="22"/>
      <c r="G84" s="22"/>
      <c r="H84" s="23"/>
    </row>
    <row r="85" spans="1:8" ht="12.6" customHeight="1" x14ac:dyDescent="0.7">
      <c r="A85" s="86"/>
      <c r="B85" s="52" t="s">
        <v>78</v>
      </c>
      <c r="C85" s="6">
        <f t="shared" si="8"/>
        <v>44897</v>
      </c>
      <c r="D85" s="43">
        <f t="shared" si="7"/>
        <v>6</v>
      </c>
      <c r="E85" s="19" t="s">
        <v>181</v>
      </c>
      <c r="F85" s="22"/>
      <c r="G85" s="22"/>
      <c r="H85" s="23"/>
    </row>
    <row r="86" spans="1:8" ht="12.6" customHeight="1" x14ac:dyDescent="0.7">
      <c r="A86" s="86"/>
      <c r="B86" s="52" t="s">
        <v>81</v>
      </c>
      <c r="C86" s="6">
        <f t="shared" si="8"/>
        <v>44898</v>
      </c>
      <c r="D86" s="43">
        <f t="shared" si="7"/>
        <v>7</v>
      </c>
      <c r="E86" s="19" t="s">
        <v>202</v>
      </c>
      <c r="F86" s="22"/>
      <c r="G86" s="22"/>
      <c r="H86" s="23"/>
    </row>
    <row r="87" spans="1:8" ht="12.6" customHeight="1" x14ac:dyDescent="0.7">
      <c r="A87" s="86"/>
      <c r="B87" s="52" t="s">
        <v>82</v>
      </c>
      <c r="C87" s="6">
        <f>C86+2</f>
        <v>44900</v>
      </c>
      <c r="D87" s="43">
        <f t="shared" si="7"/>
        <v>2</v>
      </c>
      <c r="E87" s="18" t="s">
        <v>203</v>
      </c>
      <c r="F87" s="22"/>
      <c r="G87" s="22"/>
      <c r="H87" s="23"/>
    </row>
    <row r="88" spans="1:8" ht="13" customHeight="1" thickBot="1" x14ac:dyDescent="0.75">
      <c r="A88" s="87"/>
      <c r="B88" s="24" t="s">
        <v>83</v>
      </c>
      <c r="C88" s="9">
        <f t="shared" ref="C88:C92" si="9">C87+1</f>
        <v>44901</v>
      </c>
      <c r="D88" s="44">
        <f t="shared" si="7"/>
        <v>3</v>
      </c>
      <c r="E88" s="20" t="s">
        <v>114</v>
      </c>
      <c r="F88" s="25"/>
      <c r="G88" s="25"/>
      <c r="H88" s="26"/>
    </row>
    <row r="89" spans="1:8" ht="13" customHeight="1" thickTop="1" x14ac:dyDescent="0.7">
      <c r="A89" s="88" t="s">
        <v>195</v>
      </c>
      <c r="B89" s="51" t="s">
        <v>84</v>
      </c>
      <c r="C89" s="12">
        <f>C88+1</f>
        <v>44902</v>
      </c>
      <c r="D89" s="46">
        <f t="shared" si="7"/>
        <v>4</v>
      </c>
      <c r="E89" s="17" t="s">
        <v>115</v>
      </c>
      <c r="F89" s="28"/>
      <c r="G89" s="28"/>
      <c r="H89" s="29"/>
    </row>
    <row r="90" spans="1:8" ht="12.6" customHeight="1" x14ac:dyDescent="0.7">
      <c r="A90" s="86"/>
      <c r="B90" s="52" t="s">
        <v>85</v>
      </c>
      <c r="C90" s="6">
        <f>C89+1</f>
        <v>44903</v>
      </c>
      <c r="D90" s="43">
        <f t="shared" si="7"/>
        <v>5</v>
      </c>
      <c r="E90" s="18" t="s">
        <v>116</v>
      </c>
      <c r="F90" s="22"/>
      <c r="G90" s="22"/>
      <c r="H90" s="23"/>
    </row>
    <row r="91" spans="1:8" ht="12.6" customHeight="1" x14ac:dyDescent="0.7">
      <c r="A91" s="86"/>
      <c r="B91" s="52" t="s">
        <v>86</v>
      </c>
      <c r="C91" s="6">
        <f t="shared" si="9"/>
        <v>44904</v>
      </c>
      <c r="D91" s="43">
        <f t="shared" si="7"/>
        <v>6</v>
      </c>
      <c r="E91" s="18" t="s">
        <v>117</v>
      </c>
      <c r="F91" s="22"/>
      <c r="G91" s="22"/>
      <c r="H91" s="23"/>
    </row>
    <row r="92" spans="1:8" ht="12.6" customHeight="1" x14ac:dyDescent="0.7">
      <c r="A92" s="86"/>
      <c r="B92" s="52" t="s">
        <v>87</v>
      </c>
      <c r="C92" s="6">
        <f t="shared" si="9"/>
        <v>44905</v>
      </c>
      <c r="D92" s="43">
        <f t="shared" si="7"/>
        <v>7</v>
      </c>
      <c r="E92" s="18" t="s">
        <v>118</v>
      </c>
      <c r="F92" s="22"/>
      <c r="G92" s="22"/>
      <c r="H92" s="23"/>
    </row>
    <row r="93" spans="1:8" ht="12.6" customHeight="1" x14ac:dyDescent="0.7">
      <c r="A93" s="86"/>
      <c r="B93" s="52" t="s">
        <v>88</v>
      </c>
      <c r="C93" s="6">
        <f>C92+2</f>
        <v>44907</v>
      </c>
      <c r="D93" s="43">
        <f t="shared" si="7"/>
        <v>2</v>
      </c>
      <c r="E93" s="18" t="s">
        <v>119</v>
      </c>
      <c r="F93" s="22"/>
      <c r="G93" s="22"/>
      <c r="H93" s="23"/>
    </row>
    <row r="94" spans="1:8" ht="12.6" customHeight="1" thickBot="1" x14ac:dyDescent="0.75">
      <c r="A94" s="89"/>
      <c r="B94" s="53" t="s">
        <v>89</v>
      </c>
      <c r="C94" s="60">
        <f t="shared" ref="C94" si="10">C93+1</f>
        <v>44908</v>
      </c>
      <c r="D94" s="45">
        <f t="shared" si="7"/>
        <v>3</v>
      </c>
      <c r="E94" s="31" t="s">
        <v>120</v>
      </c>
      <c r="F94" s="32"/>
      <c r="G94" s="32"/>
      <c r="H94" s="33"/>
    </row>
  </sheetData>
  <mergeCells count="18"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  <mergeCell ref="C2:D2"/>
    <mergeCell ref="C3:D3"/>
    <mergeCell ref="A5:A10"/>
    <mergeCell ref="A11:A16"/>
    <mergeCell ref="A17:A2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93">
        <f>C5</f>
        <v>44805</v>
      </c>
      <c r="D2" s="93"/>
      <c r="E2" s="2"/>
      <c r="G2" s="38"/>
    </row>
    <row r="3" spans="1:10" ht="17.100000000000001" customHeight="1" thickBot="1" x14ac:dyDescent="0.75">
      <c r="B3" s="39" t="s">
        <v>104</v>
      </c>
      <c r="C3" s="84">
        <f>C94</f>
        <v>44909</v>
      </c>
      <c r="D3" s="84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8" t="s">
        <v>94</v>
      </c>
      <c r="D4" s="79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5" t="s">
        <v>182</v>
      </c>
      <c r="B5" s="50" t="s">
        <v>0</v>
      </c>
      <c r="C5" s="76">
        <f>J5</f>
        <v>44805</v>
      </c>
      <c r="D5" s="46">
        <f>WEEKDAY(C5)</f>
        <v>5</v>
      </c>
      <c r="E5" s="14" t="s">
        <v>121</v>
      </c>
      <c r="F5" s="4"/>
      <c r="G5" s="4"/>
      <c r="H5" s="5"/>
      <c r="J5" s="55">
        <v>44805</v>
      </c>
    </row>
    <row r="6" spans="1:10" ht="13" customHeight="1" x14ac:dyDescent="0.7">
      <c r="A6" s="86"/>
      <c r="B6" s="52" t="s">
        <v>1</v>
      </c>
      <c r="C6" s="49">
        <f>C5+1</f>
        <v>44806</v>
      </c>
      <c r="D6" s="43">
        <f>WEEKDAY(C6)</f>
        <v>6</v>
      </c>
      <c r="E6" s="7" t="s">
        <v>122</v>
      </c>
      <c r="F6" s="7"/>
      <c r="G6" s="7"/>
      <c r="H6" s="8"/>
      <c r="J6" s="56"/>
    </row>
    <row r="7" spans="1:10" ht="13" customHeight="1" x14ac:dyDescent="0.7">
      <c r="A7" s="86"/>
      <c r="B7" s="52" t="s">
        <v>2</v>
      </c>
      <c r="C7" s="49">
        <f t="shared" ref="C7:C70" si="0">C6+1</f>
        <v>44807</v>
      </c>
      <c r="D7" s="43">
        <f t="shared" ref="D7:D9" si="1">WEEKDAY(C7)</f>
        <v>7</v>
      </c>
      <c r="E7" s="7" t="s">
        <v>123</v>
      </c>
      <c r="F7" s="7"/>
      <c r="G7" s="7"/>
      <c r="H7" s="8"/>
      <c r="J7" s="90" t="s">
        <v>208</v>
      </c>
    </row>
    <row r="8" spans="1:10" ht="13" customHeight="1" x14ac:dyDescent="0.7">
      <c r="A8" s="86"/>
      <c r="B8" s="52" t="s">
        <v>3</v>
      </c>
      <c r="C8" s="49">
        <f>C7+2</f>
        <v>44809</v>
      </c>
      <c r="D8" s="43">
        <f t="shared" si="1"/>
        <v>2</v>
      </c>
      <c r="E8" s="7" t="s">
        <v>124</v>
      </c>
      <c r="F8" s="7"/>
      <c r="G8" s="7"/>
      <c r="H8" s="8"/>
      <c r="J8" s="90"/>
    </row>
    <row r="9" spans="1:10" ht="13" customHeight="1" x14ac:dyDescent="0.7">
      <c r="A9" s="86"/>
      <c r="B9" s="52" t="s">
        <v>4</v>
      </c>
      <c r="C9" s="49">
        <f>C8+1</f>
        <v>44810</v>
      </c>
      <c r="D9" s="43">
        <f t="shared" si="1"/>
        <v>3</v>
      </c>
      <c r="E9" s="7" t="s">
        <v>125</v>
      </c>
      <c r="F9" s="7"/>
      <c r="G9" s="7"/>
      <c r="H9" s="8"/>
      <c r="J9" s="90"/>
    </row>
    <row r="10" spans="1:10" ht="13" customHeight="1" thickBot="1" x14ac:dyDescent="0.75">
      <c r="A10" s="87"/>
      <c r="B10" s="24" t="s">
        <v>5</v>
      </c>
      <c r="C10" s="47">
        <f t="shared" si="0"/>
        <v>44811</v>
      </c>
      <c r="D10" s="44">
        <f>WEEKDAY(C10)</f>
        <v>4</v>
      </c>
      <c r="E10" s="10" t="s">
        <v>126</v>
      </c>
      <c r="F10" s="10"/>
      <c r="G10" s="10"/>
      <c r="H10" s="11"/>
      <c r="J10" s="90"/>
    </row>
    <row r="11" spans="1:10" ht="14.1" customHeight="1" thickTop="1" x14ac:dyDescent="0.7">
      <c r="A11" s="85" t="s">
        <v>183</v>
      </c>
      <c r="B11" s="51" t="s">
        <v>6</v>
      </c>
      <c r="C11" s="48">
        <f>C10+1</f>
        <v>44812</v>
      </c>
      <c r="D11" s="46">
        <f>WEEKDAY(C11)</f>
        <v>5</v>
      </c>
      <c r="E11" s="13" t="s">
        <v>127</v>
      </c>
      <c r="F11" s="14"/>
      <c r="G11" s="14"/>
      <c r="H11" s="15"/>
      <c r="J11" s="90"/>
    </row>
    <row r="12" spans="1:10" ht="13" customHeight="1" x14ac:dyDescent="0.7">
      <c r="A12" s="86"/>
      <c r="B12" s="52" t="s">
        <v>7</v>
      </c>
      <c r="C12" s="49">
        <f>C11+1</f>
        <v>44813</v>
      </c>
      <c r="D12" s="43">
        <f>WEEKDAY(C12)</f>
        <v>6</v>
      </c>
      <c r="E12" s="7" t="s">
        <v>128</v>
      </c>
      <c r="F12" s="7"/>
      <c r="G12" s="7"/>
      <c r="H12" s="8"/>
      <c r="J12" s="90"/>
    </row>
    <row r="13" spans="1:10" ht="13" customHeight="1" x14ac:dyDescent="0.7">
      <c r="A13" s="86"/>
      <c r="B13" s="52" t="s">
        <v>8</v>
      </c>
      <c r="C13" s="49">
        <f t="shared" si="0"/>
        <v>44814</v>
      </c>
      <c r="D13" s="43">
        <f t="shared" ref="D13:D15" si="2">WEEKDAY(C13)</f>
        <v>7</v>
      </c>
      <c r="E13" s="7" t="s">
        <v>129</v>
      </c>
      <c r="F13" s="7"/>
      <c r="G13" s="7"/>
      <c r="H13" s="8"/>
      <c r="J13" s="90"/>
    </row>
    <row r="14" spans="1:10" ht="13" customHeight="1" x14ac:dyDescent="0.7">
      <c r="A14" s="86"/>
      <c r="B14" s="52" t="s">
        <v>9</v>
      </c>
      <c r="C14" s="49">
        <f>C13+2</f>
        <v>44816</v>
      </c>
      <c r="D14" s="43">
        <f t="shared" si="2"/>
        <v>2</v>
      </c>
      <c r="E14" s="7" t="s">
        <v>130</v>
      </c>
      <c r="F14" s="7"/>
      <c r="G14" s="7"/>
      <c r="H14" s="8"/>
      <c r="J14" s="90"/>
    </row>
    <row r="15" spans="1:10" ht="13" customHeight="1" x14ac:dyDescent="0.7">
      <c r="A15" s="86"/>
      <c r="B15" s="52" t="s">
        <v>10</v>
      </c>
      <c r="C15" s="49">
        <f>C14+1</f>
        <v>44817</v>
      </c>
      <c r="D15" s="43">
        <f t="shared" si="2"/>
        <v>3</v>
      </c>
      <c r="E15" s="19" t="s">
        <v>131</v>
      </c>
      <c r="F15" s="7"/>
      <c r="G15" s="7"/>
      <c r="H15" s="8"/>
      <c r="J15" s="90"/>
    </row>
    <row r="16" spans="1:10" ht="13" customHeight="1" thickBot="1" x14ac:dyDescent="0.75">
      <c r="A16" s="87"/>
      <c r="B16" s="24" t="s">
        <v>11</v>
      </c>
      <c r="C16" s="47">
        <f t="shared" si="0"/>
        <v>44818</v>
      </c>
      <c r="D16" s="44">
        <f>WEEKDAY(C16)</f>
        <v>4</v>
      </c>
      <c r="E16" s="10" t="s">
        <v>132</v>
      </c>
      <c r="F16" s="10"/>
      <c r="G16" s="10"/>
      <c r="H16" s="11"/>
      <c r="J16" s="90"/>
    </row>
    <row r="17" spans="1:10" ht="14.1" customHeight="1" thickTop="1" x14ac:dyDescent="0.7">
      <c r="A17" s="85" t="s">
        <v>184</v>
      </c>
      <c r="B17" s="51" t="s">
        <v>12</v>
      </c>
      <c r="C17" s="48">
        <f>C16+1</f>
        <v>44819</v>
      </c>
      <c r="D17" s="46">
        <f t="shared" ref="D17:D80" si="3">WEEKDAY(C17)</f>
        <v>5</v>
      </c>
      <c r="E17" s="14" t="s">
        <v>133</v>
      </c>
      <c r="F17" s="14"/>
      <c r="G17" s="14"/>
      <c r="H17" s="15"/>
      <c r="J17" s="90"/>
    </row>
    <row r="18" spans="1:10" ht="13" customHeight="1" x14ac:dyDescent="0.7">
      <c r="A18" s="86"/>
      <c r="B18" s="52" t="s">
        <v>13</v>
      </c>
      <c r="C18" s="49">
        <f>C17+1</f>
        <v>44820</v>
      </c>
      <c r="D18" s="43">
        <f t="shared" si="3"/>
        <v>6</v>
      </c>
      <c r="E18" s="7" t="s">
        <v>134</v>
      </c>
      <c r="F18" s="7"/>
      <c r="G18" s="7"/>
      <c r="H18" s="8"/>
      <c r="J18" s="90"/>
    </row>
    <row r="19" spans="1:10" ht="13" customHeight="1" x14ac:dyDescent="0.7">
      <c r="A19" s="86"/>
      <c r="B19" s="52" t="s">
        <v>14</v>
      </c>
      <c r="C19" s="49">
        <f t="shared" si="0"/>
        <v>44821</v>
      </c>
      <c r="D19" s="43">
        <f t="shared" si="3"/>
        <v>7</v>
      </c>
      <c r="E19" s="7" t="s">
        <v>135</v>
      </c>
      <c r="F19" s="7"/>
      <c r="G19" s="7"/>
      <c r="H19" s="8"/>
      <c r="J19" s="90"/>
    </row>
    <row r="20" spans="1:10" ht="13" customHeight="1" x14ac:dyDescent="0.7">
      <c r="A20" s="86"/>
      <c r="B20" s="52" t="s">
        <v>15</v>
      </c>
      <c r="C20" s="49">
        <f>C19+2</f>
        <v>44823</v>
      </c>
      <c r="D20" s="43">
        <f t="shared" si="3"/>
        <v>2</v>
      </c>
      <c r="E20" s="7" t="s">
        <v>136</v>
      </c>
      <c r="F20" s="7"/>
      <c r="G20" s="7"/>
      <c r="H20" s="8"/>
    </row>
    <row r="21" spans="1:10" ht="13" customHeight="1" x14ac:dyDescent="0.7">
      <c r="A21" s="86"/>
      <c r="B21" s="52" t="s">
        <v>16</v>
      </c>
      <c r="C21" s="49">
        <f>C20+1</f>
        <v>44824</v>
      </c>
      <c r="D21" s="43">
        <f t="shared" si="3"/>
        <v>3</v>
      </c>
      <c r="E21" s="7" t="s">
        <v>137</v>
      </c>
      <c r="F21" s="7"/>
      <c r="G21" s="7"/>
      <c r="H21" s="8"/>
    </row>
    <row r="22" spans="1:10" ht="13" customHeight="1" thickBot="1" x14ac:dyDescent="0.75">
      <c r="A22" s="87"/>
      <c r="B22" s="24" t="s">
        <v>17</v>
      </c>
      <c r="C22" s="47">
        <f t="shared" si="0"/>
        <v>44825</v>
      </c>
      <c r="D22" s="44">
        <f t="shared" si="3"/>
        <v>4</v>
      </c>
      <c r="E22" s="16" t="s">
        <v>138</v>
      </c>
      <c r="F22" s="10"/>
      <c r="G22" s="10"/>
      <c r="H22" s="11"/>
    </row>
    <row r="23" spans="1:10" ht="14.1" customHeight="1" thickTop="1" x14ac:dyDescent="0.7">
      <c r="A23" s="85" t="s">
        <v>185</v>
      </c>
      <c r="B23" s="51" t="s">
        <v>18</v>
      </c>
      <c r="C23" s="48">
        <f>C22+1</f>
        <v>44826</v>
      </c>
      <c r="D23" s="46">
        <f t="shared" si="3"/>
        <v>5</v>
      </c>
      <c r="E23" s="17" t="s">
        <v>108</v>
      </c>
      <c r="F23" s="14"/>
      <c r="G23" s="14"/>
      <c r="H23" s="15"/>
    </row>
    <row r="24" spans="1:10" ht="25" customHeight="1" x14ac:dyDescent="0.7">
      <c r="A24" s="86"/>
      <c r="B24" s="52" t="s">
        <v>19</v>
      </c>
      <c r="C24" s="49">
        <f>C23+1</f>
        <v>44827</v>
      </c>
      <c r="D24" s="43">
        <f t="shared" si="3"/>
        <v>6</v>
      </c>
      <c r="E24" s="18" t="s">
        <v>139</v>
      </c>
      <c r="F24" s="7"/>
      <c r="G24" s="7"/>
      <c r="H24" s="8"/>
    </row>
    <row r="25" spans="1:10" ht="13" customHeight="1" x14ac:dyDescent="0.7">
      <c r="A25" s="86"/>
      <c r="B25" s="52" t="s">
        <v>20</v>
      </c>
      <c r="C25" s="49">
        <f t="shared" si="0"/>
        <v>44828</v>
      </c>
      <c r="D25" s="43">
        <f t="shared" si="3"/>
        <v>7</v>
      </c>
      <c r="E25" s="19" t="s">
        <v>140</v>
      </c>
      <c r="F25" s="7"/>
      <c r="G25" s="7"/>
      <c r="H25" s="8"/>
    </row>
    <row r="26" spans="1:10" ht="13" customHeight="1" x14ac:dyDescent="0.7">
      <c r="A26" s="86"/>
      <c r="B26" s="52" t="s">
        <v>21</v>
      </c>
      <c r="C26" s="49">
        <f>C25+2</f>
        <v>44830</v>
      </c>
      <c r="D26" s="43">
        <f t="shared" si="3"/>
        <v>2</v>
      </c>
      <c r="E26" s="19" t="s">
        <v>141</v>
      </c>
      <c r="F26" s="7"/>
      <c r="G26" s="7"/>
      <c r="H26" s="8"/>
    </row>
    <row r="27" spans="1:10" ht="13" customHeight="1" x14ac:dyDescent="0.7">
      <c r="A27" s="86"/>
      <c r="B27" s="52" t="s">
        <v>22</v>
      </c>
      <c r="C27" s="49">
        <f>C26+1</f>
        <v>44831</v>
      </c>
      <c r="D27" s="43">
        <f t="shared" si="3"/>
        <v>3</v>
      </c>
      <c r="E27" s="18" t="s">
        <v>142</v>
      </c>
      <c r="F27" s="7"/>
      <c r="G27" s="7"/>
      <c r="H27" s="8"/>
    </row>
    <row r="28" spans="1:10" ht="25" customHeight="1" thickBot="1" x14ac:dyDescent="0.75">
      <c r="A28" s="87"/>
      <c r="B28" s="24" t="s">
        <v>23</v>
      </c>
      <c r="C28" s="47">
        <f t="shared" si="0"/>
        <v>44832</v>
      </c>
      <c r="D28" s="44">
        <f t="shared" si="3"/>
        <v>4</v>
      </c>
      <c r="E28" s="20" t="s">
        <v>157</v>
      </c>
      <c r="F28" s="10"/>
      <c r="G28" s="10"/>
      <c r="H28" s="11"/>
    </row>
    <row r="29" spans="1:10" ht="14.1" customHeight="1" thickTop="1" x14ac:dyDescent="0.7">
      <c r="A29" s="85" t="s">
        <v>186</v>
      </c>
      <c r="B29" s="51" t="s">
        <v>24</v>
      </c>
      <c r="C29" s="48">
        <f>C28+1</f>
        <v>44833</v>
      </c>
      <c r="D29" s="46">
        <f t="shared" si="3"/>
        <v>5</v>
      </c>
      <c r="E29" s="17" t="s">
        <v>100</v>
      </c>
      <c r="F29" s="14"/>
      <c r="G29" s="14"/>
      <c r="H29" s="15"/>
    </row>
    <row r="30" spans="1:10" ht="13" customHeight="1" x14ac:dyDescent="0.7">
      <c r="A30" s="86"/>
      <c r="B30" s="52" t="s">
        <v>25</v>
      </c>
      <c r="C30" s="49">
        <f>C29+1</f>
        <v>44834</v>
      </c>
      <c r="D30" s="43">
        <f t="shared" si="3"/>
        <v>6</v>
      </c>
      <c r="E30" s="21" t="s">
        <v>93</v>
      </c>
      <c r="F30" s="7"/>
      <c r="G30" s="7"/>
      <c r="H30" s="8"/>
    </row>
    <row r="31" spans="1:10" ht="13" customHeight="1" x14ac:dyDescent="0.7">
      <c r="A31" s="86"/>
      <c r="B31" s="52" t="s">
        <v>26</v>
      </c>
      <c r="C31" s="49">
        <f t="shared" si="0"/>
        <v>44835</v>
      </c>
      <c r="D31" s="43">
        <f t="shared" si="3"/>
        <v>7</v>
      </c>
      <c r="E31" s="21" t="s">
        <v>92</v>
      </c>
      <c r="F31" s="7"/>
      <c r="G31" s="7"/>
      <c r="H31" s="8"/>
    </row>
    <row r="32" spans="1:10" ht="13" customHeight="1" x14ac:dyDescent="0.7">
      <c r="A32" s="86"/>
      <c r="B32" s="52" t="s">
        <v>27</v>
      </c>
      <c r="C32" s="49">
        <f>C31+2</f>
        <v>44837</v>
      </c>
      <c r="D32" s="43">
        <f t="shared" si="3"/>
        <v>2</v>
      </c>
      <c r="E32" s="18" t="s">
        <v>143</v>
      </c>
      <c r="F32" s="7"/>
      <c r="G32" s="7"/>
      <c r="H32" s="8"/>
    </row>
    <row r="33" spans="1:8" ht="13" customHeight="1" x14ac:dyDescent="0.7">
      <c r="A33" s="86"/>
      <c r="B33" s="52" t="s">
        <v>28</v>
      </c>
      <c r="C33" s="49">
        <f>C32+1</f>
        <v>44838</v>
      </c>
      <c r="D33" s="43">
        <f t="shared" si="3"/>
        <v>3</v>
      </c>
      <c r="E33" s="18" t="s">
        <v>101</v>
      </c>
      <c r="F33" s="7"/>
      <c r="G33" s="7"/>
      <c r="H33" s="8"/>
    </row>
    <row r="34" spans="1:8" ht="13" customHeight="1" thickBot="1" x14ac:dyDescent="0.75">
      <c r="A34" s="87"/>
      <c r="B34" s="24" t="s">
        <v>29</v>
      </c>
      <c r="C34" s="47">
        <f t="shared" si="0"/>
        <v>44839</v>
      </c>
      <c r="D34" s="44">
        <f t="shared" si="3"/>
        <v>4</v>
      </c>
      <c r="E34" s="16" t="s">
        <v>144</v>
      </c>
      <c r="F34" s="10"/>
      <c r="G34" s="10"/>
      <c r="H34" s="11"/>
    </row>
    <row r="35" spans="1:8" ht="14.1" customHeight="1" thickTop="1" x14ac:dyDescent="0.7">
      <c r="A35" s="85" t="s">
        <v>187</v>
      </c>
      <c r="B35" s="51" t="s">
        <v>30</v>
      </c>
      <c r="C35" s="48">
        <f>C34+1</f>
        <v>44840</v>
      </c>
      <c r="D35" s="46">
        <f t="shared" si="3"/>
        <v>5</v>
      </c>
      <c r="E35" s="14" t="s">
        <v>145</v>
      </c>
      <c r="F35" s="28"/>
      <c r="G35" s="28"/>
      <c r="H35" s="29"/>
    </row>
    <row r="36" spans="1:8" ht="13" customHeight="1" x14ac:dyDescent="0.7">
      <c r="A36" s="86"/>
      <c r="B36" s="52" t="s">
        <v>31</v>
      </c>
      <c r="C36" s="49">
        <f>C35+1</f>
        <v>44841</v>
      </c>
      <c r="D36" s="43">
        <f t="shared" si="3"/>
        <v>6</v>
      </c>
      <c r="E36" s="19" t="s">
        <v>146</v>
      </c>
      <c r="F36" s="22"/>
      <c r="G36" s="22"/>
      <c r="H36" s="23"/>
    </row>
    <row r="37" spans="1:8" ht="13" customHeight="1" x14ac:dyDescent="0.7">
      <c r="A37" s="86"/>
      <c r="B37" s="52" t="s">
        <v>32</v>
      </c>
      <c r="C37" s="49">
        <f t="shared" si="0"/>
        <v>44842</v>
      </c>
      <c r="D37" s="43">
        <f t="shared" si="3"/>
        <v>7</v>
      </c>
      <c r="E37" s="7" t="s">
        <v>147</v>
      </c>
      <c r="F37" s="22"/>
      <c r="G37" s="22"/>
      <c r="H37" s="23"/>
    </row>
    <row r="38" spans="1:8" ht="13" customHeight="1" x14ac:dyDescent="0.7">
      <c r="A38" s="86"/>
      <c r="B38" s="52" t="s">
        <v>33</v>
      </c>
      <c r="C38" s="49">
        <f>C37+2</f>
        <v>44844</v>
      </c>
      <c r="D38" s="43">
        <f t="shared" si="3"/>
        <v>2</v>
      </c>
      <c r="E38" s="7" t="s">
        <v>148</v>
      </c>
      <c r="F38" s="22"/>
      <c r="G38" s="22"/>
      <c r="H38" s="23"/>
    </row>
    <row r="39" spans="1:8" ht="13" customHeight="1" x14ac:dyDescent="0.7">
      <c r="A39" s="86"/>
      <c r="B39" s="52" t="s">
        <v>34</v>
      </c>
      <c r="C39" s="49">
        <f>C38+1</f>
        <v>44845</v>
      </c>
      <c r="D39" s="43">
        <f t="shared" si="3"/>
        <v>3</v>
      </c>
      <c r="E39" s="7" t="s">
        <v>149</v>
      </c>
      <c r="F39" s="22"/>
      <c r="G39" s="22"/>
      <c r="H39" s="23"/>
    </row>
    <row r="40" spans="1:8" ht="13" customHeight="1" thickBot="1" x14ac:dyDescent="0.75">
      <c r="A40" s="87"/>
      <c r="B40" s="24" t="s">
        <v>35</v>
      </c>
      <c r="C40" s="47">
        <f t="shared" si="0"/>
        <v>44846</v>
      </c>
      <c r="D40" s="44">
        <f t="shared" si="3"/>
        <v>4</v>
      </c>
      <c r="E40" s="10" t="s">
        <v>150</v>
      </c>
      <c r="F40" s="25"/>
      <c r="G40" s="25"/>
      <c r="H40" s="26"/>
    </row>
    <row r="41" spans="1:8" ht="14.1" customHeight="1" thickTop="1" x14ac:dyDescent="0.7">
      <c r="A41" s="85" t="s">
        <v>188</v>
      </c>
      <c r="B41" s="51" t="s">
        <v>36</v>
      </c>
      <c r="C41" s="48">
        <f>C40+1</f>
        <v>44847</v>
      </c>
      <c r="D41" s="46">
        <f t="shared" si="3"/>
        <v>5</v>
      </c>
      <c r="E41" s="27" t="s">
        <v>151</v>
      </c>
      <c r="F41" s="28"/>
      <c r="G41" s="28"/>
      <c r="H41" s="29"/>
    </row>
    <row r="42" spans="1:8" ht="13" customHeight="1" x14ac:dyDescent="0.7">
      <c r="A42" s="86"/>
      <c r="B42" s="52" t="s">
        <v>37</v>
      </c>
      <c r="C42" s="49">
        <f>C41+1</f>
        <v>44848</v>
      </c>
      <c r="D42" s="43">
        <f t="shared" si="3"/>
        <v>6</v>
      </c>
      <c r="E42" s="7" t="s">
        <v>152</v>
      </c>
      <c r="F42" s="22"/>
      <c r="G42" s="22"/>
      <c r="H42" s="23"/>
    </row>
    <row r="43" spans="1:8" ht="13" customHeight="1" x14ac:dyDescent="0.7">
      <c r="A43" s="86"/>
      <c r="B43" s="52" t="s">
        <v>38</v>
      </c>
      <c r="C43" s="49">
        <f t="shared" si="0"/>
        <v>44849</v>
      </c>
      <c r="D43" s="43">
        <f t="shared" si="3"/>
        <v>7</v>
      </c>
      <c r="E43" s="7" t="s">
        <v>153</v>
      </c>
      <c r="F43" s="22"/>
      <c r="G43" s="22"/>
      <c r="H43" s="23"/>
    </row>
    <row r="44" spans="1:8" ht="13" customHeight="1" x14ac:dyDescent="0.7">
      <c r="A44" s="86"/>
      <c r="B44" s="52" t="s">
        <v>39</v>
      </c>
      <c r="C44" s="49">
        <f>C43+2</f>
        <v>44851</v>
      </c>
      <c r="D44" s="43">
        <f t="shared" si="3"/>
        <v>2</v>
      </c>
      <c r="E44" s="7" t="s">
        <v>154</v>
      </c>
      <c r="F44" s="22"/>
      <c r="G44" s="22"/>
      <c r="H44" s="23"/>
    </row>
    <row r="45" spans="1:8" ht="13" customHeight="1" x14ac:dyDescent="0.7">
      <c r="A45" s="86"/>
      <c r="B45" s="52" t="s">
        <v>40</v>
      </c>
      <c r="C45" s="49">
        <f>C44+1</f>
        <v>44852</v>
      </c>
      <c r="D45" s="43">
        <f t="shared" si="3"/>
        <v>3</v>
      </c>
      <c r="E45" s="21" t="s">
        <v>211</v>
      </c>
      <c r="F45" s="22"/>
      <c r="G45" s="22"/>
      <c r="H45" s="23"/>
    </row>
    <row r="46" spans="1:8" ht="25" customHeight="1" thickBot="1" x14ac:dyDescent="0.75">
      <c r="A46" s="87"/>
      <c r="B46" s="24" t="s">
        <v>41</v>
      </c>
      <c r="C46" s="47">
        <f t="shared" si="0"/>
        <v>44853</v>
      </c>
      <c r="D46" s="44">
        <f t="shared" si="3"/>
        <v>4</v>
      </c>
      <c r="E46" s="30" t="s">
        <v>210</v>
      </c>
      <c r="F46" s="25"/>
      <c r="G46" s="25"/>
      <c r="H46" s="26"/>
    </row>
    <row r="47" spans="1:8" ht="14.1" customHeight="1" thickTop="1" x14ac:dyDescent="0.7">
      <c r="A47" s="88" t="s">
        <v>189</v>
      </c>
      <c r="B47" s="62" t="s">
        <v>42</v>
      </c>
      <c r="C47" s="48">
        <f>C46+1</f>
        <v>44854</v>
      </c>
      <c r="D47" s="46">
        <f t="shared" si="3"/>
        <v>5</v>
      </c>
      <c r="E47" s="65" t="s">
        <v>155</v>
      </c>
      <c r="F47" s="66"/>
      <c r="G47" s="66"/>
      <c r="H47" s="67"/>
    </row>
    <row r="48" spans="1:8" ht="13" customHeight="1" x14ac:dyDescent="0.7">
      <c r="A48" s="86"/>
      <c r="B48" s="52" t="s">
        <v>43</v>
      </c>
      <c r="C48" s="49">
        <f>C47+1</f>
        <v>44855</v>
      </c>
      <c r="D48" s="43">
        <f t="shared" si="3"/>
        <v>6</v>
      </c>
      <c r="E48" s="21" t="s">
        <v>156</v>
      </c>
      <c r="F48" s="22"/>
      <c r="G48" s="22"/>
      <c r="H48" s="23"/>
    </row>
    <row r="49" spans="1:8" ht="25" customHeight="1" x14ac:dyDescent="0.7">
      <c r="A49" s="86"/>
      <c r="B49" s="52" t="s">
        <v>44</v>
      </c>
      <c r="C49" s="49">
        <f t="shared" si="0"/>
        <v>44856</v>
      </c>
      <c r="D49" s="43">
        <f t="shared" si="3"/>
        <v>7</v>
      </c>
      <c r="E49" s="21" t="s">
        <v>158</v>
      </c>
      <c r="F49" s="22"/>
      <c r="G49" s="22"/>
      <c r="H49" s="23"/>
    </row>
    <row r="50" spans="1:8" ht="25" customHeight="1" x14ac:dyDescent="0.7">
      <c r="A50" s="86"/>
      <c r="B50" s="52" t="s">
        <v>45</v>
      </c>
      <c r="C50" s="49">
        <f>C49+2</f>
        <v>44858</v>
      </c>
      <c r="D50" s="43">
        <f t="shared" si="3"/>
        <v>2</v>
      </c>
      <c r="E50" s="21" t="s">
        <v>159</v>
      </c>
      <c r="F50" s="22"/>
      <c r="G50" s="22"/>
      <c r="H50" s="23"/>
    </row>
    <row r="51" spans="1:8" ht="25" customHeight="1" x14ac:dyDescent="0.7">
      <c r="A51" s="86"/>
      <c r="B51" s="52" t="s">
        <v>46</v>
      </c>
      <c r="C51" s="49">
        <f>C50+1</f>
        <v>44859</v>
      </c>
      <c r="D51" s="43">
        <f t="shared" si="3"/>
        <v>3</v>
      </c>
      <c r="E51" s="21" t="s">
        <v>160</v>
      </c>
      <c r="F51" s="22"/>
      <c r="G51" s="22"/>
      <c r="H51" s="23"/>
    </row>
    <row r="52" spans="1:8" ht="14.1" customHeight="1" thickBot="1" x14ac:dyDescent="0.75">
      <c r="A52" s="89"/>
      <c r="B52" s="53" t="s">
        <v>47</v>
      </c>
      <c r="C52" s="81">
        <f t="shared" ref="C52" si="4">C51+1</f>
        <v>44860</v>
      </c>
      <c r="D52" s="45">
        <f t="shared" si="3"/>
        <v>4</v>
      </c>
      <c r="E52" s="82" t="s">
        <v>161</v>
      </c>
      <c r="F52" s="32"/>
      <c r="G52" s="32"/>
      <c r="H52" s="33"/>
    </row>
    <row r="53" spans="1:8" ht="25" customHeight="1" x14ac:dyDescent="0.7">
      <c r="A53" s="91" t="s">
        <v>196</v>
      </c>
      <c r="B53" s="68" t="s">
        <v>48</v>
      </c>
      <c r="C53" s="48">
        <f>C52+1</f>
        <v>44861</v>
      </c>
      <c r="D53" s="46">
        <f t="shared" si="3"/>
        <v>5</v>
      </c>
      <c r="E53" s="17" t="s">
        <v>162</v>
      </c>
      <c r="F53" s="28"/>
      <c r="G53" s="28"/>
      <c r="H53" s="29"/>
    </row>
    <row r="54" spans="1:8" ht="12.6" customHeight="1" x14ac:dyDescent="0.7">
      <c r="A54" s="91"/>
      <c r="B54" s="69" t="s">
        <v>49</v>
      </c>
      <c r="C54" s="49">
        <f>C53+1</f>
        <v>44862</v>
      </c>
      <c r="D54" s="43">
        <f t="shared" si="3"/>
        <v>6</v>
      </c>
      <c r="E54" s="21" t="s">
        <v>163</v>
      </c>
      <c r="F54" s="22"/>
      <c r="G54" s="22"/>
      <c r="H54" s="23"/>
    </row>
    <row r="55" spans="1:8" ht="23.5" customHeight="1" x14ac:dyDescent="0.7">
      <c r="A55" s="91"/>
      <c r="B55" s="69" t="s">
        <v>50</v>
      </c>
      <c r="C55" s="49">
        <f t="shared" si="0"/>
        <v>44863</v>
      </c>
      <c r="D55" s="43">
        <f t="shared" si="3"/>
        <v>7</v>
      </c>
      <c r="E55" s="21" t="s">
        <v>164</v>
      </c>
      <c r="F55" s="22"/>
      <c r="G55" s="22"/>
      <c r="H55" s="23"/>
    </row>
    <row r="56" spans="1:8" ht="23.5" customHeight="1" x14ac:dyDescent="0.7">
      <c r="A56" s="91"/>
      <c r="B56" s="69" t="s">
        <v>51</v>
      </c>
      <c r="C56" s="49">
        <f>C55+2</f>
        <v>44865</v>
      </c>
      <c r="D56" s="43">
        <f t="shared" si="3"/>
        <v>2</v>
      </c>
      <c r="E56" s="21" t="s">
        <v>165</v>
      </c>
      <c r="F56" s="22"/>
      <c r="G56" s="22"/>
      <c r="H56" s="23"/>
    </row>
    <row r="57" spans="1:8" ht="12.6" customHeight="1" x14ac:dyDescent="0.7">
      <c r="A57" s="91"/>
      <c r="B57" s="69" t="s">
        <v>52</v>
      </c>
      <c r="C57" s="49">
        <f>C56+1</f>
        <v>44866</v>
      </c>
      <c r="D57" s="43">
        <f t="shared" si="3"/>
        <v>3</v>
      </c>
      <c r="E57" s="21" t="s">
        <v>166</v>
      </c>
      <c r="F57" s="22"/>
      <c r="G57" s="22"/>
      <c r="H57" s="23"/>
    </row>
    <row r="58" spans="1:8" ht="23.5" customHeight="1" thickBot="1" x14ac:dyDescent="0.75">
      <c r="A58" s="92"/>
      <c r="B58" s="24" t="s">
        <v>53</v>
      </c>
      <c r="C58" s="47">
        <f t="shared" si="0"/>
        <v>44867</v>
      </c>
      <c r="D58" s="44">
        <f t="shared" si="3"/>
        <v>4</v>
      </c>
      <c r="E58" s="30" t="s">
        <v>167</v>
      </c>
      <c r="F58" s="25"/>
      <c r="G58" s="25"/>
      <c r="H58" s="26"/>
    </row>
    <row r="59" spans="1:8" ht="13" customHeight="1" thickTop="1" x14ac:dyDescent="0.7">
      <c r="A59" s="91" t="s">
        <v>190</v>
      </c>
      <c r="B59" s="51" t="s">
        <v>54</v>
      </c>
      <c r="C59" s="48">
        <f>C58+1</f>
        <v>44868</v>
      </c>
      <c r="D59" s="46">
        <f t="shared" si="3"/>
        <v>5</v>
      </c>
      <c r="E59" s="14" t="s">
        <v>168</v>
      </c>
      <c r="F59" s="28"/>
      <c r="G59" s="28"/>
      <c r="H59" s="29"/>
    </row>
    <row r="60" spans="1:8" ht="12.6" customHeight="1" x14ac:dyDescent="0.7">
      <c r="A60" s="86"/>
      <c r="B60" s="52" t="s">
        <v>55</v>
      </c>
      <c r="C60" s="49">
        <f>C59+1</f>
        <v>44869</v>
      </c>
      <c r="D60" s="43">
        <f t="shared" si="3"/>
        <v>6</v>
      </c>
      <c r="E60" s="7" t="s">
        <v>169</v>
      </c>
      <c r="F60" s="22"/>
      <c r="G60" s="22"/>
      <c r="H60" s="23"/>
    </row>
    <row r="61" spans="1:8" ht="12.6" customHeight="1" x14ac:dyDescent="0.7">
      <c r="A61" s="86"/>
      <c r="B61" s="52" t="s">
        <v>56</v>
      </c>
      <c r="C61" s="49">
        <f t="shared" si="0"/>
        <v>44870</v>
      </c>
      <c r="D61" s="43">
        <f t="shared" si="3"/>
        <v>7</v>
      </c>
      <c r="E61" s="7" t="s">
        <v>109</v>
      </c>
      <c r="F61" s="22"/>
      <c r="G61" s="22"/>
      <c r="H61" s="23"/>
    </row>
    <row r="62" spans="1:8" ht="12.6" customHeight="1" x14ac:dyDescent="0.7">
      <c r="A62" s="86"/>
      <c r="B62" s="52" t="s">
        <v>57</v>
      </c>
      <c r="C62" s="49">
        <f>C61+2</f>
        <v>44872</v>
      </c>
      <c r="D62" s="43">
        <f t="shared" si="3"/>
        <v>2</v>
      </c>
      <c r="E62" s="7" t="s">
        <v>110</v>
      </c>
      <c r="F62" s="22"/>
      <c r="G62" s="22"/>
      <c r="H62" s="23"/>
    </row>
    <row r="63" spans="1:8" ht="12.6" customHeight="1" x14ac:dyDescent="0.7">
      <c r="A63" s="86"/>
      <c r="B63" s="52" t="s">
        <v>58</v>
      </c>
      <c r="C63" s="49">
        <f>C62+1</f>
        <v>44873</v>
      </c>
      <c r="D63" s="43">
        <f t="shared" si="3"/>
        <v>3</v>
      </c>
      <c r="E63" s="7" t="s">
        <v>170</v>
      </c>
      <c r="F63" s="22"/>
      <c r="G63" s="22"/>
      <c r="H63" s="23"/>
    </row>
    <row r="64" spans="1:8" ht="13" customHeight="1" thickBot="1" x14ac:dyDescent="0.75">
      <c r="A64" s="87"/>
      <c r="B64" s="24" t="s">
        <v>59</v>
      </c>
      <c r="C64" s="47">
        <f t="shared" si="0"/>
        <v>44874</v>
      </c>
      <c r="D64" s="44">
        <f t="shared" si="3"/>
        <v>4</v>
      </c>
      <c r="E64" s="10" t="s">
        <v>171</v>
      </c>
      <c r="F64" s="25"/>
      <c r="G64" s="25"/>
      <c r="H64" s="26"/>
    </row>
    <row r="65" spans="1:8" ht="13" customHeight="1" thickTop="1" x14ac:dyDescent="0.7">
      <c r="A65" s="85" t="s">
        <v>191</v>
      </c>
      <c r="B65" s="51" t="s">
        <v>60</v>
      </c>
      <c r="C65" s="48">
        <f>C64+1</f>
        <v>44875</v>
      </c>
      <c r="D65" s="46">
        <f t="shared" si="3"/>
        <v>5</v>
      </c>
      <c r="E65" s="14" t="s">
        <v>172</v>
      </c>
      <c r="F65" s="28"/>
      <c r="G65" s="28"/>
      <c r="H65" s="29"/>
    </row>
    <row r="66" spans="1:8" ht="12.6" customHeight="1" x14ac:dyDescent="0.7">
      <c r="A66" s="86"/>
      <c r="B66" s="52" t="s">
        <v>61</v>
      </c>
      <c r="C66" s="49">
        <f>C65+1</f>
        <v>44876</v>
      </c>
      <c r="D66" s="43">
        <f t="shared" si="3"/>
        <v>6</v>
      </c>
      <c r="E66" s="7" t="s">
        <v>173</v>
      </c>
      <c r="F66" s="22"/>
      <c r="G66" s="22"/>
      <c r="H66" s="23"/>
    </row>
    <row r="67" spans="1:8" ht="12.6" customHeight="1" x14ac:dyDescent="0.7">
      <c r="A67" s="86"/>
      <c r="B67" s="52" t="s">
        <v>62</v>
      </c>
      <c r="C67" s="49">
        <f t="shared" si="0"/>
        <v>44877</v>
      </c>
      <c r="D67" s="43">
        <f t="shared" si="3"/>
        <v>7</v>
      </c>
      <c r="E67" s="7" t="s">
        <v>174</v>
      </c>
      <c r="F67" s="22"/>
      <c r="G67" s="22"/>
      <c r="H67" s="23"/>
    </row>
    <row r="68" spans="1:8" ht="12.6" customHeight="1" x14ac:dyDescent="0.7">
      <c r="A68" s="86"/>
      <c r="B68" s="52" t="s">
        <v>63</v>
      </c>
      <c r="C68" s="49">
        <f>C67+2</f>
        <v>44879</v>
      </c>
      <c r="D68" s="43">
        <f t="shared" si="3"/>
        <v>2</v>
      </c>
      <c r="E68" s="7" t="s">
        <v>175</v>
      </c>
      <c r="F68" s="22"/>
      <c r="G68" s="22"/>
      <c r="H68" s="23"/>
    </row>
    <row r="69" spans="1:8" ht="12.6" customHeight="1" x14ac:dyDescent="0.7">
      <c r="A69" s="86"/>
      <c r="B69" s="52" t="s">
        <v>64</v>
      </c>
      <c r="C69" s="49">
        <f>C68+1</f>
        <v>44880</v>
      </c>
      <c r="D69" s="43">
        <f t="shared" si="3"/>
        <v>3</v>
      </c>
      <c r="E69" s="7" t="s">
        <v>197</v>
      </c>
      <c r="F69" s="22"/>
      <c r="G69" s="22"/>
      <c r="H69" s="23"/>
    </row>
    <row r="70" spans="1:8" ht="13" customHeight="1" thickBot="1" x14ac:dyDescent="0.75">
      <c r="A70" s="87"/>
      <c r="B70" s="24" t="s">
        <v>65</v>
      </c>
      <c r="C70" s="47">
        <f t="shared" si="0"/>
        <v>44881</v>
      </c>
      <c r="D70" s="44">
        <f t="shared" si="3"/>
        <v>4</v>
      </c>
      <c r="E70" s="10" t="s">
        <v>90</v>
      </c>
      <c r="F70" s="25"/>
      <c r="G70" s="25"/>
      <c r="H70" s="26"/>
    </row>
    <row r="71" spans="1:8" ht="14.1" customHeight="1" thickTop="1" x14ac:dyDescent="0.7">
      <c r="A71" s="85" t="s">
        <v>192</v>
      </c>
      <c r="B71" s="51" t="s">
        <v>66</v>
      </c>
      <c r="C71" s="48">
        <f>C70+1</f>
        <v>44882</v>
      </c>
      <c r="D71" s="46">
        <f t="shared" si="3"/>
        <v>5</v>
      </c>
      <c r="E71" s="27" t="s">
        <v>176</v>
      </c>
      <c r="F71" s="28"/>
      <c r="G71" s="28"/>
      <c r="H71" s="29"/>
    </row>
    <row r="72" spans="1:8" ht="12.6" customHeight="1" x14ac:dyDescent="0.7">
      <c r="A72" s="86"/>
      <c r="B72" s="52" t="s">
        <v>67</v>
      </c>
      <c r="C72" s="49">
        <f>C71+1</f>
        <v>44883</v>
      </c>
      <c r="D72" s="43">
        <f t="shared" si="3"/>
        <v>6</v>
      </c>
      <c r="E72" s="7" t="s">
        <v>111</v>
      </c>
      <c r="F72" s="22"/>
      <c r="G72" s="22"/>
      <c r="H72" s="23"/>
    </row>
    <row r="73" spans="1:8" ht="58" customHeight="1" x14ac:dyDescent="0.7">
      <c r="A73" s="86"/>
      <c r="B73" s="52" t="s">
        <v>68</v>
      </c>
      <c r="C73" s="49">
        <f t="shared" ref="C73" si="5">C72+1</f>
        <v>44884</v>
      </c>
      <c r="D73" s="43">
        <f t="shared" si="3"/>
        <v>7</v>
      </c>
      <c r="E73" s="21" t="s">
        <v>177</v>
      </c>
      <c r="F73" s="22"/>
      <c r="G73" s="22"/>
      <c r="H73" s="23"/>
    </row>
    <row r="74" spans="1:8" ht="46" customHeight="1" x14ac:dyDescent="0.7">
      <c r="A74" s="86"/>
      <c r="B74" s="52" t="s">
        <v>69</v>
      </c>
      <c r="C74" s="49">
        <f>C73+2</f>
        <v>44886</v>
      </c>
      <c r="D74" s="43">
        <f t="shared" si="3"/>
        <v>2</v>
      </c>
      <c r="E74" s="18" t="s">
        <v>214</v>
      </c>
      <c r="F74" s="22"/>
      <c r="G74" s="22"/>
      <c r="H74" s="23"/>
    </row>
    <row r="75" spans="1:8" ht="58" customHeight="1" x14ac:dyDescent="0.7">
      <c r="A75" s="86"/>
      <c r="B75" s="52" t="s">
        <v>70</v>
      </c>
      <c r="C75" s="49">
        <f>C74+1</f>
        <v>44887</v>
      </c>
      <c r="D75" s="43">
        <f t="shared" si="3"/>
        <v>3</v>
      </c>
      <c r="E75" s="18" t="s">
        <v>198</v>
      </c>
      <c r="F75" s="22"/>
      <c r="G75" s="22"/>
      <c r="H75" s="23"/>
    </row>
    <row r="76" spans="1:8" ht="36" customHeight="1" thickBot="1" x14ac:dyDescent="0.75">
      <c r="A76" s="87"/>
      <c r="B76" s="24" t="s">
        <v>71</v>
      </c>
      <c r="C76" s="47">
        <f t="shared" ref="C76:C79" si="6">C75+1</f>
        <v>44888</v>
      </c>
      <c r="D76" s="44">
        <f t="shared" si="3"/>
        <v>4</v>
      </c>
      <c r="E76" s="20" t="s">
        <v>178</v>
      </c>
      <c r="F76" s="25"/>
      <c r="G76" s="25"/>
      <c r="H76" s="26"/>
    </row>
    <row r="77" spans="1:8" ht="25" customHeight="1" thickTop="1" x14ac:dyDescent="0.7">
      <c r="A77" s="85" t="s">
        <v>193</v>
      </c>
      <c r="B77" s="51" t="s">
        <v>72</v>
      </c>
      <c r="C77" s="48">
        <f>C76+1</f>
        <v>44889</v>
      </c>
      <c r="D77" s="46">
        <f t="shared" si="3"/>
        <v>5</v>
      </c>
      <c r="E77" s="17" t="s">
        <v>213</v>
      </c>
      <c r="F77" s="28"/>
      <c r="G77" s="28"/>
      <c r="H77" s="29"/>
    </row>
    <row r="78" spans="1:8" ht="36" customHeight="1" x14ac:dyDescent="0.7">
      <c r="A78" s="86"/>
      <c r="B78" s="52" t="s">
        <v>73</v>
      </c>
      <c r="C78" s="49">
        <f>C77+1</f>
        <v>44890</v>
      </c>
      <c r="D78" s="43">
        <f t="shared" si="3"/>
        <v>6</v>
      </c>
      <c r="E78" s="18" t="s">
        <v>199</v>
      </c>
      <c r="F78" s="22"/>
      <c r="G78" s="22"/>
      <c r="H78" s="23"/>
    </row>
    <row r="79" spans="1:8" ht="25" customHeight="1" x14ac:dyDescent="0.7">
      <c r="A79" s="86"/>
      <c r="B79" s="52" t="s">
        <v>75</v>
      </c>
      <c r="C79" s="49">
        <f t="shared" si="6"/>
        <v>44891</v>
      </c>
      <c r="D79" s="43">
        <f t="shared" si="3"/>
        <v>7</v>
      </c>
      <c r="E79" s="18" t="s">
        <v>179</v>
      </c>
      <c r="F79" s="22"/>
      <c r="G79" s="22"/>
      <c r="H79" s="23"/>
    </row>
    <row r="80" spans="1:8" ht="23.1" customHeight="1" x14ac:dyDescent="0.7">
      <c r="A80" s="86"/>
      <c r="B80" s="52" t="s">
        <v>74</v>
      </c>
      <c r="C80" s="49">
        <f>C79+2</f>
        <v>44893</v>
      </c>
      <c r="D80" s="43">
        <f t="shared" si="3"/>
        <v>2</v>
      </c>
      <c r="E80" s="18" t="s">
        <v>200</v>
      </c>
      <c r="F80" s="22"/>
      <c r="G80" s="22"/>
      <c r="H80" s="23"/>
    </row>
    <row r="81" spans="1:8" ht="12.6" customHeight="1" x14ac:dyDescent="0.7">
      <c r="A81" s="86"/>
      <c r="B81" s="52" t="s">
        <v>76</v>
      </c>
      <c r="C81" s="49">
        <f>C80+1</f>
        <v>44894</v>
      </c>
      <c r="D81" s="43">
        <f t="shared" ref="D81:D94" si="7">WEEKDAY(C81)</f>
        <v>3</v>
      </c>
      <c r="E81" s="19" t="s">
        <v>112</v>
      </c>
      <c r="F81" s="22"/>
      <c r="G81" s="22"/>
      <c r="H81" s="23"/>
    </row>
    <row r="82" spans="1:8" ht="13" customHeight="1" thickBot="1" x14ac:dyDescent="0.75">
      <c r="A82" s="87"/>
      <c r="B82" s="24" t="s">
        <v>77</v>
      </c>
      <c r="C82" s="47">
        <f t="shared" ref="C82:C85" si="8">C81+1</f>
        <v>44895</v>
      </c>
      <c r="D82" s="44">
        <f t="shared" si="7"/>
        <v>4</v>
      </c>
      <c r="E82" s="16" t="s">
        <v>201</v>
      </c>
      <c r="F82" s="25"/>
      <c r="G82" s="25"/>
      <c r="H82" s="26"/>
    </row>
    <row r="83" spans="1:8" ht="13" customHeight="1" thickTop="1" x14ac:dyDescent="0.7">
      <c r="A83" s="85" t="s">
        <v>194</v>
      </c>
      <c r="B83" s="51" t="s">
        <v>79</v>
      </c>
      <c r="C83" s="48">
        <f>C82+1</f>
        <v>44896</v>
      </c>
      <c r="D83" s="46">
        <f t="shared" si="7"/>
        <v>5</v>
      </c>
      <c r="E83" s="13" t="s">
        <v>180</v>
      </c>
      <c r="F83" s="28"/>
      <c r="G83" s="28"/>
      <c r="H83" s="29"/>
    </row>
    <row r="84" spans="1:8" ht="12.6" customHeight="1" x14ac:dyDescent="0.7">
      <c r="A84" s="86"/>
      <c r="B84" s="52" t="s">
        <v>80</v>
      </c>
      <c r="C84" s="49">
        <f>C83+1</f>
        <v>44897</v>
      </c>
      <c r="D84" s="43">
        <f t="shared" si="7"/>
        <v>6</v>
      </c>
      <c r="E84" s="19" t="s">
        <v>113</v>
      </c>
      <c r="F84" s="22"/>
      <c r="G84" s="22"/>
      <c r="H84" s="23"/>
    </row>
    <row r="85" spans="1:8" ht="12.6" customHeight="1" x14ac:dyDescent="0.7">
      <c r="A85" s="86"/>
      <c r="B85" s="52" t="s">
        <v>78</v>
      </c>
      <c r="C85" s="49">
        <f t="shared" si="8"/>
        <v>44898</v>
      </c>
      <c r="D85" s="43">
        <f t="shared" si="7"/>
        <v>7</v>
      </c>
      <c r="E85" s="19" t="s">
        <v>181</v>
      </c>
      <c r="F85" s="22"/>
      <c r="G85" s="22"/>
      <c r="H85" s="23"/>
    </row>
    <row r="86" spans="1:8" ht="12.6" customHeight="1" x14ac:dyDescent="0.7">
      <c r="A86" s="86"/>
      <c r="B86" s="52" t="s">
        <v>81</v>
      </c>
      <c r="C86" s="49">
        <f>C85+2</f>
        <v>44900</v>
      </c>
      <c r="D86" s="43">
        <f t="shared" si="7"/>
        <v>2</v>
      </c>
      <c r="E86" s="19" t="s">
        <v>202</v>
      </c>
      <c r="F86" s="22"/>
      <c r="G86" s="22"/>
      <c r="H86" s="23"/>
    </row>
    <row r="87" spans="1:8" ht="12.6" customHeight="1" x14ac:dyDescent="0.7">
      <c r="A87" s="86"/>
      <c r="B87" s="52" t="s">
        <v>82</v>
      </c>
      <c r="C87" s="49">
        <f>C86+1</f>
        <v>44901</v>
      </c>
      <c r="D87" s="43">
        <f t="shared" si="7"/>
        <v>3</v>
      </c>
      <c r="E87" s="18" t="s">
        <v>203</v>
      </c>
      <c r="F87" s="22"/>
      <c r="G87" s="22"/>
      <c r="H87" s="23"/>
    </row>
    <row r="88" spans="1:8" ht="13" customHeight="1" thickBot="1" x14ac:dyDescent="0.75">
      <c r="A88" s="87"/>
      <c r="B88" s="24" t="s">
        <v>83</v>
      </c>
      <c r="C88" s="47">
        <f t="shared" ref="C88:C91" si="9">C87+1</f>
        <v>44902</v>
      </c>
      <c r="D88" s="44">
        <f t="shared" si="7"/>
        <v>4</v>
      </c>
      <c r="E88" s="20" t="s">
        <v>114</v>
      </c>
      <c r="F88" s="25"/>
      <c r="G88" s="25"/>
      <c r="H88" s="26"/>
    </row>
    <row r="89" spans="1:8" ht="13" customHeight="1" thickTop="1" x14ac:dyDescent="0.7">
      <c r="A89" s="88" t="s">
        <v>195</v>
      </c>
      <c r="B89" s="51" t="s">
        <v>84</v>
      </c>
      <c r="C89" s="48">
        <f>C88+1</f>
        <v>44903</v>
      </c>
      <c r="D89" s="46">
        <f t="shared" si="7"/>
        <v>5</v>
      </c>
      <c r="E89" s="17" t="s">
        <v>115</v>
      </c>
      <c r="F89" s="28"/>
      <c r="G89" s="28"/>
      <c r="H89" s="29"/>
    </row>
    <row r="90" spans="1:8" ht="12.6" customHeight="1" x14ac:dyDescent="0.7">
      <c r="A90" s="86"/>
      <c r="B90" s="52" t="s">
        <v>85</v>
      </c>
      <c r="C90" s="49">
        <f>C89+1</f>
        <v>44904</v>
      </c>
      <c r="D90" s="43">
        <f t="shared" si="7"/>
        <v>6</v>
      </c>
      <c r="E90" s="18" t="s">
        <v>116</v>
      </c>
      <c r="F90" s="22"/>
      <c r="G90" s="22"/>
      <c r="H90" s="23"/>
    </row>
    <row r="91" spans="1:8" ht="12.6" customHeight="1" x14ac:dyDescent="0.7">
      <c r="A91" s="86"/>
      <c r="B91" s="52" t="s">
        <v>86</v>
      </c>
      <c r="C91" s="49">
        <f t="shared" si="9"/>
        <v>44905</v>
      </c>
      <c r="D91" s="43">
        <f t="shared" si="7"/>
        <v>7</v>
      </c>
      <c r="E91" s="18" t="s">
        <v>117</v>
      </c>
      <c r="F91" s="22"/>
      <c r="G91" s="22"/>
      <c r="H91" s="23"/>
    </row>
    <row r="92" spans="1:8" ht="12.6" customHeight="1" x14ac:dyDescent="0.7">
      <c r="A92" s="86"/>
      <c r="B92" s="52" t="s">
        <v>87</v>
      </c>
      <c r="C92" s="49">
        <f>C91+2</f>
        <v>44907</v>
      </c>
      <c r="D92" s="43">
        <f t="shared" si="7"/>
        <v>2</v>
      </c>
      <c r="E92" s="18" t="s">
        <v>118</v>
      </c>
      <c r="F92" s="22"/>
      <c r="G92" s="22"/>
      <c r="H92" s="23"/>
    </row>
    <row r="93" spans="1:8" ht="12.6" customHeight="1" x14ac:dyDescent="0.7">
      <c r="A93" s="86"/>
      <c r="B93" s="52" t="s">
        <v>88</v>
      </c>
      <c r="C93" s="49">
        <f>C92+1</f>
        <v>44908</v>
      </c>
      <c r="D93" s="43">
        <f t="shared" si="7"/>
        <v>3</v>
      </c>
      <c r="E93" s="18" t="s">
        <v>119</v>
      </c>
      <c r="F93" s="22"/>
      <c r="G93" s="22"/>
      <c r="H93" s="23"/>
    </row>
    <row r="94" spans="1:8" ht="12.6" customHeight="1" thickBot="1" x14ac:dyDescent="0.75">
      <c r="A94" s="89"/>
      <c r="B94" s="53" t="s">
        <v>89</v>
      </c>
      <c r="C94" s="59">
        <f t="shared" ref="C94" si="10">C93+1</f>
        <v>44909</v>
      </c>
      <c r="D94" s="45">
        <f t="shared" si="7"/>
        <v>4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J7:J19"/>
    <mergeCell ref="A83:A88"/>
    <mergeCell ref="A89:A94"/>
    <mergeCell ref="A17:A22"/>
    <mergeCell ref="A23:A28"/>
    <mergeCell ref="A53:A58"/>
    <mergeCell ref="A59:A64"/>
    <mergeCell ref="A65:A70"/>
    <mergeCell ref="A71:A76"/>
    <mergeCell ref="A77:A82"/>
    <mergeCell ref="A29:A34"/>
    <mergeCell ref="A35:A40"/>
    <mergeCell ref="A41:A46"/>
    <mergeCell ref="A47:A5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83">
        <f>C5</f>
        <v>44806</v>
      </c>
      <c r="D2" s="83"/>
      <c r="E2" s="2"/>
      <c r="G2" s="38"/>
    </row>
    <row r="3" spans="1:10" ht="17.100000000000001" customHeight="1" thickBot="1" x14ac:dyDescent="0.75">
      <c r="B3" s="39" t="s">
        <v>104</v>
      </c>
      <c r="C3" s="94">
        <f>C94</f>
        <v>44910</v>
      </c>
      <c r="D3" s="94"/>
      <c r="E3" s="40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5" t="s">
        <v>182</v>
      </c>
      <c r="B5" s="50" t="s">
        <v>0</v>
      </c>
      <c r="C5" s="58">
        <f>J5</f>
        <v>44806</v>
      </c>
      <c r="D5" s="42">
        <f>WEEKDAY(C5)</f>
        <v>6</v>
      </c>
      <c r="E5" s="4" t="s">
        <v>121</v>
      </c>
      <c r="F5" s="4"/>
      <c r="G5" s="4"/>
      <c r="H5" s="5"/>
      <c r="J5" s="55">
        <v>44806</v>
      </c>
    </row>
    <row r="6" spans="1:10" ht="13" customHeight="1" x14ac:dyDescent="0.7">
      <c r="A6" s="86"/>
      <c r="B6" s="52" t="s">
        <v>1</v>
      </c>
      <c r="C6" s="49">
        <f>C5+1</f>
        <v>44807</v>
      </c>
      <c r="D6" s="43">
        <f>WEEKDAY(C6)</f>
        <v>7</v>
      </c>
      <c r="E6" s="7" t="s">
        <v>122</v>
      </c>
      <c r="F6" s="7"/>
      <c r="G6" s="7"/>
      <c r="H6" s="8"/>
      <c r="J6" s="56"/>
    </row>
    <row r="7" spans="1:10" ht="13" customHeight="1" x14ac:dyDescent="0.7">
      <c r="A7" s="86"/>
      <c r="B7" s="52" t="s">
        <v>2</v>
      </c>
      <c r="C7" s="49">
        <f>C6+2</f>
        <v>44809</v>
      </c>
      <c r="D7" s="43">
        <f t="shared" ref="D7:D9" si="0">WEEKDAY(C7)</f>
        <v>2</v>
      </c>
      <c r="E7" s="7" t="s">
        <v>123</v>
      </c>
      <c r="F7" s="7"/>
      <c r="G7" s="7"/>
      <c r="H7" s="8"/>
      <c r="J7" s="90" t="s">
        <v>204</v>
      </c>
    </row>
    <row r="8" spans="1:10" ht="13" customHeight="1" x14ac:dyDescent="0.7">
      <c r="A8" s="86"/>
      <c r="B8" s="52" t="s">
        <v>3</v>
      </c>
      <c r="C8" s="49">
        <f t="shared" ref="C8:C16" si="1">C7+1</f>
        <v>44810</v>
      </c>
      <c r="D8" s="43">
        <f t="shared" si="0"/>
        <v>3</v>
      </c>
      <c r="E8" s="7" t="s">
        <v>124</v>
      </c>
      <c r="F8" s="7"/>
      <c r="G8" s="7"/>
      <c r="H8" s="8"/>
      <c r="J8" s="90"/>
    </row>
    <row r="9" spans="1:10" ht="13" customHeight="1" x14ac:dyDescent="0.7">
      <c r="A9" s="86"/>
      <c r="B9" s="52" t="s">
        <v>4</v>
      </c>
      <c r="C9" s="49">
        <f t="shared" si="1"/>
        <v>44811</v>
      </c>
      <c r="D9" s="43">
        <f t="shared" si="0"/>
        <v>4</v>
      </c>
      <c r="E9" s="7" t="s">
        <v>125</v>
      </c>
      <c r="F9" s="7"/>
      <c r="G9" s="7"/>
      <c r="H9" s="8"/>
      <c r="J9" s="90"/>
    </row>
    <row r="10" spans="1:10" ht="13" customHeight="1" thickBot="1" x14ac:dyDescent="0.75">
      <c r="A10" s="87"/>
      <c r="B10" s="24" t="s">
        <v>5</v>
      </c>
      <c r="C10" s="47">
        <f t="shared" si="1"/>
        <v>44812</v>
      </c>
      <c r="D10" s="44">
        <f>WEEKDAY(C10)</f>
        <v>5</v>
      </c>
      <c r="E10" s="10" t="s">
        <v>126</v>
      </c>
      <c r="F10" s="10"/>
      <c r="G10" s="10"/>
      <c r="H10" s="11"/>
      <c r="J10" s="90"/>
    </row>
    <row r="11" spans="1:10" ht="14.1" customHeight="1" thickTop="1" x14ac:dyDescent="0.7">
      <c r="A11" s="85" t="s">
        <v>183</v>
      </c>
      <c r="B11" s="51" t="s">
        <v>6</v>
      </c>
      <c r="C11" s="48">
        <f>C10+1</f>
        <v>44813</v>
      </c>
      <c r="D11" s="46">
        <f>WEEKDAY(C11)</f>
        <v>6</v>
      </c>
      <c r="E11" s="13" t="s">
        <v>127</v>
      </c>
      <c r="F11" s="14"/>
      <c r="G11" s="14"/>
      <c r="H11" s="15"/>
      <c r="J11" s="90"/>
    </row>
    <row r="12" spans="1:10" ht="13" customHeight="1" x14ac:dyDescent="0.7">
      <c r="A12" s="86"/>
      <c r="B12" s="52" t="s">
        <v>7</v>
      </c>
      <c r="C12" s="49">
        <f>C11+1</f>
        <v>44814</v>
      </c>
      <c r="D12" s="43">
        <f>WEEKDAY(C12)</f>
        <v>7</v>
      </c>
      <c r="E12" s="7" t="s">
        <v>128</v>
      </c>
      <c r="F12" s="7"/>
      <c r="G12" s="7"/>
      <c r="H12" s="8"/>
      <c r="J12" s="90"/>
    </row>
    <row r="13" spans="1:10" ht="13" customHeight="1" x14ac:dyDescent="0.7">
      <c r="A13" s="86"/>
      <c r="B13" s="52" t="s">
        <v>8</v>
      </c>
      <c r="C13" s="49">
        <f>C12+2</f>
        <v>44816</v>
      </c>
      <c r="D13" s="43">
        <f t="shared" ref="D13:D15" si="2">WEEKDAY(C13)</f>
        <v>2</v>
      </c>
      <c r="E13" s="7" t="s">
        <v>129</v>
      </c>
      <c r="F13" s="7"/>
      <c r="G13" s="7"/>
      <c r="H13" s="8"/>
      <c r="J13" s="90"/>
    </row>
    <row r="14" spans="1:10" ht="13" customHeight="1" x14ac:dyDescent="0.7">
      <c r="A14" s="86"/>
      <c r="B14" s="52" t="s">
        <v>9</v>
      </c>
      <c r="C14" s="49">
        <f t="shared" si="1"/>
        <v>44817</v>
      </c>
      <c r="D14" s="43">
        <f t="shared" si="2"/>
        <v>3</v>
      </c>
      <c r="E14" s="7" t="s">
        <v>130</v>
      </c>
      <c r="F14" s="7"/>
      <c r="G14" s="7"/>
      <c r="H14" s="8"/>
      <c r="J14" s="90"/>
    </row>
    <row r="15" spans="1:10" ht="13" customHeight="1" x14ac:dyDescent="0.7">
      <c r="A15" s="86"/>
      <c r="B15" s="52" t="s">
        <v>10</v>
      </c>
      <c r="C15" s="49">
        <f t="shared" si="1"/>
        <v>44818</v>
      </c>
      <c r="D15" s="43">
        <f t="shared" si="2"/>
        <v>4</v>
      </c>
      <c r="E15" s="19" t="s">
        <v>131</v>
      </c>
      <c r="F15" s="7"/>
      <c r="G15" s="7"/>
      <c r="H15" s="8"/>
      <c r="J15" s="90"/>
    </row>
    <row r="16" spans="1:10" ht="13" customHeight="1" thickBot="1" x14ac:dyDescent="0.75">
      <c r="A16" s="87"/>
      <c r="B16" s="24" t="s">
        <v>11</v>
      </c>
      <c r="C16" s="47">
        <f t="shared" si="1"/>
        <v>44819</v>
      </c>
      <c r="D16" s="44">
        <f>WEEKDAY(C16)</f>
        <v>5</v>
      </c>
      <c r="E16" s="10" t="s">
        <v>132</v>
      </c>
      <c r="F16" s="10"/>
      <c r="G16" s="10"/>
      <c r="H16" s="11"/>
      <c r="J16" s="90"/>
    </row>
    <row r="17" spans="1:10" ht="14.1" customHeight="1" thickTop="1" x14ac:dyDescent="0.7">
      <c r="A17" s="85" t="s">
        <v>184</v>
      </c>
      <c r="B17" s="51" t="s">
        <v>12</v>
      </c>
      <c r="C17" s="48">
        <f>C16+1</f>
        <v>44820</v>
      </c>
      <c r="D17" s="46">
        <f t="shared" ref="D17:D80" si="3">WEEKDAY(C17)</f>
        <v>6</v>
      </c>
      <c r="E17" s="14" t="s">
        <v>133</v>
      </c>
      <c r="F17" s="14"/>
      <c r="G17" s="14"/>
      <c r="H17" s="15"/>
      <c r="J17" s="90"/>
    </row>
    <row r="18" spans="1:10" ht="13" customHeight="1" x14ac:dyDescent="0.7">
      <c r="A18" s="86"/>
      <c r="B18" s="52" t="s">
        <v>13</v>
      </c>
      <c r="C18" s="49">
        <f>C17+1</f>
        <v>44821</v>
      </c>
      <c r="D18" s="43">
        <f t="shared" si="3"/>
        <v>7</v>
      </c>
      <c r="E18" s="7" t="s">
        <v>134</v>
      </c>
      <c r="F18" s="7"/>
      <c r="G18" s="7"/>
      <c r="H18" s="8"/>
      <c r="J18" s="90"/>
    </row>
    <row r="19" spans="1:10" ht="13" customHeight="1" x14ac:dyDescent="0.7">
      <c r="A19" s="86"/>
      <c r="B19" s="52" t="s">
        <v>14</v>
      </c>
      <c r="C19" s="49">
        <f>C18+2</f>
        <v>44823</v>
      </c>
      <c r="D19" s="43">
        <f t="shared" si="3"/>
        <v>2</v>
      </c>
      <c r="E19" s="7" t="s">
        <v>135</v>
      </c>
      <c r="F19" s="7"/>
      <c r="G19" s="7"/>
      <c r="H19" s="8"/>
      <c r="J19" s="90"/>
    </row>
    <row r="20" spans="1:10" ht="13" customHeight="1" x14ac:dyDescent="0.7">
      <c r="A20" s="86"/>
      <c r="B20" s="52" t="s">
        <v>15</v>
      </c>
      <c r="C20" s="49">
        <f t="shared" ref="C20:C22" si="4">C19+1</f>
        <v>44824</v>
      </c>
      <c r="D20" s="43">
        <f t="shared" si="3"/>
        <v>3</v>
      </c>
      <c r="E20" s="7" t="s">
        <v>136</v>
      </c>
      <c r="F20" s="7"/>
      <c r="G20" s="7"/>
      <c r="H20" s="8"/>
    </row>
    <row r="21" spans="1:10" ht="13" customHeight="1" x14ac:dyDescent="0.7">
      <c r="A21" s="86"/>
      <c r="B21" s="52" t="s">
        <v>16</v>
      </c>
      <c r="C21" s="49">
        <f t="shared" si="4"/>
        <v>44825</v>
      </c>
      <c r="D21" s="43">
        <f t="shared" si="3"/>
        <v>4</v>
      </c>
      <c r="E21" s="7" t="s">
        <v>137</v>
      </c>
      <c r="F21" s="7"/>
      <c r="G21" s="7"/>
      <c r="H21" s="8"/>
    </row>
    <row r="22" spans="1:10" ht="13" customHeight="1" thickBot="1" x14ac:dyDescent="0.75">
      <c r="A22" s="87"/>
      <c r="B22" s="24" t="s">
        <v>17</v>
      </c>
      <c r="C22" s="47">
        <f t="shared" si="4"/>
        <v>44826</v>
      </c>
      <c r="D22" s="44">
        <f t="shared" si="3"/>
        <v>5</v>
      </c>
      <c r="E22" s="16" t="s">
        <v>138</v>
      </c>
      <c r="F22" s="10"/>
      <c r="G22" s="10"/>
      <c r="H22" s="11"/>
    </row>
    <row r="23" spans="1:10" ht="14.1" customHeight="1" thickTop="1" x14ac:dyDescent="0.7">
      <c r="A23" s="85" t="s">
        <v>185</v>
      </c>
      <c r="B23" s="51" t="s">
        <v>18</v>
      </c>
      <c r="C23" s="48">
        <f>C22+1</f>
        <v>44827</v>
      </c>
      <c r="D23" s="46">
        <f t="shared" si="3"/>
        <v>6</v>
      </c>
      <c r="E23" s="17" t="s">
        <v>108</v>
      </c>
      <c r="F23" s="14"/>
      <c r="G23" s="14"/>
      <c r="H23" s="15"/>
    </row>
    <row r="24" spans="1:10" ht="25" customHeight="1" x14ac:dyDescent="0.7">
      <c r="A24" s="86"/>
      <c r="B24" s="52" t="s">
        <v>19</v>
      </c>
      <c r="C24" s="49">
        <f>C23+1</f>
        <v>44828</v>
      </c>
      <c r="D24" s="43">
        <f t="shared" si="3"/>
        <v>7</v>
      </c>
      <c r="E24" s="18" t="s">
        <v>139</v>
      </c>
      <c r="F24" s="7"/>
      <c r="G24" s="7"/>
      <c r="H24" s="8"/>
    </row>
    <row r="25" spans="1:10" ht="13" customHeight="1" x14ac:dyDescent="0.7">
      <c r="A25" s="86"/>
      <c r="B25" s="52" t="s">
        <v>20</v>
      </c>
      <c r="C25" s="49">
        <f>C24+2</f>
        <v>44830</v>
      </c>
      <c r="D25" s="43">
        <f t="shared" si="3"/>
        <v>2</v>
      </c>
      <c r="E25" s="19" t="s">
        <v>140</v>
      </c>
      <c r="F25" s="7"/>
      <c r="G25" s="7"/>
      <c r="H25" s="8"/>
    </row>
    <row r="26" spans="1:10" ht="13" customHeight="1" x14ac:dyDescent="0.7">
      <c r="A26" s="86"/>
      <c r="B26" s="52" t="s">
        <v>21</v>
      </c>
      <c r="C26" s="49">
        <f t="shared" ref="C26:C28" si="5">C25+1</f>
        <v>44831</v>
      </c>
      <c r="D26" s="43">
        <f t="shared" si="3"/>
        <v>3</v>
      </c>
      <c r="E26" s="19" t="s">
        <v>141</v>
      </c>
      <c r="F26" s="7"/>
      <c r="G26" s="7"/>
      <c r="H26" s="8"/>
    </row>
    <row r="27" spans="1:10" ht="13" customHeight="1" x14ac:dyDescent="0.7">
      <c r="A27" s="86"/>
      <c r="B27" s="52" t="s">
        <v>22</v>
      </c>
      <c r="C27" s="49">
        <f t="shared" si="5"/>
        <v>44832</v>
      </c>
      <c r="D27" s="43">
        <f t="shared" si="3"/>
        <v>4</v>
      </c>
      <c r="E27" s="18" t="s">
        <v>142</v>
      </c>
      <c r="F27" s="7"/>
      <c r="G27" s="7"/>
      <c r="H27" s="8"/>
    </row>
    <row r="28" spans="1:10" ht="25" customHeight="1" thickBot="1" x14ac:dyDescent="0.75">
      <c r="A28" s="87"/>
      <c r="B28" s="24" t="s">
        <v>23</v>
      </c>
      <c r="C28" s="47">
        <f t="shared" si="5"/>
        <v>44833</v>
      </c>
      <c r="D28" s="44">
        <f t="shared" si="3"/>
        <v>5</v>
      </c>
      <c r="E28" s="20" t="s">
        <v>157</v>
      </c>
      <c r="F28" s="10"/>
      <c r="G28" s="10"/>
      <c r="H28" s="11"/>
    </row>
    <row r="29" spans="1:10" ht="14.1" customHeight="1" thickTop="1" x14ac:dyDescent="0.7">
      <c r="A29" s="85" t="s">
        <v>186</v>
      </c>
      <c r="B29" s="51" t="s">
        <v>24</v>
      </c>
      <c r="C29" s="48">
        <f>C28+1</f>
        <v>44834</v>
      </c>
      <c r="D29" s="46">
        <f t="shared" si="3"/>
        <v>6</v>
      </c>
      <c r="E29" s="17" t="s">
        <v>100</v>
      </c>
      <c r="F29" s="14"/>
      <c r="G29" s="14"/>
      <c r="H29" s="15"/>
    </row>
    <row r="30" spans="1:10" ht="13" customHeight="1" x14ac:dyDescent="0.7">
      <c r="A30" s="86"/>
      <c r="B30" s="52" t="s">
        <v>25</v>
      </c>
      <c r="C30" s="49">
        <f>C29+1</f>
        <v>44835</v>
      </c>
      <c r="D30" s="43">
        <f t="shared" si="3"/>
        <v>7</v>
      </c>
      <c r="E30" s="21" t="s">
        <v>93</v>
      </c>
      <c r="F30" s="7"/>
      <c r="G30" s="7"/>
      <c r="H30" s="8"/>
    </row>
    <row r="31" spans="1:10" ht="13" customHeight="1" x14ac:dyDescent="0.7">
      <c r="A31" s="86"/>
      <c r="B31" s="52" t="s">
        <v>26</v>
      </c>
      <c r="C31" s="49">
        <f>C30+2</f>
        <v>44837</v>
      </c>
      <c r="D31" s="43">
        <f t="shared" si="3"/>
        <v>2</v>
      </c>
      <c r="E31" s="21" t="s">
        <v>92</v>
      </c>
      <c r="F31" s="7"/>
      <c r="G31" s="7"/>
      <c r="H31" s="8"/>
    </row>
    <row r="32" spans="1:10" ht="13" customHeight="1" x14ac:dyDescent="0.7">
      <c r="A32" s="86"/>
      <c r="B32" s="52" t="s">
        <v>27</v>
      </c>
      <c r="C32" s="49">
        <f t="shared" ref="C32:C34" si="6">C31+1</f>
        <v>44838</v>
      </c>
      <c r="D32" s="43">
        <f t="shared" si="3"/>
        <v>3</v>
      </c>
      <c r="E32" s="18" t="s">
        <v>143</v>
      </c>
      <c r="F32" s="7"/>
      <c r="G32" s="7"/>
      <c r="H32" s="8"/>
    </row>
    <row r="33" spans="1:8" ht="13" customHeight="1" x14ac:dyDescent="0.7">
      <c r="A33" s="86"/>
      <c r="B33" s="52" t="s">
        <v>28</v>
      </c>
      <c r="C33" s="49">
        <f t="shared" si="6"/>
        <v>44839</v>
      </c>
      <c r="D33" s="43">
        <f t="shared" si="3"/>
        <v>4</v>
      </c>
      <c r="E33" s="18" t="s">
        <v>101</v>
      </c>
      <c r="F33" s="7"/>
      <c r="G33" s="7"/>
      <c r="H33" s="8"/>
    </row>
    <row r="34" spans="1:8" ht="13" customHeight="1" thickBot="1" x14ac:dyDescent="0.75">
      <c r="A34" s="87"/>
      <c r="B34" s="24" t="s">
        <v>29</v>
      </c>
      <c r="C34" s="47">
        <f t="shared" si="6"/>
        <v>44840</v>
      </c>
      <c r="D34" s="44">
        <f t="shared" si="3"/>
        <v>5</v>
      </c>
      <c r="E34" s="16" t="s">
        <v>144</v>
      </c>
      <c r="F34" s="10"/>
      <c r="G34" s="10"/>
      <c r="H34" s="11"/>
    </row>
    <row r="35" spans="1:8" ht="14.1" customHeight="1" thickTop="1" x14ac:dyDescent="0.7">
      <c r="A35" s="85" t="s">
        <v>187</v>
      </c>
      <c r="B35" s="51" t="s">
        <v>30</v>
      </c>
      <c r="C35" s="48">
        <f>C34+1</f>
        <v>44841</v>
      </c>
      <c r="D35" s="46">
        <f t="shared" si="3"/>
        <v>6</v>
      </c>
      <c r="E35" s="14" t="s">
        <v>145</v>
      </c>
      <c r="F35" s="28"/>
      <c r="G35" s="28"/>
      <c r="H35" s="29"/>
    </row>
    <row r="36" spans="1:8" ht="13" customHeight="1" x14ac:dyDescent="0.7">
      <c r="A36" s="86"/>
      <c r="B36" s="52" t="s">
        <v>31</v>
      </c>
      <c r="C36" s="49">
        <f>C35+1</f>
        <v>44842</v>
      </c>
      <c r="D36" s="43">
        <f t="shared" si="3"/>
        <v>7</v>
      </c>
      <c r="E36" s="19" t="s">
        <v>146</v>
      </c>
      <c r="F36" s="22"/>
      <c r="G36" s="22"/>
      <c r="H36" s="23"/>
    </row>
    <row r="37" spans="1:8" ht="13" customHeight="1" x14ac:dyDescent="0.7">
      <c r="A37" s="86"/>
      <c r="B37" s="52" t="s">
        <v>32</v>
      </c>
      <c r="C37" s="49">
        <f>C36+2</f>
        <v>44844</v>
      </c>
      <c r="D37" s="43">
        <f t="shared" si="3"/>
        <v>2</v>
      </c>
      <c r="E37" s="7" t="s">
        <v>147</v>
      </c>
      <c r="F37" s="22"/>
      <c r="G37" s="22"/>
      <c r="H37" s="23"/>
    </row>
    <row r="38" spans="1:8" ht="13" customHeight="1" x14ac:dyDescent="0.7">
      <c r="A38" s="86"/>
      <c r="B38" s="52" t="s">
        <v>33</v>
      </c>
      <c r="C38" s="49">
        <f t="shared" ref="C38:C40" si="7">C37+1</f>
        <v>44845</v>
      </c>
      <c r="D38" s="43">
        <f t="shared" si="3"/>
        <v>3</v>
      </c>
      <c r="E38" s="7" t="s">
        <v>148</v>
      </c>
      <c r="F38" s="22"/>
      <c r="G38" s="22"/>
      <c r="H38" s="23"/>
    </row>
    <row r="39" spans="1:8" ht="13" customHeight="1" x14ac:dyDescent="0.7">
      <c r="A39" s="86"/>
      <c r="B39" s="52" t="s">
        <v>34</v>
      </c>
      <c r="C39" s="49">
        <f t="shared" si="7"/>
        <v>44846</v>
      </c>
      <c r="D39" s="43">
        <f t="shared" si="3"/>
        <v>4</v>
      </c>
      <c r="E39" s="7" t="s">
        <v>149</v>
      </c>
      <c r="F39" s="22"/>
      <c r="G39" s="22"/>
      <c r="H39" s="23"/>
    </row>
    <row r="40" spans="1:8" ht="13" customHeight="1" thickBot="1" x14ac:dyDescent="0.75">
      <c r="A40" s="87"/>
      <c r="B40" s="24" t="s">
        <v>35</v>
      </c>
      <c r="C40" s="47">
        <f t="shared" si="7"/>
        <v>44847</v>
      </c>
      <c r="D40" s="44">
        <f t="shared" si="3"/>
        <v>5</v>
      </c>
      <c r="E40" s="10" t="s">
        <v>150</v>
      </c>
      <c r="F40" s="25"/>
      <c r="G40" s="25"/>
      <c r="H40" s="26"/>
    </row>
    <row r="41" spans="1:8" ht="14.1" customHeight="1" thickTop="1" x14ac:dyDescent="0.7">
      <c r="A41" s="85" t="s">
        <v>188</v>
      </c>
      <c r="B41" s="51" t="s">
        <v>36</v>
      </c>
      <c r="C41" s="48">
        <f>C40+1</f>
        <v>44848</v>
      </c>
      <c r="D41" s="46">
        <f t="shared" si="3"/>
        <v>6</v>
      </c>
      <c r="E41" s="27" t="s">
        <v>151</v>
      </c>
      <c r="F41" s="28"/>
      <c r="G41" s="28"/>
      <c r="H41" s="29"/>
    </row>
    <row r="42" spans="1:8" ht="13" customHeight="1" x14ac:dyDescent="0.7">
      <c r="A42" s="86"/>
      <c r="B42" s="52" t="s">
        <v>37</v>
      </c>
      <c r="C42" s="49">
        <f>C41+1</f>
        <v>44849</v>
      </c>
      <c r="D42" s="43">
        <f t="shared" si="3"/>
        <v>7</v>
      </c>
      <c r="E42" s="7" t="s">
        <v>152</v>
      </c>
      <c r="F42" s="22"/>
      <c r="G42" s="22"/>
      <c r="H42" s="23"/>
    </row>
    <row r="43" spans="1:8" ht="13" customHeight="1" x14ac:dyDescent="0.7">
      <c r="A43" s="86"/>
      <c r="B43" s="52" t="s">
        <v>38</v>
      </c>
      <c r="C43" s="49">
        <f>C42+2</f>
        <v>44851</v>
      </c>
      <c r="D43" s="43">
        <f t="shared" si="3"/>
        <v>2</v>
      </c>
      <c r="E43" s="7" t="s">
        <v>153</v>
      </c>
      <c r="F43" s="22"/>
      <c r="G43" s="22"/>
      <c r="H43" s="23"/>
    </row>
    <row r="44" spans="1:8" ht="13" customHeight="1" x14ac:dyDescent="0.7">
      <c r="A44" s="86"/>
      <c r="B44" s="52" t="s">
        <v>39</v>
      </c>
      <c r="C44" s="49">
        <f t="shared" ref="C44:C46" si="8">C43+1</f>
        <v>44852</v>
      </c>
      <c r="D44" s="43">
        <f t="shared" si="3"/>
        <v>3</v>
      </c>
      <c r="E44" s="7" t="s">
        <v>154</v>
      </c>
      <c r="F44" s="22"/>
      <c r="G44" s="22"/>
      <c r="H44" s="23"/>
    </row>
    <row r="45" spans="1:8" ht="13" customHeight="1" x14ac:dyDescent="0.7">
      <c r="A45" s="86"/>
      <c r="B45" s="52" t="s">
        <v>40</v>
      </c>
      <c r="C45" s="49">
        <f t="shared" si="8"/>
        <v>44853</v>
      </c>
      <c r="D45" s="43">
        <f t="shared" si="3"/>
        <v>4</v>
      </c>
      <c r="E45" s="21" t="s">
        <v>211</v>
      </c>
      <c r="F45" s="22"/>
      <c r="G45" s="22"/>
      <c r="H45" s="23"/>
    </row>
    <row r="46" spans="1:8" ht="25" customHeight="1" thickBot="1" x14ac:dyDescent="0.75">
      <c r="A46" s="87"/>
      <c r="B46" s="24" t="s">
        <v>41</v>
      </c>
      <c r="C46" s="47">
        <f t="shared" si="8"/>
        <v>44854</v>
      </c>
      <c r="D46" s="44">
        <f t="shared" si="3"/>
        <v>5</v>
      </c>
      <c r="E46" s="30" t="s">
        <v>210</v>
      </c>
      <c r="F46" s="25"/>
      <c r="G46" s="25"/>
      <c r="H46" s="26"/>
    </row>
    <row r="47" spans="1:8" ht="14.1" customHeight="1" thickTop="1" x14ac:dyDescent="0.7">
      <c r="A47" s="88" t="s">
        <v>189</v>
      </c>
      <c r="B47" s="62" t="s">
        <v>42</v>
      </c>
      <c r="C47" s="63">
        <f>C46+1</f>
        <v>44855</v>
      </c>
      <c r="D47" s="64">
        <f t="shared" si="3"/>
        <v>6</v>
      </c>
      <c r="E47" s="65" t="s">
        <v>155</v>
      </c>
      <c r="F47" s="66"/>
      <c r="G47" s="66"/>
      <c r="H47" s="67"/>
    </row>
    <row r="48" spans="1:8" ht="13" customHeight="1" x14ac:dyDescent="0.7">
      <c r="A48" s="86"/>
      <c r="B48" s="52" t="s">
        <v>43</v>
      </c>
      <c r="C48" s="49">
        <f>C47+1</f>
        <v>44856</v>
      </c>
      <c r="D48" s="43">
        <f t="shared" si="3"/>
        <v>7</v>
      </c>
      <c r="E48" s="21" t="s">
        <v>156</v>
      </c>
      <c r="F48" s="22"/>
      <c r="G48" s="22"/>
      <c r="H48" s="23"/>
    </row>
    <row r="49" spans="1:8" ht="25" customHeight="1" x14ac:dyDescent="0.7">
      <c r="A49" s="86"/>
      <c r="B49" s="52" t="s">
        <v>44</v>
      </c>
      <c r="C49" s="49">
        <f>C48+2</f>
        <v>44858</v>
      </c>
      <c r="D49" s="43">
        <f t="shared" si="3"/>
        <v>2</v>
      </c>
      <c r="E49" s="21" t="s">
        <v>158</v>
      </c>
      <c r="F49" s="22"/>
      <c r="G49" s="22"/>
      <c r="H49" s="23"/>
    </row>
    <row r="50" spans="1:8" ht="25" customHeight="1" x14ac:dyDescent="0.7">
      <c r="A50" s="86"/>
      <c r="B50" s="52" t="s">
        <v>45</v>
      </c>
      <c r="C50" s="49">
        <f t="shared" ref="C50:C52" si="9">C49+1</f>
        <v>44859</v>
      </c>
      <c r="D50" s="43">
        <f t="shared" si="3"/>
        <v>3</v>
      </c>
      <c r="E50" s="21" t="s">
        <v>159</v>
      </c>
      <c r="F50" s="22"/>
      <c r="G50" s="22"/>
      <c r="H50" s="23"/>
    </row>
    <row r="51" spans="1:8" ht="25" customHeight="1" x14ac:dyDescent="0.7">
      <c r="A51" s="86"/>
      <c r="B51" s="52" t="s">
        <v>46</v>
      </c>
      <c r="C51" s="49">
        <f t="shared" si="9"/>
        <v>44860</v>
      </c>
      <c r="D51" s="43">
        <f t="shared" si="3"/>
        <v>4</v>
      </c>
      <c r="E51" s="21" t="s">
        <v>160</v>
      </c>
      <c r="F51" s="22"/>
      <c r="G51" s="22"/>
      <c r="H51" s="23"/>
    </row>
    <row r="52" spans="1:8" ht="14.1" customHeight="1" thickBot="1" x14ac:dyDescent="0.75">
      <c r="A52" s="89"/>
      <c r="B52" s="53" t="s">
        <v>47</v>
      </c>
      <c r="C52" s="81">
        <f t="shared" si="9"/>
        <v>44861</v>
      </c>
      <c r="D52" s="45">
        <f t="shared" si="3"/>
        <v>5</v>
      </c>
      <c r="E52" s="82" t="s">
        <v>161</v>
      </c>
      <c r="F52" s="32"/>
      <c r="G52" s="32"/>
      <c r="H52" s="33"/>
    </row>
    <row r="53" spans="1:8" ht="25" customHeight="1" x14ac:dyDescent="0.7">
      <c r="A53" s="91" t="s">
        <v>196</v>
      </c>
      <c r="B53" s="68" t="s">
        <v>48</v>
      </c>
      <c r="C53" s="48">
        <f>C52+1</f>
        <v>44862</v>
      </c>
      <c r="D53" s="46">
        <f t="shared" si="3"/>
        <v>6</v>
      </c>
      <c r="E53" s="17" t="s">
        <v>162</v>
      </c>
      <c r="F53" s="28"/>
      <c r="G53" s="28"/>
      <c r="H53" s="29"/>
    </row>
    <row r="54" spans="1:8" ht="12.6" customHeight="1" x14ac:dyDescent="0.7">
      <c r="A54" s="91"/>
      <c r="B54" s="69" t="s">
        <v>49</v>
      </c>
      <c r="C54" s="49">
        <f>C53+1</f>
        <v>44863</v>
      </c>
      <c r="D54" s="43">
        <f t="shared" si="3"/>
        <v>7</v>
      </c>
      <c r="E54" s="21" t="s">
        <v>163</v>
      </c>
      <c r="F54" s="22"/>
      <c r="G54" s="22"/>
      <c r="H54" s="23"/>
    </row>
    <row r="55" spans="1:8" ht="23.5" customHeight="1" x14ac:dyDescent="0.7">
      <c r="A55" s="91"/>
      <c r="B55" s="69" t="s">
        <v>50</v>
      </c>
      <c r="C55" s="49">
        <f>C54+2</f>
        <v>44865</v>
      </c>
      <c r="D55" s="43">
        <f t="shared" si="3"/>
        <v>2</v>
      </c>
      <c r="E55" s="21" t="s">
        <v>164</v>
      </c>
      <c r="F55" s="22"/>
      <c r="G55" s="22"/>
      <c r="H55" s="23"/>
    </row>
    <row r="56" spans="1:8" ht="23.5" customHeight="1" x14ac:dyDescent="0.7">
      <c r="A56" s="91"/>
      <c r="B56" s="69" t="s">
        <v>51</v>
      </c>
      <c r="C56" s="49">
        <f t="shared" ref="C56:C58" si="10">C55+1</f>
        <v>44866</v>
      </c>
      <c r="D56" s="43">
        <f t="shared" si="3"/>
        <v>3</v>
      </c>
      <c r="E56" s="21" t="s">
        <v>165</v>
      </c>
      <c r="F56" s="22"/>
      <c r="G56" s="22"/>
      <c r="H56" s="23"/>
    </row>
    <row r="57" spans="1:8" ht="12.6" customHeight="1" x14ac:dyDescent="0.7">
      <c r="A57" s="91"/>
      <c r="B57" s="69" t="s">
        <v>52</v>
      </c>
      <c r="C57" s="49">
        <f t="shared" si="10"/>
        <v>44867</v>
      </c>
      <c r="D57" s="43">
        <f t="shared" si="3"/>
        <v>4</v>
      </c>
      <c r="E57" s="21" t="s">
        <v>166</v>
      </c>
      <c r="F57" s="22"/>
      <c r="G57" s="22"/>
      <c r="H57" s="23"/>
    </row>
    <row r="58" spans="1:8" ht="23.5" customHeight="1" thickBot="1" x14ac:dyDescent="0.75">
      <c r="A58" s="92"/>
      <c r="B58" s="24" t="s">
        <v>53</v>
      </c>
      <c r="C58" s="47">
        <f t="shared" si="10"/>
        <v>44868</v>
      </c>
      <c r="D58" s="44">
        <f t="shared" si="3"/>
        <v>5</v>
      </c>
      <c r="E58" s="30" t="s">
        <v>167</v>
      </c>
      <c r="F58" s="25"/>
      <c r="G58" s="25"/>
      <c r="H58" s="26"/>
    </row>
    <row r="59" spans="1:8" ht="13" customHeight="1" thickTop="1" x14ac:dyDescent="0.7">
      <c r="A59" s="91" t="s">
        <v>190</v>
      </c>
      <c r="B59" s="51" t="s">
        <v>54</v>
      </c>
      <c r="C59" s="48">
        <f>C58+1</f>
        <v>44869</v>
      </c>
      <c r="D59" s="46">
        <f t="shared" si="3"/>
        <v>6</v>
      </c>
      <c r="E59" s="14" t="s">
        <v>168</v>
      </c>
      <c r="F59" s="28"/>
      <c r="G59" s="28"/>
      <c r="H59" s="29"/>
    </row>
    <row r="60" spans="1:8" ht="12.6" customHeight="1" x14ac:dyDescent="0.7">
      <c r="A60" s="86"/>
      <c r="B60" s="52" t="s">
        <v>55</v>
      </c>
      <c r="C60" s="49">
        <f>C59+1</f>
        <v>44870</v>
      </c>
      <c r="D60" s="43">
        <f t="shared" si="3"/>
        <v>7</v>
      </c>
      <c r="E60" s="7" t="s">
        <v>169</v>
      </c>
      <c r="F60" s="22"/>
      <c r="G60" s="22"/>
      <c r="H60" s="23"/>
    </row>
    <row r="61" spans="1:8" ht="12.6" customHeight="1" x14ac:dyDescent="0.7">
      <c r="A61" s="86"/>
      <c r="B61" s="52" t="s">
        <v>56</v>
      </c>
      <c r="C61" s="49">
        <f>C60+2</f>
        <v>44872</v>
      </c>
      <c r="D61" s="43">
        <f t="shared" si="3"/>
        <v>2</v>
      </c>
      <c r="E61" s="7" t="s">
        <v>109</v>
      </c>
      <c r="F61" s="22"/>
      <c r="G61" s="22"/>
      <c r="H61" s="23"/>
    </row>
    <row r="62" spans="1:8" ht="12.6" customHeight="1" x14ac:dyDescent="0.7">
      <c r="A62" s="86"/>
      <c r="B62" s="52" t="s">
        <v>57</v>
      </c>
      <c r="C62" s="49">
        <f t="shared" ref="C62:C64" si="11">C61+1</f>
        <v>44873</v>
      </c>
      <c r="D62" s="43">
        <f t="shared" si="3"/>
        <v>3</v>
      </c>
      <c r="E62" s="7" t="s">
        <v>110</v>
      </c>
      <c r="F62" s="22"/>
      <c r="G62" s="22"/>
      <c r="H62" s="23"/>
    </row>
    <row r="63" spans="1:8" ht="12.6" customHeight="1" x14ac:dyDescent="0.7">
      <c r="A63" s="86"/>
      <c r="B63" s="52" t="s">
        <v>58</v>
      </c>
      <c r="C63" s="49">
        <f t="shared" si="11"/>
        <v>44874</v>
      </c>
      <c r="D63" s="43">
        <f t="shared" si="3"/>
        <v>4</v>
      </c>
      <c r="E63" s="7" t="s">
        <v>170</v>
      </c>
      <c r="F63" s="22"/>
      <c r="G63" s="22"/>
      <c r="H63" s="23"/>
    </row>
    <row r="64" spans="1:8" ht="13" customHeight="1" thickBot="1" x14ac:dyDescent="0.75">
      <c r="A64" s="87"/>
      <c r="B64" s="24" t="s">
        <v>59</v>
      </c>
      <c r="C64" s="47">
        <f t="shared" si="11"/>
        <v>44875</v>
      </c>
      <c r="D64" s="44">
        <f t="shared" si="3"/>
        <v>5</v>
      </c>
      <c r="E64" s="10" t="s">
        <v>171</v>
      </c>
      <c r="F64" s="25"/>
      <c r="G64" s="25"/>
      <c r="H64" s="26"/>
    </row>
    <row r="65" spans="1:8" ht="13" customHeight="1" thickTop="1" x14ac:dyDescent="0.7">
      <c r="A65" s="85" t="s">
        <v>191</v>
      </c>
      <c r="B65" s="51" t="s">
        <v>60</v>
      </c>
      <c r="C65" s="48">
        <f>C64+1</f>
        <v>44876</v>
      </c>
      <c r="D65" s="46">
        <f t="shared" si="3"/>
        <v>6</v>
      </c>
      <c r="E65" s="14" t="s">
        <v>172</v>
      </c>
      <c r="F65" s="28"/>
      <c r="G65" s="28"/>
      <c r="H65" s="29"/>
    </row>
    <row r="66" spans="1:8" ht="12.6" customHeight="1" x14ac:dyDescent="0.7">
      <c r="A66" s="86"/>
      <c r="B66" s="52" t="s">
        <v>61</v>
      </c>
      <c r="C66" s="49">
        <f>C65+1</f>
        <v>44877</v>
      </c>
      <c r="D66" s="43">
        <f t="shared" si="3"/>
        <v>7</v>
      </c>
      <c r="E66" s="7" t="s">
        <v>173</v>
      </c>
      <c r="F66" s="22"/>
      <c r="G66" s="22"/>
      <c r="H66" s="23"/>
    </row>
    <row r="67" spans="1:8" ht="12.6" customHeight="1" x14ac:dyDescent="0.7">
      <c r="A67" s="86"/>
      <c r="B67" s="52" t="s">
        <v>62</v>
      </c>
      <c r="C67" s="49">
        <f>C66+2</f>
        <v>44879</v>
      </c>
      <c r="D67" s="43">
        <f t="shared" si="3"/>
        <v>2</v>
      </c>
      <c r="E67" s="7" t="s">
        <v>174</v>
      </c>
      <c r="F67" s="22"/>
      <c r="G67" s="22"/>
      <c r="H67" s="23"/>
    </row>
    <row r="68" spans="1:8" ht="12.6" customHeight="1" x14ac:dyDescent="0.7">
      <c r="A68" s="86"/>
      <c r="B68" s="52" t="s">
        <v>63</v>
      </c>
      <c r="C68" s="49">
        <f t="shared" ref="C68:C70" si="12">C67+1</f>
        <v>44880</v>
      </c>
      <c r="D68" s="43">
        <f t="shared" si="3"/>
        <v>3</v>
      </c>
      <c r="E68" s="7" t="s">
        <v>175</v>
      </c>
      <c r="F68" s="22"/>
      <c r="G68" s="22"/>
      <c r="H68" s="23"/>
    </row>
    <row r="69" spans="1:8" ht="12.6" customHeight="1" x14ac:dyDescent="0.7">
      <c r="A69" s="86"/>
      <c r="B69" s="52" t="s">
        <v>64</v>
      </c>
      <c r="C69" s="49">
        <f t="shared" si="12"/>
        <v>44881</v>
      </c>
      <c r="D69" s="43">
        <f t="shared" si="3"/>
        <v>4</v>
      </c>
      <c r="E69" s="7" t="s">
        <v>197</v>
      </c>
      <c r="F69" s="22"/>
      <c r="G69" s="22"/>
      <c r="H69" s="23"/>
    </row>
    <row r="70" spans="1:8" ht="13" customHeight="1" thickBot="1" x14ac:dyDescent="0.75">
      <c r="A70" s="87"/>
      <c r="B70" s="24" t="s">
        <v>65</v>
      </c>
      <c r="C70" s="47">
        <f t="shared" si="12"/>
        <v>44882</v>
      </c>
      <c r="D70" s="44">
        <f t="shared" si="3"/>
        <v>5</v>
      </c>
      <c r="E70" s="10" t="s">
        <v>90</v>
      </c>
      <c r="F70" s="25"/>
      <c r="G70" s="25"/>
      <c r="H70" s="26"/>
    </row>
    <row r="71" spans="1:8" ht="14.1" customHeight="1" thickTop="1" x14ac:dyDescent="0.7">
      <c r="A71" s="85" t="s">
        <v>192</v>
      </c>
      <c r="B71" s="51" t="s">
        <v>66</v>
      </c>
      <c r="C71" s="48">
        <f>C70+1</f>
        <v>44883</v>
      </c>
      <c r="D71" s="46">
        <f t="shared" si="3"/>
        <v>6</v>
      </c>
      <c r="E71" s="27" t="s">
        <v>176</v>
      </c>
      <c r="F71" s="28"/>
      <c r="G71" s="28"/>
      <c r="H71" s="29"/>
    </row>
    <row r="72" spans="1:8" ht="12.6" customHeight="1" x14ac:dyDescent="0.7">
      <c r="A72" s="86"/>
      <c r="B72" s="52" t="s">
        <v>67</v>
      </c>
      <c r="C72" s="49">
        <f>C71+1</f>
        <v>44884</v>
      </c>
      <c r="D72" s="43">
        <f t="shared" si="3"/>
        <v>7</v>
      </c>
      <c r="E72" s="7" t="s">
        <v>111</v>
      </c>
      <c r="F72" s="22"/>
      <c r="G72" s="22"/>
      <c r="H72" s="23"/>
    </row>
    <row r="73" spans="1:8" ht="58" customHeight="1" x14ac:dyDescent="0.7">
      <c r="A73" s="86"/>
      <c r="B73" s="52" t="s">
        <v>68</v>
      </c>
      <c r="C73" s="49">
        <f>C72+2</f>
        <v>44886</v>
      </c>
      <c r="D73" s="43">
        <f t="shared" si="3"/>
        <v>2</v>
      </c>
      <c r="E73" s="21" t="s">
        <v>177</v>
      </c>
      <c r="F73" s="22"/>
      <c r="G73" s="22"/>
      <c r="H73" s="23"/>
    </row>
    <row r="74" spans="1:8" ht="46" customHeight="1" x14ac:dyDescent="0.7">
      <c r="A74" s="86"/>
      <c r="B74" s="52" t="s">
        <v>69</v>
      </c>
      <c r="C74" s="49">
        <f t="shared" ref="C74:C76" si="13">C73+1</f>
        <v>44887</v>
      </c>
      <c r="D74" s="43">
        <f t="shared" si="3"/>
        <v>3</v>
      </c>
      <c r="E74" s="18" t="s">
        <v>214</v>
      </c>
      <c r="F74" s="22"/>
      <c r="G74" s="22"/>
      <c r="H74" s="23"/>
    </row>
    <row r="75" spans="1:8" ht="58" customHeight="1" x14ac:dyDescent="0.7">
      <c r="A75" s="86"/>
      <c r="B75" s="52" t="s">
        <v>70</v>
      </c>
      <c r="C75" s="49">
        <f t="shared" si="13"/>
        <v>44888</v>
      </c>
      <c r="D75" s="43">
        <f t="shared" si="3"/>
        <v>4</v>
      </c>
      <c r="E75" s="18" t="s">
        <v>198</v>
      </c>
      <c r="F75" s="22"/>
      <c r="G75" s="22"/>
      <c r="H75" s="23"/>
    </row>
    <row r="76" spans="1:8" ht="36" customHeight="1" thickBot="1" x14ac:dyDescent="0.75">
      <c r="A76" s="87"/>
      <c r="B76" s="24" t="s">
        <v>71</v>
      </c>
      <c r="C76" s="47">
        <f t="shared" si="13"/>
        <v>44889</v>
      </c>
      <c r="D76" s="44">
        <f t="shared" si="3"/>
        <v>5</v>
      </c>
      <c r="E76" s="20" t="s">
        <v>178</v>
      </c>
      <c r="F76" s="25"/>
      <c r="G76" s="25"/>
      <c r="H76" s="26"/>
    </row>
    <row r="77" spans="1:8" ht="25" customHeight="1" thickTop="1" x14ac:dyDescent="0.7">
      <c r="A77" s="85" t="s">
        <v>193</v>
      </c>
      <c r="B77" s="51" t="s">
        <v>72</v>
      </c>
      <c r="C77" s="48">
        <f>C76+1</f>
        <v>44890</v>
      </c>
      <c r="D77" s="46">
        <f t="shared" si="3"/>
        <v>6</v>
      </c>
      <c r="E77" s="17" t="s">
        <v>213</v>
      </c>
      <c r="F77" s="28"/>
      <c r="G77" s="28"/>
      <c r="H77" s="29"/>
    </row>
    <row r="78" spans="1:8" ht="36" customHeight="1" x14ac:dyDescent="0.7">
      <c r="A78" s="86"/>
      <c r="B78" s="52" t="s">
        <v>73</v>
      </c>
      <c r="C78" s="49">
        <f>C77+1</f>
        <v>44891</v>
      </c>
      <c r="D78" s="43">
        <f t="shared" si="3"/>
        <v>7</v>
      </c>
      <c r="E78" s="18" t="s">
        <v>199</v>
      </c>
      <c r="F78" s="22"/>
      <c r="G78" s="22"/>
      <c r="H78" s="23"/>
    </row>
    <row r="79" spans="1:8" ht="25" customHeight="1" x14ac:dyDescent="0.7">
      <c r="A79" s="86"/>
      <c r="B79" s="52" t="s">
        <v>75</v>
      </c>
      <c r="C79" s="49">
        <f>C78+2</f>
        <v>44893</v>
      </c>
      <c r="D79" s="43">
        <f t="shared" si="3"/>
        <v>2</v>
      </c>
      <c r="E79" s="18" t="s">
        <v>179</v>
      </c>
      <c r="F79" s="22"/>
      <c r="G79" s="22"/>
      <c r="H79" s="23"/>
    </row>
    <row r="80" spans="1:8" ht="23.1" customHeight="1" x14ac:dyDescent="0.7">
      <c r="A80" s="86"/>
      <c r="B80" s="52" t="s">
        <v>74</v>
      </c>
      <c r="C80" s="49">
        <f t="shared" ref="C80:C82" si="14">C79+1</f>
        <v>44894</v>
      </c>
      <c r="D80" s="43">
        <f t="shared" si="3"/>
        <v>3</v>
      </c>
      <c r="E80" s="18" t="s">
        <v>200</v>
      </c>
      <c r="F80" s="22"/>
      <c r="G80" s="22"/>
      <c r="H80" s="23"/>
    </row>
    <row r="81" spans="1:8" ht="12.6" customHeight="1" x14ac:dyDescent="0.7">
      <c r="A81" s="86"/>
      <c r="B81" s="52" t="s">
        <v>76</v>
      </c>
      <c r="C81" s="49">
        <f t="shared" si="14"/>
        <v>44895</v>
      </c>
      <c r="D81" s="43">
        <f t="shared" ref="D81:D94" si="15">WEEKDAY(C81)</f>
        <v>4</v>
      </c>
      <c r="E81" s="19" t="s">
        <v>112</v>
      </c>
      <c r="F81" s="22"/>
      <c r="G81" s="22"/>
      <c r="H81" s="23"/>
    </row>
    <row r="82" spans="1:8" ht="13" customHeight="1" thickBot="1" x14ac:dyDescent="0.75">
      <c r="A82" s="87"/>
      <c r="B82" s="24" t="s">
        <v>77</v>
      </c>
      <c r="C82" s="47">
        <f t="shared" si="14"/>
        <v>44896</v>
      </c>
      <c r="D82" s="44">
        <f t="shared" si="15"/>
        <v>5</v>
      </c>
      <c r="E82" s="16" t="s">
        <v>201</v>
      </c>
      <c r="F82" s="25"/>
      <c r="G82" s="25"/>
      <c r="H82" s="26"/>
    </row>
    <row r="83" spans="1:8" ht="13" customHeight="1" thickTop="1" x14ac:dyDescent="0.7">
      <c r="A83" s="85" t="s">
        <v>194</v>
      </c>
      <c r="B83" s="51" t="s">
        <v>79</v>
      </c>
      <c r="C83" s="48">
        <f>C82+1</f>
        <v>44897</v>
      </c>
      <c r="D83" s="46">
        <f t="shared" si="15"/>
        <v>6</v>
      </c>
      <c r="E83" s="13" t="s">
        <v>180</v>
      </c>
      <c r="F83" s="28"/>
      <c r="G83" s="28"/>
      <c r="H83" s="29"/>
    </row>
    <row r="84" spans="1:8" ht="12.6" customHeight="1" x14ac:dyDescent="0.7">
      <c r="A84" s="86"/>
      <c r="B84" s="52" t="s">
        <v>80</v>
      </c>
      <c r="C84" s="49">
        <f>C83+1</f>
        <v>44898</v>
      </c>
      <c r="D84" s="43">
        <f t="shared" si="15"/>
        <v>7</v>
      </c>
      <c r="E84" s="19" t="s">
        <v>113</v>
      </c>
      <c r="F84" s="22"/>
      <c r="G84" s="22"/>
      <c r="H84" s="23"/>
    </row>
    <row r="85" spans="1:8" ht="12.6" customHeight="1" x14ac:dyDescent="0.7">
      <c r="A85" s="86"/>
      <c r="B85" s="52" t="s">
        <v>78</v>
      </c>
      <c r="C85" s="49">
        <f>C84+2</f>
        <v>44900</v>
      </c>
      <c r="D85" s="43">
        <f t="shared" si="15"/>
        <v>2</v>
      </c>
      <c r="E85" s="19" t="s">
        <v>181</v>
      </c>
      <c r="F85" s="22"/>
      <c r="G85" s="22"/>
      <c r="H85" s="23"/>
    </row>
    <row r="86" spans="1:8" ht="12.6" customHeight="1" x14ac:dyDescent="0.7">
      <c r="A86" s="86"/>
      <c r="B86" s="52" t="s">
        <v>81</v>
      </c>
      <c r="C86" s="49">
        <f t="shared" ref="C86:C88" si="16">C85+1</f>
        <v>44901</v>
      </c>
      <c r="D86" s="43">
        <f t="shared" si="15"/>
        <v>3</v>
      </c>
      <c r="E86" s="19" t="s">
        <v>202</v>
      </c>
      <c r="F86" s="22"/>
      <c r="G86" s="22"/>
      <c r="H86" s="23"/>
    </row>
    <row r="87" spans="1:8" ht="12.6" customHeight="1" x14ac:dyDescent="0.7">
      <c r="A87" s="86"/>
      <c r="B87" s="52" t="s">
        <v>82</v>
      </c>
      <c r="C87" s="49">
        <f t="shared" si="16"/>
        <v>44902</v>
      </c>
      <c r="D87" s="43">
        <f t="shared" si="15"/>
        <v>4</v>
      </c>
      <c r="E87" s="18" t="s">
        <v>203</v>
      </c>
      <c r="F87" s="22"/>
      <c r="G87" s="22"/>
      <c r="H87" s="23"/>
    </row>
    <row r="88" spans="1:8" ht="13" customHeight="1" thickBot="1" x14ac:dyDescent="0.75">
      <c r="A88" s="87"/>
      <c r="B88" s="24" t="s">
        <v>83</v>
      </c>
      <c r="C88" s="47">
        <f t="shared" si="16"/>
        <v>44903</v>
      </c>
      <c r="D88" s="44">
        <f t="shared" si="15"/>
        <v>5</v>
      </c>
      <c r="E88" s="20" t="s">
        <v>114</v>
      </c>
      <c r="F88" s="25"/>
      <c r="G88" s="25"/>
      <c r="H88" s="26"/>
    </row>
    <row r="89" spans="1:8" ht="13" customHeight="1" thickTop="1" x14ac:dyDescent="0.7">
      <c r="A89" s="88" t="s">
        <v>195</v>
      </c>
      <c r="B89" s="51" t="s">
        <v>84</v>
      </c>
      <c r="C89" s="48">
        <f>C88+1</f>
        <v>44904</v>
      </c>
      <c r="D89" s="46">
        <f t="shared" si="15"/>
        <v>6</v>
      </c>
      <c r="E89" s="17" t="s">
        <v>115</v>
      </c>
      <c r="F89" s="28"/>
      <c r="G89" s="28"/>
      <c r="H89" s="29"/>
    </row>
    <row r="90" spans="1:8" ht="12.6" customHeight="1" x14ac:dyDescent="0.7">
      <c r="A90" s="86"/>
      <c r="B90" s="52" t="s">
        <v>85</v>
      </c>
      <c r="C90" s="49">
        <f>C89+1</f>
        <v>44905</v>
      </c>
      <c r="D90" s="43">
        <f t="shared" si="15"/>
        <v>7</v>
      </c>
      <c r="E90" s="18" t="s">
        <v>116</v>
      </c>
      <c r="F90" s="22"/>
      <c r="G90" s="22"/>
      <c r="H90" s="23"/>
    </row>
    <row r="91" spans="1:8" ht="12.6" customHeight="1" x14ac:dyDescent="0.7">
      <c r="A91" s="86"/>
      <c r="B91" s="52" t="s">
        <v>86</v>
      </c>
      <c r="C91" s="49">
        <f>C90+2</f>
        <v>44907</v>
      </c>
      <c r="D91" s="43">
        <f t="shared" si="15"/>
        <v>2</v>
      </c>
      <c r="E91" s="18" t="s">
        <v>117</v>
      </c>
      <c r="F91" s="22"/>
      <c r="G91" s="22"/>
      <c r="H91" s="23"/>
    </row>
    <row r="92" spans="1:8" ht="12.6" customHeight="1" x14ac:dyDescent="0.7">
      <c r="A92" s="86"/>
      <c r="B92" s="52" t="s">
        <v>87</v>
      </c>
      <c r="C92" s="49">
        <f t="shared" ref="C92:C94" si="17">C91+1</f>
        <v>44908</v>
      </c>
      <c r="D92" s="43">
        <f t="shared" si="15"/>
        <v>3</v>
      </c>
      <c r="E92" s="18" t="s">
        <v>118</v>
      </c>
      <c r="F92" s="22"/>
      <c r="G92" s="22"/>
      <c r="H92" s="23"/>
    </row>
    <row r="93" spans="1:8" ht="12.6" customHeight="1" x14ac:dyDescent="0.7">
      <c r="A93" s="86"/>
      <c r="B93" s="52" t="s">
        <v>88</v>
      </c>
      <c r="C93" s="49">
        <f t="shared" si="17"/>
        <v>44909</v>
      </c>
      <c r="D93" s="43">
        <f t="shared" si="15"/>
        <v>4</v>
      </c>
      <c r="E93" s="18" t="s">
        <v>119</v>
      </c>
      <c r="F93" s="22"/>
      <c r="G93" s="22"/>
      <c r="H93" s="23"/>
    </row>
    <row r="94" spans="1:8" ht="12.6" customHeight="1" thickBot="1" x14ac:dyDescent="0.75">
      <c r="A94" s="89"/>
      <c r="B94" s="53" t="s">
        <v>89</v>
      </c>
      <c r="C94" s="59">
        <f t="shared" si="17"/>
        <v>44910</v>
      </c>
      <c r="D94" s="45">
        <f t="shared" si="15"/>
        <v>5</v>
      </c>
      <c r="E94" s="31" t="s">
        <v>120</v>
      </c>
      <c r="F94" s="32"/>
      <c r="G94" s="32"/>
      <c r="H94" s="33"/>
    </row>
  </sheetData>
  <mergeCells count="18">
    <mergeCell ref="C2:D2"/>
    <mergeCell ref="C3:D3"/>
    <mergeCell ref="A5:A10"/>
    <mergeCell ref="A11:A16"/>
    <mergeCell ref="A17:A22"/>
    <mergeCell ref="J7:J19"/>
    <mergeCell ref="A23:A28"/>
    <mergeCell ref="A29:A34"/>
    <mergeCell ref="A35:A40"/>
    <mergeCell ref="A41:A46"/>
    <mergeCell ref="A47:A52"/>
    <mergeCell ref="A83:A88"/>
    <mergeCell ref="A89:A94"/>
    <mergeCell ref="A53:A58"/>
    <mergeCell ref="A59:A64"/>
    <mergeCell ref="A65:A70"/>
    <mergeCell ref="A71:A76"/>
    <mergeCell ref="A77:A8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4"/>
  <sheetViews>
    <sheetView zoomScaleNormal="100" workbookViewId="0">
      <selection activeCell="J1" sqref="J1"/>
    </sheetView>
  </sheetViews>
  <sheetFormatPr defaultColWidth="9" defaultRowHeight="16.5" x14ac:dyDescent="0.7"/>
  <cols>
    <col min="1" max="1" width="3.59765625" style="1" customWidth="1"/>
    <col min="2" max="2" width="6" style="1" customWidth="1"/>
    <col min="3" max="3" width="6.25" style="34" customWidth="1"/>
    <col min="4" max="4" width="5" style="34" customWidth="1"/>
    <col min="5" max="5" width="57.59765625" style="1" customWidth="1"/>
    <col min="6" max="8" width="6.34765625" style="2" customWidth="1"/>
    <col min="9" max="9" width="9" style="2" customWidth="1"/>
    <col min="10" max="10" width="21.75" style="2" bestFit="1" customWidth="1"/>
    <col min="11" max="17" width="9" style="2" customWidth="1"/>
    <col min="18" max="16384" width="9" style="2"/>
  </cols>
  <sheetData>
    <row r="1" spans="1:10" ht="30" customHeight="1" x14ac:dyDescent="0.7">
      <c r="A1" s="35"/>
      <c r="B1" s="35"/>
      <c r="C1" s="36"/>
      <c r="D1" s="36"/>
      <c r="E1" s="57" t="s">
        <v>105</v>
      </c>
      <c r="F1" s="37"/>
      <c r="G1" s="37"/>
      <c r="H1" s="37"/>
    </row>
    <row r="2" spans="1:10" ht="17.100000000000001" customHeight="1" x14ac:dyDescent="0.7">
      <c r="A2" s="35"/>
      <c r="B2" s="41" t="s">
        <v>103</v>
      </c>
      <c r="C2" s="83">
        <f>C5</f>
        <v>44807</v>
      </c>
      <c r="D2" s="83"/>
      <c r="E2" s="2"/>
      <c r="G2" s="38"/>
    </row>
    <row r="3" spans="1:10" ht="17.100000000000001" customHeight="1" thickBot="1" x14ac:dyDescent="0.75">
      <c r="A3" s="80"/>
      <c r="B3" s="39" t="s">
        <v>104</v>
      </c>
      <c r="C3" s="94">
        <f>C94</f>
        <v>44911</v>
      </c>
      <c r="D3" s="94"/>
      <c r="E3" s="77" t="s">
        <v>107</v>
      </c>
      <c r="F3" s="40" t="s">
        <v>102</v>
      </c>
      <c r="G3" s="39"/>
      <c r="H3" s="39"/>
    </row>
    <row r="4" spans="1:10" s="3" customFormat="1" ht="20.100000000000001" customHeight="1" thickBot="1" x14ac:dyDescent="0.75">
      <c r="A4" s="61"/>
      <c r="B4" s="70" t="s">
        <v>91</v>
      </c>
      <c r="C4" s="71" t="s">
        <v>94</v>
      </c>
      <c r="D4" s="72" t="s">
        <v>95</v>
      </c>
      <c r="E4" s="73" t="s">
        <v>96</v>
      </c>
      <c r="F4" s="73" t="s">
        <v>97</v>
      </c>
      <c r="G4" s="73" t="s">
        <v>98</v>
      </c>
      <c r="H4" s="74" t="s">
        <v>99</v>
      </c>
      <c r="J4" s="54" t="s">
        <v>106</v>
      </c>
    </row>
    <row r="5" spans="1:10" ht="14.1" customHeight="1" x14ac:dyDescent="0.7">
      <c r="A5" s="85" t="s">
        <v>182</v>
      </c>
      <c r="B5" s="50" t="s">
        <v>0</v>
      </c>
      <c r="C5" s="58">
        <f>J5</f>
        <v>44807</v>
      </c>
      <c r="D5" s="42">
        <f>WEEKDAY(C5)</f>
        <v>7</v>
      </c>
      <c r="E5" s="4" t="s">
        <v>121</v>
      </c>
      <c r="F5" s="4"/>
      <c r="G5" s="4"/>
      <c r="H5" s="5"/>
      <c r="J5" s="55">
        <v>44807</v>
      </c>
    </row>
    <row r="6" spans="1:10" ht="13" customHeight="1" x14ac:dyDescent="0.7">
      <c r="A6" s="86"/>
      <c r="B6" s="52" t="s">
        <v>1</v>
      </c>
      <c r="C6" s="49">
        <f>C5+2</f>
        <v>44809</v>
      </c>
      <c r="D6" s="43">
        <f>WEEKDAY(C6)</f>
        <v>2</v>
      </c>
      <c r="E6" s="7" t="s">
        <v>122</v>
      </c>
      <c r="F6" s="7"/>
      <c r="G6" s="7"/>
      <c r="H6" s="8"/>
      <c r="J6" s="56"/>
    </row>
    <row r="7" spans="1:10" ht="13" customHeight="1" x14ac:dyDescent="0.7">
      <c r="A7" s="86"/>
      <c r="B7" s="52" t="s">
        <v>2</v>
      </c>
      <c r="C7" s="49">
        <f t="shared" ref="C7:C70" si="0">C6+1</f>
        <v>44810</v>
      </c>
      <c r="D7" s="43">
        <f t="shared" ref="D7:D9" si="1">WEEKDAY(C7)</f>
        <v>3</v>
      </c>
      <c r="E7" s="7" t="s">
        <v>123</v>
      </c>
      <c r="F7" s="7"/>
      <c r="G7" s="7"/>
      <c r="H7" s="8"/>
      <c r="J7" s="90" t="s">
        <v>209</v>
      </c>
    </row>
    <row r="8" spans="1:10" ht="13" customHeight="1" x14ac:dyDescent="0.7">
      <c r="A8" s="86"/>
      <c r="B8" s="52" t="s">
        <v>3</v>
      </c>
      <c r="C8" s="49">
        <f t="shared" si="0"/>
        <v>44811</v>
      </c>
      <c r="D8" s="43">
        <f t="shared" si="1"/>
        <v>4</v>
      </c>
      <c r="E8" s="7" t="s">
        <v>124</v>
      </c>
      <c r="F8" s="7"/>
      <c r="G8" s="7"/>
      <c r="H8" s="8"/>
      <c r="J8" s="90"/>
    </row>
    <row r="9" spans="1:10" ht="13" customHeight="1" x14ac:dyDescent="0.7">
      <c r="A9" s="86"/>
      <c r="B9" s="52" t="s">
        <v>4</v>
      </c>
      <c r="C9" s="49">
        <f t="shared" si="0"/>
        <v>44812</v>
      </c>
      <c r="D9" s="43">
        <f t="shared" si="1"/>
        <v>5</v>
      </c>
      <c r="E9" s="7" t="s">
        <v>125</v>
      </c>
      <c r="F9" s="7"/>
      <c r="G9" s="7"/>
      <c r="H9" s="8"/>
      <c r="J9" s="90"/>
    </row>
    <row r="10" spans="1:10" ht="13" customHeight="1" thickBot="1" x14ac:dyDescent="0.75">
      <c r="A10" s="87"/>
      <c r="B10" s="24" t="s">
        <v>5</v>
      </c>
      <c r="C10" s="47">
        <f t="shared" si="0"/>
        <v>44813</v>
      </c>
      <c r="D10" s="44">
        <f>WEEKDAY(C10)</f>
        <v>6</v>
      </c>
      <c r="E10" s="10" t="s">
        <v>126</v>
      </c>
      <c r="F10" s="10"/>
      <c r="G10" s="10"/>
      <c r="H10" s="11"/>
      <c r="J10" s="90"/>
    </row>
    <row r="11" spans="1:10" ht="14.1" customHeight="1" thickTop="1" x14ac:dyDescent="0.7">
      <c r="A11" s="85" t="s">
        <v>183</v>
      </c>
      <c r="B11" s="51" t="s">
        <v>6</v>
      </c>
      <c r="C11" s="48">
        <f t="shared" si="0"/>
        <v>44814</v>
      </c>
      <c r="D11" s="46">
        <f>WEEKDAY(C11)</f>
        <v>7</v>
      </c>
      <c r="E11" s="13" t="s">
        <v>127</v>
      </c>
      <c r="F11" s="14"/>
      <c r="G11" s="14"/>
      <c r="H11" s="15"/>
      <c r="J11" s="90"/>
    </row>
    <row r="12" spans="1:10" ht="13" customHeight="1" x14ac:dyDescent="0.7">
      <c r="A12" s="86"/>
      <c r="B12" s="52" t="s">
        <v>7</v>
      </c>
      <c r="C12" s="49">
        <f>C11+2</f>
        <v>44816</v>
      </c>
      <c r="D12" s="43">
        <f>WEEKDAY(C12)</f>
        <v>2</v>
      </c>
      <c r="E12" s="7" t="s">
        <v>128</v>
      </c>
      <c r="F12" s="7"/>
      <c r="G12" s="7"/>
      <c r="H12" s="8"/>
      <c r="J12" s="90"/>
    </row>
    <row r="13" spans="1:10" ht="13" customHeight="1" x14ac:dyDescent="0.7">
      <c r="A13" s="86"/>
      <c r="B13" s="52" t="s">
        <v>8</v>
      </c>
      <c r="C13" s="49">
        <f t="shared" si="0"/>
        <v>44817</v>
      </c>
      <c r="D13" s="43">
        <f t="shared" ref="D13:D15" si="2">WEEKDAY(C13)</f>
        <v>3</v>
      </c>
      <c r="E13" s="7" t="s">
        <v>129</v>
      </c>
      <c r="F13" s="7"/>
      <c r="G13" s="7"/>
      <c r="H13" s="8"/>
      <c r="J13" s="90"/>
    </row>
    <row r="14" spans="1:10" ht="13" customHeight="1" x14ac:dyDescent="0.7">
      <c r="A14" s="86"/>
      <c r="B14" s="52" t="s">
        <v>9</v>
      </c>
      <c r="C14" s="49">
        <f t="shared" si="0"/>
        <v>44818</v>
      </c>
      <c r="D14" s="43">
        <f t="shared" si="2"/>
        <v>4</v>
      </c>
      <c r="E14" s="7" t="s">
        <v>130</v>
      </c>
      <c r="F14" s="7"/>
      <c r="G14" s="7"/>
      <c r="H14" s="8"/>
      <c r="J14" s="90"/>
    </row>
    <row r="15" spans="1:10" ht="13" customHeight="1" x14ac:dyDescent="0.7">
      <c r="A15" s="86"/>
      <c r="B15" s="52" t="s">
        <v>10</v>
      </c>
      <c r="C15" s="49">
        <f t="shared" si="0"/>
        <v>44819</v>
      </c>
      <c r="D15" s="43">
        <f t="shared" si="2"/>
        <v>5</v>
      </c>
      <c r="E15" s="19" t="s">
        <v>131</v>
      </c>
      <c r="F15" s="7"/>
      <c r="G15" s="7"/>
      <c r="H15" s="8"/>
      <c r="J15" s="90"/>
    </row>
    <row r="16" spans="1:10" ht="13" customHeight="1" thickBot="1" x14ac:dyDescent="0.75">
      <c r="A16" s="87"/>
      <c r="B16" s="24" t="s">
        <v>11</v>
      </c>
      <c r="C16" s="47">
        <f t="shared" si="0"/>
        <v>44820</v>
      </c>
      <c r="D16" s="44">
        <f>WEEKDAY(C16)</f>
        <v>6</v>
      </c>
      <c r="E16" s="10" t="s">
        <v>132</v>
      </c>
      <c r="F16" s="10"/>
      <c r="G16" s="10"/>
      <c r="H16" s="11"/>
      <c r="J16" s="90"/>
    </row>
    <row r="17" spans="1:10" ht="14.1" customHeight="1" thickTop="1" x14ac:dyDescent="0.7">
      <c r="A17" s="85" t="s">
        <v>184</v>
      </c>
      <c r="B17" s="51" t="s">
        <v>12</v>
      </c>
      <c r="C17" s="48">
        <f t="shared" si="0"/>
        <v>44821</v>
      </c>
      <c r="D17" s="46">
        <f t="shared" ref="D17:D80" si="3">WEEKDAY(C17)</f>
        <v>7</v>
      </c>
      <c r="E17" s="14" t="s">
        <v>133</v>
      </c>
      <c r="F17" s="14"/>
      <c r="G17" s="14"/>
      <c r="H17" s="15"/>
      <c r="J17" s="90"/>
    </row>
    <row r="18" spans="1:10" ht="13" customHeight="1" x14ac:dyDescent="0.7">
      <c r="A18" s="86"/>
      <c r="B18" s="52" t="s">
        <v>13</v>
      </c>
      <c r="C18" s="49">
        <f>C17+2</f>
        <v>44823</v>
      </c>
      <c r="D18" s="43">
        <f t="shared" si="3"/>
        <v>2</v>
      </c>
      <c r="E18" s="7" t="s">
        <v>134</v>
      </c>
      <c r="F18" s="7"/>
      <c r="G18" s="7"/>
      <c r="H18" s="8"/>
      <c r="J18" s="90"/>
    </row>
    <row r="19" spans="1:10" ht="13" customHeight="1" x14ac:dyDescent="0.7">
      <c r="A19" s="86"/>
      <c r="B19" s="52" t="s">
        <v>14</v>
      </c>
      <c r="C19" s="49">
        <f t="shared" si="0"/>
        <v>44824</v>
      </c>
      <c r="D19" s="43">
        <f t="shared" si="3"/>
        <v>3</v>
      </c>
      <c r="E19" s="7" t="s">
        <v>135</v>
      </c>
      <c r="F19" s="7"/>
      <c r="G19" s="7"/>
      <c r="H19" s="8"/>
      <c r="J19" s="90"/>
    </row>
    <row r="20" spans="1:10" ht="13" customHeight="1" x14ac:dyDescent="0.7">
      <c r="A20" s="86"/>
      <c r="B20" s="52" t="s">
        <v>15</v>
      </c>
      <c r="C20" s="49">
        <f t="shared" si="0"/>
        <v>44825</v>
      </c>
      <c r="D20" s="43">
        <f t="shared" si="3"/>
        <v>4</v>
      </c>
      <c r="E20" s="7" t="s">
        <v>136</v>
      </c>
      <c r="F20" s="7"/>
      <c r="G20" s="7"/>
      <c r="H20" s="8"/>
    </row>
    <row r="21" spans="1:10" ht="13" customHeight="1" x14ac:dyDescent="0.7">
      <c r="A21" s="86"/>
      <c r="B21" s="52" t="s">
        <v>16</v>
      </c>
      <c r="C21" s="49">
        <f t="shared" si="0"/>
        <v>44826</v>
      </c>
      <c r="D21" s="43">
        <f t="shared" si="3"/>
        <v>5</v>
      </c>
      <c r="E21" s="7" t="s">
        <v>137</v>
      </c>
      <c r="F21" s="7"/>
      <c r="G21" s="7"/>
      <c r="H21" s="8"/>
    </row>
    <row r="22" spans="1:10" ht="13" customHeight="1" thickBot="1" x14ac:dyDescent="0.75">
      <c r="A22" s="87"/>
      <c r="B22" s="24" t="s">
        <v>17</v>
      </c>
      <c r="C22" s="47">
        <f t="shared" si="0"/>
        <v>44827</v>
      </c>
      <c r="D22" s="44">
        <f t="shared" si="3"/>
        <v>6</v>
      </c>
      <c r="E22" s="16" t="s">
        <v>138</v>
      </c>
      <c r="F22" s="10"/>
      <c r="G22" s="10"/>
      <c r="H22" s="11"/>
    </row>
    <row r="23" spans="1:10" ht="14.1" customHeight="1" thickTop="1" x14ac:dyDescent="0.7">
      <c r="A23" s="85" t="s">
        <v>185</v>
      </c>
      <c r="B23" s="51" t="s">
        <v>18</v>
      </c>
      <c r="C23" s="48">
        <f t="shared" si="0"/>
        <v>44828</v>
      </c>
      <c r="D23" s="46">
        <f t="shared" si="3"/>
        <v>7</v>
      </c>
      <c r="E23" s="17" t="s">
        <v>108</v>
      </c>
      <c r="F23" s="14"/>
      <c r="G23" s="14"/>
      <c r="H23" s="15"/>
    </row>
    <row r="24" spans="1:10" ht="25" customHeight="1" x14ac:dyDescent="0.7">
      <c r="A24" s="86"/>
      <c r="B24" s="52" t="s">
        <v>19</v>
      </c>
      <c r="C24" s="49">
        <f>C23+2</f>
        <v>44830</v>
      </c>
      <c r="D24" s="43">
        <f t="shared" si="3"/>
        <v>2</v>
      </c>
      <c r="E24" s="18" t="s">
        <v>139</v>
      </c>
      <c r="F24" s="7"/>
      <c r="G24" s="7"/>
      <c r="H24" s="8"/>
    </row>
    <row r="25" spans="1:10" ht="13" customHeight="1" x14ac:dyDescent="0.7">
      <c r="A25" s="86"/>
      <c r="B25" s="52" t="s">
        <v>20</v>
      </c>
      <c r="C25" s="49">
        <f t="shared" si="0"/>
        <v>44831</v>
      </c>
      <c r="D25" s="43">
        <f t="shared" si="3"/>
        <v>3</v>
      </c>
      <c r="E25" s="19" t="s">
        <v>140</v>
      </c>
      <c r="F25" s="7"/>
      <c r="G25" s="7"/>
      <c r="H25" s="8"/>
    </row>
    <row r="26" spans="1:10" ht="13" customHeight="1" x14ac:dyDescent="0.7">
      <c r="A26" s="86"/>
      <c r="B26" s="52" t="s">
        <v>21</v>
      </c>
      <c r="C26" s="49">
        <f t="shared" si="0"/>
        <v>44832</v>
      </c>
      <c r="D26" s="43">
        <f t="shared" si="3"/>
        <v>4</v>
      </c>
      <c r="E26" s="19" t="s">
        <v>141</v>
      </c>
      <c r="F26" s="7"/>
      <c r="G26" s="7"/>
      <c r="H26" s="8"/>
    </row>
    <row r="27" spans="1:10" ht="13" customHeight="1" x14ac:dyDescent="0.7">
      <c r="A27" s="86"/>
      <c r="B27" s="52" t="s">
        <v>22</v>
      </c>
      <c r="C27" s="49">
        <f t="shared" si="0"/>
        <v>44833</v>
      </c>
      <c r="D27" s="43">
        <f t="shared" si="3"/>
        <v>5</v>
      </c>
      <c r="E27" s="18" t="s">
        <v>142</v>
      </c>
      <c r="F27" s="7"/>
      <c r="G27" s="7"/>
      <c r="H27" s="8"/>
    </row>
    <row r="28" spans="1:10" ht="25" customHeight="1" thickBot="1" x14ac:dyDescent="0.75">
      <c r="A28" s="87"/>
      <c r="B28" s="24" t="s">
        <v>23</v>
      </c>
      <c r="C28" s="47">
        <f t="shared" si="0"/>
        <v>44834</v>
      </c>
      <c r="D28" s="44">
        <f t="shared" si="3"/>
        <v>6</v>
      </c>
      <c r="E28" s="20" t="s">
        <v>157</v>
      </c>
      <c r="F28" s="10"/>
      <c r="G28" s="10"/>
      <c r="H28" s="11"/>
    </row>
    <row r="29" spans="1:10" ht="14.1" customHeight="1" thickTop="1" x14ac:dyDescent="0.7">
      <c r="A29" s="85" t="s">
        <v>186</v>
      </c>
      <c r="B29" s="51" t="s">
        <v>24</v>
      </c>
      <c r="C29" s="48">
        <f t="shared" si="0"/>
        <v>44835</v>
      </c>
      <c r="D29" s="46">
        <f t="shared" si="3"/>
        <v>7</v>
      </c>
      <c r="E29" s="17" t="s">
        <v>100</v>
      </c>
      <c r="F29" s="14"/>
      <c r="G29" s="14"/>
      <c r="H29" s="15"/>
    </row>
    <row r="30" spans="1:10" ht="13" customHeight="1" x14ac:dyDescent="0.7">
      <c r="A30" s="86"/>
      <c r="B30" s="52" t="s">
        <v>25</v>
      </c>
      <c r="C30" s="49">
        <f>C29+2</f>
        <v>44837</v>
      </c>
      <c r="D30" s="43">
        <f t="shared" si="3"/>
        <v>2</v>
      </c>
      <c r="E30" s="21" t="s">
        <v>93</v>
      </c>
      <c r="F30" s="7"/>
      <c r="G30" s="7"/>
      <c r="H30" s="8"/>
    </row>
    <row r="31" spans="1:10" ht="13" customHeight="1" x14ac:dyDescent="0.7">
      <c r="A31" s="86"/>
      <c r="B31" s="52" t="s">
        <v>26</v>
      </c>
      <c r="C31" s="49">
        <f t="shared" si="0"/>
        <v>44838</v>
      </c>
      <c r="D31" s="43">
        <f t="shared" si="3"/>
        <v>3</v>
      </c>
      <c r="E31" s="21" t="s">
        <v>92</v>
      </c>
      <c r="F31" s="7"/>
      <c r="G31" s="7"/>
      <c r="H31" s="8"/>
    </row>
    <row r="32" spans="1:10" ht="13" customHeight="1" x14ac:dyDescent="0.7">
      <c r="A32" s="86"/>
      <c r="B32" s="52" t="s">
        <v>27</v>
      </c>
      <c r="C32" s="49">
        <f t="shared" si="0"/>
        <v>44839</v>
      </c>
      <c r="D32" s="43">
        <f t="shared" si="3"/>
        <v>4</v>
      </c>
      <c r="E32" s="18" t="s">
        <v>143</v>
      </c>
      <c r="F32" s="7"/>
      <c r="G32" s="7"/>
      <c r="H32" s="8"/>
    </row>
    <row r="33" spans="1:8" ht="13" customHeight="1" x14ac:dyDescent="0.7">
      <c r="A33" s="86"/>
      <c r="B33" s="52" t="s">
        <v>28</v>
      </c>
      <c r="C33" s="49">
        <f t="shared" si="0"/>
        <v>44840</v>
      </c>
      <c r="D33" s="43">
        <f t="shared" si="3"/>
        <v>5</v>
      </c>
      <c r="E33" s="18" t="s">
        <v>101</v>
      </c>
      <c r="F33" s="7"/>
      <c r="G33" s="7"/>
      <c r="H33" s="8"/>
    </row>
    <row r="34" spans="1:8" ht="13" customHeight="1" thickBot="1" x14ac:dyDescent="0.75">
      <c r="A34" s="87"/>
      <c r="B34" s="24" t="s">
        <v>29</v>
      </c>
      <c r="C34" s="47">
        <f t="shared" si="0"/>
        <v>44841</v>
      </c>
      <c r="D34" s="44">
        <f t="shared" si="3"/>
        <v>6</v>
      </c>
      <c r="E34" s="16" t="s">
        <v>144</v>
      </c>
      <c r="F34" s="10"/>
      <c r="G34" s="10"/>
      <c r="H34" s="11"/>
    </row>
    <row r="35" spans="1:8" ht="14.1" customHeight="1" thickTop="1" x14ac:dyDescent="0.7">
      <c r="A35" s="85" t="s">
        <v>187</v>
      </c>
      <c r="B35" s="51" t="s">
        <v>30</v>
      </c>
      <c r="C35" s="48">
        <f t="shared" si="0"/>
        <v>44842</v>
      </c>
      <c r="D35" s="46">
        <f t="shared" si="3"/>
        <v>7</v>
      </c>
      <c r="E35" s="14" t="s">
        <v>145</v>
      </c>
      <c r="F35" s="28"/>
      <c r="G35" s="28"/>
      <c r="H35" s="29"/>
    </row>
    <row r="36" spans="1:8" ht="13" customHeight="1" x14ac:dyDescent="0.7">
      <c r="A36" s="86"/>
      <c r="B36" s="52" t="s">
        <v>31</v>
      </c>
      <c r="C36" s="49">
        <f>C35+2</f>
        <v>44844</v>
      </c>
      <c r="D36" s="43">
        <f t="shared" si="3"/>
        <v>2</v>
      </c>
      <c r="E36" s="19" t="s">
        <v>146</v>
      </c>
      <c r="F36" s="22"/>
      <c r="G36" s="22"/>
      <c r="H36" s="23"/>
    </row>
    <row r="37" spans="1:8" ht="13" customHeight="1" x14ac:dyDescent="0.7">
      <c r="A37" s="86"/>
      <c r="B37" s="52" t="s">
        <v>32</v>
      </c>
      <c r="C37" s="49">
        <f t="shared" si="0"/>
        <v>44845</v>
      </c>
      <c r="D37" s="43">
        <f t="shared" si="3"/>
        <v>3</v>
      </c>
      <c r="E37" s="7" t="s">
        <v>147</v>
      </c>
      <c r="F37" s="22"/>
      <c r="G37" s="22"/>
      <c r="H37" s="23"/>
    </row>
    <row r="38" spans="1:8" ht="13" customHeight="1" x14ac:dyDescent="0.7">
      <c r="A38" s="86"/>
      <c r="B38" s="52" t="s">
        <v>33</v>
      </c>
      <c r="C38" s="49">
        <f t="shared" si="0"/>
        <v>44846</v>
      </c>
      <c r="D38" s="43">
        <f t="shared" si="3"/>
        <v>4</v>
      </c>
      <c r="E38" s="7" t="s">
        <v>148</v>
      </c>
      <c r="F38" s="22"/>
      <c r="G38" s="22"/>
      <c r="H38" s="23"/>
    </row>
    <row r="39" spans="1:8" ht="13" customHeight="1" x14ac:dyDescent="0.7">
      <c r="A39" s="86"/>
      <c r="B39" s="52" t="s">
        <v>34</v>
      </c>
      <c r="C39" s="49">
        <f t="shared" si="0"/>
        <v>44847</v>
      </c>
      <c r="D39" s="43">
        <f t="shared" si="3"/>
        <v>5</v>
      </c>
      <c r="E39" s="7" t="s">
        <v>149</v>
      </c>
      <c r="F39" s="22"/>
      <c r="G39" s="22"/>
      <c r="H39" s="23"/>
    </row>
    <row r="40" spans="1:8" ht="13" customHeight="1" thickBot="1" x14ac:dyDescent="0.75">
      <c r="A40" s="87"/>
      <c r="B40" s="24" t="s">
        <v>35</v>
      </c>
      <c r="C40" s="47">
        <f t="shared" si="0"/>
        <v>44848</v>
      </c>
      <c r="D40" s="44">
        <f t="shared" si="3"/>
        <v>6</v>
      </c>
      <c r="E40" s="10" t="s">
        <v>150</v>
      </c>
      <c r="F40" s="25"/>
      <c r="G40" s="25"/>
      <c r="H40" s="26"/>
    </row>
    <row r="41" spans="1:8" ht="14.1" customHeight="1" thickTop="1" x14ac:dyDescent="0.7">
      <c r="A41" s="85" t="s">
        <v>188</v>
      </c>
      <c r="B41" s="51" t="s">
        <v>36</v>
      </c>
      <c r="C41" s="48">
        <f t="shared" si="0"/>
        <v>44849</v>
      </c>
      <c r="D41" s="46">
        <f t="shared" si="3"/>
        <v>7</v>
      </c>
      <c r="E41" s="27" t="s">
        <v>151</v>
      </c>
      <c r="F41" s="28"/>
      <c r="G41" s="28"/>
      <c r="H41" s="29"/>
    </row>
    <row r="42" spans="1:8" ht="13" customHeight="1" x14ac:dyDescent="0.7">
      <c r="A42" s="86"/>
      <c r="B42" s="52" t="s">
        <v>37</v>
      </c>
      <c r="C42" s="49">
        <f>C41+2</f>
        <v>44851</v>
      </c>
      <c r="D42" s="43">
        <f t="shared" si="3"/>
        <v>2</v>
      </c>
      <c r="E42" s="7" t="s">
        <v>152</v>
      </c>
      <c r="F42" s="22"/>
      <c r="G42" s="22"/>
      <c r="H42" s="23"/>
    </row>
    <row r="43" spans="1:8" ht="13" customHeight="1" x14ac:dyDescent="0.7">
      <c r="A43" s="86"/>
      <c r="B43" s="52" t="s">
        <v>38</v>
      </c>
      <c r="C43" s="49">
        <f t="shared" si="0"/>
        <v>44852</v>
      </c>
      <c r="D43" s="43">
        <f t="shared" si="3"/>
        <v>3</v>
      </c>
      <c r="E43" s="7" t="s">
        <v>153</v>
      </c>
      <c r="F43" s="22"/>
      <c r="G43" s="22"/>
      <c r="H43" s="23"/>
    </row>
    <row r="44" spans="1:8" ht="13" customHeight="1" x14ac:dyDescent="0.7">
      <c r="A44" s="86"/>
      <c r="B44" s="52" t="s">
        <v>39</v>
      </c>
      <c r="C44" s="49">
        <f t="shared" si="0"/>
        <v>44853</v>
      </c>
      <c r="D44" s="43">
        <f t="shared" si="3"/>
        <v>4</v>
      </c>
      <c r="E44" s="7" t="s">
        <v>154</v>
      </c>
      <c r="F44" s="22"/>
      <c r="G44" s="22"/>
      <c r="H44" s="23"/>
    </row>
    <row r="45" spans="1:8" ht="13" customHeight="1" x14ac:dyDescent="0.7">
      <c r="A45" s="86"/>
      <c r="B45" s="52" t="s">
        <v>40</v>
      </c>
      <c r="C45" s="49">
        <f t="shared" si="0"/>
        <v>44854</v>
      </c>
      <c r="D45" s="43">
        <f t="shared" si="3"/>
        <v>5</v>
      </c>
      <c r="E45" s="21" t="s">
        <v>211</v>
      </c>
      <c r="F45" s="22"/>
      <c r="G45" s="22"/>
      <c r="H45" s="23"/>
    </row>
    <row r="46" spans="1:8" ht="25" customHeight="1" thickBot="1" x14ac:dyDescent="0.75">
      <c r="A46" s="87"/>
      <c r="B46" s="24" t="s">
        <v>41</v>
      </c>
      <c r="C46" s="47">
        <f t="shared" si="0"/>
        <v>44855</v>
      </c>
      <c r="D46" s="44">
        <f t="shared" si="3"/>
        <v>6</v>
      </c>
      <c r="E46" s="30" t="s">
        <v>210</v>
      </c>
      <c r="F46" s="25"/>
      <c r="G46" s="25"/>
      <c r="H46" s="26"/>
    </row>
    <row r="47" spans="1:8" ht="14.1" customHeight="1" thickTop="1" x14ac:dyDescent="0.7">
      <c r="A47" s="88" t="s">
        <v>189</v>
      </c>
      <c r="B47" s="62" t="s">
        <v>42</v>
      </c>
      <c r="C47" s="48">
        <f t="shared" si="0"/>
        <v>44856</v>
      </c>
      <c r="D47" s="46">
        <f t="shared" si="3"/>
        <v>7</v>
      </c>
      <c r="E47" s="65" t="s">
        <v>155</v>
      </c>
      <c r="F47" s="66"/>
      <c r="G47" s="66"/>
      <c r="H47" s="67"/>
    </row>
    <row r="48" spans="1:8" ht="13" customHeight="1" x14ac:dyDescent="0.7">
      <c r="A48" s="86"/>
      <c r="B48" s="52" t="s">
        <v>43</v>
      </c>
      <c r="C48" s="49">
        <f>C47+2</f>
        <v>44858</v>
      </c>
      <c r="D48" s="43">
        <f t="shared" si="3"/>
        <v>2</v>
      </c>
      <c r="E48" s="21" t="s">
        <v>156</v>
      </c>
      <c r="F48" s="22"/>
      <c r="G48" s="22"/>
      <c r="H48" s="23"/>
    </row>
    <row r="49" spans="1:8" ht="25" customHeight="1" x14ac:dyDescent="0.7">
      <c r="A49" s="86"/>
      <c r="B49" s="52" t="s">
        <v>44</v>
      </c>
      <c r="C49" s="49">
        <f t="shared" si="0"/>
        <v>44859</v>
      </c>
      <c r="D49" s="43">
        <f t="shared" si="3"/>
        <v>3</v>
      </c>
      <c r="E49" s="21" t="s">
        <v>158</v>
      </c>
      <c r="F49" s="22"/>
      <c r="G49" s="22"/>
      <c r="H49" s="23"/>
    </row>
    <row r="50" spans="1:8" ht="25" customHeight="1" x14ac:dyDescent="0.7">
      <c r="A50" s="86"/>
      <c r="B50" s="52" t="s">
        <v>45</v>
      </c>
      <c r="C50" s="49">
        <f t="shared" si="0"/>
        <v>44860</v>
      </c>
      <c r="D50" s="43">
        <f t="shared" si="3"/>
        <v>4</v>
      </c>
      <c r="E50" s="21" t="s">
        <v>159</v>
      </c>
      <c r="F50" s="22"/>
      <c r="G50" s="22"/>
      <c r="H50" s="23"/>
    </row>
    <row r="51" spans="1:8" ht="25" customHeight="1" x14ac:dyDescent="0.7">
      <c r="A51" s="86"/>
      <c r="B51" s="52" t="s">
        <v>46</v>
      </c>
      <c r="C51" s="49">
        <f t="shared" si="0"/>
        <v>44861</v>
      </c>
      <c r="D51" s="43">
        <f t="shared" si="3"/>
        <v>5</v>
      </c>
      <c r="E51" s="21" t="s">
        <v>160</v>
      </c>
      <c r="F51" s="22"/>
      <c r="G51" s="22"/>
      <c r="H51" s="23"/>
    </row>
    <row r="52" spans="1:8" ht="14.1" customHeight="1" thickBot="1" x14ac:dyDescent="0.75">
      <c r="A52" s="89"/>
      <c r="B52" s="53" t="s">
        <v>47</v>
      </c>
      <c r="C52" s="81">
        <f t="shared" si="0"/>
        <v>44862</v>
      </c>
      <c r="D52" s="45">
        <f t="shared" si="3"/>
        <v>6</v>
      </c>
      <c r="E52" s="82" t="s">
        <v>161</v>
      </c>
      <c r="F52" s="32"/>
      <c r="G52" s="32"/>
      <c r="H52" s="33"/>
    </row>
    <row r="53" spans="1:8" ht="25" customHeight="1" x14ac:dyDescent="0.7">
      <c r="A53" s="91" t="s">
        <v>196</v>
      </c>
      <c r="B53" s="68" t="s">
        <v>48</v>
      </c>
      <c r="C53" s="48">
        <f>C52+1</f>
        <v>44863</v>
      </c>
      <c r="D53" s="46">
        <f t="shared" si="3"/>
        <v>7</v>
      </c>
      <c r="E53" s="75" t="s">
        <v>162</v>
      </c>
      <c r="F53" s="28"/>
      <c r="G53" s="28"/>
      <c r="H53" s="29"/>
    </row>
    <row r="54" spans="1:8" ht="12.6" customHeight="1" x14ac:dyDescent="0.7">
      <c r="A54" s="91"/>
      <c r="B54" s="69" t="s">
        <v>49</v>
      </c>
      <c r="C54" s="48">
        <f>C53+2</f>
        <v>44865</v>
      </c>
      <c r="D54" s="46">
        <f t="shared" si="3"/>
        <v>2</v>
      </c>
      <c r="E54" s="21" t="s">
        <v>163</v>
      </c>
      <c r="F54" s="22"/>
      <c r="G54" s="22"/>
      <c r="H54" s="23"/>
    </row>
    <row r="55" spans="1:8" ht="23.5" customHeight="1" x14ac:dyDescent="0.7">
      <c r="A55" s="91"/>
      <c r="B55" s="69" t="s">
        <v>50</v>
      </c>
      <c r="C55" s="49">
        <f t="shared" si="0"/>
        <v>44866</v>
      </c>
      <c r="D55" s="43">
        <f t="shared" si="3"/>
        <v>3</v>
      </c>
      <c r="E55" s="21" t="s">
        <v>164</v>
      </c>
      <c r="F55" s="22"/>
      <c r="G55" s="22"/>
      <c r="H55" s="23"/>
    </row>
    <row r="56" spans="1:8" ht="23.5" customHeight="1" x14ac:dyDescent="0.7">
      <c r="A56" s="91"/>
      <c r="B56" s="69" t="s">
        <v>51</v>
      </c>
      <c r="C56" s="49">
        <f t="shared" si="0"/>
        <v>44867</v>
      </c>
      <c r="D56" s="43">
        <f t="shared" si="3"/>
        <v>4</v>
      </c>
      <c r="E56" s="21" t="s">
        <v>165</v>
      </c>
      <c r="F56" s="22"/>
      <c r="G56" s="22"/>
      <c r="H56" s="23"/>
    </row>
    <row r="57" spans="1:8" ht="12.6" customHeight="1" x14ac:dyDescent="0.7">
      <c r="A57" s="91"/>
      <c r="B57" s="69" t="s">
        <v>52</v>
      </c>
      <c r="C57" s="49">
        <f t="shared" si="0"/>
        <v>44868</v>
      </c>
      <c r="D57" s="43">
        <f t="shared" si="3"/>
        <v>5</v>
      </c>
      <c r="E57" s="21" t="s">
        <v>166</v>
      </c>
      <c r="F57" s="22"/>
      <c r="G57" s="22"/>
      <c r="H57" s="23"/>
    </row>
    <row r="58" spans="1:8" ht="23.5" customHeight="1" thickBot="1" x14ac:dyDescent="0.75">
      <c r="A58" s="92"/>
      <c r="B58" s="24" t="s">
        <v>53</v>
      </c>
      <c r="C58" s="47">
        <f t="shared" si="0"/>
        <v>44869</v>
      </c>
      <c r="D58" s="44">
        <f t="shared" si="3"/>
        <v>6</v>
      </c>
      <c r="E58" s="30" t="s">
        <v>167</v>
      </c>
      <c r="F58" s="25"/>
      <c r="G58" s="25"/>
      <c r="H58" s="26"/>
    </row>
    <row r="59" spans="1:8" ht="13" customHeight="1" thickTop="1" x14ac:dyDescent="0.7">
      <c r="A59" s="91" t="s">
        <v>190</v>
      </c>
      <c r="B59" s="51" t="s">
        <v>54</v>
      </c>
      <c r="C59" s="48">
        <f t="shared" si="0"/>
        <v>44870</v>
      </c>
      <c r="D59" s="46">
        <f t="shared" si="3"/>
        <v>7</v>
      </c>
      <c r="E59" s="14" t="s">
        <v>168</v>
      </c>
      <c r="F59" s="28"/>
      <c r="G59" s="28"/>
      <c r="H59" s="29"/>
    </row>
    <row r="60" spans="1:8" ht="12.6" customHeight="1" x14ac:dyDescent="0.7">
      <c r="A60" s="86"/>
      <c r="B60" s="52" t="s">
        <v>55</v>
      </c>
      <c r="C60" s="49">
        <f>C59+2</f>
        <v>44872</v>
      </c>
      <c r="D60" s="43">
        <f t="shared" si="3"/>
        <v>2</v>
      </c>
      <c r="E60" s="7" t="s">
        <v>169</v>
      </c>
      <c r="F60" s="22"/>
      <c r="G60" s="22"/>
      <c r="H60" s="23"/>
    </row>
    <row r="61" spans="1:8" ht="12.6" customHeight="1" x14ac:dyDescent="0.7">
      <c r="A61" s="86"/>
      <c r="B61" s="52" t="s">
        <v>56</v>
      </c>
      <c r="C61" s="49">
        <f t="shared" si="0"/>
        <v>44873</v>
      </c>
      <c r="D61" s="43">
        <f t="shared" si="3"/>
        <v>3</v>
      </c>
      <c r="E61" s="7" t="s">
        <v>109</v>
      </c>
      <c r="F61" s="22"/>
      <c r="G61" s="22"/>
      <c r="H61" s="23"/>
    </row>
    <row r="62" spans="1:8" ht="12.6" customHeight="1" x14ac:dyDescent="0.7">
      <c r="A62" s="86"/>
      <c r="B62" s="52" t="s">
        <v>57</v>
      </c>
      <c r="C62" s="49">
        <f t="shared" si="0"/>
        <v>44874</v>
      </c>
      <c r="D62" s="43">
        <f t="shared" si="3"/>
        <v>4</v>
      </c>
      <c r="E62" s="7" t="s">
        <v>110</v>
      </c>
      <c r="F62" s="22"/>
      <c r="G62" s="22"/>
      <c r="H62" s="23"/>
    </row>
    <row r="63" spans="1:8" ht="12.6" customHeight="1" x14ac:dyDescent="0.7">
      <c r="A63" s="86"/>
      <c r="B63" s="52" t="s">
        <v>58</v>
      </c>
      <c r="C63" s="49">
        <f t="shared" si="0"/>
        <v>44875</v>
      </c>
      <c r="D63" s="43">
        <f t="shared" si="3"/>
        <v>5</v>
      </c>
      <c r="E63" s="7" t="s">
        <v>170</v>
      </c>
      <c r="F63" s="22"/>
      <c r="G63" s="22"/>
      <c r="H63" s="23"/>
    </row>
    <row r="64" spans="1:8" ht="13" customHeight="1" thickBot="1" x14ac:dyDescent="0.75">
      <c r="A64" s="87"/>
      <c r="B64" s="24" t="s">
        <v>59</v>
      </c>
      <c r="C64" s="47">
        <f t="shared" si="0"/>
        <v>44876</v>
      </c>
      <c r="D64" s="44">
        <f t="shared" si="3"/>
        <v>6</v>
      </c>
      <c r="E64" s="10" t="s">
        <v>171</v>
      </c>
      <c r="F64" s="25"/>
      <c r="G64" s="25"/>
      <c r="H64" s="26"/>
    </row>
    <row r="65" spans="1:8" ht="13" customHeight="1" thickTop="1" x14ac:dyDescent="0.7">
      <c r="A65" s="85" t="s">
        <v>191</v>
      </c>
      <c r="B65" s="51" t="s">
        <v>60</v>
      </c>
      <c r="C65" s="48">
        <f t="shared" si="0"/>
        <v>44877</v>
      </c>
      <c r="D65" s="46">
        <f t="shared" si="3"/>
        <v>7</v>
      </c>
      <c r="E65" s="14" t="s">
        <v>172</v>
      </c>
      <c r="F65" s="28"/>
      <c r="G65" s="28"/>
      <c r="H65" s="29"/>
    </row>
    <row r="66" spans="1:8" ht="12.6" customHeight="1" x14ac:dyDescent="0.7">
      <c r="A66" s="86"/>
      <c r="B66" s="52" t="s">
        <v>61</v>
      </c>
      <c r="C66" s="49">
        <f>C65+2</f>
        <v>44879</v>
      </c>
      <c r="D66" s="43">
        <f t="shared" si="3"/>
        <v>2</v>
      </c>
      <c r="E66" s="7" t="s">
        <v>173</v>
      </c>
      <c r="F66" s="22"/>
      <c r="G66" s="22"/>
      <c r="H66" s="23"/>
    </row>
    <row r="67" spans="1:8" ht="12.6" customHeight="1" x14ac:dyDescent="0.7">
      <c r="A67" s="86"/>
      <c r="B67" s="52" t="s">
        <v>62</v>
      </c>
      <c r="C67" s="49">
        <f t="shared" si="0"/>
        <v>44880</v>
      </c>
      <c r="D67" s="43">
        <f t="shared" si="3"/>
        <v>3</v>
      </c>
      <c r="E67" s="7" t="s">
        <v>174</v>
      </c>
      <c r="F67" s="22"/>
      <c r="G67" s="22"/>
      <c r="H67" s="23"/>
    </row>
    <row r="68" spans="1:8" ht="12.6" customHeight="1" x14ac:dyDescent="0.7">
      <c r="A68" s="86"/>
      <c r="B68" s="52" t="s">
        <v>63</v>
      </c>
      <c r="C68" s="49">
        <f t="shared" si="0"/>
        <v>44881</v>
      </c>
      <c r="D68" s="43">
        <f t="shared" si="3"/>
        <v>4</v>
      </c>
      <c r="E68" s="7" t="s">
        <v>175</v>
      </c>
      <c r="F68" s="22"/>
      <c r="G68" s="22"/>
      <c r="H68" s="23"/>
    </row>
    <row r="69" spans="1:8" ht="12.6" customHeight="1" x14ac:dyDescent="0.7">
      <c r="A69" s="86"/>
      <c r="B69" s="52" t="s">
        <v>64</v>
      </c>
      <c r="C69" s="49">
        <f t="shared" si="0"/>
        <v>44882</v>
      </c>
      <c r="D69" s="43">
        <f t="shared" si="3"/>
        <v>5</v>
      </c>
      <c r="E69" s="7" t="s">
        <v>197</v>
      </c>
      <c r="F69" s="22"/>
      <c r="G69" s="22"/>
      <c r="H69" s="23"/>
    </row>
    <row r="70" spans="1:8" ht="13" customHeight="1" thickBot="1" x14ac:dyDescent="0.75">
      <c r="A70" s="87"/>
      <c r="B70" s="24" t="s">
        <v>65</v>
      </c>
      <c r="C70" s="47">
        <f t="shared" si="0"/>
        <v>44883</v>
      </c>
      <c r="D70" s="44">
        <f t="shared" si="3"/>
        <v>6</v>
      </c>
      <c r="E70" s="10" t="s">
        <v>90</v>
      </c>
      <c r="F70" s="25"/>
      <c r="G70" s="25"/>
      <c r="H70" s="26"/>
    </row>
    <row r="71" spans="1:8" ht="14.1" customHeight="1" thickTop="1" x14ac:dyDescent="0.7">
      <c r="A71" s="85" t="s">
        <v>192</v>
      </c>
      <c r="B71" s="51" t="s">
        <v>66</v>
      </c>
      <c r="C71" s="48">
        <f t="shared" ref="C71" si="4">C70+1</f>
        <v>44884</v>
      </c>
      <c r="D71" s="46">
        <f t="shared" si="3"/>
        <v>7</v>
      </c>
      <c r="E71" s="27" t="s">
        <v>176</v>
      </c>
      <c r="F71" s="28"/>
      <c r="G71" s="28"/>
      <c r="H71" s="29"/>
    </row>
    <row r="72" spans="1:8" ht="12.6" customHeight="1" x14ac:dyDescent="0.7">
      <c r="A72" s="86"/>
      <c r="B72" s="52" t="s">
        <v>67</v>
      </c>
      <c r="C72" s="49">
        <f>C71+2</f>
        <v>44886</v>
      </c>
      <c r="D72" s="43">
        <f t="shared" si="3"/>
        <v>2</v>
      </c>
      <c r="E72" s="7" t="s">
        <v>111</v>
      </c>
      <c r="F72" s="22"/>
      <c r="G72" s="22"/>
      <c r="H72" s="23"/>
    </row>
    <row r="73" spans="1:8" ht="58" customHeight="1" x14ac:dyDescent="0.7">
      <c r="A73" s="86"/>
      <c r="B73" s="52" t="s">
        <v>68</v>
      </c>
      <c r="C73" s="49">
        <f t="shared" ref="C73:C77" si="5">C72+1</f>
        <v>44887</v>
      </c>
      <c r="D73" s="43">
        <f t="shared" si="3"/>
        <v>3</v>
      </c>
      <c r="E73" s="21" t="s">
        <v>177</v>
      </c>
      <c r="F73" s="22"/>
      <c r="G73" s="22"/>
      <c r="H73" s="23"/>
    </row>
    <row r="74" spans="1:8" ht="46" customHeight="1" x14ac:dyDescent="0.7">
      <c r="A74" s="86"/>
      <c r="B74" s="52" t="s">
        <v>69</v>
      </c>
      <c r="C74" s="49">
        <f t="shared" si="5"/>
        <v>44888</v>
      </c>
      <c r="D74" s="43">
        <f t="shared" si="3"/>
        <v>4</v>
      </c>
      <c r="E74" s="18" t="s">
        <v>214</v>
      </c>
      <c r="F74" s="22"/>
      <c r="G74" s="22"/>
      <c r="H74" s="23"/>
    </row>
    <row r="75" spans="1:8" ht="58" customHeight="1" x14ac:dyDescent="0.7">
      <c r="A75" s="86"/>
      <c r="B75" s="52" t="s">
        <v>70</v>
      </c>
      <c r="C75" s="49">
        <f t="shared" si="5"/>
        <v>44889</v>
      </c>
      <c r="D75" s="43">
        <f t="shared" si="3"/>
        <v>5</v>
      </c>
      <c r="E75" s="18" t="s">
        <v>198</v>
      </c>
      <c r="F75" s="22"/>
      <c r="G75" s="22"/>
      <c r="H75" s="23"/>
    </row>
    <row r="76" spans="1:8" ht="36" customHeight="1" thickBot="1" x14ac:dyDescent="0.75">
      <c r="A76" s="87"/>
      <c r="B76" s="24" t="s">
        <v>71</v>
      </c>
      <c r="C76" s="47">
        <f t="shared" si="5"/>
        <v>44890</v>
      </c>
      <c r="D76" s="44">
        <f t="shared" si="3"/>
        <v>6</v>
      </c>
      <c r="E76" s="20" t="s">
        <v>178</v>
      </c>
      <c r="F76" s="25"/>
      <c r="G76" s="25"/>
      <c r="H76" s="26"/>
    </row>
    <row r="77" spans="1:8" ht="25" customHeight="1" thickTop="1" x14ac:dyDescent="0.7">
      <c r="A77" s="85" t="s">
        <v>193</v>
      </c>
      <c r="B77" s="51" t="s">
        <v>72</v>
      </c>
      <c r="C77" s="48">
        <f t="shared" si="5"/>
        <v>44891</v>
      </c>
      <c r="D77" s="46">
        <f t="shared" si="3"/>
        <v>7</v>
      </c>
      <c r="E77" s="17" t="s">
        <v>213</v>
      </c>
      <c r="F77" s="28"/>
      <c r="G77" s="28"/>
      <c r="H77" s="29"/>
    </row>
    <row r="78" spans="1:8" ht="36" customHeight="1" x14ac:dyDescent="0.7">
      <c r="A78" s="86"/>
      <c r="B78" s="52" t="s">
        <v>73</v>
      </c>
      <c r="C78" s="49">
        <f>C77+2</f>
        <v>44893</v>
      </c>
      <c r="D78" s="43">
        <f t="shared" si="3"/>
        <v>2</v>
      </c>
      <c r="E78" s="18" t="s">
        <v>199</v>
      </c>
      <c r="F78" s="22"/>
      <c r="G78" s="22"/>
      <c r="H78" s="23"/>
    </row>
    <row r="79" spans="1:8" ht="25" customHeight="1" x14ac:dyDescent="0.7">
      <c r="A79" s="86"/>
      <c r="B79" s="52" t="s">
        <v>75</v>
      </c>
      <c r="C79" s="49">
        <f t="shared" ref="C79:C83" si="6">C78+1</f>
        <v>44894</v>
      </c>
      <c r="D79" s="43">
        <f t="shared" si="3"/>
        <v>3</v>
      </c>
      <c r="E79" s="18" t="s">
        <v>179</v>
      </c>
      <c r="F79" s="22"/>
      <c r="G79" s="22"/>
      <c r="H79" s="23"/>
    </row>
    <row r="80" spans="1:8" ht="23.1" customHeight="1" x14ac:dyDescent="0.7">
      <c r="A80" s="86"/>
      <c r="B80" s="52" t="s">
        <v>74</v>
      </c>
      <c r="C80" s="49">
        <f t="shared" si="6"/>
        <v>44895</v>
      </c>
      <c r="D80" s="43">
        <f t="shared" si="3"/>
        <v>4</v>
      </c>
      <c r="E80" s="18" t="s">
        <v>200</v>
      </c>
      <c r="F80" s="22"/>
      <c r="G80" s="22"/>
      <c r="H80" s="23"/>
    </row>
    <row r="81" spans="1:8" ht="12.6" customHeight="1" x14ac:dyDescent="0.7">
      <c r="A81" s="86"/>
      <c r="B81" s="52" t="s">
        <v>76</v>
      </c>
      <c r="C81" s="49">
        <f t="shared" si="6"/>
        <v>44896</v>
      </c>
      <c r="D81" s="43">
        <f t="shared" ref="D81:D94" si="7">WEEKDAY(C81)</f>
        <v>5</v>
      </c>
      <c r="E81" s="19" t="s">
        <v>112</v>
      </c>
      <c r="F81" s="22"/>
      <c r="G81" s="22"/>
      <c r="H81" s="23"/>
    </row>
    <row r="82" spans="1:8" ht="13" customHeight="1" thickBot="1" x14ac:dyDescent="0.75">
      <c r="A82" s="87"/>
      <c r="B82" s="24" t="s">
        <v>77</v>
      </c>
      <c r="C82" s="47">
        <f t="shared" si="6"/>
        <v>44897</v>
      </c>
      <c r="D82" s="44">
        <f t="shared" si="7"/>
        <v>6</v>
      </c>
      <c r="E82" s="16" t="s">
        <v>201</v>
      </c>
      <c r="F82" s="25"/>
      <c r="G82" s="25"/>
      <c r="H82" s="26"/>
    </row>
    <row r="83" spans="1:8" ht="13" customHeight="1" thickTop="1" x14ac:dyDescent="0.7">
      <c r="A83" s="85" t="s">
        <v>194</v>
      </c>
      <c r="B83" s="51" t="s">
        <v>79</v>
      </c>
      <c r="C83" s="48">
        <f t="shared" si="6"/>
        <v>44898</v>
      </c>
      <c r="D83" s="46">
        <f t="shared" si="7"/>
        <v>7</v>
      </c>
      <c r="E83" s="13" t="s">
        <v>180</v>
      </c>
      <c r="F83" s="28"/>
      <c r="G83" s="28"/>
      <c r="H83" s="29"/>
    </row>
    <row r="84" spans="1:8" ht="12.6" customHeight="1" x14ac:dyDescent="0.7">
      <c r="A84" s="86"/>
      <c r="B84" s="52" t="s">
        <v>80</v>
      </c>
      <c r="C84" s="49">
        <f>C83+2</f>
        <v>44900</v>
      </c>
      <c r="D84" s="43">
        <f t="shared" si="7"/>
        <v>2</v>
      </c>
      <c r="E84" s="19" t="s">
        <v>113</v>
      </c>
      <c r="F84" s="22"/>
      <c r="G84" s="22"/>
      <c r="H84" s="23"/>
    </row>
    <row r="85" spans="1:8" ht="12.6" customHeight="1" x14ac:dyDescent="0.7">
      <c r="A85" s="86"/>
      <c r="B85" s="52" t="s">
        <v>78</v>
      </c>
      <c r="C85" s="49">
        <f t="shared" ref="C85:C89" si="8">C84+1</f>
        <v>44901</v>
      </c>
      <c r="D85" s="43">
        <f t="shared" si="7"/>
        <v>3</v>
      </c>
      <c r="E85" s="19" t="s">
        <v>181</v>
      </c>
      <c r="F85" s="22"/>
      <c r="G85" s="22"/>
      <c r="H85" s="23"/>
    </row>
    <row r="86" spans="1:8" ht="12.6" customHeight="1" x14ac:dyDescent="0.7">
      <c r="A86" s="86"/>
      <c r="B86" s="52" t="s">
        <v>81</v>
      </c>
      <c r="C86" s="49">
        <f t="shared" si="8"/>
        <v>44902</v>
      </c>
      <c r="D86" s="43">
        <f t="shared" si="7"/>
        <v>4</v>
      </c>
      <c r="E86" s="19" t="s">
        <v>202</v>
      </c>
      <c r="F86" s="22"/>
      <c r="G86" s="22"/>
      <c r="H86" s="23"/>
    </row>
    <row r="87" spans="1:8" ht="12.6" customHeight="1" x14ac:dyDescent="0.7">
      <c r="A87" s="86"/>
      <c r="B87" s="52" t="s">
        <v>82</v>
      </c>
      <c r="C87" s="49">
        <f t="shared" si="8"/>
        <v>44903</v>
      </c>
      <c r="D87" s="43">
        <f t="shared" si="7"/>
        <v>5</v>
      </c>
      <c r="E87" s="18" t="s">
        <v>203</v>
      </c>
      <c r="F87" s="22"/>
      <c r="G87" s="22"/>
      <c r="H87" s="23"/>
    </row>
    <row r="88" spans="1:8" ht="13" customHeight="1" thickBot="1" x14ac:dyDescent="0.75">
      <c r="A88" s="87"/>
      <c r="B88" s="24" t="s">
        <v>83</v>
      </c>
      <c r="C88" s="47">
        <f t="shared" si="8"/>
        <v>44904</v>
      </c>
      <c r="D88" s="44">
        <f t="shared" si="7"/>
        <v>6</v>
      </c>
      <c r="E88" s="20" t="s">
        <v>114</v>
      </c>
      <c r="F88" s="25"/>
      <c r="G88" s="25"/>
      <c r="H88" s="26"/>
    </row>
    <row r="89" spans="1:8" ht="13" customHeight="1" thickTop="1" x14ac:dyDescent="0.7">
      <c r="A89" s="88" t="s">
        <v>195</v>
      </c>
      <c r="B89" s="51" t="s">
        <v>84</v>
      </c>
      <c r="C89" s="48">
        <f t="shared" si="8"/>
        <v>44905</v>
      </c>
      <c r="D89" s="46">
        <f t="shared" si="7"/>
        <v>7</v>
      </c>
      <c r="E89" s="17" t="s">
        <v>115</v>
      </c>
      <c r="F89" s="28"/>
      <c r="G89" s="28"/>
      <c r="H89" s="29"/>
    </row>
    <row r="90" spans="1:8" ht="12.6" customHeight="1" x14ac:dyDescent="0.7">
      <c r="A90" s="86"/>
      <c r="B90" s="52" t="s">
        <v>85</v>
      </c>
      <c r="C90" s="49">
        <f>C89+2</f>
        <v>44907</v>
      </c>
      <c r="D90" s="43">
        <f t="shared" si="7"/>
        <v>2</v>
      </c>
      <c r="E90" s="18" t="s">
        <v>116</v>
      </c>
      <c r="F90" s="22"/>
      <c r="G90" s="22"/>
      <c r="H90" s="23"/>
    </row>
    <row r="91" spans="1:8" ht="12.6" customHeight="1" x14ac:dyDescent="0.7">
      <c r="A91" s="86"/>
      <c r="B91" s="52" t="s">
        <v>86</v>
      </c>
      <c r="C91" s="49">
        <f t="shared" ref="C91:C94" si="9">C90+1</f>
        <v>44908</v>
      </c>
      <c r="D91" s="43">
        <f t="shared" si="7"/>
        <v>3</v>
      </c>
      <c r="E91" s="18" t="s">
        <v>117</v>
      </c>
      <c r="F91" s="22"/>
      <c r="G91" s="22"/>
      <c r="H91" s="23"/>
    </row>
    <row r="92" spans="1:8" ht="12.6" customHeight="1" x14ac:dyDescent="0.7">
      <c r="A92" s="86"/>
      <c r="B92" s="52" t="s">
        <v>87</v>
      </c>
      <c r="C92" s="49">
        <f t="shared" si="9"/>
        <v>44909</v>
      </c>
      <c r="D92" s="43">
        <f t="shared" si="7"/>
        <v>4</v>
      </c>
      <c r="E92" s="18" t="s">
        <v>118</v>
      </c>
      <c r="F92" s="22"/>
      <c r="G92" s="22"/>
      <c r="H92" s="23"/>
    </row>
    <row r="93" spans="1:8" ht="12.6" customHeight="1" x14ac:dyDescent="0.7">
      <c r="A93" s="86"/>
      <c r="B93" s="52" t="s">
        <v>88</v>
      </c>
      <c r="C93" s="49">
        <f t="shared" si="9"/>
        <v>44910</v>
      </c>
      <c r="D93" s="43">
        <f t="shared" si="7"/>
        <v>5</v>
      </c>
      <c r="E93" s="18" t="s">
        <v>119</v>
      </c>
      <c r="F93" s="22"/>
      <c r="G93" s="22"/>
      <c r="H93" s="23"/>
    </row>
    <row r="94" spans="1:8" ht="12.6" customHeight="1" thickBot="1" x14ac:dyDescent="0.75">
      <c r="A94" s="89"/>
      <c r="B94" s="53" t="s">
        <v>89</v>
      </c>
      <c r="C94" s="59">
        <f t="shared" si="9"/>
        <v>44911</v>
      </c>
      <c r="D94" s="45">
        <f t="shared" si="7"/>
        <v>6</v>
      </c>
      <c r="E94" s="31" t="s">
        <v>120</v>
      </c>
      <c r="F94" s="32"/>
      <c r="G94" s="32"/>
      <c r="H94" s="33"/>
    </row>
  </sheetData>
  <mergeCells count="18">
    <mergeCell ref="A83:A88"/>
    <mergeCell ref="A89:A94"/>
    <mergeCell ref="J7:J19"/>
    <mergeCell ref="A53:A58"/>
    <mergeCell ref="A59:A64"/>
    <mergeCell ref="A65:A70"/>
    <mergeCell ref="A71:A76"/>
    <mergeCell ref="A77:A82"/>
    <mergeCell ref="A23:A28"/>
    <mergeCell ref="A29:A34"/>
    <mergeCell ref="A35:A40"/>
    <mergeCell ref="A41:A46"/>
    <mergeCell ref="A47:A52"/>
    <mergeCell ref="C2:D2"/>
    <mergeCell ref="C3:D3"/>
    <mergeCell ref="A5:A10"/>
    <mergeCell ref="A11:A16"/>
    <mergeCell ref="A17:A22"/>
  </mergeCells>
  <phoneticPr fontId="11" type="noConversion"/>
  <pageMargins left="0.47244094488188981" right="0.11811023622047245" top="0.39370078740157483" bottom="0.19685039370078741" header="0.39370078740157483" footer="0.19685039370078741"/>
  <pageSetup scale="92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0F4-8C80-427A-A567-D4580BA42CD1}">
  <dimension ref="A1"/>
  <sheetViews>
    <sheetView workbookViewId="0">
      <selection activeCell="G12" sqref="G12"/>
    </sheetView>
  </sheetViews>
  <sheetFormatPr defaultRowHeight="16.5" x14ac:dyDescent="0.7"/>
  <sheetData/>
  <phoneticPr fontId="1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12</vt:i4>
      </vt:variant>
    </vt:vector>
  </HeadingPairs>
  <TitlesOfParts>
    <vt:vector size="19" baseType="lpstr">
      <vt:lpstr>월</vt:lpstr>
      <vt:lpstr>화</vt:lpstr>
      <vt:lpstr>수</vt:lpstr>
      <vt:lpstr>목</vt:lpstr>
      <vt:lpstr>금</vt:lpstr>
      <vt:lpstr>토</vt:lpstr>
      <vt:lpstr>Sheet1</vt:lpstr>
      <vt:lpstr>금!Print_Area</vt:lpstr>
      <vt:lpstr>목!Print_Area</vt:lpstr>
      <vt:lpstr>수!Print_Area</vt:lpstr>
      <vt:lpstr>월!Print_Area</vt:lpstr>
      <vt:lpstr>토!Print_Area</vt:lpstr>
      <vt:lpstr>화!Print_Area</vt:lpstr>
      <vt:lpstr>금!Print_Titles</vt:lpstr>
      <vt:lpstr>목!Print_Titles</vt:lpstr>
      <vt:lpstr>수!Print_Titles</vt:lpstr>
      <vt:lpstr>월!Print_Titles</vt:lpstr>
      <vt:lpstr>토!Print_Titles</vt:lpstr>
      <vt:lpstr>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Admin</cp:lastModifiedBy>
  <cp:lastPrinted>2021-02-24T21:11:57Z</cp:lastPrinted>
  <dcterms:created xsi:type="dcterms:W3CDTF">2011-09-28T02:12:07Z</dcterms:created>
  <dcterms:modified xsi:type="dcterms:W3CDTF">2022-08-30T21:08:46Z</dcterms:modified>
</cp:coreProperties>
</file>