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theme/themeOverride4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85" yWindow="-15" windowWidth="10830" windowHeight="9885" activeTab="4"/>
  </bookViews>
  <sheets>
    <sheet name="simu1" sheetId="1" r:id="rId1"/>
    <sheet name="simu2" sheetId="4" r:id="rId2"/>
    <sheet name="simu3" sheetId="5" r:id="rId3"/>
    <sheet name="simu4" sheetId="6" r:id="rId4"/>
    <sheet name="simu5" sheetId="7" r:id="rId5"/>
  </sheets>
  <calcPr calcId="144525"/>
</workbook>
</file>

<file path=xl/calcChain.xml><?xml version="1.0" encoding="utf-8"?>
<calcChain xmlns="http://schemas.openxmlformats.org/spreadsheetml/2006/main">
  <c r="O3" i="7" l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" i="1"/>
</calcChain>
</file>

<file path=xl/sharedStrings.xml><?xml version="1.0" encoding="utf-8"?>
<sst xmlns="http://schemas.openxmlformats.org/spreadsheetml/2006/main" count="1470" uniqueCount="10">
  <si>
    <t>H</t>
  </si>
  <si>
    <t>R</t>
  </si>
  <si>
    <t>L</t>
  </si>
  <si>
    <t>C</t>
  </si>
  <si>
    <t>PCA</t>
    <phoneticPr fontId="1" type="noConversion"/>
  </si>
  <si>
    <t>PLS</t>
    <phoneticPr fontId="1" type="noConversion"/>
  </si>
  <si>
    <t>orignial</t>
    <phoneticPr fontId="1" type="noConversion"/>
  </si>
  <si>
    <t>after</t>
    <phoneticPr fontId="1" type="noConversion"/>
  </si>
  <si>
    <t>weighted</t>
    <phoneticPr fontId="1" type="noConversion"/>
  </si>
  <si>
    <t>no 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</si>
</sst>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simu1!$K$2:$N$2</c:f>
              <c:numCache>
                <c:formatCode>General</c:formatCode>
                <c:ptCount val="4"/>
                <c:pt idx="0">
                  <c:v>0.91</c:v>
                </c:pt>
                <c:pt idx="1">
                  <c:v>0.95</c:v>
                </c:pt>
                <c:pt idx="2">
                  <c:v>0.81</c:v>
                </c:pt>
                <c:pt idx="3">
                  <c:v>0.80500000000000005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simu1!$K$3:$N$3</c:f>
              <c:numCache>
                <c:formatCode>General</c:formatCode>
                <c:ptCount val="4"/>
                <c:pt idx="0">
                  <c:v>0.82</c:v>
                </c:pt>
                <c:pt idx="1">
                  <c:v>0.84499999999999997</c:v>
                </c:pt>
                <c:pt idx="2">
                  <c:v>0.57499999999999996</c:v>
                </c:pt>
                <c:pt idx="3">
                  <c:v>0.59499999999999997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simu1!$K$4:$N$4</c:f>
              <c:numCache>
                <c:formatCode>General</c:formatCode>
                <c:ptCount val="4"/>
                <c:pt idx="0">
                  <c:v>0.92</c:v>
                </c:pt>
                <c:pt idx="1">
                  <c:v>0.97</c:v>
                </c:pt>
                <c:pt idx="2">
                  <c:v>0.76500000000000001</c:v>
                </c:pt>
                <c:pt idx="3">
                  <c:v>0.755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simu1!$K$5:$N$5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0.83499999999999996</c:v>
                </c:pt>
                <c:pt idx="2">
                  <c:v>0.61</c:v>
                </c:pt>
                <c:pt idx="3">
                  <c:v>0.57499999999999996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9472"/>
        <c:axId val="34423552"/>
      </c:lineChart>
      <c:catAx>
        <c:axId val="344094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4423552"/>
        <c:crossesAt val="0"/>
        <c:auto val="0"/>
        <c:lblAlgn val="ctr"/>
        <c:lblOffset val="100"/>
        <c:noMultiLvlLbl val="0"/>
      </c:catAx>
      <c:valAx>
        <c:axId val="3442355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440947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simu2!$K$2:$N$2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0.89500000000000002</c:v>
                </c:pt>
                <c:pt idx="2">
                  <c:v>0.61</c:v>
                </c:pt>
                <c:pt idx="3">
                  <c:v>0.625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simu2!$K$3:$N$3</c:f>
              <c:numCache>
                <c:formatCode>General</c:formatCode>
                <c:ptCount val="4"/>
                <c:pt idx="0">
                  <c:v>0.9</c:v>
                </c:pt>
                <c:pt idx="1">
                  <c:v>0.875</c:v>
                </c:pt>
                <c:pt idx="2">
                  <c:v>0.71</c:v>
                </c:pt>
                <c:pt idx="3">
                  <c:v>0.70499999999999996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simu2!$K$4:$N$4</c:f>
              <c:numCache>
                <c:formatCode>General</c:formatCode>
                <c:ptCount val="4"/>
                <c:pt idx="0">
                  <c:v>0.26500000000000001</c:v>
                </c:pt>
                <c:pt idx="1">
                  <c:v>0.27</c:v>
                </c:pt>
                <c:pt idx="2">
                  <c:v>0.19</c:v>
                </c:pt>
                <c:pt idx="3">
                  <c:v>0.19500000000000001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simu2!$K$5:$N$5</c:f>
              <c:numCache>
                <c:formatCode>General</c:formatCode>
                <c:ptCount val="4"/>
                <c:pt idx="0">
                  <c:v>0.27</c:v>
                </c:pt>
                <c:pt idx="1">
                  <c:v>0.32</c:v>
                </c:pt>
                <c:pt idx="2">
                  <c:v>0.22</c:v>
                </c:pt>
                <c:pt idx="3">
                  <c:v>0.23499999999999999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46336"/>
        <c:axId val="70847872"/>
      </c:lineChart>
      <c:catAx>
        <c:axId val="7084633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847872"/>
        <c:crossesAt val="0"/>
        <c:auto val="0"/>
        <c:lblAlgn val="ctr"/>
        <c:lblOffset val="100"/>
        <c:noMultiLvlLbl val="0"/>
      </c:catAx>
      <c:valAx>
        <c:axId val="708478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84633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simu2!$G$6:$J$6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simu2!$K$6:$N$6</c:f>
              <c:numCache>
                <c:formatCode>General</c:formatCode>
                <c:ptCount val="4"/>
                <c:pt idx="0">
                  <c:v>0.83</c:v>
                </c:pt>
                <c:pt idx="1">
                  <c:v>0.84</c:v>
                </c:pt>
                <c:pt idx="2">
                  <c:v>0.46500000000000002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simu2!$G$7:$J$7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simu2!$K$7:$N$7</c:f>
              <c:numCache>
                <c:formatCode>General</c:formatCode>
                <c:ptCount val="4"/>
                <c:pt idx="0">
                  <c:v>0.88</c:v>
                </c:pt>
                <c:pt idx="1">
                  <c:v>0.79500000000000004</c:v>
                </c:pt>
                <c:pt idx="2">
                  <c:v>0.41</c:v>
                </c:pt>
                <c:pt idx="3">
                  <c:v>0.42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simu2!$G$8:$J$8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simu2!$K$8:$N$8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7.4999999999999997E-2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simu2!$G$9:$J$9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simu2!$K$9:$N$9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0.06</c:v>
                </c:pt>
                <c:pt idx="2">
                  <c:v>0.03</c:v>
                </c:pt>
                <c:pt idx="3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86304"/>
        <c:axId val="82392192"/>
      </c:lineChart>
      <c:catAx>
        <c:axId val="8238630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392192"/>
        <c:crossesAt val="0"/>
        <c:auto val="0"/>
        <c:lblAlgn val="ctr"/>
        <c:lblOffset val="100"/>
        <c:noMultiLvlLbl val="0"/>
      </c:catAx>
      <c:valAx>
        <c:axId val="8239219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38630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simu2!$G$10:$J$10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simu2!$K$10:$N$10</c:f>
              <c:numCache>
                <c:formatCode>General</c:formatCode>
                <c:ptCount val="4"/>
                <c:pt idx="0">
                  <c:v>0.82</c:v>
                </c:pt>
                <c:pt idx="1">
                  <c:v>0.82499999999999996</c:v>
                </c:pt>
                <c:pt idx="2">
                  <c:v>0.5</c:v>
                </c:pt>
                <c:pt idx="3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simu2!$G$11:$J$11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simu2!$K$11:$N$11</c:f>
              <c:numCache>
                <c:formatCode>General</c:formatCode>
                <c:ptCount val="4"/>
                <c:pt idx="0">
                  <c:v>0.83499999999999996</c:v>
                </c:pt>
                <c:pt idx="1">
                  <c:v>0.79500000000000004</c:v>
                </c:pt>
                <c:pt idx="2">
                  <c:v>0.46500000000000002</c:v>
                </c:pt>
                <c:pt idx="3">
                  <c:v>0.44500000000000001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simu2!$K$12:$N$12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simu2!$K$13:$N$13</c:f>
              <c:numCache>
                <c:formatCode>General</c:formatCode>
                <c:ptCount val="4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5.5E-2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53632"/>
        <c:axId val="82455168"/>
      </c:lineChart>
      <c:catAx>
        <c:axId val="824536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455168"/>
        <c:crossesAt val="0"/>
        <c:auto val="0"/>
        <c:lblAlgn val="ctr"/>
        <c:lblOffset val="100"/>
        <c:noMultiLvlLbl val="0"/>
      </c:catAx>
      <c:valAx>
        <c:axId val="8245516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4536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simu2!$G$14:$J$14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simu2!$K$14:$N$14</c:f>
              <c:numCache>
                <c:formatCode>General</c:formatCode>
                <c:ptCount val="4"/>
                <c:pt idx="0">
                  <c:v>0.875</c:v>
                </c:pt>
                <c:pt idx="1">
                  <c:v>0.88</c:v>
                </c:pt>
                <c:pt idx="2">
                  <c:v>0.61499999999999999</c:v>
                </c:pt>
                <c:pt idx="3">
                  <c:v>0.62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simu2!$G$15:$J$15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simu2!$K$15:$N$15</c:f>
              <c:numCache>
                <c:formatCode>General</c:formatCode>
                <c:ptCount val="4"/>
                <c:pt idx="0">
                  <c:v>0.88</c:v>
                </c:pt>
                <c:pt idx="1">
                  <c:v>0.89</c:v>
                </c:pt>
                <c:pt idx="2">
                  <c:v>0.65</c:v>
                </c:pt>
                <c:pt idx="3">
                  <c:v>0.66500000000000004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simu2!$G$16:$J$16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simu2!$K$16:$N$16</c:f>
              <c:numCache>
                <c:formatCode>General</c:formatCode>
                <c:ptCount val="4"/>
                <c:pt idx="0">
                  <c:v>0.245</c:v>
                </c:pt>
                <c:pt idx="1">
                  <c:v>0.3</c:v>
                </c:pt>
                <c:pt idx="2">
                  <c:v>0.215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simu2!$G$17:$J$17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simu2!$K$17:$N$17</c:f>
              <c:numCache>
                <c:formatCode>General</c:formatCode>
                <c:ptCount val="4"/>
                <c:pt idx="0">
                  <c:v>0.2</c:v>
                </c:pt>
                <c:pt idx="1">
                  <c:v>0.26</c:v>
                </c:pt>
                <c:pt idx="2">
                  <c:v>0.19500000000000001</c:v>
                </c:pt>
                <c:pt idx="3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92032"/>
        <c:axId val="82497920"/>
      </c:lineChart>
      <c:catAx>
        <c:axId val="824920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497920"/>
        <c:crossesAt val="0"/>
        <c:auto val="0"/>
        <c:lblAlgn val="ctr"/>
        <c:lblOffset val="100"/>
        <c:noMultiLvlLbl val="0"/>
      </c:catAx>
      <c:valAx>
        <c:axId val="8249792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4920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simu2!$G$18:$J$18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simu2!$K$18:$N$18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0.83499999999999996</c:v>
                </c:pt>
                <c:pt idx="2">
                  <c:v>0.505</c:v>
                </c:pt>
                <c:pt idx="3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simu2!$G$19:$J$19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simu2!$K$19:$N$19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0.79500000000000004</c:v>
                </c:pt>
                <c:pt idx="2">
                  <c:v>0.49</c:v>
                </c:pt>
                <c:pt idx="3">
                  <c:v>0.48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simu2!$G$20:$J$20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simu2!$K$20:$N$20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simu2!$K$21:$N$21</c:f>
              <c:numCache>
                <c:formatCode>General</c:formatCode>
                <c:ptCount val="4"/>
                <c:pt idx="0">
                  <c:v>5.5E-2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5648"/>
        <c:axId val="82557184"/>
      </c:lineChart>
      <c:catAx>
        <c:axId val="825556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557184"/>
        <c:crossesAt val="0"/>
        <c:auto val="0"/>
        <c:lblAlgn val="ctr"/>
        <c:lblOffset val="100"/>
        <c:noMultiLvlLbl val="0"/>
      </c:catAx>
      <c:valAx>
        <c:axId val="825571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5556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simu2!$G$22:$J$22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simu2!$K$22:$N$22</c:f>
              <c:numCache>
                <c:formatCode>General</c:formatCode>
                <c:ptCount val="4"/>
                <c:pt idx="0">
                  <c:v>0.84</c:v>
                </c:pt>
                <c:pt idx="1">
                  <c:v>0.86</c:v>
                </c:pt>
                <c:pt idx="2">
                  <c:v>0.53</c:v>
                </c:pt>
                <c:pt idx="3">
                  <c:v>0.57499999999999996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simu2!$G$23:$J$23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simu2!$K$23:$N$23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0.77</c:v>
                </c:pt>
                <c:pt idx="2">
                  <c:v>0.48</c:v>
                </c:pt>
                <c:pt idx="3">
                  <c:v>0.45500000000000002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simu2!$G$24:$J$24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simu2!$K$24:$N$24</c:f>
              <c:numCache>
                <c:formatCode>General</c:formatCode>
                <c:ptCount val="4"/>
                <c:pt idx="0">
                  <c:v>6.5000000000000002E-2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simu2!$G$25:$J$25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simu2!$K$25:$N$25</c:f>
              <c:numCache>
                <c:formatCode>General</c:formatCode>
                <c:ptCount val="4"/>
                <c:pt idx="0">
                  <c:v>0.08</c:v>
                </c:pt>
                <c:pt idx="1">
                  <c:v>5.5E-2</c:v>
                </c:pt>
                <c:pt idx="2">
                  <c:v>0.06</c:v>
                </c:pt>
                <c:pt idx="3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63680"/>
        <c:axId val="82677760"/>
      </c:lineChart>
      <c:catAx>
        <c:axId val="8266368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677760"/>
        <c:crossesAt val="0"/>
        <c:auto val="0"/>
        <c:lblAlgn val="ctr"/>
        <c:lblOffset val="100"/>
        <c:noMultiLvlLbl val="0"/>
      </c:catAx>
      <c:valAx>
        <c:axId val="82677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66368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simu2!$K$26:$N$26</c:f>
              <c:numCache>
                <c:formatCode>General</c:formatCode>
                <c:ptCount val="4"/>
                <c:pt idx="0">
                  <c:v>0.31</c:v>
                </c:pt>
                <c:pt idx="1">
                  <c:v>0.34499999999999997</c:v>
                </c:pt>
                <c:pt idx="2">
                  <c:v>0.42</c:v>
                </c:pt>
                <c:pt idx="3">
                  <c:v>0.42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simu2!$K$27:$N$27</c:f>
              <c:numCache>
                <c:formatCode>General</c:formatCode>
                <c:ptCount val="4"/>
                <c:pt idx="0">
                  <c:v>0.39</c:v>
                </c:pt>
                <c:pt idx="1">
                  <c:v>0.4</c:v>
                </c:pt>
                <c:pt idx="2">
                  <c:v>0.44</c:v>
                </c:pt>
                <c:pt idx="3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simu2!$G$28:$J$28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simu2!$K$28:$N$28</c:f>
              <c:numCache>
                <c:formatCode>General</c:formatCode>
                <c:ptCount val="4"/>
                <c:pt idx="0">
                  <c:v>0.38</c:v>
                </c:pt>
                <c:pt idx="1">
                  <c:v>0.34</c:v>
                </c:pt>
                <c:pt idx="2">
                  <c:v>0.35499999999999998</c:v>
                </c:pt>
                <c:pt idx="3">
                  <c:v>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simu2!$G$29:$J$29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simu2!$K$29:$N$29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0.34</c:v>
                </c:pt>
                <c:pt idx="2">
                  <c:v>0.40500000000000003</c:v>
                </c:pt>
                <c:pt idx="3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6272"/>
        <c:axId val="82732160"/>
      </c:lineChart>
      <c:catAx>
        <c:axId val="827262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32160"/>
        <c:crossesAt val="0"/>
        <c:auto val="0"/>
        <c:lblAlgn val="ctr"/>
        <c:lblOffset val="100"/>
        <c:noMultiLvlLbl val="0"/>
      </c:catAx>
      <c:valAx>
        <c:axId val="827321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2627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simu2!$G$30:$J$30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0.13</c:v>
                </c:pt>
                <c:pt idx="2">
                  <c:v>0.215</c:v>
                </c:pt>
                <c:pt idx="3">
                  <c:v>0.19500000000000001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simu2!$G$31:$J$31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simu2!$K$31:$N$31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0.16500000000000001</c:v>
                </c:pt>
                <c:pt idx="2">
                  <c:v>0.2</c:v>
                </c:pt>
                <c:pt idx="3">
                  <c:v>0.23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simu2!$G$32:$J$32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simu2!$K$32:$N$32</c:f>
              <c:numCache>
                <c:formatCode>General</c:formatCode>
                <c:ptCount val="4"/>
                <c:pt idx="0">
                  <c:v>0.23</c:v>
                </c:pt>
                <c:pt idx="1">
                  <c:v>0.17</c:v>
                </c:pt>
                <c:pt idx="2">
                  <c:v>0.2</c:v>
                </c:pt>
                <c:pt idx="3">
                  <c:v>0.245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simu2!$G$33:$J$33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simu2!$K$33:$N$33</c:f>
              <c:numCache>
                <c:formatCode>General</c:formatCode>
                <c:ptCount val="4"/>
                <c:pt idx="0">
                  <c:v>0.185</c:v>
                </c:pt>
                <c:pt idx="1">
                  <c:v>0.16</c:v>
                </c:pt>
                <c:pt idx="2">
                  <c:v>0.215</c:v>
                </c:pt>
                <c:pt idx="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85792"/>
        <c:axId val="82787328"/>
      </c:lineChart>
      <c:catAx>
        <c:axId val="827857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87328"/>
        <c:crossesAt val="0"/>
        <c:auto val="0"/>
        <c:lblAlgn val="ctr"/>
        <c:lblOffset val="100"/>
        <c:noMultiLvlLbl val="0"/>
      </c:catAx>
      <c:valAx>
        <c:axId val="8278732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857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simu2!$G$34:$J$34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simu2!$K$34:$N$34</c:f>
              <c:numCache>
                <c:formatCode>General</c:formatCode>
                <c:ptCount val="4"/>
                <c:pt idx="0">
                  <c:v>0.20499999999999999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0.19500000000000001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simu2!$G$35:$J$35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simu2!$K$35:$N$35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0.18</c:v>
                </c:pt>
                <c:pt idx="2">
                  <c:v>0.215</c:v>
                </c:pt>
                <c:pt idx="3">
                  <c:v>0.19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simu2!$G$36:$J$36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simu2!$K$36:$N$36</c:f>
              <c:numCache>
                <c:formatCode>General</c:formatCode>
                <c:ptCount val="4"/>
                <c:pt idx="0">
                  <c:v>0.255</c:v>
                </c:pt>
                <c:pt idx="1">
                  <c:v>0.19500000000000001</c:v>
                </c:pt>
                <c:pt idx="2">
                  <c:v>0.19500000000000001</c:v>
                </c:pt>
                <c:pt idx="3">
                  <c:v>0.19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simu2!$G$37:$J$37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simu2!$K$37:$N$37</c:f>
              <c:numCache>
                <c:formatCode>General</c:formatCode>
                <c:ptCount val="4"/>
                <c:pt idx="0">
                  <c:v>0.2</c:v>
                </c:pt>
                <c:pt idx="1">
                  <c:v>0.15</c:v>
                </c:pt>
                <c:pt idx="2">
                  <c:v>0.17</c:v>
                </c:pt>
                <c:pt idx="3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16000"/>
        <c:axId val="82830080"/>
      </c:lineChart>
      <c:catAx>
        <c:axId val="8281600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830080"/>
        <c:crossesAt val="0"/>
        <c:auto val="0"/>
        <c:lblAlgn val="ctr"/>
        <c:lblOffset val="100"/>
        <c:noMultiLvlLbl val="0"/>
      </c:catAx>
      <c:valAx>
        <c:axId val="8283008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81600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simu3!$K$2:$N$2</c:f>
              <c:numCache>
                <c:formatCode>General</c:formatCode>
                <c:ptCount val="4"/>
                <c:pt idx="0">
                  <c:v>0.73</c:v>
                </c:pt>
                <c:pt idx="1">
                  <c:v>0.68500000000000005</c:v>
                </c:pt>
                <c:pt idx="2">
                  <c:v>0.39500000000000002</c:v>
                </c:pt>
                <c:pt idx="3">
                  <c:v>0.38500000000000001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simu3!$K$3:$N$3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0.94</c:v>
                </c:pt>
                <c:pt idx="2">
                  <c:v>0.755</c:v>
                </c:pt>
                <c:pt idx="3">
                  <c:v>0.73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simu3!$K$4:$N$4</c:f>
              <c:numCache>
                <c:formatCode>General</c:formatCode>
                <c:ptCount val="4"/>
                <c:pt idx="0">
                  <c:v>0.44</c:v>
                </c:pt>
                <c:pt idx="1">
                  <c:v>0.35</c:v>
                </c:pt>
                <c:pt idx="2">
                  <c:v>0.15</c:v>
                </c:pt>
                <c:pt idx="3">
                  <c:v>0.12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simu3!$K$5:$N$5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0.43</c:v>
                </c:pt>
                <c:pt idx="2">
                  <c:v>0.19500000000000001</c:v>
                </c:pt>
                <c:pt idx="3">
                  <c:v>0.23499999999999999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9728"/>
        <c:axId val="82971264"/>
      </c:lineChart>
      <c:catAx>
        <c:axId val="829697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71264"/>
        <c:crossesAt val="0"/>
        <c:auto val="0"/>
        <c:lblAlgn val="ctr"/>
        <c:lblOffset val="100"/>
        <c:noMultiLvlLbl val="0"/>
      </c:catAx>
      <c:valAx>
        <c:axId val="8297126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6972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simu1!$G$6:$J$6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simu1!$K$6:$N$6</c:f>
              <c:numCache>
                <c:formatCode>General</c:formatCode>
                <c:ptCount val="4"/>
                <c:pt idx="0">
                  <c:v>0.93</c:v>
                </c:pt>
                <c:pt idx="1">
                  <c:v>0.98</c:v>
                </c:pt>
                <c:pt idx="2">
                  <c:v>0.76500000000000001</c:v>
                </c:pt>
                <c:pt idx="3">
                  <c:v>0.76500000000000001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simu1!$G$7:$J$7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simu1!$K$7:$N$7</c:f>
              <c:numCache>
                <c:formatCode>General</c:formatCode>
                <c:ptCount val="4"/>
                <c:pt idx="0">
                  <c:v>0.8</c:v>
                </c:pt>
                <c:pt idx="1">
                  <c:v>0.82</c:v>
                </c:pt>
                <c:pt idx="2">
                  <c:v>0.6</c:v>
                </c:pt>
                <c:pt idx="3">
                  <c:v>0.59499999999999997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simu1!$G$8:$J$8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simu1!$K$8:$N$8</c:f>
              <c:numCache>
                <c:formatCode>General</c:formatCode>
                <c:ptCount val="4"/>
                <c:pt idx="0">
                  <c:v>0.92</c:v>
                </c:pt>
                <c:pt idx="1">
                  <c:v>0.94499999999999995</c:v>
                </c:pt>
                <c:pt idx="2">
                  <c:v>0.745</c:v>
                </c:pt>
                <c:pt idx="3">
                  <c:v>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simu1!$G$9:$J$9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simu1!$K$9:$N$9</c:f>
              <c:numCache>
                <c:formatCode>General</c:formatCode>
                <c:ptCount val="4"/>
                <c:pt idx="0">
                  <c:v>0.78</c:v>
                </c:pt>
                <c:pt idx="1">
                  <c:v>0.79500000000000004</c:v>
                </c:pt>
                <c:pt idx="2">
                  <c:v>0.56999999999999995</c:v>
                </c:pt>
                <c:pt idx="3">
                  <c:v>0.55500000000000005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98016"/>
        <c:axId val="70199552"/>
      </c:lineChart>
      <c:catAx>
        <c:axId val="7019801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199552"/>
        <c:crossesAt val="0"/>
        <c:auto val="0"/>
        <c:lblAlgn val="ctr"/>
        <c:lblOffset val="100"/>
        <c:noMultiLvlLbl val="0"/>
      </c:catAx>
      <c:valAx>
        <c:axId val="7019955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19801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simu3!$G$6:$J$6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simu3!$K$6:$N$6</c:f>
              <c:numCache>
                <c:formatCode>General</c:formatCode>
                <c:ptCount val="4"/>
                <c:pt idx="0">
                  <c:v>0.77500000000000002</c:v>
                </c:pt>
                <c:pt idx="1">
                  <c:v>0.77</c:v>
                </c:pt>
                <c:pt idx="2">
                  <c:v>0.47499999999999998</c:v>
                </c:pt>
                <c:pt idx="3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simu3!$G$7:$J$7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simu3!$K$7:$N$7</c:f>
              <c:numCache>
                <c:formatCode>General</c:formatCode>
                <c:ptCount val="4"/>
                <c:pt idx="0">
                  <c:v>0.77500000000000002</c:v>
                </c:pt>
                <c:pt idx="1">
                  <c:v>0.79</c:v>
                </c:pt>
                <c:pt idx="2">
                  <c:v>0.56499999999999995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simu3!$G$8:$J$8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simu3!$K$8:$N$8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</c:v>
                </c:pt>
                <c:pt idx="2">
                  <c:v>0.13500000000000001</c:v>
                </c:pt>
                <c:pt idx="3">
                  <c:v>0.14000000000000001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simu3!$G$9:$J$9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simu3!$K$9:$N$9</c:f>
              <c:numCache>
                <c:formatCode>General</c:formatCode>
                <c:ptCount val="4"/>
                <c:pt idx="0">
                  <c:v>0.38</c:v>
                </c:pt>
                <c:pt idx="1">
                  <c:v>0.41499999999999998</c:v>
                </c:pt>
                <c:pt idx="2">
                  <c:v>0.17499999999999999</c:v>
                </c:pt>
                <c:pt idx="3">
                  <c:v>0.16500000000000001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08128"/>
        <c:axId val="83018112"/>
      </c:lineChart>
      <c:catAx>
        <c:axId val="830081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018112"/>
        <c:crossesAt val="0"/>
        <c:auto val="0"/>
        <c:lblAlgn val="ctr"/>
        <c:lblOffset val="100"/>
        <c:noMultiLvlLbl val="0"/>
      </c:catAx>
      <c:valAx>
        <c:axId val="830181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00812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simu3!$G$10:$J$10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simu3!$K$10:$N$10</c:f>
              <c:numCache>
                <c:formatCode>General</c:formatCode>
                <c:ptCount val="4"/>
                <c:pt idx="0">
                  <c:v>0.94</c:v>
                </c:pt>
                <c:pt idx="1">
                  <c:v>0.93</c:v>
                </c:pt>
                <c:pt idx="2">
                  <c:v>0.71</c:v>
                </c:pt>
                <c:pt idx="3">
                  <c:v>0.69499999999999995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simu3!$G$11:$J$11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simu3!$K$11:$N$11</c:f>
              <c:numCache>
                <c:formatCode>General</c:formatCode>
                <c:ptCount val="4"/>
                <c:pt idx="0">
                  <c:v>0.68500000000000005</c:v>
                </c:pt>
                <c:pt idx="1">
                  <c:v>0.68500000000000005</c:v>
                </c:pt>
                <c:pt idx="2">
                  <c:v>0.42</c:v>
                </c:pt>
                <c:pt idx="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simu3!$K$12:$N$12</c:f>
              <c:numCache>
                <c:formatCode>General</c:formatCode>
                <c:ptCount val="4"/>
                <c:pt idx="0">
                  <c:v>0.46</c:v>
                </c:pt>
                <c:pt idx="1">
                  <c:v>0.38500000000000001</c:v>
                </c:pt>
                <c:pt idx="2">
                  <c:v>0.215</c:v>
                </c:pt>
                <c:pt idx="3">
                  <c:v>0.22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simu3!$K$13:$N$13</c:f>
              <c:numCache>
                <c:formatCode>General</c:formatCode>
                <c:ptCount val="4"/>
                <c:pt idx="0">
                  <c:v>0.42</c:v>
                </c:pt>
                <c:pt idx="1">
                  <c:v>0.39</c:v>
                </c:pt>
                <c:pt idx="2">
                  <c:v>0.17</c:v>
                </c:pt>
                <c:pt idx="3">
                  <c:v>0.16500000000000001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1360"/>
        <c:axId val="83072896"/>
      </c:lineChart>
      <c:catAx>
        <c:axId val="830713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072896"/>
        <c:crossesAt val="0"/>
        <c:auto val="0"/>
        <c:lblAlgn val="ctr"/>
        <c:lblOffset val="100"/>
        <c:noMultiLvlLbl val="0"/>
      </c:catAx>
      <c:valAx>
        <c:axId val="8307289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0713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simu3!$G$14:$J$14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simu3!$K$14:$N$14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0.61</c:v>
                </c:pt>
                <c:pt idx="2">
                  <c:v>0.44</c:v>
                </c:pt>
                <c:pt idx="3">
                  <c:v>0.44500000000000001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simu3!$G$15:$J$15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simu3!$K$15:$N$15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0.88</c:v>
                </c:pt>
                <c:pt idx="2">
                  <c:v>0.72</c:v>
                </c:pt>
                <c:pt idx="3">
                  <c:v>0.69499999999999995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simu3!$G$16:$J$16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simu3!$K$16:$N$16</c:f>
              <c:numCache>
                <c:formatCode>General</c:formatCode>
                <c:ptCount val="4"/>
                <c:pt idx="0">
                  <c:v>0.14499999999999999</c:v>
                </c:pt>
                <c:pt idx="1">
                  <c:v>7.0000000000000007E-2</c:v>
                </c:pt>
                <c:pt idx="2">
                  <c:v>0.115</c:v>
                </c:pt>
                <c:pt idx="3">
                  <c:v>0.105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simu3!$G$17:$J$17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simu3!$K$17:$N$17</c:f>
              <c:numCache>
                <c:formatCode>General</c:formatCode>
                <c:ptCount val="4"/>
                <c:pt idx="0">
                  <c:v>0.24</c:v>
                </c:pt>
                <c:pt idx="1">
                  <c:v>0.245</c:v>
                </c:pt>
                <c:pt idx="2">
                  <c:v>0.21</c:v>
                </c:pt>
                <c:pt idx="3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17952"/>
        <c:axId val="83119488"/>
      </c:lineChart>
      <c:catAx>
        <c:axId val="831179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119488"/>
        <c:crossesAt val="0"/>
        <c:auto val="0"/>
        <c:lblAlgn val="ctr"/>
        <c:lblOffset val="100"/>
        <c:noMultiLvlLbl val="0"/>
      </c:catAx>
      <c:valAx>
        <c:axId val="8311948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11795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simu3!$G$18:$J$18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simu3!$K$18:$N$18</c:f>
              <c:numCache>
                <c:formatCode>General</c:formatCode>
                <c:ptCount val="4"/>
                <c:pt idx="0">
                  <c:v>0.68</c:v>
                </c:pt>
                <c:pt idx="1">
                  <c:v>0.77</c:v>
                </c:pt>
                <c:pt idx="2">
                  <c:v>0.63</c:v>
                </c:pt>
                <c:pt idx="3">
                  <c:v>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simu3!$G$19:$J$19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simu3!$K$19:$N$19</c:f>
              <c:numCache>
                <c:formatCode>General</c:formatCode>
                <c:ptCount val="4"/>
                <c:pt idx="0">
                  <c:v>0.62</c:v>
                </c:pt>
                <c:pt idx="1">
                  <c:v>0.7</c:v>
                </c:pt>
                <c:pt idx="2">
                  <c:v>0.55000000000000004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simu3!$G$20:$J$20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simu3!$K$20:$N$20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0.17499999999999999</c:v>
                </c:pt>
                <c:pt idx="2">
                  <c:v>0.13500000000000001</c:v>
                </c:pt>
                <c:pt idx="3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simu3!$K$21:$N$21</c:f>
              <c:numCache>
                <c:formatCode>General</c:formatCode>
                <c:ptCount val="4"/>
                <c:pt idx="0">
                  <c:v>0.13</c:v>
                </c:pt>
                <c:pt idx="1">
                  <c:v>0.115</c:v>
                </c:pt>
                <c:pt idx="2">
                  <c:v>0.11</c:v>
                </c:pt>
                <c:pt idx="3">
                  <c:v>0.105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3008"/>
        <c:axId val="83244544"/>
      </c:lineChart>
      <c:catAx>
        <c:axId val="832430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244544"/>
        <c:crossesAt val="0"/>
        <c:auto val="0"/>
        <c:lblAlgn val="ctr"/>
        <c:lblOffset val="100"/>
        <c:noMultiLvlLbl val="0"/>
      </c:catAx>
      <c:valAx>
        <c:axId val="8324454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2430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simu3!$G$22:$J$22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simu3!$K$22:$N$22</c:f>
              <c:numCache>
                <c:formatCode>General</c:formatCode>
                <c:ptCount val="4"/>
                <c:pt idx="0">
                  <c:v>0.87</c:v>
                </c:pt>
                <c:pt idx="1">
                  <c:v>0.86499999999999999</c:v>
                </c:pt>
                <c:pt idx="2">
                  <c:v>0.64</c:v>
                </c:pt>
                <c:pt idx="3">
                  <c:v>0.61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simu3!$G$23:$J$23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simu3!$K$23:$N$23</c:f>
              <c:numCache>
                <c:formatCode>General</c:formatCode>
                <c:ptCount val="4"/>
                <c:pt idx="0">
                  <c:v>0.56499999999999995</c:v>
                </c:pt>
                <c:pt idx="1">
                  <c:v>0.66</c:v>
                </c:pt>
                <c:pt idx="2">
                  <c:v>0.44500000000000001</c:v>
                </c:pt>
                <c:pt idx="3">
                  <c:v>0.47499999999999998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simu3!$G$24:$J$24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simu3!$K$24:$N$24</c:f>
              <c:numCache>
                <c:formatCode>General</c:formatCode>
                <c:ptCount val="4"/>
                <c:pt idx="0">
                  <c:v>0.26500000000000001</c:v>
                </c:pt>
                <c:pt idx="1">
                  <c:v>0.215</c:v>
                </c:pt>
                <c:pt idx="2">
                  <c:v>0.2</c:v>
                </c:pt>
                <c:pt idx="3">
                  <c:v>0.16500000000000001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simu3!$G$25:$J$25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simu3!$K$25:$N$25</c:f>
              <c:numCache>
                <c:formatCode>General</c:formatCode>
                <c:ptCount val="4"/>
                <c:pt idx="0">
                  <c:v>0.115</c:v>
                </c:pt>
                <c:pt idx="1">
                  <c:v>9.5000000000000001E-2</c:v>
                </c:pt>
                <c:pt idx="2">
                  <c:v>0.115</c:v>
                </c:pt>
                <c:pt idx="3">
                  <c:v>9.5000000000000001E-2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18688"/>
        <c:axId val="84020224"/>
      </c:lineChart>
      <c:catAx>
        <c:axId val="840186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020224"/>
        <c:crossesAt val="0"/>
        <c:auto val="0"/>
        <c:lblAlgn val="ctr"/>
        <c:lblOffset val="100"/>
        <c:noMultiLvlLbl val="0"/>
      </c:catAx>
      <c:valAx>
        <c:axId val="8402022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01868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simu3!$K$26:$N$26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0.54500000000000004</c:v>
                </c:pt>
                <c:pt idx="2">
                  <c:v>0.41</c:v>
                </c:pt>
                <c:pt idx="3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simu3!$K$27:$N$27</c:f>
              <c:numCache>
                <c:formatCode>General</c:formatCode>
                <c:ptCount val="4"/>
                <c:pt idx="0">
                  <c:v>0.49</c:v>
                </c:pt>
                <c:pt idx="1">
                  <c:v>0.48</c:v>
                </c:pt>
                <c:pt idx="2">
                  <c:v>0.41499999999999998</c:v>
                </c:pt>
                <c:pt idx="3">
                  <c:v>0.40500000000000003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simu3!$G$28:$J$28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simu3!$K$28:$N$28</c:f>
              <c:numCache>
                <c:formatCode>General</c:formatCode>
                <c:ptCount val="4"/>
                <c:pt idx="0">
                  <c:v>0.25</c:v>
                </c:pt>
                <c:pt idx="1">
                  <c:v>0.315</c:v>
                </c:pt>
                <c:pt idx="2">
                  <c:v>0.26500000000000001</c:v>
                </c:pt>
                <c:pt idx="3">
                  <c:v>0.255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simu3!$G$29:$J$29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simu3!$K$29:$N$29</c:f>
              <c:numCache>
                <c:formatCode>General</c:formatCode>
                <c:ptCount val="4"/>
                <c:pt idx="0">
                  <c:v>0.625</c:v>
                </c:pt>
                <c:pt idx="1">
                  <c:v>0.65</c:v>
                </c:pt>
                <c:pt idx="2">
                  <c:v>0.68500000000000005</c:v>
                </c:pt>
                <c:pt idx="3">
                  <c:v>0.625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73088"/>
        <c:axId val="84078976"/>
      </c:lineChart>
      <c:catAx>
        <c:axId val="840730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078976"/>
        <c:crossesAt val="0"/>
        <c:auto val="0"/>
        <c:lblAlgn val="ctr"/>
        <c:lblOffset val="100"/>
        <c:noMultiLvlLbl val="0"/>
      </c:catAx>
      <c:valAx>
        <c:axId val="840789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07308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simu3!$G$30:$J$30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simu3!$K$30:$N$30</c:f>
              <c:numCache>
                <c:formatCode>General</c:formatCode>
                <c:ptCount val="4"/>
                <c:pt idx="0">
                  <c:v>0.435</c:v>
                </c:pt>
                <c:pt idx="1">
                  <c:v>0.54</c:v>
                </c:pt>
                <c:pt idx="2">
                  <c:v>0.41499999999999998</c:v>
                </c:pt>
                <c:pt idx="3">
                  <c:v>0.435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simu3!$G$31:$J$31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simu3!$K$31:$N$31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0.48</c:v>
                </c:pt>
                <c:pt idx="2">
                  <c:v>0.45500000000000002</c:v>
                </c:pt>
                <c:pt idx="3">
                  <c:v>0.44500000000000001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simu3!$G$32:$J$32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simu3!$K$32:$N$32</c:f>
              <c:numCache>
                <c:formatCode>General</c:formatCode>
                <c:ptCount val="4"/>
                <c:pt idx="0">
                  <c:v>0.36</c:v>
                </c:pt>
                <c:pt idx="1">
                  <c:v>0.32</c:v>
                </c:pt>
                <c:pt idx="2">
                  <c:v>0.35499999999999998</c:v>
                </c:pt>
                <c:pt idx="3">
                  <c:v>0.38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simu3!$G$33:$J$33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simu3!$K$33:$N$33</c:f>
              <c:numCache>
                <c:formatCode>General</c:formatCode>
                <c:ptCount val="4"/>
                <c:pt idx="0">
                  <c:v>0.32500000000000001</c:v>
                </c:pt>
                <c:pt idx="1">
                  <c:v>0.32</c:v>
                </c:pt>
                <c:pt idx="2">
                  <c:v>0.32500000000000001</c:v>
                </c:pt>
                <c:pt idx="3">
                  <c:v>0.34499999999999997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0800"/>
        <c:axId val="84142336"/>
      </c:lineChart>
      <c:catAx>
        <c:axId val="8414080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142336"/>
        <c:crossesAt val="0"/>
        <c:auto val="0"/>
        <c:lblAlgn val="ctr"/>
        <c:lblOffset val="100"/>
        <c:noMultiLvlLbl val="0"/>
      </c:catAx>
      <c:valAx>
        <c:axId val="8414233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14080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simu3!$G$34:$J$34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simu3!$K$34:$N$34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0.55000000000000004</c:v>
                </c:pt>
                <c:pt idx="2">
                  <c:v>0.56999999999999995</c:v>
                </c:pt>
                <c:pt idx="3">
                  <c:v>0.56000000000000005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simu3!$G$35:$J$35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simu3!$K$35:$N$35</c:f>
              <c:numCache>
                <c:formatCode>General</c:formatCode>
                <c:ptCount val="4"/>
                <c:pt idx="0">
                  <c:v>0.375</c:v>
                </c:pt>
                <c:pt idx="1">
                  <c:v>0.48</c:v>
                </c:pt>
                <c:pt idx="2">
                  <c:v>0.44500000000000001</c:v>
                </c:pt>
                <c:pt idx="3">
                  <c:v>0.44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simu3!$G$36:$J$36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simu3!$K$36:$N$36</c:f>
              <c:numCache>
                <c:formatCode>General</c:formatCode>
                <c:ptCount val="4"/>
                <c:pt idx="0">
                  <c:v>0.68500000000000005</c:v>
                </c:pt>
                <c:pt idx="1">
                  <c:v>0.72</c:v>
                </c:pt>
                <c:pt idx="2">
                  <c:v>0.61</c:v>
                </c:pt>
                <c:pt idx="3">
                  <c:v>0.59499999999999997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simu3!$G$37:$J$37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simu3!$K$37:$N$37</c:f>
              <c:numCache>
                <c:formatCode>General</c:formatCode>
                <c:ptCount val="4"/>
                <c:pt idx="0">
                  <c:v>0.29499999999999998</c:v>
                </c:pt>
                <c:pt idx="1">
                  <c:v>0.315</c:v>
                </c:pt>
                <c:pt idx="2">
                  <c:v>0.30499999999999999</c:v>
                </c:pt>
                <c:pt idx="3">
                  <c:v>0.30499999999999999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61120"/>
        <c:axId val="84262912"/>
      </c:lineChart>
      <c:catAx>
        <c:axId val="8426112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262912"/>
        <c:crossesAt val="0"/>
        <c:auto val="0"/>
        <c:lblAlgn val="ctr"/>
        <c:lblOffset val="100"/>
        <c:noMultiLvlLbl val="0"/>
      </c:catAx>
      <c:valAx>
        <c:axId val="842629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26112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simu4!$K$2:$N$2</c:f>
              <c:numCache>
                <c:formatCode>General</c:formatCode>
                <c:ptCount val="4"/>
                <c:pt idx="0">
                  <c:v>0.92</c:v>
                </c:pt>
                <c:pt idx="1">
                  <c:v>0.94</c:v>
                </c:pt>
                <c:pt idx="2">
                  <c:v>0.875</c:v>
                </c:pt>
                <c:pt idx="3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simu4!$K$3:$N$3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0.98499999999999999</c:v>
                </c:pt>
                <c:pt idx="2">
                  <c:v>0.94499999999999995</c:v>
                </c:pt>
                <c:pt idx="3">
                  <c:v>0.92500000000000004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simu4!$K$4:$N$4</c:f>
              <c:numCache>
                <c:formatCode>General</c:formatCode>
                <c:ptCount val="4"/>
                <c:pt idx="0">
                  <c:v>0.62</c:v>
                </c:pt>
                <c:pt idx="1">
                  <c:v>0.63500000000000001</c:v>
                </c:pt>
                <c:pt idx="2">
                  <c:v>0.42</c:v>
                </c:pt>
                <c:pt idx="3">
                  <c:v>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simu4!$K$5:$N$5</c:f>
              <c:numCache>
                <c:formatCode>General</c:formatCode>
                <c:ptCount val="4"/>
                <c:pt idx="0">
                  <c:v>0.65</c:v>
                </c:pt>
                <c:pt idx="1">
                  <c:v>0.61</c:v>
                </c:pt>
                <c:pt idx="2">
                  <c:v>0.44500000000000001</c:v>
                </c:pt>
                <c:pt idx="3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6064"/>
        <c:axId val="84297600"/>
      </c:lineChart>
      <c:catAx>
        <c:axId val="842960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297600"/>
        <c:crossesAt val="0"/>
        <c:auto val="0"/>
        <c:lblAlgn val="ctr"/>
        <c:lblOffset val="100"/>
        <c:noMultiLvlLbl val="0"/>
      </c:catAx>
      <c:valAx>
        <c:axId val="842976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29606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simu4!$G$6:$J$6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simu4!$K$6:$N$6</c:f>
              <c:numCache>
                <c:formatCode>General</c:formatCode>
                <c:ptCount val="4"/>
                <c:pt idx="0">
                  <c:v>0.82</c:v>
                </c:pt>
                <c:pt idx="1">
                  <c:v>0.82</c:v>
                </c:pt>
                <c:pt idx="2">
                  <c:v>0.64500000000000002</c:v>
                </c:pt>
                <c:pt idx="3">
                  <c:v>0.65500000000000003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simu4!$G$7:$J$7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simu4!$K$7:$N$7</c:f>
              <c:numCache>
                <c:formatCode>General</c:formatCode>
                <c:ptCount val="4"/>
                <c:pt idx="0">
                  <c:v>0.78</c:v>
                </c:pt>
                <c:pt idx="1">
                  <c:v>0.78500000000000003</c:v>
                </c:pt>
                <c:pt idx="2">
                  <c:v>0.56999999999999995</c:v>
                </c:pt>
                <c:pt idx="3">
                  <c:v>0.56999999999999995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simu4!$G$8:$J$8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simu4!$K$8:$N$8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0.5</c:v>
                </c:pt>
                <c:pt idx="2">
                  <c:v>0.28499999999999998</c:v>
                </c:pt>
                <c:pt idx="3">
                  <c:v>0.27500000000000002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simu4!$G$9:$J$9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simu4!$K$9:$N$9</c:f>
              <c:numCache>
                <c:formatCode>General</c:formatCode>
                <c:ptCount val="4"/>
                <c:pt idx="0">
                  <c:v>0.41</c:v>
                </c:pt>
                <c:pt idx="1">
                  <c:v>0.41499999999999998</c:v>
                </c:pt>
                <c:pt idx="2">
                  <c:v>0.16500000000000001</c:v>
                </c:pt>
                <c:pt idx="3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34464"/>
        <c:axId val="84336000"/>
      </c:lineChart>
      <c:catAx>
        <c:axId val="843344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336000"/>
        <c:crossesAt val="0"/>
        <c:auto val="0"/>
        <c:lblAlgn val="ctr"/>
        <c:lblOffset val="100"/>
        <c:noMultiLvlLbl val="0"/>
      </c:catAx>
      <c:valAx>
        <c:axId val="843360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33446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simu1!$G$10:$J$10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simu1!$K$10:$N$10</c:f>
              <c:numCache>
                <c:formatCode>General</c:formatCode>
                <c:ptCount val="4"/>
                <c:pt idx="0">
                  <c:v>0.86</c:v>
                </c:pt>
                <c:pt idx="1">
                  <c:v>0.88</c:v>
                </c:pt>
                <c:pt idx="2">
                  <c:v>0.69499999999999995</c:v>
                </c:pt>
                <c:pt idx="3">
                  <c:v>0.69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simu1!$G$11:$J$11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simu1!$K$11:$N$11</c:f>
              <c:numCache>
                <c:formatCode>General</c:formatCode>
                <c:ptCount val="4"/>
                <c:pt idx="0">
                  <c:v>0.82</c:v>
                </c:pt>
                <c:pt idx="1">
                  <c:v>0.82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simu1!$K$12:$N$12</c:f>
              <c:numCache>
                <c:formatCode>General</c:formatCode>
                <c:ptCount val="4"/>
                <c:pt idx="0">
                  <c:v>0.83</c:v>
                </c:pt>
                <c:pt idx="1">
                  <c:v>0.83499999999999996</c:v>
                </c:pt>
                <c:pt idx="2">
                  <c:v>0.63500000000000001</c:v>
                </c:pt>
                <c:pt idx="3">
                  <c:v>0.66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simu1!$K$13:$N$13</c:f>
              <c:numCache>
                <c:formatCode>General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0.74</c:v>
                </c:pt>
                <c:pt idx="3">
                  <c:v>0.71499999999999997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0512"/>
        <c:axId val="70242304"/>
      </c:lineChart>
      <c:catAx>
        <c:axId val="7024051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242304"/>
        <c:crossesAt val="0"/>
        <c:auto val="0"/>
        <c:lblAlgn val="ctr"/>
        <c:lblOffset val="100"/>
        <c:noMultiLvlLbl val="0"/>
      </c:catAx>
      <c:valAx>
        <c:axId val="702423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24051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simu4!$G$10:$J$10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simu4!$K$10:$N$10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0.93500000000000005</c:v>
                </c:pt>
                <c:pt idx="2">
                  <c:v>0.82</c:v>
                </c:pt>
                <c:pt idx="3">
                  <c:v>0.80500000000000005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simu4!$G$11:$J$11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simu4!$K$11:$N$11</c:f>
              <c:numCache>
                <c:formatCode>General</c:formatCode>
                <c:ptCount val="4"/>
                <c:pt idx="0">
                  <c:v>0.73499999999999999</c:v>
                </c:pt>
                <c:pt idx="1">
                  <c:v>0.76</c:v>
                </c:pt>
                <c:pt idx="2">
                  <c:v>0.53500000000000003</c:v>
                </c:pt>
                <c:pt idx="3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simu4!$K$12:$N$12</c:f>
              <c:numCache>
                <c:formatCode>General</c:formatCode>
                <c:ptCount val="4"/>
                <c:pt idx="0">
                  <c:v>0.505</c:v>
                </c:pt>
                <c:pt idx="1">
                  <c:v>0.52500000000000002</c:v>
                </c:pt>
                <c:pt idx="2">
                  <c:v>0.24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simu4!$K$13:$N$13</c:f>
              <c:numCache>
                <c:formatCode>General</c:formatCode>
                <c:ptCount val="4"/>
                <c:pt idx="0">
                  <c:v>0.38</c:v>
                </c:pt>
                <c:pt idx="1">
                  <c:v>0.42</c:v>
                </c:pt>
                <c:pt idx="2">
                  <c:v>0.215</c:v>
                </c:pt>
                <c:pt idx="3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8272"/>
        <c:axId val="34604160"/>
      </c:lineChart>
      <c:catAx>
        <c:axId val="345982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4604160"/>
        <c:crossesAt val="0"/>
        <c:auto val="0"/>
        <c:lblAlgn val="ctr"/>
        <c:lblOffset val="100"/>
        <c:noMultiLvlLbl val="0"/>
      </c:catAx>
      <c:valAx>
        <c:axId val="346041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459827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simu4!$G$14:$J$14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simu4!$K$14:$N$14</c:f>
              <c:numCache>
                <c:formatCode>General</c:formatCode>
                <c:ptCount val="4"/>
                <c:pt idx="0">
                  <c:v>0.77</c:v>
                </c:pt>
                <c:pt idx="1">
                  <c:v>0.81499999999999995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simu4!$G$15:$J$15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simu4!$K$15:$N$15</c:f>
              <c:numCache>
                <c:formatCode>General</c:formatCode>
                <c:ptCount val="4"/>
                <c:pt idx="0">
                  <c:v>0.92500000000000004</c:v>
                </c:pt>
                <c:pt idx="1">
                  <c:v>0.94</c:v>
                </c:pt>
                <c:pt idx="2">
                  <c:v>0.88500000000000001</c:v>
                </c:pt>
                <c:pt idx="3">
                  <c:v>0.86499999999999999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simu4!$G$16:$J$16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simu4!$K$16:$N$16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0.38500000000000001</c:v>
                </c:pt>
                <c:pt idx="2">
                  <c:v>0.36</c:v>
                </c:pt>
                <c:pt idx="3">
                  <c:v>0.375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simu4!$G$17:$J$17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simu4!$K$17:$N$17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0.54500000000000004</c:v>
                </c:pt>
                <c:pt idx="2">
                  <c:v>0.47499999999999998</c:v>
                </c:pt>
                <c:pt idx="3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2832"/>
        <c:axId val="34634368"/>
      </c:lineChart>
      <c:catAx>
        <c:axId val="346328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4634368"/>
        <c:crossesAt val="0"/>
        <c:auto val="0"/>
        <c:lblAlgn val="ctr"/>
        <c:lblOffset val="100"/>
        <c:noMultiLvlLbl val="0"/>
      </c:catAx>
      <c:valAx>
        <c:axId val="3463436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46328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simu4!$G$18:$J$18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simu4!$K$18:$N$18</c:f>
              <c:numCache>
                <c:formatCode>General</c:formatCode>
                <c:ptCount val="4"/>
                <c:pt idx="0">
                  <c:v>0.71</c:v>
                </c:pt>
                <c:pt idx="1">
                  <c:v>0.72499999999999998</c:v>
                </c:pt>
                <c:pt idx="2">
                  <c:v>0.56499999999999995</c:v>
                </c:pt>
                <c:pt idx="3">
                  <c:v>0.57499999999999996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simu4!$G$19:$J$19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simu4!$K$19:$N$19</c:f>
              <c:numCache>
                <c:formatCode>General</c:formatCode>
                <c:ptCount val="4"/>
                <c:pt idx="0">
                  <c:v>0.625</c:v>
                </c:pt>
                <c:pt idx="1">
                  <c:v>0.755</c:v>
                </c:pt>
                <c:pt idx="2">
                  <c:v>0.59</c:v>
                </c:pt>
                <c:pt idx="3">
                  <c:v>0.56999999999999995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simu4!$G$20:$J$20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simu4!$K$20:$N$20</c:f>
              <c:numCache>
                <c:formatCode>General</c:formatCode>
                <c:ptCount val="4"/>
                <c:pt idx="0">
                  <c:v>0.215</c:v>
                </c:pt>
                <c:pt idx="1">
                  <c:v>0.19500000000000001</c:v>
                </c:pt>
                <c:pt idx="2">
                  <c:v>0.215</c:v>
                </c:pt>
                <c:pt idx="3">
                  <c:v>0.215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simu4!$K$21:$N$21</c:f>
              <c:numCache>
                <c:formatCode>General</c:formatCode>
                <c:ptCount val="4"/>
                <c:pt idx="0">
                  <c:v>0.20499999999999999</c:v>
                </c:pt>
                <c:pt idx="1">
                  <c:v>0.22</c:v>
                </c:pt>
                <c:pt idx="2">
                  <c:v>0.14000000000000001</c:v>
                </c:pt>
                <c:pt idx="3">
                  <c:v>0.13500000000000001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38720"/>
        <c:axId val="84640512"/>
      </c:lineChart>
      <c:catAx>
        <c:axId val="8463872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640512"/>
        <c:crossesAt val="0"/>
        <c:auto val="0"/>
        <c:lblAlgn val="ctr"/>
        <c:lblOffset val="100"/>
        <c:noMultiLvlLbl val="0"/>
      </c:catAx>
      <c:valAx>
        <c:axId val="846405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63872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simu4!$G$22:$J$22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simu4!$K$22:$N$22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0.89500000000000002</c:v>
                </c:pt>
                <c:pt idx="2">
                  <c:v>0.70499999999999996</c:v>
                </c:pt>
                <c:pt idx="3">
                  <c:v>0.69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simu4!$G$23:$J$23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simu4!$K$23:$N$23</c:f>
              <c:numCache>
                <c:formatCode>General</c:formatCode>
                <c:ptCount val="4"/>
                <c:pt idx="0">
                  <c:v>0.59</c:v>
                </c:pt>
                <c:pt idx="1">
                  <c:v>0.68500000000000005</c:v>
                </c:pt>
                <c:pt idx="2">
                  <c:v>0.57499999999999996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simu4!$G$24:$J$24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simu4!$K$24:$N$24</c:f>
              <c:numCache>
                <c:formatCode>General</c:formatCode>
                <c:ptCount val="4"/>
                <c:pt idx="0">
                  <c:v>0.33</c:v>
                </c:pt>
                <c:pt idx="1">
                  <c:v>0.31</c:v>
                </c:pt>
                <c:pt idx="2">
                  <c:v>0.245</c:v>
                </c:pt>
                <c:pt idx="3">
                  <c:v>0.20499999999999999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simu4!$G$25:$J$25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simu4!$K$25:$N$25</c:f>
              <c:numCache>
                <c:formatCode>General</c:formatCode>
                <c:ptCount val="4"/>
                <c:pt idx="0">
                  <c:v>0.15</c:v>
                </c:pt>
                <c:pt idx="1">
                  <c:v>0.13500000000000001</c:v>
                </c:pt>
                <c:pt idx="2">
                  <c:v>0.20499999999999999</c:v>
                </c:pt>
                <c:pt idx="3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81472"/>
        <c:axId val="84683008"/>
      </c:lineChart>
      <c:catAx>
        <c:axId val="846814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683008"/>
        <c:crossesAt val="0"/>
        <c:auto val="0"/>
        <c:lblAlgn val="ctr"/>
        <c:lblOffset val="100"/>
        <c:noMultiLvlLbl val="0"/>
      </c:catAx>
      <c:valAx>
        <c:axId val="8468300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68147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simu4!$K$26:$N$26</c:f>
              <c:numCache>
                <c:formatCode>General</c:formatCode>
                <c:ptCount val="4"/>
                <c:pt idx="0">
                  <c:v>0.68</c:v>
                </c:pt>
                <c:pt idx="1">
                  <c:v>0.70499999999999996</c:v>
                </c:pt>
                <c:pt idx="2">
                  <c:v>0.61499999999999999</c:v>
                </c:pt>
                <c:pt idx="3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simu4!$K$27:$N$27</c:f>
              <c:numCache>
                <c:formatCode>General</c:formatCode>
                <c:ptCount val="4"/>
                <c:pt idx="0">
                  <c:v>0.71499999999999997</c:v>
                </c:pt>
                <c:pt idx="1">
                  <c:v>0.76500000000000001</c:v>
                </c:pt>
                <c:pt idx="2">
                  <c:v>0.71</c:v>
                </c:pt>
                <c:pt idx="3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simu4!$G$28:$J$28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simu4!$K$28:$N$28</c:f>
              <c:numCache>
                <c:formatCode>General</c:formatCode>
                <c:ptCount val="4"/>
                <c:pt idx="0">
                  <c:v>0.79</c:v>
                </c:pt>
                <c:pt idx="1">
                  <c:v>0.77500000000000002</c:v>
                </c:pt>
                <c:pt idx="2">
                  <c:v>0.73</c:v>
                </c:pt>
                <c:pt idx="3">
                  <c:v>0.73499999999999999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simu4!$G$29:$J$29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simu4!$K$29:$N$29</c:f>
              <c:numCache>
                <c:formatCode>General</c:formatCode>
                <c:ptCount val="4"/>
                <c:pt idx="0">
                  <c:v>0.92500000000000004</c:v>
                </c:pt>
                <c:pt idx="1">
                  <c:v>0.94499999999999995</c:v>
                </c:pt>
                <c:pt idx="2">
                  <c:v>0.91</c:v>
                </c:pt>
                <c:pt idx="3">
                  <c:v>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5872"/>
        <c:axId val="84737408"/>
      </c:lineChart>
      <c:catAx>
        <c:axId val="847358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737408"/>
        <c:crossesAt val="0"/>
        <c:auto val="0"/>
        <c:lblAlgn val="ctr"/>
        <c:lblOffset val="100"/>
        <c:noMultiLvlLbl val="0"/>
      </c:catAx>
      <c:valAx>
        <c:axId val="8473740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73587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simu4!$G$30:$J$30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simu4!$K$30:$N$30</c:f>
              <c:numCache>
                <c:formatCode>General</c:formatCode>
                <c:ptCount val="4"/>
                <c:pt idx="0">
                  <c:v>0.46</c:v>
                </c:pt>
                <c:pt idx="1">
                  <c:v>0.60499999999999998</c:v>
                </c:pt>
                <c:pt idx="2">
                  <c:v>0.54500000000000004</c:v>
                </c:pt>
                <c:pt idx="3">
                  <c:v>0.55000000000000004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simu4!$G$31:$J$31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simu4!$K$31:$N$31</c:f>
              <c:numCache>
                <c:formatCode>General</c:formatCode>
                <c:ptCount val="4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simu4!$G$32:$J$32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simu4!$K$32:$N$32</c:f>
              <c:numCache>
                <c:formatCode>General</c:formatCode>
                <c:ptCount val="4"/>
                <c:pt idx="0">
                  <c:v>0.52</c:v>
                </c:pt>
                <c:pt idx="1">
                  <c:v>0.52500000000000002</c:v>
                </c:pt>
                <c:pt idx="2">
                  <c:v>0.51</c:v>
                </c:pt>
                <c:pt idx="3">
                  <c:v>0.505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simu4!$G$33:$J$33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simu4!$K$33:$N$33</c:f>
              <c:numCache>
                <c:formatCode>General</c:formatCode>
                <c:ptCount val="4"/>
                <c:pt idx="0">
                  <c:v>0.44</c:v>
                </c:pt>
                <c:pt idx="1">
                  <c:v>0.39500000000000002</c:v>
                </c:pt>
                <c:pt idx="2">
                  <c:v>0.42499999999999999</c:v>
                </c:pt>
                <c:pt idx="3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51040"/>
        <c:axId val="84952576"/>
      </c:lineChart>
      <c:catAx>
        <c:axId val="849510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952576"/>
        <c:crossesAt val="0"/>
        <c:auto val="0"/>
        <c:lblAlgn val="ctr"/>
        <c:lblOffset val="100"/>
        <c:noMultiLvlLbl val="0"/>
      </c:catAx>
      <c:valAx>
        <c:axId val="849525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9510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simu4!$G$34:$J$34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simu4!$K$34:$N$34</c:f>
              <c:numCache>
                <c:formatCode>General</c:formatCode>
                <c:ptCount val="4"/>
                <c:pt idx="0">
                  <c:v>0.60499999999999998</c:v>
                </c:pt>
                <c:pt idx="1">
                  <c:v>0.56499999999999995</c:v>
                </c:pt>
                <c:pt idx="2">
                  <c:v>0.51500000000000001</c:v>
                </c:pt>
                <c:pt idx="3">
                  <c:v>0.53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simu4!$G$35:$J$35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simu4!$K$35:$N$35</c:f>
              <c:numCache>
                <c:formatCode>General</c:formatCode>
                <c:ptCount val="4"/>
                <c:pt idx="0">
                  <c:v>0.39500000000000002</c:v>
                </c:pt>
                <c:pt idx="1">
                  <c:v>0.53500000000000003</c:v>
                </c:pt>
                <c:pt idx="2">
                  <c:v>0.48499999999999999</c:v>
                </c:pt>
                <c:pt idx="3">
                  <c:v>0.495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simu4!$G$36:$J$36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simu4!$K$36:$N$36</c:f>
              <c:numCache>
                <c:formatCode>General</c:formatCode>
                <c:ptCount val="4"/>
                <c:pt idx="0">
                  <c:v>0.77</c:v>
                </c:pt>
                <c:pt idx="1">
                  <c:v>0.78500000000000003</c:v>
                </c:pt>
                <c:pt idx="2">
                  <c:v>0.68500000000000005</c:v>
                </c:pt>
                <c:pt idx="3">
                  <c:v>0.66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simu4!$G$37:$J$37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simu4!$K$37:$N$37</c:f>
              <c:numCache>
                <c:formatCode>General</c:formatCode>
                <c:ptCount val="4"/>
                <c:pt idx="0">
                  <c:v>0.39500000000000002</c:v>
                </c:pt>
                <c:pt idx="1">
                  <c:v>0.33</c:v>
                </c:pt>
                <c:pt idx="2">
                  <c:v>0.39</c:v>
                </c:pt>
                <c:pt idx="3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9440"/>
        <c:axId val="84990976"/>
      </c:lineChart>
      <c:catAx>
        <c:axId val="849894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990976"/>
        <c:crossesAt val="0"/>
        <c:auto val="0"/>
        <c:lblAlgn val="ctr"/>
        <c:lblOffset val="100"/>
        <c:noMultiLvlLbl val="0"/>
      </c:catAx>
      <c:valAx>
        <c:axId val="849909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49894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simu5!$K$2:$N$2</c:f>
              <c:numCache>
                <c:formatCode>General</c:formatCode>
                <c:ptCount val="4"/>
                <c:pt idx="0">
                  <c:v>0.84</c:v>
                </c:pt>
                <c:pt idx="1">
                  <c:v>0.84</c:v>
                </c:pt>
                <c:pt idx="2">
                  <c:v>0.78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simu5!$K$3:$N$3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0.96</c:v>
                </c:pt>
                <c:pt idx="2">
                  <c:v>0.95</c:v>
                </c:pt>
                <c:pt idx="3">
                  <c:v>0.89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simu5!$K$4:$N$4</c:f>
              <c:numCache>
                <c:formatCode>General</c:formatCode>
                <c:ptCount val="4"/>
                <c:pt idx="0">
                  <c:v>0.42</c:v>
                </c:pt>
                <c:pt idx="1">
                  <c:v>0.39500000000000002</c:v>
                </c:pt>
                <c:pt idx="2">
                  <c:v>0.23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simu5!$K$5:$N$5</c:f>
              <c:numCache>
                <c:formatCode>General</c:formatCode>
                <c:ptCount val="4"/>
                <c:pt idx="0">
                  <c:v>0.23</c:v>
                </c:pt>
                <c:pt idx="1">
                  <c:v>0.115</c:v>
                </c:pt>
                <c:pt idx="2">
                  <c:v>0.14000000000000001</c:v>
                </c:pt>
                <c:pt idx="3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2800"/>
        <c:axId val="85062784"/>
      </c:lineChart>
      <c:catAx>
        <c:axId val="8505280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5062784"/>
        <c:crossesAt val="0"/>
        <c:auto val="0"/>
        <c:lblAlgn val="ctr"/>
        <c:lblOffset val="100"/>
        <c:noMultiLvlLbl val="0"/>
      </c:catAx>
      <c:valAx>
        <c:axId val="850627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505280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simu5!$G$6:$J$6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simu5!$K$6:$N$6</c:f>
              <c:numCache>
                <c:formatCode>General</c:formatCode>
                <c:ptCount val="4"/>
                <c:pt idx="0">
                  <c:v>0.78</c:v>
                </c:pt>
                <c:pt idx="1">
                  <c:v>0.84499999999999997</c:v>
                </c:pt>
                <c:pt idx="2">
                  <c:v>0.72</c:v>
                </c:pt>
                <c:pt idx="3">
                  <c:v>0.66500000000000004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simu5!$G$7:$J$7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simu5!$K$7:$N$7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0.55500000000000005</c:v>
                </c:pt>
                <c:pt idx="2">
                  <c:v>0.51500000000000001</c:v>
                </c:pt>
                <c:pt idx="3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simu5!$G$8:$J$8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simu5!$K$8:$N$8</c:f>
              <c:numCache>
                <c:formatCode>General</c:formatCode>
                <c:ptCount val="4"/>
                <c:pt idx="0">
                  <c:v>0.4</c:v>
                </c:pt>
                <c:pt idx="1">
                  <c:v>0.315</c:v>
                </c:pt>
                <c:pt idx="2">
                  <c:v>0.22</c:v>
                </c:pt>
                <c:pt idx="3">
                  <c:v>0.155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simu5!$G$9:$J$9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simu5!$K$9:$N$9</c:f>
              <c:numCache>
                <c:formatCode>General</c:formatCode>
                <c:ptCount val="4"/>
                <c:pt idx="0">
                  <c:v>0.09</c:v>
                </c:pt>
                <c:pt idx="1">
                  <c:v>0.125</c:v>
                </c:pt>
                <c:pt idx="2">
                  <c:v>7.4999999999999997E-2</c:v>
                </c:pt>
                <c:pt idx="3">
                  <c:v>8.5000000000000006E-2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24224"/>
        <c:axId val="85125760"/>
      </c:lineChart>
      <c:catAx>
        <c:axId val="851242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5125760"/>
        <c:crossesAt val="0"/>
        <c:auto val="0"/>
        <c:lblAlgn val="ctr"/>
        <c:lblOffset val="100"/>
        <c:noMultiLvlLbl val="0"/>
      </c:catAx>
      <c:valAx>
        <c:axId val="85125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51242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simu5!$G$10:$J$10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simu5!$K$10:$N$10</c:f>
              <c:numCache>
                <c:formatCode>General</c:formatCode>
                <c:ptCount val="4"/>
                <c:pt idx="0">
                  <c:v>0.87</c:v>
                </c:pt>
                <c:pt idx="1">
                  <c:v>0.92500000000000004</c:v>
                </c:pt>
                <c:pt idx="2">
                  <c:v>0.85499999999999998</c:v>
                </c:pt>
                <c:pt idx="3">
                  <c:v>0.85499999999999998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simu5!$G$11:$J$11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simu5!$K$11:$N$11</c:f>
              <c:numCache>
                <c:formatCode>General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0.32</c:v>
                </c:pt>
                <c:pt idx="3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simu5!$K$12:$N$12</c:f>
              <c:numCache>
                <c:formatCode>General</c:formatCode>
                <c:ptCount val="4"/>
                <c:pt idx="0">
                  <c:v>0.18</c:v>
                </c:pt>
                <c:pt idx="1">
                  <c:v>0.14499999999999999</c:v>
                </c:pt>
                <c:pt idx="2">
                  <c:v>0.14000000000000001</c:v>
                </c:pt>
                <c:pt idx="3">
                  <c:v>0.14000000000000001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simu5!$K$13:$N$13</c:f>
              <c:numCache>
                <c:formatCode>General</c:formatCode>
                <c:ptCount val="4"/>
                <c:pt idx="0">
                  <c:v>0.115</c:v>
                </c:pt>
                <c:pt idx="1">
                  <c:v>0.125</c:v>
                </c:pt>
                <c:pt idx="2">
                  <c:v>0.09</c:v>
                </c:pt>
                <c:pt idx="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70816"/>
        <c:axId val="85180800"/>
      </c:lineChart>
      <c:catAx>
        <c:axId val="8517081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5180800"/>
        <c:crossesAt val="0"/>
        <c:auto val="0"/>
        <c:lblAlgn val="ctr"/>
        <c:lblOffset val="100"/>
        <c:noMultiLvlLbl val="0"/>
      </c:catAx>
      <c:valAx>
        <c:axId val="851808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517081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simu1!$G$14:$J$14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simu1!$K$14:$N$14</c:f>
              <c:numCache>
                <c:formatCode>General</c:formatCode>
                <c:ptCount val="4"/>
                <c:pt idx="0">
                  <c:v>0.92</c:v>
                </c:pt>
                <c:pt idx="1">
                  <c:v>0.98</c:v>
                </c:pt>
                <c:pt idx="2">
                  <c:v>0.95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simu1!$G$15:$J$15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simu1!$K$15:$N$15</c:f>
              <c:numCache>
                <c:formatCode>General</c:formatCode>
                <c:ptCount val="4"/>
                <c:pt idx="0">
                  <c:v>0.83</c:v>
                </c:pt>
                <c:pt idx="1">
                  <c:v>0.90500000000000003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simu1!$G$16:$J$16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simu1!$K$16:$N$16</c:f>
              <c:numCache>
                <c:formatCode>General</c:formatCode>
                <c:ptCount val="4"/>
                <c:pt idx="0">
                  <c:v>0.7</c:v>
                </c:pt>
                <c:pt idx="1">
                  <c:v>0.77</c:v>
                </c:pt>
                <c:pt idx="2">
                  <c:v>0.61499999999999999</c:v>
                </c:pt>
                <c:pt idx="3">
                  <c:v>0.62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simu1!$G$17:$J$17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simu1!$K$17:$N$17</c:f>
              <c:numCache>
                <c:formatCode>General</c:formatCode>
                <c:ptCount val="4"/>
                <c:pt idx="0">
                  <c:v>0.46</c:v>
                </c:pt>
                <c:pt idx="1">
                  <c:v>0.42</c:v>
                </c:pt>
                <c:pt idx="2">
                  <c:v>0.42499999999999999</c:v>
                </c:pt>
                <c:pt idx="3">
                  <c:v>0.44500000000000001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5280"/>
        <c:axId val="70306816"/>
      </c:lineChart>
      <c:catAx>
        <c:axId val="7030528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306816"/>
        <c:crossesAt val="0"/>
        <c:auto val="0"/>
        <c:lblAlgn val="ctr"/>
        <c:lblOffset val="100"/>
        <c:noMultiLvlLbl val="0"/>
      </c:catAx>
      <c:valAx>
        <c:axId val="7030681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30528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simu5!$G$14:$J$14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simu5!$K$14:$N$14</c:f>
              <c:numCache>
                <c:formatCode>General</c:formatCode>
                <c:ptCount val="4"/>
                <c:pt idx="0">
                  <c:v>0.92500000000000004</c:v>
                </c:pt>
                <c:pt idx="1">
                  <c:v>0.95499999999999996</c:v>
                </c:pt>
                <c:pt idx="2">
                  <c:v>0.91500000000000004</c:v>
                </c:pt>
                <c:pt idx="3">
                  <c:v>0.91500000000000004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simu5!$G$15:$J$15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simu5!$K$15:$N$15</c:f>
              <c:numCache>
                <c:formatCode>General</c:formatCode>
                <c:ptCount val="4"/>
                <c:pt idx="0">
                  <c:v>0.79500000000000004</c:v>
                </c:pt>
                <c:pt idx="1">
                  <c:v>0.82</c:v>
                </c:pt>
                <c:pt idx="2">
                  <c:v>0.71499999999999997</c:v>
                </c:pt>
                <c:pt idx="3">
                  <c:v>0.66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simu5!$G$16:$J$16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simu5!$K$16:$N$16</c:f>
              <c:numCache>
                <c:formatCode>General</c:formatCode>
                <c:ptCount val="4"/>
                <c:pt idx="0">
                  <c:v>0.15</c:v>
                </c:pt>
                <c:pt idx="1">
                  <c:v>0.13500000000000001</c:v>
                </c:pt>
                <c:pt idx="2">
                  <c:v>0.14000000000000001</c:v>
                </c:pt>
                <c:pt idx="3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simu5!$G$17:$J$17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simu5!$K$17:$N$17</c:f>
              <c:numCache>
                <c:formatCode>General</c:formatCode>
                <c:ptCount val="4"/>
                <c:pt idx="0">
                  <c:v>0.375</c:v>
                </c:pt>
                <c:pt idx="1">
                  <c:v>0.37</c:v>
                </c:pt>
                <c:pt idx="2">
                  <c:v>0.255</c:v>
                </c:pt>
                <c:pt idx="3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39968"/>
        <c:axId val="86341504"/>
      </c:lineChart>
      <c:catAx>
        <c:axId val="863399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6341504"/>
        <c:crossesAt val="0"/>
        <c:auto val="0"/>
        <c:lblAlgn val="ctr"/>
        <c:lblOffset val="100"/>
        <c:noMultiLvlLbl val="0"/>
      </c:catAx>
      <c:valAx>
        <c:axId val="863415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633996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simu5!$G$18:$J$18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simu5!$K$18:$N$18</c:f>
              <c:numCache>
                <c:formatCode>General</c:formatCode>
                <c:ptCount val="4"/>
                <c:pt idx="0">
                  <c:v>0.88</c:v>
                </c:pt>
                <c:pt idx="1">
                  <c:v>0.94499999999999995</c:v>
                </c:pt>
                <c:pt idx="2">
                  <c:v>0.84499999999999997</c:v>
                </c:pt>
                <c:pt idx="3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simu5!$G$19:$J$19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simu5!$K$19:$N$19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0.56000000000000005</c:v>
                </c:pt>
                <c:pt idx="2">
                  <c:v>0.44500000000000001</c:v>
                </c:pt>
                <c:pt idx="3">
                  <c:v>0.45500000000000002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simu5!$G$20:$J$20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simu5!$K$20:$N$20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0.13500000000000001</c:v>
                </c:pt>
                <c:pt idx="2">
                  <c:v>0.115</c:v>
                </c:pt>
                <c:pt idx="3">
                  <c:v>0.105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simu5!$K$21:$N$21</c:f>
              <c:numCache>
                <c:formatCode>General</c:formatCode>
                <c:ptCount val="4"/>
                <c:pt idx="0">
                  <c:v>0.1</c:v>
                </c:pt>
                <c:pt idx="1">
                  <c:v>0.16500000000000001</c:v>
                </c:pt>
                <c:pt idx="2">
                  <c:v>0.1</c:v>
                </c:pt>
                <c:pt idx="3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82848"/>
        <c:axId val="86388736"/>
      </c:lineChart>
      <c:catAx>
        <c:axId val="863828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6388736"/>
        <c:crossesAt val="0"/>
        <c:auto val="0"/>
        <c:lblAlgn val="ctr"/>
        <c:lblOffset val="100"/>
        <c:noMultiLvlLbl val="0"/>
      </c:catAx>
      <c:valAx>
        <c:axId val="8638873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63828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simu5!$G$22:$J$22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simu5!$K$22:$N$22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0.82499999999999996</c:v>
                </c:pt>
                <c:pt idx="2">
                  <c:v>0.67</c:v>
                </c:pt>
                <c:pt idx="3">
                  <c:v>0.65500000000000003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simu5!$G$23:$J$23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simu5!$K$23:$N$23</c:f>
              <c:numCache>
                <c:formatCode>General</c:formatCode>
                <c:ptCount val="4"/>
                <c:pt idx="0">
                  <c:v>0.49</c:v>
                </c:pt>
                <c:pt idx="1">
                  <c:v>0.59</c:v>
                </c:pt>
                <c:pt idx="2">
                  <c:v>0.54500000000000004</c:v>
                </c:pt>
                <c:pt idx="3">
                  <c:v>0.56999999999999995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simu5!$G$24:$J$24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simu5!$K$24:$N$24</c:f>
              <c:numCache>
                <c:formatCode>General</c:formatCode>
                <c:ptCount val="4"/>
                <c:pt idx="0">
                  <c:v>0.43</c:v>
                </c:pt>
                <c:pt idx="1">
                  <c:v>0.34</c:v>
                </c:pt>
                <c:pt idx="2">
                  <c:v>0.215</c:v>
                </c:pt>
                <c:pt idx="3">
                  <c:v>0.16500000000000001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simu5!$G$25:$J$25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simu5!$K$25:$N$25</c:f>
              <c:numCache>
                <c:formatCode>General</c:formatCode>
                <c:ptCount val="4"/>
                <c:pt idx="0">
                  <c:v>0.125</c:v>
                </c:pt>
                <c:pt idx="1">
                  <c:v>0.115</c:v>
                </c:pt>
                <c:pt idx="2">
                  <c:v>0.06</c:v>
                </c:pt>
                <c:pt idx="3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4480"/>
        <c:axId val="90646016"/>
      </c:lineChart>
      <c:catAx>
        <c:axId val="9064448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0646016"/>
        <c:crossesAt val="0"/>
        <c:auto val="0"/>
        <c:lblAlgn val="ctr"/>
        <c:lblOffset val="100"/>
        <c:noMultiLvlLbl val="0"/>
      </c:catAx>
      <c:valAx>
        <c:axId val="9064601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064448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simu5!$K$26:$N$26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0.89</c:v>
                </c:pt>
                <c:pt idx="2">
                  <c:v>0.80500000000000005</c:v>
                </c:pt>
                <c:pt idx="3">
                  <c:v>0.78500000000000003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simu5!$K$27:$N$27</c:f>
              <c:numCache>
                <c:formatCode>General</c:formatCode>
                <c:ptCount val="4"/>
                <c:pt idx="0">
                  <c:v>0.48</c:v>
                </c:pt>
                <c:pt idx="1">
                  <c:v>0.44500000000000001</c:v>
                </c:pt>
                <c:pt idx="2">
                  <c:v>0.38</c:v>
                </c:pt>
                <c:pt idx="3">
                  <c:v>0.38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simu5!$G$28:$J$28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simu5!$K$28:$N$28</c:f>
              <c:numCache>
                <c:formatCode>General</c:formatCode>
                <c:ptCount val="4"/>
                <c:pt idx="0">
                  <c:v>0.48</c:v>
                </c:pt>
                <c:pt idx="1">
                  <c:v>0.51</c:v>
                </c:pt>
                <c:pt idx="2">
                  <c:v>0.44500000000000001</c:v>
                </c:pt>
                <c:pt idx="3">
                  <c:v>0.435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simu5!$G$29:$J$29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simu5!$K$29:$N$29</c:f>
              <c:numCache>
                <c:formatCode>General</c:formatCode>
                <c:ptCount val="4"/>
                <c:pt idx="0">
                  <c:v>0.875</c:v>
                </c:pt>
                <c:pt idx="1">
                  <c:v>0.89</c:v>
                </c:pt>
                <c:pt idx="2">
                  <c:v>0.81499999999999995</c:v>
                </c:pt>
                <c:pt idx="3">
                  <c:v>0.80500000000000005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2976"/>
        <c:axId val="90704512"/>
      </c:lineChart>
      <c:catAx>
        <c:axId val="907029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0704512"/>
        <c:crossesAt val="0"/>
        <c:auto val="0"/>
        <c:lblAlgn val="ctr"/>
        <c:lblOffset val="100"/>
        <c:noMultiLvlLbl val="0"/>
      </c:catAx>
      <c:valAx>
        <c:axId val="907045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070297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simu5!$G$30:$J$30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simu5!$K$30:$N$30</c:f>
              <c:numCache>
                <c:formatCode>General</c:formatCode>
                <c:ptCount val="4"/>
                <c:pt idx="0">
                  <c:v>0.83</c:v>
                </c:pt>
                <c:pt idx="1">
                  <c:v>0.88500000000000001</c:v>
                </c:pt>
                <c:pt idx="2">
                  <c:v>0.85</c:v>
                </c:pt>
                <c:pt idx="3">
                  <c:v>0.81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simu5!$G$31:$J$31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simu5!$K$31:$N$31</c:f>
              <c:numCache>
                <c:formatCode>General</c:formatCode>
                <c:ptCount val="4"/>
                <c:pt idx="0">
                  <c:v>0.34</c:v>
                </c:pt>
                <c:pt idx="1">
                  <c:v>0.33</c:v>
                </c:pt>
                <c:pt idx="2">
                  <c:v>0.35499999999999998</c:v>
                </c:pt>
                <c:pt idx="3">
                  <c:v>0.33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simu5!$G$32:$J$32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simu5!$K$32:$N$32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0.495</c:v>
                </c:pt>
                <c:pt idx="2">
                  <c:v>0.48499999999999999</c:v>
                </c:pt>
                <c:pt idx="3">
                  <c:v>0.51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simu5!$G$33:$J$33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simu5!$K$33:$N$33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0.46</c:v>
                </c:pt>
                <c:pt idx="2">
                  <c:v>0.47</c:v>
                </c:pt>
                <c:pt idx="3">
                  <c:v>0.47499999999999998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41760"/>
        <c:axId val="90743552"/>
      </c:lineChart>
      <c:catAx>
        <c:axId val="907417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0743552"/>
        <c:crossesAt val="0"/>
        <c:auto val="0"/>
        <c:lblAlgn val="ctr"/>
        <c:lblOffset val="100"/>
        <c:noMultiLvlLbl val="0"/>
      </c:catAx>
      <c:valAx>
        <c:axId val="9074355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07417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simu5!$G$34:$J$34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simu5!$K$34:$N$34</c:f>
              <c:numCache>
                <c:formatCode>General</c:formatCode>
                <c:ptCount val="4"/>
                <c:pt idx="0">
                  <c:v>0.435</c:v>
                </c:pt>
                <c:pt idx="1">
                  <c:v>0.49</c:v>
                </c:pt>
                <c:pt idx="2">
                  <c:v>0.54500000000000004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simu5!$G$35:$J$35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simu5!$K$35:$N$35</c:f>
              <c:numCache>
                <c:formatCode>General</c:formatCode>
                <c:ptCount val="4"/>
                <c:pt idx="0">
                  <c:v>0.37</c:v>
                </c:pt>
                <c:pt idx="1">
                  <c:v>0.44</c:v>
                </c:pt>
                <c:pt idx="2">
                  <c:v>0.48499999999999999</c:v>
                </c:pt>
                <c:pt idx="3">
                  <c:v>0.48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simu5!$G$36:$J$36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simu5!$K$36:$N$36</c:f>
              <c:numCache>
                <c:formatCode>General</c:formatCode>
                <c:ptCount val="4"/>
                <c:pt idx="0">
                  <c:v>0.76500000000000001</c:v>
                </c:pt>
                <c:pt idx="1">
                  <c:v>0.87</c:v>
                </c:pt>
                <c:pt idx="2">
                  <c:v>0.79500000000000004</c:v>
                </c:pt>
                <c:pt idx="3">
                  <c:v>0.78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simu5!$G$37:$J$37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simu5!$K$37:$N$37</c:f>
              <c:numCache>
                <c:formatCode>General</c:formatCode>
                <c:ptCount val="4"/>
                <c:pt idx="0">
                  <c:v>0.34499999999999997</c:v>
                </c:pt>
                <c:pt idx="1">
                  <c:v>0.36</c:v>
                </c:pt>
                <c:pt idx="2">
                  <c:v>0.3</c:v>
                </c:pt>
                <c:pt idx="3">
                  <c:v>0.28499999999999998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6432"/>
        <c:axId val="90867968"/>
      </c:lineChart>
      <c:catAx>
        <c:axId val="908664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0867968"/>
        <c:crossesAt val="0"/>
        <c:auto val="0"/>
        <c:lblAlgn val="ctr"/>
        <c:lblOffset val="100"/>
        <c:noMultiLvlLbl val="0"/>
      </c:catAx>
      <c:valAx>
        <c:axId val="9086796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08664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simu1!$G$18:$J$18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simu1!$K$18:$N$18</c:f>
              <c:numCache>
                <c:formatCode>General</c:formatCode>
                <c:ptCount val="4"/>
                <c:pt idx="0">
                  <c:v>0.94</c:v>
                </c:pt>
                <c:pt idx="1">
                  <c:v>0.97499999999999998</c:v>
                </c:pt>
                <c:pt idx="2">
                  <c:v>0.92</c:v>
                </c:pt>
                <c:pt idx="3">
                  <c:v>0.91500000000000004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simu1!$G$19:$J$19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simu1!$K$19:$N$19</c:f>
              <c:numCache>
                <c:formatCode>General</c:formatCode>
                <c:ptCount val="4"/>
                <c:pt idx="0">
                  <c:v>0.79</c:v>
                </c:pt>
                <c:pt idx="1">
                  <c:v>0.875</c:v>
                </c:pt>
                <c:pt idx="2">
                  <c:v>0.86499999999999999</c:v>
                </c:pt>
                <c:pt idx="3">
                  <c:v>0.88500000000000001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simu1!$G$20:$J$20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simu1!$K$20:$N$20</c:f>
              <c:numCache>
                <c:formatCode>General</c:formatCode>
                <c:ptCount val="4"/>
                <c:pt idx="0">
                  <c:v>0.72</c:v>
                </c:pt>
                <c:pt idx="1">
                  <c:v>0.76500000000000001</c:v>
                </c:pt>
                <c:pt idx="2">
                  <c:v>0.61</c:v>
                </c:pt>
                <c:pt idx="3">
                  <c:v>0.63500000000000001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simu1!$K$21:$N$21</c:f>
              <c:numCache>
                <c:formatCode>General</c:formatCode>
                <c:ptCount val="4"/>
                <c:pt idx="0">
                  <c:v>0.48</c:v>
                </c:pt>
                <c:pt idx="1">
                  <c:v>0.45</c:v>
                </c:pt>
                <c:pt idx="2">
                  <c:v>0.46</c:v>
                </c:pt>
                <c:pt idx="3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46240"/>
        <c:axId val="70347776"/>
      </c:lineChart>
      <c:catAx>
        <c:axId val="703462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347776"/>
        <c:crossesAt val="0"/>
        <c:auto val="0"/>
        <c:lblAlgn val="ctr"/>
        <c:lblOffset val="100"/>
        <c:noMultiLvlLbl val="0"/>
      </c:catAx>
      <c:valAx>
        <c:axId val="703477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3462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simu1!$G$22:$J$22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simu1!$K$22:$N$22</c:f>
              <c:numCache>
                <c:formatCode>General</c:formatCode>
                <c:ptCount val="4"/>
                <c:pt idx="0">
                  <c:v>0.87</c:v>
                </c:pt>
                <c:pt idx="1">
                  <c:v>0.92</c:v>
                </c:pt>
                <c:pt idx="2">
                  <c:v>0.90500000000000003</c:v>
                </c:pt>
                <c:pt idx="3">
                  <c:v>0.90500000000000003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simu1!$G$23:$J$23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simu1!$K$23:$N$23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0.92500000000000004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simu1!$G$24:$J$24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simu1!$K$24:$N$24</c:f>
              <c:numCache>
                <c:formatCode>General</c:formatCode>
                <c:ptCount val="4"/>
                <c:pt idx="0">
                  <c:v>0.41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simu1!$G$25:$J$25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simu1!$K$25:$N$25</c:f>
              <c:numCache>
                <c:formatCode>General</c:formatCode>
                <c:ptCount val="4"/>
                <c:pt idx="0">
                  <c:v>0.46</c:v>
                </c:pt>
                <c:pt idx="1">
                  <c:v>0.45</c:v>
                </c:pt>
                <c:pt idx="2">
                  <c:v>0.47</c:v>
                </c:pt>
                <c:pt idx="3">
                  <c:v>0.46500000000000002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66560"/>
        <c:axId val="70468352"/>
      </c:lineChart>
      <c:catAx>
        <c:axId val="704665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468352"/>
        <c:crossesAt val="0"/>
        <c:auto val="0"/>
        <c:lblAlgn val="ctr"/>
        <c:lblOffset val="100"/>
        <c:noMultiLvlLbl val="0"/>
      </c:catAx>
      <c:valAx>
        <c:axId val="7046835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4665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simu1!$K$26:$N$26</c:f>
              <c:numCache>
                <c:formatCode>General</c:formatCode>
                <c:ptCount val="4"/>
                <c:pt idx="0">
                  <c:v>0.93</c:v>
                </c:pt>
                <c:pt idx="1">
                  <c:v>0.95499999999999996</c:v>
                </c:pt>
                <c:pt idx="2">
                  <c:v>0.94499999999999995</c:v>
                </c:pt>
                <c:pt idx="3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simu1!$K$27:$N$27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0.88</c:v>
                </c:pt>
                <c:pt idx="2">
                  <c:v>0.85499999999999998</c:v>
                </c:pt>
                <c:pt idx="3">
                  <c:v>0.85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simu1!$G$28:$J$28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simu1!$K$28:$N$28</c:f>
              <c:numCache>
                <c:formatCode>General</c:formatCode>
                <c:ptCount val="4"/>
                <c:pt idx="0">
                  <c:v>0.73</c:v>
                </c:pt>
                <c:pt idx="1">
                  <c:v>0.77</c:v>
                </c:pt>
                <c:pt idx="2">
                  <c:v>0.66500000000000004</c:v>
                </c:pt>
                <c:pt idx="3">
                  <c:v>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simu1!$G$29:$J$29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simu1!$K$29:$N$29</c:f>
              <c:numCache>
                <c:formatCode>General</c:formatCode>
                <c:ptCount val="4"/>
                <c:pt idx="0">
                  <c:v>0.435</c:v>
                </c:pt>
                <c:pt idx="1">
                  <c:v>0.38500000000000001</c:v>
                </c:pt>
                <c:pt idx="2">
                  <c:v>0.38500000000000001</c:v>
                </c:pt>
                <c:pt idx="3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90848"/>
        <c:axId val="70592384"/>
      </c:lineChart>
      <c:catAx>
        <c:axId val="705908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592384"/>
        <c:crossesAt val="0"/>
        <c:auto val="0"/>
        <c:lblAlgn val="ctr"/>
        <c:lblOffset val="100"/>
        <c:noMultiLvlLbl val="0"/>
      </c:catAx>
      <c:valAx>
        <c:axId val="705923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5908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simu1!$G$30:$J$30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simu1!$K$30:$N$30</c:f>
              <c:numCache>
                <c:formatCode>General</c:formatCode>
                <c:ptCount val="4"/>
                <c:pt idx="0">
                  <c:v>0.92500000000000004</c:v>
                </c:pt>
                <c:pt idx="1">
                  <c:v>0.96499999999999997</c:v>
                </c:pt>
                <c:pt idx="2">
                  <c:v>0.97</c:v>
                </c:pt>
                <c:pt idx="3">
                  <c:v>0.97499999999999998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simu1!$G$31:$J$31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simu1!$K$31:$N$31</c:f>
              <c:numCache>
                <c:formatCode>General</c:formatCode>
                <c:ptCount val="4"/>
                <c:pt idx="0">
                  <c:v>0.76500000000000001</c:v>
                </c:pt>
                <c:pt idx="1">
                  <c:v>0.90500000000000003</c:v>
                </c:pt>
                <c:pt idx="2">
                  <c:v>0.875</c:v>
                </c:pt>
                <c:pt idx="3">
                  <c:v>0.875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simu1!$G$32:$J$32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simu1!$K$32:$N$32</c:f>
              <c:numCache>
                <c:formatCode>General</c:formatCode>
                <c:ptCount val="4"/>
                <c:pt idx="0">
                  <c:v>0.68</c:v>
                </c:pt>
                <c:pt idx="1">
                  <c:v>0.875</c:v>
                </c:pt>
                <c:pt idx="2">
                  <c:v>0.7</c:v>
                </c:pt>
                <c:pt idx="3">
                  <c:v>0.67500000000000004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simu1!$G$33:$J$33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simu1!$K$33:$N$33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0.36</c:v>
                </c:pt>
                <c:pt idx="2">
                  <c:v>0.45500000000000002</c:v>
                </c:pt>
                <c:pt idx="3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7824"/>
        <c:axId val="70651904"/>
      </c:lineChart>
      <c:catAx>
        <c:axId val="706378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651904"/>
        <c:crossesAt val="0"/>
        <c:auto val="0"/>
        <c:lblAlgn val="ctr"/>
        <c:lblOffset val="100"/>
        <c:noMultiLvlLbl val="0"/>
      </c:catAx>
      <c:valAx>
        <c:axId val="706519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6378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simu1!$G$34:$J$34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simu1!$K$34:$N$34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0.96</c:v>
                </c:pt>
                <c:pt idx="2">
                  <c:v>0.91500000000000004</c:v>
                </c:pt>
                <c:pt idx="3">
                  <c:v>0.91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simu1!$G$35:$J$35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simu1!$K$35:$N$35</c:f>
              <c:numCache>
                <c:formatCode>General</c:formatCode>
                <c:ptCount val="4"/>
                <c:pt idx="0">
                  <c:v>0.87</c:v>
                </c:pt>
                <c:pt idx="1">
                  <c:v>0.88</c:v>
                </c:pt>
                <c:pt idx="2">
                  <c:v>0.86</c:v>
                </c:pt>
                <c:pt idx="3">
                  <c:v>0.84499999999999997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simu1!$G$36:$J$36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simu1!$K$36:$N$36</c:f>
              <c:numCache>
                <c:formatCode>General</c:formatCode>
                <c:ptCount val="4"/>
                <c:pt idx="0">
                  <c:v>0.46</c:v>
                </c:pt>
                <c:pt idx="1">
                  <c:v>0.45</c:v>
                </c:pt>
                <c:pt idx="2">
                  <c:v>0.48499999999999999</c:v>
                </c:pt>
                <c:pt idx="3">
                  <c:v>0.47499999999999998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simu1!$G$37:$J$37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weighted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simu1!$K$37:$N$37</c:f>
              <c:numCache>
                <c:formatCode>General</c:formatCode>
                <c:ptCount val="4"/>
                <c:pt idx="0">
                  <c:v>0.44</c:v>
                </c:pt>
                <c:pt idx="1">
                  <c:v>0.48</c:v>
                </c:pt>
                <c:pt idx="2">
                  <c:v>0.51500000000000001</c:v>
                </c:pt>
                <c:pt idx="3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92864"/>
        <c:axId val="70694400"/>
      </c:lineChart>
      <c:catAx>
        <c:axId val="706928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694400"/>
        <c:crossesAt val="0"/>
        <c:auto val="0"/>
        <c:lblAlgn val="ctr"/>
        <c:lblOffset val="100"/>
        <c:noMultiLvlLbl val="0"/>
      </c:catAx>
      <c:valAx>
        <c:axId val="706944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069286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157162</xdr:rowOff>
    </xdr:from>
    <xdr:to>
      <xdr:col>22</xdr:col>
      <xdr:colOff>466725</xdr:colOff>
      <xdr:row>18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19</xdr:row>
      <xdr:rowOff>14287</xdr:rowOff>
    </xdr:from>
    <xdr:to>
      <xdr:col>22</xdr:col>
      <xdr:colOff>495300</xdr:colOff>
      <xdr:row>35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35</xdr:row>
      <xdr:rowOff>14287</xdr:rowOff>
    </xdr:from>
    <xdr:to>
      <xdr:col>22</xdr:col>
      <xdr:colOff>466725</xdr:colOff>
      <xdr:row>51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2</xdr:row>
      <xdr:rowOff>157162</xdr:rowOff>
    </xdr:from>
    <xdr:to>
      <xdr:col>29</xdr:col>
      <xdr:colOff>247650</xdr:colOff>
      <xdr:row>18</xdr:row>
      <xdr:rowOff>157162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495300</xdr:colOff>
      <xdr:row>18</xdr:row>
      <xdr:rowOff>166687</xdr:rowOff>
    </xdr:from>
    <xdr:to>
      <xdr:col>29</xdr:col>
      <xdr:colOff>266700</xdr:colOff>
      <xdr:row>34</xdr:row>
      <xdr:rowOff>166687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495300</xdr:colOff>
      <xdr:row>35</xdr:row>
      <xdr:rowOff>14287</xdr:rowOff>
    </xdr:from>
    <xdr:to>
      <xdr:col>29</xdr:col>
      <xdr:colOff>266700</xdr:colOff>
      <xdr:row>51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247650</xdr:colOff>
      <xdr:row>2</xdr:row>
      <xdr:rowOff>157162</xdr:rowOff>
    </xdr:from>
    <xdr:to>
      <xdr:col>36</xdr:col>
      <xdr:colOff>19050</xdr:colOff>
      <xdr:row>18</xdr:row>
      <xdr:rowOff>157162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276225</xdr:colOff>
      <xdr:row>18</xdr:row>
      <xdr:rowOff>166687</xdr:rowOff>
    </xdr:from>
    <xdr:to>
      <xdr:col>36</xdr:col>
      <xdr:colOff>47625</xdr:colOff>
      <xdr:row>34</xdr:row>
      <xdr:rowOff>166687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276225</xdr:colOff>
      <xdr:row>35</xdr:row>
      <xdr:rowOff>4762</xdr:rowOff>
    </xdr:from>
    <xdr:to>
      <xdr:col>36</xdr:col>
      <xdr:colOff>47625</xdr:colOff>
      <xdr:row>51</xdr:row>
      <xdr:rowOff>4762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157162</xdr:rowOff>
    </xdr:from>
    <xdr:to>
      <xdr:col>22</xdr:col>
      <xdr:colOff>466725</xdr:colOff>
      <xdr:row>18</xdr:row>
      <xdr:rowOff>157162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19</xdr:row>
      <xdr:rowOff>14287</xdr:rowOff>
    </xdr:from>
    <xdr:to>
      <xdr:col>22</xdr:col>
      <xdr:colOff>495300</xdr:colOff>
      <xdr:row>35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35</xdr:row>
      <xdr:rowOff>14287</xdr:rowOff>
    </xdr:from>
    <xdr:to>
      <xdr:col>22</xdr:col>
      <xdr:colOff>466725</xdr:colOff>
      <xdr:row>51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2</xdr:row>
      <xdr:rowOff>157162</xdr:rowOff>
    </xdr:from>
    <xdr:to>
      <xdr:col>29</xdr:col>
      <xdr:colOff>247650</xdr:colOff>
      <xdr:row>18</xdr:row>
      <xdr:rowOff>157162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495300</xdr:colOff>
      <xdr:row>18</xdr:row>
      <xdr:rowOff>166687</xdr:rowOff>
    </xdr:from>
    <xdr:to>
      <xdr:col>29</xdr:col>
      <xdr:colOff>266700</xdr:colOff>
      <xdr:row>34</xdr:row>
      <xdr:rowOff>166687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495300</xdr:colOff>
      <xdr:row>35</xdr:row>
      <xdr:rowOff>14287</xdr:rowOff>
    </xdr:from>
    <xdr:to>
      <xdr:col>29</xdr:col>
      <xdr:colOff>266700</xdr:colOff>
      <xdr:row>51</xdr:row>
      <xdr:rowOff>14287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247650</xdr:colOff>
      <xdr:row>2</xdr:row>
      <xdr:rowOff>157162</xdr:rowOff>
    </xdr:from>
    <xdr:to>
      <xdr:col>36</xdr:col>
      <xdr:colOff>19050</xdr:colOff>
      <xdr:row>18</xdr:row>
      <xdr:rowOff>157162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276225</xdr:colOff>
      <xdr:row>18</xdr:row>
      <xdr:rowOff>166687</xdr:rowOff>
    </xdr:from>
    <xdr:to>
      <xdr:col>36</xdr:col>
      <xdr:colOff>47625</xdr:colOff>
      <xdr:row>34</xdr:row>
      <xdr:rowOff>166687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276225</xdr:colOff>
      <xdr:row>35</xdr:row>
      <xdr:rowOff>4762</xdr:rowOff>
    </xdr:from>
    <xdr:to>
      <xdr:col>36</xdr:col>
      <xdr:colOff>47625</xdr:colOff>
      <xdr:row>51</xdr:row>
      <xdr:rowOff>4762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157162</xdr:rowOff>
    </xdr:from>
    <xdr:to>
      <xdr:col>22</xdr:col>
      <xdr:colOff>466725</xdr:colOff>
      <xdr:row>18</xdr:row>
      <xdr:rowOff>157162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19</xdr:row>
      <xdr:rowOff>14287</xdr:rowOff>
    </xdr:from>
    <xdr:to>
      <xdr:col>22</xdr:col>
      <xdr:colOff>495300</xdr:colOff>
      <xdr:row>35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35</xdr:row>
      <xdr:rowOff>14287</xdr:rowOff>
    </xdr:from>
    <xdr:to>
      <xdr:col>22</xdr:col>
      <xdr:colOff>466725</xdr:colOff>
      <xdr:row>51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2</xdr:row>
      <xdr:rowOff>157162</xdr:rowOff>
    </xdr:from>
    <xdr:to>
      <xdr:col>29</xdr:col>
      <xdr:colOff>247650</xdr:colOff>
      <xdr:row>18</xdr:row>
      <xdr:rowOff>157162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495300</xdr:colOff>
      <xdr:row>18</xdr:row>
      <xdr:rowOff>166687</xdr:rowOff>
    </xdr:from>
    <xdr:to>
      <xdr:col>29</xdr:col>
      <xdr:colOff>266700</xdr:colOff>
      <xdr:row>34</xdr:row>
      <xdr:rowOff>166687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495300</xdr:colOff>
      <xdr:row>35</xdr:row>
      <xdr:rowOff>14287</xdr:rowOff>
    </xdr:from>
    <xdr:to>
      <xdr:col>29</xdr:col>
      <xdr:colOff>266700</xdr:colOff>
      <xdr:row>51</xdr:row>
      <xdr:rowOff>14287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247650</xdr:colOff>
      <xdr:row>2</xdr:row>
      <xdr:rowOff>157162</xdr:rowOff>
    </xdr:from>
    <xdr:to>
      <xdr:col>36</xdr:col>
      <xdr:colOff>19050</xdr:colOff>
      <xdr:row>18</xdr:row>
      <xdr:rowOff>157162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276225</xdr:colOff>
      <xdr:row>18</xdr:row>
      <xdr:rowOff>166687</xdr:rowOff>
    </xdr:from>
    <xdr:to>
      <xdr:col>36</xdr:col>
      <xdr:colOff>47625</xdr:colOff>
      <xdr:row>34</xdr:row>
      <xdr:rowOff>166687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276225</xdr:colOff>
      <xdr:row>35</xdr:row>
      <xdr:rowOff>4762</xdr:rowOff>
    </xdr:from>
    <xdr:to>
      <xdr:col>36</xdr:col>
      <xdr:colOff>47625</xdr:colOff>
      <xdr:row>51</xdr:row>
      <xdr:rowOff>4762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157162</xdr:rowOff>
    </xdr:from>
    <xdr:to>
      <xdr:col>22</xdr:col>
      <xdr:colOff>466725</xdr:colOff>
      <xdr:row>18</xdr:row>
      <xdr:rowOff>157162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19</xdr:row>
      <xdr:rowOff>14287</xdr:rowOff>
    </xdr:from>
    <xdr:to>
      <xdr:col>22</xdr:col>
      <xdr:colOff>495300</xdr:colOff>
      <xdr:row>35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35</xdr:row>
      <xdr:rowOff>14287</xdr:rowOff>
    </xdr:from>
    <xdr:to>
      <xdr:col>22</xdr:col>
      <xdr:colOff>466725</xdr:colOff>
      <xdr:row>51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2</xdr:row>
      <xdr:rowOff>157162</xdr:rowOff>
    </xdr:from>
    <xdr:to>
      <xdr:col>29</xdr:col>
      <xdr:colOff>247650</xdr:colOff>
      <xdr:row>18</xdr:row>
      <xdr:rowOff>157162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495300</xdr:colOff>
      <xdr:row>18</xdr:row>
      <xdr:rowOff>166687</xdr:rowOff>
    </xdr:from>
    <xdr:to>
      <xdr:col>29</xdr:col>
      <xdr:colOff>266700</xdr:colOff>
      <xdr:row>34</xdr:row>
      <xdr:rowOff>166687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495300</xdr:colOff>
      <xdr:row>35</xdr:row>
      <xdr:rowOff>14287</xdr:rowOff>
    </xdr:from>
    <xdr:to>
      <xdr:col>29</xdr:col>
      <xdr:colOff>266700</xdr:colOff>
      <xdr:row>51</xdr:row>
      <xdr:rowOff>14287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247650</xdr:colOff>
      <xdr:row>2</xdr:row>
      <xdr:rowOff>157162</xdr:rowOff>
    </xdr:from>
    <xdr:to>
      <xdr:col>36</xdr:col>
      <xdr:colOff>19050</xdr:colOff>
      <xdr:row>18</xdr:row>
      <xdr:rowOff>157162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276225</xdr:colOff>
      <xdr:row>18</xdr:row>
      <xdr:rowOff>166687</xdr:rowOff>
    </xdr:from>
    <xdr:to>
      <xdr:col>36</xdr:col>
      <xdr:colOff>47625</xdr:colOff>
      <xdr:row>34</xdr:row>
      <xdr:rowOff>166687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276225</xdr:colOff>
      <xdr:row>35</xdr:row>
      <xdr:rowOff>4762</xdr:rowOff>
    </xdr:from>
    <xdr:to>
      <xdr:col>36</xdr:col>
      <xdr:colOff>47625</xdr:colOff>
      <xdr:row>51</xdr:row>
      <xdr:rowOff>4762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157162</xdr:rowOff>
    </xdr:from>
    <xdr:to>
      <xdr:col>22</xdr:col>
      <xdr:colOff>466725</xdr:colOff>
      <xdr:row>18</xdr:row>
      <xdr:rowOff>157162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19</xdr:row>
      <xdr:rowOff>14287</xdr:rowOff>
    </xdr:from>
    <xdr:to>
      <xdr:col>22</xdr:col>
      <xdr:colOff>495300</xdr:colOff>
      <xdr:row>35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35</xdr:row>
      <xdr:rowOff>14287</xdr:rowOff>
    </xdr:from>
    <xdr:to>
      <xdr:col>22</xdr:col>
      <xdr:colOff>466725</xdr:colOff>
      <xdr:row>51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2</xdr:row>
      <xdr:rowOff>157162</xdr:rowOff>
    </xdr:from>
    <xdr:to>
      <xdr:col>29</xdr:col>
      <xdr:colOff>247650</xdr:colOff>
      <xdr:row>18</xdr:row>
      <xdr:rowOff>157162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495300</xdr:colOff>
      <xdr:row>18</xdr:row>
      <xdr:rowOff>166687</xdr:rowOff>
    </xdr:from>
    <xdr:to>
      <xdr:col>29</xdr:col>
      <xdr:colOff>266700</xdr:colOff>
      <xdr:row>34</xdr:row>
      <xdr:rowOff>166687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495300</xdr:colOff>
      <xdr:row>35</xdr:row>
      <xdr:rowOff>14287</xdr:rowOff>
    </xdr:from>
    <xdr:to>
      <xdr:col>29</xdr:col>
      <xdr:colOff>266700</xdr:colOff>
      <xdr:row>51</xdr:row>
      <xdr:rowOff>14287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247650</xdr:colOff>
      <xdr:row>2</xdr:row>
      <xdr:rowOff>157162</xdr:rowOff>
    </xdr:from>
    <xdr:to>
      <xdr:col>36</xdr:col>
      <xdr:colOff>19050</xdr:colOff>
      <xdr:row>18</xdr:row>
      <xdr:rowOff>157162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276225</xdr:colOff>
      <xdr:row>18</xdr:row>
      <xdr:rowOff>166687</xdr:rowOff>
    </xdr:from>
    <xdr:to>
      <xdr:col>36</xdr:col>
      <xdr:colOff>47625</xdr:colOff>
      <xdr:row>34</xdr:row>
      <xdr:rowOff>166687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276225</xdr:colOff>
      <xdr:row>35</xdr:row>
      <xdr:rowOff>4762</xdr:rowOff>
    </xdr:from>
    <xdr:to>
      <xdr:col>36</xdr:col>
      <xdr:colOff>47625</xdr:colOff>
      <xdr:row>51</xdr:row>
      <xdr:rowOff>4762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H1" workbookViewId="0">
      <selection activeCell="K2" sqref="K2:K37"/>
    </sheetView>
  </sheetViews>
  <sheetFormatPr defaultRowHeight="13.5" x14ac:dyDescent="0.15"/>
  <sheetData>
    <row r="1" spans="1:15" x14ac:dyDescent="0.15">
      <c r="A1" t="s">
        <v>6</v>
      </c>
      <c r="B1" t="s">
        <v>7</v>
      </c>
      <c r="K1" t="s">
        <v>8</v>
      </c>
      <c r="L1" t="s">
        <v>9</v>
      </c>
      <c r="M1" t="s">
        <v>4</v>
      </c>
      <c r="N1" t="s">
        <v>5</v>
      </c>
    </row>
    <row r="2" spans="1:15" x14ac:dyDescent="0.15">
      <c r="A2">
        <v>11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0.91</v>
      </c>
      <c r="L2">
        <v>0.95</v>
      </c>
      <c r="M2">
        <v>0.81</v>
      </c>
      <c r="N2">
        <v>0.80500000000000005</v>
      </c>
      <c r="O2">
        <v>1</v>
      </c>
    </row>
    <row r="3" spans="1:15" x14ac:dyDescent="0.15">
      <c r="A3">
        <v>8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0.82</v>
      </c>
      <c r="L3">
        <v>0.84499999999999997</v>
      </c>
      <c r="M3">
        <v>0.57499999999999996</v>
      </c>
      <c r="N3">
        <v>0.59499999999999997</v>
      </c>
      <c r="O3">
        <f>O2+1-(C2=C3)*(D2=D3)*(E2=E3)*(F2=F3)</f>
        <v>1</v>
      </c>
    </row>
    <row r="4" spans="1:15" x14ac:dyDescent="0.15">
      <c r="A4">
        <v>5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0.92</v>
      </c>
      <c r="L4">
        <v>0.97</v>
      </c>
      <c r="M4">
        <v>0.76500000000000001</v>
      </c>
      <c r="N4">
        <v>0.755</v>
      </c>
      <c r="O4">
        <f t="shared" ref="O4:O37" si="0">O3+1-(C3=C4)*(D3=D4)*(E3=E4)*(F3=F4)</f>
        <v>1</v>
      </c>
    </row>
    <row r="5" spans="1:15" x14ac:dyDescent="0.15">
      <c r="A5">
        <v>2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0.84499999999999997</v>
      </c>
      <c r="L5">
        <v>0.83499999999999996</v>
      </c>
      <c r="M5">
        <v>0.61</v>
      </c>
      <c r="N5">
        <v>0.57499999999999996</v>
      </c>
      <c r="O5">
        <f t="shared" si="0"/>
        <v>1</v>
      </c>
    </row>
    <row r="6" spans="1:15" x14ac:dyDescent="0.15">
      <c r="A6">
        <v>12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1</v>
      </c>
      <c r="K6" s="1">
        <v>0.93</v>
      </c>
      <c r="L6">
        <v>0.98</v>
      </c>
      <c r="M6">
        <v>0.76500000000000001</v>
      </c>
      <c r="N6">
        <v>0.76500000000000001</v>
      </c>
      <c r="O6">
        <f t="shared" si="0"/>
        <v>2</v>
      </c>
    </row>
    <row r="7" spans="1:15" x14ac:dyDescent="0.15">
      <c r="A7">
        <v>7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1</v>
      </c>
      <c r="J7" t="s">
        <v>1</v>
      </c>
      <c r="K7" s="1">
        <v>0.8</v>
      </c>
      <c r="L7">
        <v>0.82</v>
      </c>
      <c r="M7">
        <v>0.6</v>
      </c>
      <c r="N7">
        <v>0.59499999999999997</v>
      </c>
      <c r="O7">
        <f t="shared" si="0"/>
        <v>2</v>
      </c>
    </row>
    <row r="8" spans="1:15" x14ac:dyDescent="0.15">
      <c r="A8">
        <v>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1</v>
      </c>
      <c r="I8" t="s">
        <v>3</v>
      </c>
      <c r="J8" t="s">
        <v>1</v>
      </c>
      <c r="K8" s="1">
        <v>0.92</v>
      </c>
      <c r="L8">
        <v>0.94499999999999995</v>
      </c>
      <c r="M8">
        <v>0.745</v>
      </c>
      <c r="N8">
        <v>0.74</v>
      </c>
      <c r="O8">
        <f t="shared" si="0"/>
        <v>2</v>
      </c>
    </row>
    <row r="9" spans="1:15" x14ac:dyDescent="0.15">
      <c r="A9">
        <v>1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1</v>
      </c>
      <c r="I9" t="s">
        <v>1</v>
      </c>
      <c r="J9" t="s">
        <v>1</v>
      </c>
      <c r="K9" s="1">
        <v>0.78</v>
      </c>
      <c r="L9">
        <v>0.79500000000000004</v>
      </c>
      <c r="M9">
        <v>0.56999999999999995</v>
      </c>
      <c r="N9">
        <v>0.55500000000000005</v>
      </c>
      <c r="O9">
        <f t="shared" si="0"/>
        <v>2</v>
      </c>
    </row>
    <row r="10" spans="1:15" x14ac:dyDescent="0.15">
      <c r="A10">
        <v>10</v>
      </c>
      <c r="B10">
        <v>9</v>
      </c>
      <c r="C10" t="s">
        <v>0</v>
      </c>
      <c r="D10" t="s">
        <v>2</v>
      </c>
      <c r="E10" t="s">
        <v>2</v>
      </c>
      <c r="F10" t="s">
        <v>0</v>
      </c>
      <c r="G10" t="s">
        <v>1</v>
      </c>
      <c r="H10" t="s">
        <v>3</v>
      </c>
      <c r="I10" t="s">
        <v>1</v>
      </c>
      <c r="J10" t="s">
        <v>3</v>
      </c>
      <c r="K10" s="1">
        <v>0.86</v>
      </c>
      <c r="L10">
        <v>0.88</v>
      </c>
      <c r="M10">
        <v>0.69499999999999995</v>
      </c>
      <c r="N10">
        <v>0.69</v>
      </c>
      <c r="O10">
        <f t="shared" si="0"/>
        <v>3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2</v>
      </c>
      <c r="F11" t="s">
        <v>0</v>
      </c>
      <c r="G11" t="s">
        <v>1</v>
      </c>
      <c r="H11" t="s">
        <v>3</v>
      </c>
      <c r="I11" t="s">
        <v>1</v>
      </c>
      <c r="J11" t="s">
        <v>1</v>
      </c>
      <c r="K11" s="1">
        <v>0.82</v>
      </c>
      <c r="L11">
        <v>0.82</v>
      </c>
      <c r="M11">
        <v>0.64500000000000002</v>
      </c>
      <c r="N11">
        <v>0.64500000000000002</v>
      </c>
      <c r="O11">
        <f t="shared" si="0"/>
        <v>3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2</v>
      </c>
      <c r="F12" t="s">
        <v>0</v>
      </c>
      <c r="G12" t="s">
        <v>1</v>
      </c>
      <c r="H12" t="s">
        <v>1</v>
      </c>
      <c r="I12" t="s">
        <v>1</v>
      </c>
      <c r="J12" t="s">
        <v>3</v>
      </c>
      <c r="K12" s="1">
        <v>0.83</v>
      </c>
      <c r="L12">
        <v>0.83499999999999996</v>
      </c>
      <c r="M12">
        <v>0.63500000000000001</v>
      </c>
      <c r="N12">
        <v>0.66</v>
      </c>
      <c r="O12">
        <f t="shared" si="0"/>
        <v>3</v>
      </c>
    </row>
    <row r="13" spans="1:15" x14ac:dyDescent="0.15">
      <c r="A13">
        <v>3</v>
      </c>
      <c r="B13">
        <v>12</v>
      </c>
      <c r="C13" t="s">
        <v>0</v>
      </c>
      <c r="D13" t="s">
        <v>2</v>
      </c>
      <c r="E13" t="s">
        <v>2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s="1">
        <v>0.85</v>
      </c>
      <c r="L13">
        <v>0.85</v>
      </c>
      <c r="M13">
        <v>0.74</v>
      </c>
      <c r="N13">
        <v>0.71499999999999997</v>
      </c>
      <c r="O13">
        <f t="shared" si="0"/>
        <v>3</v>
      </c>
    </row>
    <row r="14" spans="1:15" x14ac:dyDescent="0.15">
      <c r="A14">
        <v>29</v>
      </c>
      <c r="B14">
        <v>13</v>
      </c>
      <c r="C14" t="s">
        <v>2</v>
      </c>
      <c r="D14" t="s">
        <v>0</v>
      </c>
      <c r="E14" t="s">
        <v>0</v>
      </c>
      <c r="F14" t="s">
        <v>0</v>
      </c>
      <c r="G14" t="s">
        <v>3</v>
      </c>
      <c r="H14" t="s">
        <v>1</v>
      </c>
      <c r="I14" t="s">
        <v>3</v>
      </c>
      <c r="J14" t="s">
        <v>1</v>
      </c>
      <c r="K14" s="1">
        <v>0.92</v>
      </c>
      <c r="L14">
        <v>0.98</v>
      </c>
      <c r="M14">
        <v>0.95</v>
      </c>
      <c r="N14">
        <v>0.95499999999999996</v>
      </c>
      <c r="O14">
        <f t="shared" si="0"/>
        <v>4</v>
      </c>
    </row>
    <row r="15" spans="1:15" x14ac:dyDescent="0.15">
      <c r="A15">
        <v>26</v>
      </c>
      <c r="B15">
        <v>14</v>
      </c>
      <c r="C15" t="s">
        <v>2</v>
      </c>
      <c r="D15" t="s">
        <v>0</v>
      </c>
      <c r="E15" t="s">
        <v>0</v>
      </c>
      <c r="F15" t="s">
        <v>0</v>
      </c>
      <c r="G15" t="s">
        <v>3</v>
      </c>
      <c r="H15" t="s">
        <v>1</v>
      </c>
      <c r="I15" t="s">
        <v>1</v>
      </c>
      <c r="J15" t="s">
        <v>3</v>
      </c>
      <c r="K15" s="1">
        <v>0.83</v>
      </c>
      <c r="L15">
        <v>0.90500000000000003</v>
      </c>
      <c r="M15">
        <v>0.9</v>
      </c>
      <c r="N15">
        <v>0.9</v>
      </c>
      <c r="O15">
        <f t="shared" si="0"/>
        <v>4</v>
      </c>
    </row>
    <row r="16" spans="1:15" x14ac:dyDescent="0.15">
      <c r="A16">
        <v>17</v>
      </c>
      <c r="B16">
        <v>15</v>
      </c>
      <c r="C16" t="s">
        <v>2</v>
      </c>
      <c r="D16" t="s">
        <v>0</v>
      </c>
      <c r="E16" t="s">
        <v>0</v>
      </c>
      <c r="F16" t="s">
        <v>0</v>
      </c>
      <c r="G16" t="s">
        <v>1</v>
      </c>
      <c r="H16" t="s">
        <v>1</v>
      </c>
      <c r="I16" t="s">
        <v>3</v>
      </c>
      <c r="J16" t="s">
        <v>1</v>
      </c>
      <c r="K16" s="1">
        <v>0.7</v>
      </c>
      <c r="L16">
        <v>0.77</v>
      </c>
      <c r="M16">
        <v>0.61499999999999999</v>
      </c>
      <c r="N16">
        <v>0.62</v>
      </c>
      <c r="O16">
        <f t="shared" si="0"/>
        <v>4</v>
      </c>
    </row>
    <row r="17" spans="1:15" x14ac:dyDescent="0.15">
      <c r="A17">
        <v>14</v>
      </c>
      <c r="B17">
        <v>16</v>
      </c>
      <c r="C17" t="s">
        <v>2</v>
      </c>
      <c r="D17" t="s">
        <v>0</v>
      </c>
      <c r="E17" t="s">
        <v>0</v>
      </c>
      <c r="F17" t="s">
        <v>0</v>
      </c>
      <c r="G17" t="s">
        <v>1</v>
      </c>
      <c r="H17" t="s">
        <v>1</v>
      </c>
      <c r="I17" t="s">
        <v>1</v>
      </c>
      <c r="J17" t="s">
        <v>3</v>
      </c>
      <c r="K17" s="1">
        <v>0.46</v>
      </c>
      <c r="L17">
        <v>0.42</v>
      </c>
      <c r="M17">
        <v>0.42499999999999999</v>
      </c>
      <c r="N17">
        <v>0.44500000000000001</v>
      </c>
      <c r="O17">
        <f t="shared" si="0"/>
        <v>4</v>
      </c>
    </row>
    <row r="18" spans="1:15" x14ac:dyDescent="0.15">
      <c r="A18">
        <v>30</v>
      </c>
      <c r="B18">
        <v>17</v>
      </c>
      <c r="C18" t="s">
        <v>2</v>
      </c>
      <c r="D18" t="s">
        <v>0</v>
      </c>
      <c r="E18" t="s">
        <v>0</v>
      </c>
      <c r="F18" t="s">
        <v>2</v>
      </c>
      <c r="G18" t="s">
        <v>3</v>
      </c>
      <c r="H18" t="s">
        <v>1</v>
      </c>
      <c r="I18" t="s">
        <v>3</v>
      </c>
      <c r="J18" t="s">
        <v>1</v>
      </c>
      <c r="K18" s="1">
        <v>0.94</v>
      </c>
      <c r="L18">
        <v>0.97499999999999998</v>
      </c>
      <c r="M18">
        <v>0.92</v>
      </c>
      <c r="N18">
        <v>0.91500000000000004</v>
      </c>
      <c r="O18">
        <f t="shared" si="0"/>
        <v>5</v>
      </c>
    </row>
    <row r="19" spans="1:15" x14ac:dyDescent="0.15">
      <c r="A19">
        <v>25</v>
      </c>
      <c r="B19">
        <v>18</v>
      </c>
      <c r="C19" t="s">
        <v>2</v>
      </c>
      <c r="D19" t="s">
        <v>0</v>
      </c>
      <c r="E19" t="s">
        <v>0</v>
      </c>
      <c r="F19" t="s">
        <v>2</v>
      </c>
      <c r="G19" t="s">
        <v>3</v>
      </c>
      <c r="H19" t="s">
        <v>1</v>
      </c>
      <c r="I19" t="s">
        <v>1</v>
      </c>
      <c r="J19" t="s">
        <v>1</v>
      </c>
      <c r="K19" s="1">
        <v>0.79</v>
      </c>
      <c r="L19">
        <v>0.875</v>
      </c>
      <c r="M19">
        <v>0.86499999999999999</v>
      </c>
      <c r="N19">
        <v>0.88500000000000001</v>
      </c>
      <c r="O19">
        <f t="shared" si="0"/>
        <v>5</v>
      </c>
    </row>
    <row r="20" spans="1:15" x14ac:dyDescent="0.15">
      <c r="A20">
        <v>18</v>
      </c>
      <c r="B20">
        <v>19</v>
      </c>
      <c r="C20" t="s">
        <v>2</v>
      </c>
      <c r="D20" t="s">
        <v>0</v>
      </c>
      <c r="E20" t="s">
        <v>0</v>
      </c>
      <c r="F20" t="s">
        <v>2</v>
      </c>
      <c r="G20" t="s">
        <v>1</v>
      </c>
      <c r="H20" t="s">
        <v>1</v>
      </c>
      <c r="I20" t="s">
        <v>3</v>
      </c>
      <c r="J20" t="s">
        <v>1</v>
      </c>
      <c r="K20" s="1">
        <v>0.72</v>
      </c>
      <c r="L20">
        <v>0.76500000000000001</v>
      </c>
      <c r="M20">
        <v>0.61</v>
      </c>
      <c r="N20">
        <v>0.63500000000000001</v>
      </c>
      <c r="O20">
        <f t="shared" si="0"/>
        <v>5</v>
      </c>
    </row>
    <row r="21" spans="1:15" x14ac:dyDescent="0.15">
      <c r="A21">
        <v>13</v>
      </c>
      <c r="B21">
        <v>20</v>
      </c>
      <c r="C21" t="s">
        <v>2</v>
      </c>
      <c r="D21" t="s">
        <v>0</v>
      </c>
      <c r="E21" t="s">
        <v>0</v>
      </c>
      <c r="F21" t="s">
        <v>2</v>
      </c>
      <c r="G21" t="s">
        <v>1</v>
      </c>
      <c r="H21" t="s">
        <v>1</v>
      </c>
      <c r="I21" t="s">
        <v>1</v>
      </c>
      <c r="J21" t="s">
        <v>1</v>
      </c>
      <c r="K21" s="1">
        <v>0.48</v>
      </c>
      <c r="L21">
        <v>0.45</v>
      </c>
      <c r="M21">
        <v>0.46</v>
      </c>
      <c r="N21">
        <v>0.48</v>
      </c>
      <c r="O21">
        <f t="shared" si="0"/>
        <v>5</v>
      </c>
    </row>
    <row r="22" spans="1:15" x14ac:dyDescent="0.15">
      <c r="A22">
        <v>28</v>
      </c>
      <c r="B22">
        <v>21</v>
      </c>
      <c r="C22" t="s">
        <v>2</v>
      </c>
      <c r="D22" t="s">
        <v>0</v>
      </c>
      <c r="E22" t="s">
        <v>2</v>
      </c>
      <c r="F22" t="s">
        <v>0</v>
      </c>
      <c r="G22" t="s">
        <v>3</v>
      </c>
      <c r="H22" t="s">
        <v>1</v>
      </c>
      <c r="I22" t="s">
        <v>1</v>
      </c>
      <c r="J22" t="s">
        <v>3</v>
      </c>
      <c r="K22" s="1">
        <v>0.87</v>
      </c>
      <c r="L22">
        <v>0.92</v>
      </c>
      <c r="M22">
        <v>0.90500000000000003</v>
      </c>
      <c r="N22">
        <v>0.90500000000000003</v>
      </c>
      <c r="O22">
        <f t="shared" si="0"/>
        <v>6</v>
      </c>
    </row>
    <row r="23" spans="1:15" x14ac:dyDescent="0.15">
      <c r="A23">
        <v>27</v>
      </c>
      <c r="B23">
        <v>22</v>
      </c>
      <c r="C23" t="s">
        <v>2</v>
      </c>
      <c r="D23" t="s">
        <v>0</v>
      </c>
      <c r="E23" t="s">
        <v>2</v>
      </c>
      <c r="F23" t="s">
        <v>0</v>
      </c>
      <c r="G23" t="s">
        <v>3</v>
      </c>
      <c r="H23" t="s">
        <v>1</v>
      </c>
      <c r="I23" t="s">
        <v>1</v>
      </c>
      <c r="J23" t="s">
        <v>1</v>
      </c>
      <c r="K23" s="1">
        <v>0.88500000000000001</v>
      </c>
      <c r="L23">
        <v>0.92500000000000004</v>
      </c>
      <c r="M23">
        <v>0.9</v>
      </c>
      <c r="N23">
        <v>0.9</v>
      </c>
      <c r="O23">
        <f t="shared" si="0"/>
        <v>6</v>
      </c>
    </row>
    <row r="24" spans="1:15" x14ac:dyDescent="0.15">
      <c r="A24">
        <v>16</v>
      </c>
      <c r="B24">
        <v>23</v>
      </c>
      <c r="C24" t="s">
        <v>2</v>
      </c>
      <c r="D24" t="s">
        <v>0</v>
      </c>
      <c r="E24" t="s">
        <v>2</v>
      </c>
      <c r="F24" t="s">
        <v>0</v>
      </c>
      <c r="G24" t="s">
        <v>1</v>
      </c>
      <c r="H24" t="s">
        <v>1</v>
      </c>
      <c r="I24" t="s">
        <v>1</v>
      </c>
      <c r="J24" t="s">
        <v>3</v>
      </c>
      <c r="K24" s="1">
        <v>0.41</v>
      </c>
      <c r="L24">
        <v>0.43</v>
      </c>
      <c r="M24">
        <v>0.47</v>
      </c>
      <c r="N24">
        <v>0.48</v>
      </c>
      <c r="O24">
        <f t="shared" si="0"/>
        <v>6</v>
      </c>
    </row>
    <row r="25" spans="1:15" x14ac:dyDescent="0.15">
      <c r="A25">
        <v>15</v>
      </c>
      <c r="B25">
        <v>24</v>
      </c>
      <c r="C25" t="s">
        <v>2</v>
      </c>
      <c r="D25" t="s">
        <v>0</v>
      </c>
      <c r="E25" t="s">
        <v>2</v>
      </c>
      <c r="F25" t="s">
        <v>0</v>
      </c>
      <c r="G25" t="s">
        <v>1</v>
      </c>
      <c r="H25" t="s">
        <v>1</v>
      </c>
      <c r="I25" t="s">
        <v>1</v>
      </c>
      <c r="J25" t="s">
        <v>1</v>
      </c>
      <c r="K25" s="1">
        <v>0.46</v>
      </c>
      <c r="L25">
        <v>0.45</v>
      </c>
      <c r="M25">
        <v>0.47</v>
      </c>
      <c r="N25">
        <v>0.46500000000000002</v>
      </c>
      <c r="O25">
        <f t="shared" si="0"/>
        <v>6</v>
      </c>
    </row>
    <row r="26" spans="1:15" x14ac:dyDescent="0.15">
      <c r="A26">
        <v>35</v>
      </c>
      <c r="B26">
        <v>25</v>
      </c>
      <c r="C26" t="s">
        <v>2</v>
      </c>
      <c r="D26" t="s">
        <v>2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0.93</v>
      </c>
      <c r="L26">
        <v>0.95499999999999996</v>
      </c>
      <c r="M26">
        <v>0.94499999999999995</v>
      </c>
      <c r="N26">
        <v>0.94</v>
      </c>
      <c r="O26">
        <f t="shared" si="0"/>
        <v>7</v>
      </c>
    </row>
    <row r="27" spans="1:15" x14ac:dyDescent="0.15">
      <c r="A27">
        <v>32</v>
      </c>
      <c r="B27">
        <v>26</v>
      </c>
      <c r="C27" t="s">
        <v>2</v>
      </c>
      <c r="D27" t="s">
        <v>2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0.81499999999999995</v>
      </c>
      <c r="L27">
        <v>0.88</v>
      </c>
      <c r="M27">
        <v>0.85499999999999998</v>
      </c>
      <c r="N27">
        <v>0.85</v>
      </c>
      <c r="O27">
        <f t="shared" si="0"/>
        <v>7</v>
      </c>
    </row>
    <row r="28" spans="1:15" x14ac:dyDescent="0.15">
      <c r="A28">
        <v>23</v>
      </c>
      <c r="B28">
        <v>27</v>
      </c>
      <c r="C28" t="s">
        <v>2</v>
      </c>
      <c r="D28" t="s">
        <v>2</v>
      </c>
      <c r="E28" t="s">
        <v>0</v>
      </c>
      <c r="F28" t="s">
        <v>0</v>
      </c>
      <c r="G28" t="s">
        <v>1</v>
      </c>
      <c r="H28" t="s">
        <v>3</v>
      </c>
      <c r="I28" t="s">
        <v>3</v>
      </c>
      <c r="J28" t="s">
        <v>1</v>
      </c>
      <c r="K28" s="1">
        <v>0.73</v>
      </c>
      <c r="L28">
        <v>0.77</v>
      </c>
      <c r="M28">
        <v>0.66500000000000004</v>
      </c>
      <c r="N28">
        <v>0.65</v>
      </c>
      <c r="O28">
        <f t="shared" si="0"/>
        <v>7</v>
      </c>
    </row>
    <row r="29" spans="1:15" x14ac:dyDescent="0.15">
      <c r="A29">
        <v>20</v>
      </c>
      <c r="B29">
        <v>28</v>
      </c>
      <c r="C29" t="s">
        <v>2</v>
      </c>
      <c r="D29" t="s">
        <v>2</v>
      </c>
      <c r="E29" t="s">
        <v>0</v>
      </c>
      <c r="F29" t="s">
        <v>0</v>
      </c>
      <c r="G29" t="s">
        <v>1</v>
      </c>
      <c r="H29" t="s">
        <v>3</v>
      </c>
      <c r="I29" t="s">
        <v>1</v>
      </c>
      <c r="J29" t="s">
        <v>3</v>
      </c>
      <c r="K29" s="1">
        <v>0.435</v>
      </c>
      <c r="L29">
        <v>0.38500000000000001</v>
      </c>
      <c r="M29">
        <v>0.38500000000000001</v>
      </c>
      <c r="N29">
        <v>0.37</v>
      </c>
      <c r="O29">
        <f t="shared" si="0"/>
        <v>7</v>
      </c>
    </row>
    <row r="30" spans="1:15" x14ac:dyDescent="0.15">
      <c r="A30">
        <v>36</v>
      </c>
      <c r="B30">
        <v>29</v>
      </c>
      <c r="C30" t="s">
        <v>2</v>
      </c>
      <c r="D30" t="s">
        <v>2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1</v>
      </c>
      <c r="K30" s="1">
        <v>0.92500000000000004</v>
      </c>
      <c r="L30">
        <v>0.96499999999999997</v>
      </c>
      <c r="M30">
        <v>0.97</v>
      </c>
      <c r="N30">
        <v>0.97499999999999998</v>
      </c>
      <c r="O30">
        <f t="shared" si="0"/>
        <v>8</v>
      </c>
    </row>
    <row r="31" spans="1:15" x14ac:dyDescent="0.15">
      <c r="A31">
        <v>31</v>
      </c>
      <c r="B31">
        <v>30</v>
      </c>
      <c r="C31" t="s">
        <v>2</v>
      </c>
      <c r="D31" t="s">
        <v>2</v>
      </c>
      <c r="E31" t="s">
        <v>0</v>
      </c>
      <c r="F31" t="s">
        <v>2</v>
      </c>
      <c r="G31" t="s">
        <v>3</v>
      </c>
      <c r="H31" t="s">
        <v>1</v>
      </c>
      <c r="I31" t="s">
        <v>1</v>
      </c>
      <c r="J31" t="s">
        <v>1</v>
      </c>
      <c r="K31" s="1">
        <v>0.76500000000000001</v>
      </c>
      <c r="L31">
        <v>0.90500000000000003</v>
      </c>
      <c r="M31">
        <v>0.875</v>
      </c>
      <c r="N31">
        <v>0.875</v>
      </c>
      <c r="O31">
        <f t="shared" si="0"/>
        <v>8</v>
      </c>
    </row>
    <row r="32" spans="1:15" x14ac:dyDescent="0.15">
      <c r="A32">
        <v>24</v>
      </c>
      <c r="B32">
        <v>31</v>
      </c>
      <c r="C32" t="s">
        <v>2</v>
      </c>
      <c r="D32" t="s">
        <v>2</v>
      </c>
      <c r="E32" t="s">
        <v>0</v>
      </c>
      <c r="F32" t="s">
        <v>2</v>
      </c>
      <c r="G32" t="s">
        <v>1</v>
      </c>
      <c r="H32" t="s">
        <v>3</v>
      </c>
      <c r="I32" t="s">
        <v>3</v>
      </c>
      <c r="J32" t="s">
        <v>1</v>
      </c>
      <c r="K32" s="1">
        <v>0.68</v>
      </c>
      <c r="L32">
        <v>0.875</v>
      </c>
      <c r="M32">
        <v>0.7</v>
      </c>
      <c r="N32">
        <v>0.67500000000000004</v>
      </c>
      <c r="O32">
        <f t="shared" si="0"/>
        <v>8</v>
      </c>
    </row>
    <row r="33" spans="1:15" x14ac:dyDescent="0.15">
      <c r="A33">
        <v>19</v>
      </c>
      <c r="B33">
        <v>32</v>
      </c>
      <c r="C33" t="s">
        <v>2</v>
      </c>
      <c r="D33" t="s">
        <v>2</v>
      </c>
      <c r="E33" t="s">
        <v>0</v>
      </c>
      <c r="F33" t="s">
        <v>2</v>
      </c>
      <c r="G33" t="s">
        <v>1</v>
      </c>
      <c r="H33" t="s">
        <v>3</v>
      </c>
      <c r="I33" t="s">
        <v>1</v>
      </c>
      <c r="J33" t="s">
        <v>1</v>
      </c>
      <c r="K33" s="1">
        <v>0.41499999999999998</v>
      </c>
      <c r="L33">
        <v>0.36</v>
      </c>
      <c r="M33">
        <v>0.45500000000000002</v>
      </c>
      <c r="N33">
        <v>0.43</v>
      </c>
      <c r="O33">
        <f t="shared" si="0"/>
        <v>8</v>
      </c>
    </row>
    <row r="34" spans="1:15" x14ac:dyDescent="0.15">
      <c r="A34">
        <v>34</v>
      </c>
      <c r="B34">
        <v>33</v>
      </c>
      <c r="C34" t="s">
        <v>2</v>
      </c>
      <c r="D34" t="s">
        <v>2</v>
      </c>
      <c r="E34" t="s">
        <v>2</v>
      </c>
      <c r="F34" t="s">
        <v>0</v>
      </c>
      <c r="G34" t="s">
        <v>3</v>
      </c>
      <c r="H34" t="s">
        <v>1</v>
      </c>
      <c r="I34" t="s">
        <v>1</v>
      </c>
      <c r="J34" t="s">
        <v>3</v>
      </c>
      <c r="K34" s="1">
        <v>0.81499999999999995</v>
      </c>
      <c r="L34">
        <v>0.96</v>
      </c>
      <c r="M34">
        <v>0.91500000000000004</v>
      </c>
      <c r="N34">
        <v>0.91</v>
      </c>
      <c r="O34">
        <f t="shared" si="0"/>
        <v>9</v>
      </c>
    </row>
    <row r="35" spans="1:15" x14ac:dyDescent="0.15">
      <c r="A35">
        <v>33</v>
      </c>
      <c r="B35">
        <v>34</v>
      </c>
      <c r="C35" t="s">
        <v>2</v>
      </c>
      <c r="D35" t="s">
        <v>2</v>
      </c>
      <c r="E35" t="s">
        <v>2</v>
      </c>
      <c r="F35" t="s">
        <v>0</v>
      </c>
      <c r="G35" t="s">
        <v>3</v>
      </c>
      <c r="H35" t="s">
        <v>1</v>
      </c>
      <c r="I35" t="s">
        <v>1</v>
      </c>
      <c r="J35" t="s">
        <v>1</v>
      </c>
      <c r="K35" s="1">
        <v>0.87</v>
      </c>
      <c r="L35">
        <v>0.88</v>
      </c>
      <c r="M35">
        <v>0.86</v>
      </c>
      <c r="N35">
        <v>0.84499999999999997</v>
      </c>
      <c r="O35">
        <f t="shared" si="0"/>
        <v>9</v>
      </c>
    </row>
    <row r="36" spans="1:15" x14ac:dyDescent="0.15">
      <c r="A36">
        <v>22</v>
      </c>
      <c r="B36">
        <v>35</v>
      </c>
      <c r="C36" t="s">
        <v>2</v>
      </c>
      <c r="D36" t="s">
        <v>2</v>
      </c>
      <c r="E36" t="s">
        <v>2</v>
      </c>
      <c r="F36" t="s">
        <v>0</v>
      </c>
      <c r="G36" t="s">
        <v>1</v>
      </c>
      <c r="H36" t="s">
        <v>3</v>
      </c>
      <c r="I36" t="s">
        <v>1</v>
      </c>
      <c r="J36" t="s">
        <v>3</v>
      </c>
      <c r="K36" s="1">
        <v>0.46</v>
      </c>
      <c r="L36">
        <v>0.45</v>
      </c>
      <c r="M36">
        <v>0.48499999999999999</v>
      </c>
      <c r="N36">
        <v>0.47499999999999998</v>
      </c>
      <c r="O36">
        <f t="shared" si="0"/>
        <v>9</v>
      </c>
    </row>
    <row r="37" spans="1:15" x14ac:dyDescent="0.15">
      <c r="A37">
        <v>21</v>
      </c>
      <c r="B37">
        <v>36</v>
      </c>
      <c r="C37" t="s">
        <v>2</v>
      </c>
      <c r="D37" t="s">
        <v>2</v>
      </c>
      <c r="E37" t="s">
        <v>2</v>
      </c>
      <c r="F37" t="s">
        <v>0</v>
      </c>
      <c r="G37" t="s">
        <v>1</v>
      </c>
      <c r="H37" t="s">
        <v>3</v>
      </c>
      <c r="I37" t="s">
        <v>1</v>
      </c>
      <c r="J37" t="s">
        <v>1</v>
      </c>
      <c r="K37" s="1">
        <v>0.44</v>
      </c>
      <c r="L37">
        <v>0.48</v>
      </c>
      <c r="M37">
        <v>0.51500000000000001</v>
      </c>
      <c r="N37">
        <v>0.52</v>
      </c>
      <c r="O37">
        <f t="shared" si="0"/>
        <v>9</v>
      </c>
    </row>
  </sheetData>
  <sortState ref="C1:N36">
    <sortCondition ref="C1:C36"/>
    <sortCondition ref="D1:D36"/>
    <sortCondition ref="E1:E36"/>
    <sortCondition ref="F1:F36"/>
    <sortCondition ref="G1:G36"/>
    <sortCondition ref="H1:H36"/>
    <sortCondition ref="I1:I36"/>
    <sortCondition ref="J1:J36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I1" workbookViewId="0">
      <selection activeCell="K2" sqref="K2:K37"/>
    </sheetView>
  </sheetViews>
  <sheetFormatPr defaultRowHeight="13.5" x14ac:dyDescent="0.15"/>
  <sheetData>
    <row r="1" spans="1:15" x14ac:dyDescent="0.15">
      <c r="A1" t="s">
        <v>6</v>
      </c>
      <c r="B1" t="s">
        <v>7</v>
      </c>
      <c r="K1" t="s">
        <v>8</v>
      </c>
      <c r="L1" t="s">
        <v>9</v>
      </c>
      <c r="M1" t="s">
        <v>4</v>
      </c>
      <c r="N1" t="s">
        <v>5</v>
      </c>
    </row>
    <row r="2" spans="1:15" x14ac:dyDescent="0.15">
      <c r="A2">
        <v>11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0.88500000000000001</v>
      </c>
      <c r="L2">
        <v>0.89500000000000002</v>
      </c>
      <c r="M2">
        <v>0.61</v>
      </c>
      <c r="N2">
        <v>0.625</v>
      </c>
      <c r="O2">
        <v>1</v>
      </c>
    </row>
    <row r="3" spans="1:15" x14ac:dyDescent="0.15">
      <c r="A3">
        <v>8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0.9</v>
      </c>
      <c r="L3">
        <v>0.875</v>
      </c>
      <c r="M3">
        <v>0.71</v>
      </c>
      <c r="N3">
        <v>0.70499999999999996</v>
      </c>
      <c r="O3">
        <f>O2+1-(C2=C3)*(D2=D3)*(E2=E3)*(F2=F3)</f>
        <v>1</v>
      </c>
    </row>
    <row r="4" spans="1:15" x14ac:dyDescent="0.15">
      <c r="A4">
        <v>5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0.26500000000000001</v>
      </c>
      <c r="L4">
        <v>0.27</v>
      </c>
      <c r="M4">
        <v>0.19</v>
      </c>
      <c r="N4">
        <v>0.19500000000000001</v>
      </c>
      <c r="O4">
        <f t="shared" ref="O4:O37" si="0">O3+1-(C3=C4)*(D3=D4)*(E3=E4)*(F3=F4)</f>
        <v>1</v>
      </c>
    </row>
    <row r="5" spans="1:15" x14ac:dyDescent="0.15">
      <c r="A5">
        <v>2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0.27</v>
      </c>
      <c r="L5">
        <v>0.32</v>
      </c>
      <c r="M5">
        <v>0.22</v>
      </c>
      <c r="N5">
        <v>0.23499999999999999</v>
      </c>
      <c r="O5">
        <f t="shared" si="0"/>
        <v>1</v>
      </c>
    </row>
    <row r="6" spans="1:15" x14ac:dyDescent="0.15">
      <c r="A6">
        <v>12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1</v>
      </c>
      <c r="K6" s="1">
        <v>0.83</v>
      </c>
      <c r="L6">
        <v>0.84</v>
      </c>
      <c r="M6">
        <v>0.46500000000000002</v>
      </c>
      <c r="N6">
        <v>0.46500000000000002</v>
      </c>
      <c r="O6">
        <f t="shared" si="0"/>
        <v>2</v>
      </c>
    </row>
    <row r="7" spans="1:15" x14ac:dyDescent="0.15">
      <c r="A7">
        <v>7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1</v>
      </c>
      <c r="J7" t="s">
        <v>1</v>
      </c>
      <c r="K7" s="1">
        <v>0.88</v>
      </c>
      <c r="L7">
        <v>0.79500000000000004</v>
      </c>
      <c r="M7">
        <v>0.41</v>
      </c>
      <c r="N7">
        <v>0.42</v>
      </c>
      <c r="O7">
        <f t="shared" si="0"/>
        <v>2</v>
      </c>
    </row>
    <row r="8" spans="1:15" x14ac:dyDescent="0.15">
      <c r="A8">
        <v>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1</v>
      </c>
      <c r="I8" t="s">
        <v>3</v>
      </c>
      <c r="J8" t="s">
        <v>1</v>
      </c>
      <c r="K8" s="1">
        <v>8.5000000000000006E-2</v>
      </c>
      <c r="L8">
        <v>8.5000000000000006E-2</v>
      </c>
      <c r="M8">
        <v>8.5000000000000006E-2</v>
      </c>
      <c r="N8">
        <v>7.4999999999999997E-2</v>
      </c>
      <c r="O8">
        <f t="shared" si="0"/>
        <v>2</v>
      </c>
    </row>
    <row r="9" spans="1:15" x14ac:dyDescent="0.15">
      <c r="A9">
        <v>1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1</v>
      </c>
      <c r="I9" t="s">
        <v>1</v>
      </c>
      <c r="J9" t="s">
        <v>1</v>
      </c>
      <c r="K9" s="1">
        <v>7.0000000000000007E-2</v>
      </c>
      <c r="L9">
        <v>0.06</v>
      </c>
      <c r="M9">
        <v>0.03</v>
      </c>
      <c r="N9">
        <v>0.02</v>
      </c>
      <c r="O9">
        <f t="shared" si="0"/>
        <v>2</v>
      </c>
    </row>
    <row r="10" spans="1:15" x14ac:dyDescent="0.15">
      <c r="A10">
        <v>10</v>
      </c>
      <c r="B10">
        <v>9</v>
      </c>
      <c r="C10" t="s">
        <v>0</v>
      </c>
      <c r="D10" t="s">
        <v>2</v>
      </c>
      <c r="E10" t="s">
        <v>2</v>
      </c>
      <c r="F10" t="s">
        <v>0</v>
      </c>
      <c r="G10" t="s">
        <v>1</v>
      </c>
      <c r="H10" t="s">
        <v>3</v>
      </c>
      <c r="I10" t="s">
        <v>1</v>
      </c>
      <c r="J10" t="s">
        <v>3</v>
      </c>
      <c r="K10" s="1">
        <v>0.82</v>
      </c>
      <c r="L10">
        <v>0.82499999999999996</v>
      </c>
      <c r="M10">
        <v>0.5</v>
      </c>
      <c r="N10">
        <v>0.48</v>
      </c>
      <c r="O10">
        <f t="shared" si="0"/>
        <v>3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2</v>
      </c>
      <c r="F11" t="s">
        <v>0</v>
      </c>
      <c r="G11" t="s">
        <v>1</v>
      </c>
      <c r="H11" t="s">
        <v>3</v>
      </c>
      <c r="I11" t="s">
        <v>1</v>
      </c>
      <c r="J11" t="s">
        <v>1</v>
      </c>
      <c r="K11" s="1">
        <v>0.83499999999999996</v>
      </c>
      <c r="L11">
        <v>0.79500000000000004</v>
      </c>
      <c r="M11">
        <v>0.46500000000000002</v>
      </c>
      <c r="N11">
        <v>0.44500000000000001</v>
      </c>
      <c r="O11">
        <f t="shared" si="0"/>
        <v>3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2</v>
      </c>
      <c r="F12" t="s">
        <v>0</v>
      </c>
      <c r="G12" t="s">
        <v>1</v>
      </c>
      <c r="H12" t="s">
        <v>1</v>
      </c>
      <c r="I12" t="s">
        <v>1</v>
      </c>
      <c r="J12" t="s">
        <v>3</v>
      </c>
      <c r="K12" s="1">
        <v>8.5000000000000006E-2</v>
      </c>
      <c r="L12">
        <v>7.0000000000000007E-2</v>
      </c>
      <c r="M12">
        <v>0.06</v>
      </c>
      <c r="N12">
        <v>7.0000000000000007E-2</v>
      </c>
      <c r="O12">
        <f t="shared" si="0"/>
        <v>3</v>
      </c>
    </row>
    <row r="13" spans="1:15" x14ac:dyDescent="0.15">
      <c r="A13">
        <v>3</v>
      </c>
      <c r="B13">
        <v>12</v>
      </c>
      <c r="C13" t="s">
        <v>0</v>
      </c>
      <c r="D13" t="s">
        <v>2</v>
      </c>
      <c r="E13" t="s">
        <v>2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s="1">
        <v>0.05</v>
      </c>
      <c r="L13">
        <v>4.4999999999999998E-2</v>
      </c>
      <c r="M13">
        <v>0.04</v>
      </c>
      <c r="N13">
        <v>5.5E-2</v>
      </c>
      <c r="O13">
        <f t="shared" si="0"/>
        <v>3</v>
      </c>
    </row>
    <row r="14" spans="1:15" x14ac:dyDescent="0.15">
      <c r="A14">
        <v>29</v>
      </c>
      <c r="B14">
        <v>13</v>
      </c>
      <c r="C14" t="s">
        <v>2</v>
      </c>
      <c r="D14" t="s">
        <v>0</v>
      </c>
      <c r="E14" t="s">
        <v>0</v>
      </c>
      <c r="F14" t="s">
        <v>0</v>
      </c>
      <c r="G14" t="s">
        <v>3</v>
      </c>
      <c r="H14" t="s">
        <v>1</v>
      </c>
      <c r="I14" t="s">
        <v>3</v>
      </c>
      <c r="J14" t="s">
        <v>1</v>
      </c>
      <c r="K14" s="1">
        <v>0.875</v>
      </c>
      <c r="L14">
        <v>0.88</v>
      </c>
      <c r="M14">
        <v>0.61499999999999999</v>
      </c>
      <c r="N14">
        <v>0.62</v>
      </c>
      <c r="O14">
        <f t="shared" si="0"/>
        <v>4</v>
      </c>
    </row>
    <row r="15" spans="1:15" x14ac:dyDescent="0.15">
      <c r="A15">
        <v>26</v>
      </c>
      <c r="B15">
        <v>14</v>
      </c>
      <c r="C15" t="s">
        <v>2</v>
      </c>
      <c r="D15" t="s">
        <v>0</v>
      </c>
      <c r="E15" t="s">
        <v>0</v>
      </c>
      <c r="F15" t="s">
        <v>0</v>
      </c>
      <c r="G15" t="s">
        <v>3</v>
      </c>
      <c r="H15" t="s">
        <v>1</v>
      </c>
      <c r="I15" t="s">
        <v>1</v>
      </c>
      <c r="J15" t="s">
        <v>3</v>
      </c>
      <c r="K15" s="1">
        <v>0.88</v>
      </c>
      <c r="L15">
        <v>0.89</v>
      </c>
      <c r="M15">
        <v>0.65</v>
      </c>
      <c r="N15">
        <v>0.66500000000000004</v>
      </c>
      <c r="O15">
        <f t="shared" si="0"/>
        <v>4</v>
      </c>
    </row>
    <row r="16" spans="1:15" x14ac:dyDescent="0.15">
      <c r="A16">
        <v>17</v>
      </c>
      <c r="B16">
        <v>15</v>
      </c>
      <c r="C16" t="s">
        <v>2</v>
      </c>
      <c r="D16" t="s">
        <v>0</v>
      </c>
      <c r="E16" t="s">
        <v>0</v>
      </c>
      <c r="F16" t="s">
        <v>0</v>
      </c>
      <c r="G16" t="s">
        <v>1</v>
      </c>
      <c r="H16" t="s">
        <v>1</v>
      </c>
      <c r="I16" t="s">
        <v>3</v>
      </c>
      <c r="J16" t="s">
        <v>1</v>
      </c>
      <c r="K16" s="1">
        <v>0.245</v>
      </c>
      <c r="L16">
        <v>0.3</v>
      </c>
      <c r="M16">
        <v>0.215</v>
      </c>
      <c r="N16">
        <v>0.17499999999999999</v>
      </c>
      <c r="O16">
        <f t="shared" si="0"/>
        <v>4</v>
      </c>
    </row>
    <row r="17" spans="1:15" x14ac:dyDescent="0.15">
      <c r="A17">
        <v>14</v>
      </c>
      <c r="B17">
        <v>16</v>
      </c>
      <c r="C17" t="s">
        <v>2</v>
      </c>
      <c r="D17" t="s">
        <v>0</v>
      </c>
      <c r="E17" t="s">
        <v>0</v>
      </c>
      <c r="F17" t="s">
        <v>0</v>
      </c>
      <c r="G17" t="s">
        <v>1</v>
      </c>
      <c r="H17" t="s">
        <v>1</v>
      </c>
      <c r="I17" t="s">
        <v>1</v>
      </c>
      <c r="J17" t="s">
        <v>3</v>
      </c>
      <c r="K17" s="1">
        <v>0.2</v>
      </c>
      <c r="L17">
        <v>0.26</v>
      </c>
      <c r="M17">
        <v>0.19500000000000001</v>
      </c>
      <c r="N17">
        <v>0.19</v>
      </c>
      <c r="O17">
        <f t="shared" si="0"/>
        <v>4</v>
      </c>
    </row>
    <row r="18" spans="1:15" x14ac:dyDescent="0.15">
      <c r="A18">
        <v>30</v>
      </c>
      <c r="B18">
        <v>17</v>
      </c>
      <c r="C18" t="s">
        <v>2</v>
      </c>
      <c r="D18" t="s">
        <v>0</v>
      </c>
      <c r="E18" t="s">
        <v>0</v>
      </c>
      <c r="F18" t="s">
        <v>2</v>
      </c>
      <c r="G18" t="s">
        <v>3</v>
      </c>
      <c r="H18" t="s">
        <v>1</v>
      </c>
      <c r="I18" t="s">
        <v>3</v>
      </c>
      <c r="J18" t="s">
        <v>1</v>
      </c>
      <c r="K18" s="1">
        <v>0.86499999999999999</v>
      </c>
      <c r="L18">
        <v>0.83499999999999996</v>
      </c>
      <c r="M18">
        <v>0.505</v>
      </c>
      <c r="N18">
        <v>0.5</v>
      </c>
      <c r="O18">
        <f t="shared" si="0"/>
        <v>5</v>
      </c>
    </row>
    <row r="19" spans="1:15" x14ac:dyDescent="0.15">
      <c r="A19">
        <v>25</v>
      </c>
      <c r="B19">
        <v>18</v>
      </c>
      <c r="C19" t="s">
        <v>2</v>
      </c>
      <c r="D19" t="s">
        <v>0</v>
      </c>
      <c r="E19" t="s">
        <v>0</v>
      </c>
      <c r="F19" t="s">
        <v>2</v>
      </c>
      <c r="G19" t="s">
        <v>3</v>
      </c>
      <c r="H19" t="s">
        <v>1</v>
      </c>
      <c r="I19" t="s">
        <v>1</v>
      </c>
      <c r="J19" t="s">
        <v>1</v>
      </c>
      <c r="K19" s="1">
        <v>0.86499999999999999</v>
      </c>
      <c r="L19">
        <v>0.79500000000000004</v>
      </c>
      <c r="M19">
        <v>0.49</v>
      </c>
      <c r="N19">
        <v>0.48</v>
      </c>
      <c r="O19">
        <f t="shared" si="0"/>
        <v>5</v>
      </c>
    </row>
    <row r="20" spans="1:15" x14ac:dyDescent="0.15">
      <c r="A20">
        <v>18</v>
      </c>
      <c r="B20">
        <v>19</v>
      </c>
      <c r="C20" t="s">
        <v>2</v>
      </c>
      <c r="D20" t="s">
        <v>0</v>
      </c>
      <c r="E20" t="s">
        <v>0</v>
      </c>
      <c r="F20" t="s">
        <v>2</v>
      </c>
      <c r="G20" t="s">
        <v>1</v>
      </c>
      <c r="H20" t="s">
        <v>1</v>
      </c>
      <c r="I20" t="s">
        <v>3</v>
      </c>
      <c r="J20" t="s">
        <v>1</v>
      </c>
      <c r="K20" s="1">
        <v>9.5000000000000001E-2</v>
      </c>
      <c r="L20">
        <v>0.08</v>
      </c>
      <c r="M20">
        <v>8.5000000000000006E-2</v>
      </c>
      <c r="N20">
        <v>8.5000000000000006E-2</v>
      </c>
      <c r="O20">
        <f t="shared" si="0"/>
        <v>5</v>
      </c>
    </row>
    <row r="21" spans="1:15" x14ac:dyDescent="0.15">
      <c r="A21">
        <v>13</v>
      </c>
      <c r="B21">
        <v>20</v>
      </c>
      <c r="C21" t="s">
        <v>2</v>
      </c>
      <c r="D21" t="s">
        <v>0</v>
      </c>
      <c r="E21" t="s">
        <v>0</v>
      </c>
      <c r="F21" t="s">
        <v>2</v>
      </c>
      <c r="G21" t="s">
        <v>1</v>
      </c>
      <c r="H21" t="s">
        <v>1</v>
      </c>
      <c r="I21" t="s">
        <v>1</v>
      </c>
      <c r="J21" t="s">
        <v>1</v>
      </c>
      <c r="K21" s="1">
        <v>5.5E-2</v>
      </c>
      <c r="L21">
        <v>0.05</v>
      </c>
      <c r="M21">
        <v>7.0000000000000007E-2</v>
      </c>
      <c r="N21">
        <v>0.05</v>
      </c>
      <c r="O21">
        <f t="shared" si="0"/>
        <v>5</v>
      </c>
    </row>
    <row r="22" spans="1:15" x14ac:dyDescent="0.15">
      <c r="A22">
        <v>28</v>
      </c>
      <c r="B22">
        <v>21</v>
      </c>
      <c r="C22" t="s">
        <v>2</v>
      </c>
      <c r="D22" t="s">
        <v>0</v>
      </c>
      <c r="E22" t="s">
        <v>2</v>
      </c>
      <c r="F22" t="s">
        <v>0</v>
      </c>
      <c r="G22" t="s">
        <v>3</v>
      </c>
      <c r="H22" t="s">
        <v>1</v>
      </c>
      <c r="I22" t="s">
        <v>1</v>
      </c>
      <c r="J22" t="s">
        <v>3</v>
      </c>
      <c r="K22" s="1">
        <v>0.84</v>
      </c>
      <c r="L22">
        <v>0.86</v>
      </c>
      <c r="M22">
        <v>0.53</v>
      </c>
      <c r="N22">
        <v>0.57499999999999996</v>
      </c>
      <c r="O22">
        <f t="shared" si="0"/>
        <v>6</v>
      </c>
    </row>
    <row r="23" spans="1:15" x14ac:dyDescent="0.15">
      <c r="A23">
        <v>27</v>
      </c>
      <c r="B23">
        <v>22</v>
      </c>
      <c r="C23" t="s">
        <v>2</v>
      </c>
      <c r="D23" t="s">
        <v>0</v>
      </c>
      <c r="E23" t="s">
        <v>2</v>
      </c>
      <c r="F23" t="s">
        <v>0</v>
      </c>
      <c r="G23" t="s">
        <v>3</v>
      </c>
      <c r="H23" t="s">
        <v>1</v>
      </c>
      <c r="I23" t="s">
        <v>1</v>
      </c>
      <c r="J23" t="s">
        <v>1</v>
      </c>
      <c r="K23" s="1">
        <v>0.81499999999999995</v>
      </c>
      <c r="L23">
        <v>0.77</v>
      </c>
      <c r="M23">
        <v>0.48</v>
      </c>
      <c r="N23">
        <v>0.45500000000000002</v>
      </c>
      <c r="O23">
        <f t="shared" si="0"/>
        <v>6</v>
      </c>
    </row>
    <row r="24" spans="1:15" x14ac:dyDescent="0.15">
      <c r="A24">
        <v>16</v>
      </c>
      <c r="B24">
        <v>23</v>
      </c>
      <c r="C24" t="s">
        <v>2</v>
      </c>
      <c r="D24" t="s">
        <v>0</v>
      </c>
      <c r="E24" t="s">
        <v>2</v>
      </c>
      <c r="F24" t="s">
        <v>0</v>
      </c>
      <c r="G24" t="s">
        <v>1</v>
      </c>
      <c r="H24" t="s">
        <v>1</v>
      </c>
      <c r="I24" t="s">
        <v>1</v>
      </c>
      <c r="J24" t="s">
        <v>3</v>
      </c>
      <c r="K24" s="1">
        <v>6.5000000000000002E-2</v>
      </c>
      <c r="L24">
        <v>6.5000000000000002E-2</v>
      </c>
      <c r="M24">
        <v>6.5000000000000002E-2</v>
      </c>
      <c r="N24">
        <v>7.0000000000000007E-2</v>
      </c>
      <c r="O24">
        <f t="shared" si="0"/>
        <v>6</v>
      </c>
    </row>
    <row r="25" spans="1:15" x14ac:dyDescent="0.15">
      <c r="A25">
        <v>15</v>
      </c>
      <c r="B25">
        <v>24</v>
      </c>
      <c r="C25" t="s">
        <v>2</v>
      </c>
      <c r="D25" t="s">
        <v>0</v>
      </c>
      <c r="E25" t="s">
        <v>2</v>
      </c>
      <c r="F25" t="s">
        <v>0</v>
      </c>
      <c r="G25" t="s">
        <v>1</v>
      </c>
      <c r="H25" t="s">
        <v>1</v>
      </c>
      <c r="I25" t="s">
        <v>1</v>
      </c>
      <c r="J25" t="s">
        <v>1</v>
      </c>
      <c r="K25" s="1">
        <v>0.08</v>
      </c>
      <c r="L25">
        <v>5.5E-2</v>
      </c>
      <c r="M25">
        <v>0.06</v>
      </c>
      <c r="N25">
        <v>0.05</v>
      </c>
      <c r="O25">
        <f t="shared" si="0"/>
        <v>6</v>
      </c>
    </row>
    <row r="26" spans="1:15" x14ac:dyDescent="0.15">
      <c r="A26">
        <v>35</v>
      </c>
      <c r="B26">
        <v>25</v>
      </c>
      <c r="C26" t="s">
        <v>2</v>
      </c>
      <c r="D26" t="s">
        <v>2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0.31</v>
      </c>
      <c r="L26">
        <v>0.34499999999999997</v>
      </c>
      <c r="M26">
        <v>0.42</v>
      </c>
      <c r="N26">
        <v>0.42</v>
      </c>
      <c r="O26">
        <f t="shared" si="0"/>
        <v>7</v>
      </c>
    </row>
    <row r="27" spans="1:15" x14ac:dyDescent="0.15">
      <c r="A27">
        <v>32</v>
      </c>
      <c r="B27">
        <v>26</v>
      </c>
      <c r="C27" t="s">
        <v>2</v>
      </c>
      <c r="D27" t="s">
        <v>2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0.39</v>
      </c>
      <c r="L27">
        <v>0.4</v>
      </c>
      <c r="M27">
        <v>0.44</v>
      </c>
      <c r="N27">
        <v>0.47</v>
      </c>
      <c r="O27">
        <f t="shared" si="0"/>
        <v>7</v>
      </c>
    </row>
    <row r="28" spans="1:15" x14ac:dyDescent="0.15">
      <c r="A28">
        <v>23</v>
      </c>
      <c r="B28">
        <v>27</v>
      </c>
      <c r="C28" t="s">
        <v>2</v>
      </c>
      <c r="D28" t="s">
        <v>2</v>
      </c>
      <c r="E28" t="s">
        <v>0</v>
      </c>
      <c r="F28" t="s">
        <v>0</v>
      </c>
      <c r="G28" t="s">
        <v>1</v>
      </c>
      <c r="H28" t="s">
        <v>3</v>
      </c>
      <c r="I28" t="s">
        <v>3</v>
      </c>
      <c r="J28" t="s">
        <v>1</v>
      </c>
      <c r="K28" s="1">
        <v>0.38</v>
      </c>
      <c r="L28">
        <v>0.34</v>
      </c>
      <c r="M28">
        <v>0.35499999999999998</v>
      </c>
      <c r="N28">
        <v>0.33</v>
      </c>
      <c r="O28">
        <f t="shared" si="0"/>
        <v>7</v>
      </c>
    </row>
    <row r="29" spans="1:15" x14ac:dyDescent="0.15">
      <c r="A29">
        <v>20</v>
      </c>
      <c r="B29">
        <v>28</v>
      </c>
      <c r="C29" t="s">
        <v>2</v>
      </c>
      <c r="D29" t="s">
        <v>2</v>
      </c>
      <c r="E29" t="s">
        <v>0</v>
      </c>
      <c r="F29" t="s">
        <v>0</v>
      </c>
      <c r="G29" t="s">
        <v>1</v>
      </c>
      <c r="H29" t="s">
        <v>3</v>
      </c>
      <c r="I29" t="s">
        <v>1</v>
      </c>
      <c r="J29" t="s">
        <v>3</v>
      </c>
      <c r="K29" s="1">
        <v>0.46500000000000002</v>
      </c>
      <c r="L29">
        <v>0.34</v>
      </c>
      <c r="M29">
        <v>0.40500000000000003</v>
      </c>
      <c r="N29">
        <v>0.42</v>
      </c>
      <c r="O29">
        <f t="shared" si="0"/>
        <v>7</v>
      </c>
    </row>
    <row r="30" spans="1:15" x14ac:dyDescent="0.15">
      <c r="A30">
        <v>36</v>
      </c>
      <c r="B30">
        <v>29</v>
      </c>
      <c r="C30" t="s">
        <v>2</v>
      </c>
      <c r="D30" t="s">
        <v>2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1</v>
      </c>
      <c r="K30" s="1">
        <v>0.27</v>
      </c>
      <c r="L30">
        <v>0.13</v>
      </c>
      <c r="M30">
        <v>0.215</v>
      </c>
      <c r="N30">
        <v>0.19500000000000001</v>
      </c>
      <c r="O30">
        <f t="shared" si="0"/>
        <v>8</v>
      </c>
    </row>
    <row r="31" spans="1:15" x14ac:dyDescent="0.15">
      <c r="A31">
        <v>31</v>
      </c>
      <c r="B31">
        <v>30</v>
      </c>
      <c r="C31" t="s">
        <v>2</v>
      </c>
      <c r="D31" t="s">
        <v>2</v>
      </c>
      <c r="E31" t="s">
        <v>0</v>
      </c>
      <c r="F31" t="s">
        <v>2</v>
      </c>
      <c r="G31" t="s">
        <v>3</v>
      </c>
      <c r="H31" t="s">
        <v>1</v>
      </c>
      <c r="I31" t="s">
        <v>1</v>
      </c>
      <c r="J31" t="s">
        <v>1</v>
      </c>
      <c r="K31" s="1">
        <v>0.16500000000000001</v>
      </c>
      <c r="L31">
        <v>0.16500000000000001</v>
      </c>
      <c r="M31">
        <v>0.2</v>
      </c>
      <c r="N31">
        <v>0.23</v>
      </c>
      <c r="O31">
        <f t="shared" si="0"/>
        <v>8</v>
      </c>
    </row>
    <row r="32" spans="1:15" x14ac:dyDescent="0.15">
      <c r="A32">
        <v>24</v>
      </c>
      <c r="B32">
        <v>31</v>
      </c>
      <c r="C32" t="s">
        <v>2</v>
      </c>
      <c r="D32" t="s">
        <v>2</v>
      </c>
      <c r="E32" t="s">
        <v>0</v>
      </c>
      <c r="F32" t="s">
        <v>2</v>
      </c>
      <c r="G32" t="s">
        <v>1</v>
      </c>
      <c r="H32" t="s">
        <v>3</v>
      </c>
      <c r="I32" t="s">
        <v>3</v>
      </c>
      <c r="J32" t="s">
        <v>1</v>
      </c>
      <c r="K32" s="1">
        <v>0.23</v>
      </c>
      <c r="L32">
        <v>0.17</v>
      </c>
      <c r="M32">
        <v>0.2</v>
      </c>
      <c r="N32">
        <v>0.245</v>
      </c>
      <c r="O32">
        <f t="shared" si="0"/>
        <v>8</v>
      </c>
    </row>
    <row r="33" spans="1:15" x14ac:dyDescent="0.15">
      <c r="A33">
        <v>19</v>
      </c>
      <c r="B33">
        <v>32</v>
      </c>
      <c r="C33" t="s">
        <v>2</v>
      </c>
      <c r="D33" t="s">
        <v>2</v>
      </c>
      <c r="E33" t="s">
        <v>0</v>
      </c>
      <c r="F33" t="s">
        <v>2</v>
      </c>
      <c r="G33" t="s">
        <v>1</v>
      </c>
      <c r="H33" t="s">
        <v>3</v>
      </c>
      <c r="I33" t="s">
        <v>1</v>
      </c>
      <c r="J33" t="s">
        <v>1</v>
      </c>
      <c r="K33" s="1">
        <v>0.185</v>
      </c>
      <c r="L33">
        <v>0.16</v>
      </c>
      <c r="M33">
        <v>0.215</v>
      </c>
      <c r="N33">
        <v>0.2</v>
      </c>
      <c r="O33">
        <f t="shared" si="0"/>
        <v>8</v>
      </c>
    </row>
    <row r="34" spans="1:15" x14ac:dyDescent="0.15">
      <c r="A34">
        <v>34</v>
      </c>
      <c r="B34">
        <v>33</v>
      </c>
      <c r="C34" t="s">
        <v>2</v>
      </c>
      <c r="D34" t="s">
        <v>2</v>
      </c>
      <c r="E34" t="s">
        <v>2</v>
      </c>
      <c r="F34" t="s">
        <v>0</v>
      </c>
      <c r="G34" t="s">
        <v>3</v>
      </c>
      <c r="H34" t="s">
        <v>1</v>
      </c>
      <c r="I34" t="s">
        <v>1</v>
      </c>
      <c r="J34" t="s">
        <v>3</v>
      </c>
      <c r="K34" s="1">
        <v>0.20499999999999999</v>
      </c>
      <c r="L34">
        <v>0.14000000000000001</v>
      </c>
      <c r="M34">
        <v>0.18</v>
      </c>
      <c r="N34">
        <v>0.19500000000000001</v>
      </c>
      <c r="O34">
        <f t="shared" si="0"/>
        <v>9</v>
      </c>
    </row>
    <row r="35" spans="1:15" x14ac:dyDescent="0.15">
      <c r="A35">
        <v>33</v>
      </c>
      <c r="B35">
        <v>34</v>
      </c>
      <c r="C35" t="s">
        <v>2</v>
      </c>
      <c r="D35" t="s">
        <v>2</v>
      </c>
      <c r="E35" t="s">
        <v>2</v>
      </c>
      <c r="F35" t="s">
        <v>0</v>
      </c>
      <c r="G35" t="s">
        <v>3</v>
      </c>
      <c r="H35" t="s">
        <v>1</v>
      </c>
      <c r="I35" t="s">
        <v>1</v>
      </c>
      <c r="J35" t="s">
        <v>1</v>
      </c>
      <c r="K35" s="1">
        <v>0.22500000000000001</v>
      </c>
      <c r="L35">
        <v>0.18</v>
      </c>
      <c r="M35">
        <v>0.215</v>
      </c>
      <c r="N35">
        <v>0.19</v>
      </c>
      <c r="O35">
        <f t="shared" si="0"/>
        <v>9</v>
      </c>
    </row>
    <row r="36" spans="1:15" x14ac:dyDescent="0.15">
      <c r="A36">
        <v>22</v>
      </c>
      <c r="B36">
        <v>35</v>
      </c>
      <c r="C36" t="s">
        <v>2</v>
      </c>
      <c r="D36" t="s">
        <v>2</v>
      </c>
      <c r="E36" t="s">
        <v>2</v>
      </c>
      <c r="F36" t="s">
        <v>0</v>
      </c>
      <c r="G36" t="s">
        <v>1</v>
      </c>
      <c r="H36" t="s">
        <v>3</v>
      </c>
      <c r="I36" t="s">
        <v>1</v>
      </c>
      <c r="J36" t="s">
        <v>3</v>
      </c>
      <c r="K36" s="1">
        <v>0.255</v>
      </c>
      <c r="L36">
        <v>0.19500000000000001</v>
      </c>
      <c r="M36">
        <v>0.19500000000000001</v>
      </c>
      <c r="N36">
        <v>0.19</v>
      </c>
      <c r="O36">
        <f t="shared" si="0"/>
        <v>9</v>
      </c>
    </row>
    <row r="37" spans="1:15" x14ac:dyDescent="0.15">
      <c r="A37">
        <v>21</v>
      </c>
      <c r="B37">
        <v>36</v>
      </c>
      <c r="C37" t="s">
        <v>2</v>
      </c>
      <c r="D37" t="s">
        <v>2</v>
      </c>
      <c r="E37" t="s">
        <v>2</v>
      </c>
      <c r="F37" t="s">
        <v>0</v>
      </c>
      <c r="G37" t="s">
        <v>1</v>
      </c>
      <c r="H37" t="s">
        <v>3</v>
      </c>
      <c r="I37" t="s">
        <v>1</v>
      </c>
      <c r="J37" t="s">
        <v>1</v>
      </c>
      <c r="K37" s="1">
        <v>0.2</v>
      </c>
      <c r="L37">
        <v>0.15</v>
      </c>
      <c r="M37">
        <v>0.17</v>
      </c>
      <c r="N37">
        <v>0.17</v>
      </c>
      <c r="O37">
        <f t="shared" si="0"/>
        <v>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H1" workbookViewId="0">
      <selection activeCell="K2" sqref="K2:K37"/>
    </sheetView>
  </sheetViews>
  <sheetFormatPr defaultRowHeight="13.5" x14ac:dyDescent="0.15"/>
  <sheetData>
    <row r="1" spans="1:15" x14ac:dyDescent="0.15">
      <c r="A1" t="s">
        <v>6</v>
      </c>
      <c r="B1" t="s">
        <v>7</v>
      </c>
      <c r="K1" t="s">
        <v>8</v>
      </c>
      <c r="L1" t="s">
        <v>9</v>
      </c>
      <c r="M1" t="s">
        <v>4</v>
      </c>
      <c r="N1" t="s">
        <v>5</v>
      </c>
    </row>
    <row r="2" spans="1:15" x14ac:dyDescent="0.15">
      <c r="A2">
        <v>11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0.73</v>
      </c>
      <c r="L2">
        <v>0.68500000000000005</v>
      </c>
      <c r="M2">
        <v>0.39500000000000002</v>
      </c>
      <c r="N2">
        <v>0.38500000000000001</v>
      </c>
      <c r="O2">
        <v>1</v>
      </c>
    </row>
    <row r="3" spans="1:15" x14ac:dyDescent="0.15">
      <c r="A3">
        <v>8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0.88500000000000001</v>
      </c>
      <c r="L3">
        <v>0.94</v>
      </c>
      <c r="M3">
        <v>0.755</v>
      </c>
      <c r="N3">
        <v>0.73</v>
      </c>
      <c r="O3">
        <f>O2+1-(C2=C3)*(D2=D3)*(E2=E3)*(F2=F3)</f>
        <v>1</v>
      </c>
    </row>
    <row r="4" spans="1:15" x14ac:dyDescent="0.15">
      <c r="A4">
        <v>5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0.44</v>
      </c>
      <c r="L4">
        <v>0.35</v>
      </c>
      <c r="M4">
        <v>0.15</v>
      </c>
      <c r="N4">
        <v>0.12</v>
      </c>
      <c r="O4">
        <f t="shared" ref="O4:O37" si="0">O3+1-(C3=C4)*(D3=D4)*(E3=E4)*(F3=F4)</f>
        <v>1</v>
      </c>
    </row>
    <row r="5" spans="1:15" x14ac:dyDescent="0.15">
      <c r="A5">
        <v>2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0.45500000000000002</v>
      </c>
      <c r="L5">
        <v>0.43</v>
      </c>
      <c r="M5">
        <v>0.19500000000000001</v>
      </c>
      <c r="N5">
        <v>0.23499999999999999</v>
      </c>
      <c r="O5">
        <f t="shared" si="0"/>
        <v>1</v>
      </c>
    </row>
    <row r="6" spans="1:15" x14ac:dyDescent="0.15">
      <c r="A6">
        <v>12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1</v>
      </c>
      <c r="K6" s="1">
        <v>0.77500000000000002</v>
      </c>
      <c r="L6">
        <v>0.77</v>
      </c>
      <c r="M6">
        <v>0.47499999999999998</v>
      </c>
      <c r="N6">
        <v>0.48</v>
      </c>
      <c r="O6">
        <f t="shared" si="0"/>
        <v>2</v>
      </c>
    </row>
    <row r="7" spans="1:15" x14ac:dyDescent="0.15">
      <c r="A7">
        <v>7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1</v>
      </c>
      <c r="J7" t="s">
        <v>1</v>
      </c>
      <c r="K7" s="1">
        <v>0.77500000000000002</v>
      </c>
      <c r="L7">
        <v>0.79</v>
      </c>
      <c r="M7">
        <v>0.56499999999999995</v>
      </c>
      <c r="N7">
        <v>0.55500000000000005</v>
      </c>
      <c r="O7">
        <f t="shared" si="0"/>
        <v>2</v>
      </c>
    </row>
    <row r="8" spans="1:15" x14ac:dyDescent="0.15">
      <c r="A8">
        <v>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1</v>
      </c>
      <c r="I8" t="s">
        <v>3</v>
      </c>
      <c r="J8" t="s">
        <v>1</v>
      </c>
      <c r="K8" s="1">
        <v>0.44500000000000001</v>
      </c>
      <c r="L8">
        <v>0.4</v>
      </c>
      <c r="M8">
        <v>0.13500000000000001</v>
      </c>
      <c r="N8">
        <v>0.14000000000000001</v>
      </c>
      <c r="O8">
        <f t="shared" si="0"/>
        <v>2</v>
      </c>
    </row>
    <row r="9" spans="1:15" x14ac:dyDescent="0.15">
      <c r="A9">
        <v>1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1</v>
      </c>
      <c r="I9" t="s">
        <v>1</v>
      </c>
      <c r="J9" t="s">
        <v>1</v>
      </c>
      <c r="K9" s="1">
        <v>0.38</v>
      </c>
      <c r="L9">
        <v>0.41499999999999998</v>
      </c>
      <c r="M9">
        <v>0.17499999999999999</v>
      </c>
      <c r="N9">
        <v>0.16500000000000001</v>
      </c>
      <c r="O9">
        <f t="shared" si="0"/>
        <v>2</v>
      </c>
    </row>
    <row r="10" spans="1:15" x14ac:dyDescent="0.15">
      <c r="A10">
        <v>10</v>
      </c>
      <c r="B10">
        <v>9</v>
      </c>
      <c r="C10" t="s">
        <v>0</v>
      </c>
      <c r="D10" t="s">
        <v>2</v>
      </c>
      <c r="E10" t="s">
        <v>2</v>
      </c>
      <c r="F10" t="s">
        <v>0</v>
      </c>
      <c r="G10" t="s">
        <v>1</v>
      </c>
      <c r="H10" t="s">
        <v>3</v>
      </c>
      <c r="I10" t="s">
        <v>1</v>
      </c>
      <c r="J10" t="s">
        <v>3</v>
      </c>
      <c r="K10" s="1">
        <v>0.94</v>
      </c>
      <c r="L10">
        <v>0.93</v>
      </c>
      <c r="M10">
        <v>0.71</v>
      </c>
      <c r="N10">
        <v>0.69499999999999995</v>
      </c>
      <c r="O10">
        <f t="shared" si="0"/>
        <v>3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2</v>
      </c>
      <c r="F11" t="s">
        <v>0</v>
      </c>
      <c r="G11" t="s">
        <v>1</v>
      </c>
      <c r="H11" t="s">
        <v>3</v>
      </c>
      <c r="I11" t="s">
        <v>1</v>
      </c>
      <c r="J11" t="s">
        <v>1</v>
      </c>
      <c r="K11" s="1">
        <v>0.68500000000000005</v>
      </c>
      <c r="L11">
        <v>0.68500000000000005</v>
      </c>
      <c r="M11">
        <v>0.42</v>
      </c>
      <c r="N11">
        <v>0.4</v>
      </c>
      <c r="O11">
        <f t="shared" si="0"/>
        <v>3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2</v>
      </c>
      <c r="F12" t="s">
        <v>0</v>
      </c>
      <c r="G12" t="s">
        <v>1</v>
      </c>
      <c r="H12" t="s">
        <v>1</v>
      </c>
      <c r="I12" t="s">
        <v>1</v>
      </c>
      <c r="J12" t="s">
        <v>3</v>
      </c>
      <c r="K12" s="1">
        <v>0.46</v>
      </c>
      <c r="L12">
        <v>0.38500000000000001</v>
      </c>
      <c r="M12">
        <v>0.215</v>
      </c>
      <c r="N12">
        <v>0.22</v>
      </c>
      <c r="O12">
        <f t="shared" si="0"/>
        <v>3</v>
      </c>
    </row>
    <row r="13" spans="1:15" x14ac:dyDescent="0.15">
      <c r="A13">
        <v>3</v>
      </c>
      <c r="B13">
        <v>12</v>
      </c>
      <c r="C13" t="s">
        <v>0</v>
      </c>
      <c r="D13" t="s">
        <v>2</v>
      </c>
      <c r="E13" t="s">
        <v>2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s="1">
        <v>0.42</v>
      </c>
      <c r="L13">
        <v>0.39</v>
      </c>
      <c r="M13">
        <v>0.17</v>
      </c>
      <c r="N13">
        <v>0.16500000000000001</v>
      </c>
      <c r="O13">
        <f t="shared" si="0"/>
        <v>3</v>
      </c>
    </row>
    <row r="14" spans="1:15" x14ac:dyDescent="0.15">
      <c r="A14">
        <v>29</v>
      </c>
      <c r="B14">
        <v>13</v>
      </c>
      <c r="C14" t="s">
        <v>2</v>
      </c>
      <c r="D14" t="s">
        <v>0</v>
      </c>
      <c r="E14" t="s">
        <v>0</v>
      </c>
      <c r="F14" t="s">
        <v>0</v>
      </c>
      <c r="G14" t="s">
        <v>3</v>
      </c>
      <c r="H14" t="s">
        <v>1</v>
      </c>
      <c r="I14" t="s">
        <v>3</v>
      </c>
      <c r="J14" t="s">
        <v>1</v>
      </c>
      <c r="K14" s="1">
        <v>0.57999999999999996</v>
      </c>
      <c r="L14">
        <v>0.61</v>
      </c>
      <c r="M14">
        <v>0.44</v>
      </c>
      <c r="N14">
        <v>0.44500000000000001</v>
      </c>
      <c r="O14">
        <f t="shared" si="0"/>
        <v>4</v>
      </c>
    </row>
    <row r="15" spans="1:15" x14ac:dyDescent="0.15">
      <c r="A15">
        <v>26</v>
      </c>
      <c r="B15">
        <v>14</v>
      </c>
      <c r="C15" t="s">
        <v>2</v>
      </c>
      <c r="D15" t="s">
        <v>0</v>
      </c>
      <c r="E15" t="s">
        <v>0</v>
      </c>
      <c r="F15" t="s">
        <v>0</v>
      </c>
      <c r="G15" t="s">
        <v>3</v>
      </c>
      <c r="H15" t="s">
        <v>1</v>
      </c>
      <c r="I15" t="s">
        <v>1</v>
      </c>
      <c r="J15" t="s">
        <v>3</v>
      </c>
      <c r="K15" s="1">
        <v>0.82499999999999996</v>
      </c>
      <c r="L15">
        <v>0.88</v>
      </c>
      <c r="M15">
        <v>0.72</v>
      </c>
      <c r="N15">
        <v>0.69499999999999995</v>
      </c>
      <c r="O15">
        <f t="shared" si="0"/>
        <v>4</v>
      </c>
    </row>
    <row r="16" spans="1:15" x14ac:dyDescent="0.15">
      <c r="A16">
        <v>17</v>
      </c>
      <c r="B16">
        <v>15</v>
      </c>
      <c r="C16" t="s">
        <v>2</v>
      </c>
      <c r="D16" t="s">
        <v>0</v>
      </c>
      <c r="E16" t="s">
        <v>0</v>
      </c>
      <c r="F16" t="s">
        <v>0</v>
      </c>
      <c r="G16" t="s">
        <v>1</v>
      </c>
      <c r="H16" t="s">
        <v>1</v>
      </c>
      <c r="I16" t="s">
        <v>3</v>
      </c>
      <c r="J16" t="s">
        <v>1</v>
      </c>
      <c r="K16" s="1">
        <v>0.14499999999999999</v>
      </c>
      <c r="L16">
        <v>7.0000000000000007E-2</v>
      </c>
      <c r="M16">
        <v>0.115</v>
      </c>
      <c r="N16">
        <v>0.105</v>
      </c>
      <c r="O16">
        <f t="shared" si="0"/>
        <v>4</v>
      </c>
    </row>
    <row r="17" spans="1:15" x14ac:dyDescent="0.15">
      <c r="A17">
        <v>14</v>
      </c>
      <c r="B17">
        <v>16</v>
      </c>
      <c r="C17" t="s">
        <v>2</v>
      </c>
      <c r="D17" t="s">
        <v>0</v>
      </c>
      <c r="E17" t="s">
        <v>0</v>
      </c>
      <c r="F17" t="s">
        <v>0</v>
      </c>
      <c r="G17" t="s">
        <v>1</v>
      </c>
      <c r="H17" t="s">
        <v>1</v>
      </c>
      <c r="I17" t="s">
        <v>1</v>
      </c>
      <c r="J17" t="s">
        <v>3</v>
      </c>
      <c r="K17" s="1">
        <v>0.24</v>
      </c>
      <c r="L17">
        <v>0.245</v>
      </c>
      <c r="M17">
        <v>0.21</v>
      </c>
      <c r="N17">
        <v>0.21</v>
      </c>
      <c r="O17">
        <f t="shared" si="0"/>
        <v>4</v>
      </c>
    </row>
    <row r="18" spans="1:15" x14ac:dyDescent="0.15">
      <c r="A18">
        <v>30</v>
      </c>
      <c r="B18">
        <v>17</v>
      </c>
      <c r="C18" t="s">
        <v>2</v>
      </c>
      <c r="D18" t="s">
        <v>0</v>
      </c>
      <c r="E18" t="s">
        <v>0</v>
      </c>
      <c r="F18" t="s">
        <v>2</v>
      </c>
      <c r="G18" t="s">
        <v>3</v>
      </c>
      <c r="H18" t="s">
        <v>1</v>
      </c>
      <c r="I18" t="s">
        <v>3</v>
      </c>
      <c r="J18" t="s">
        <v>1</v>
      </c>
      <c r="K18" s="1">
        <v>0.68</v>
      </c>
      <c r="L18">
        <v>0.77</v>
      </c>
      <c r="M18">
        <v>0.63</v>
      </c>
      <c r="N18">
        <v>0.64</v>
      </c>
      <c r="O18">
        <f t="shared" si="0"/>
        <v>5</v>
      </c>
    </row>
    <row r="19" spans="1:15" x14ac:dyDescent="0.15">
      <c r="A19">
        <v>25</v>
      </c>
      <c r="B19">
        <v>18</v>
      </c>
      <c r="C19" t="s">
        <v>2</v>
      </c>
      <c r="D19" t="s">
        <v>0</v>
      </c>
      <c r="E19" t="s">
        <v>0</v>
      </c>
      <c r="F19" t="s">
        <v>2</v>
      </c>
      <c r="G19" t="s">
        <v>3</v>
      </c>
      <c r="H19" t="s">
        <v>1</v>
      </c>
      <c r="I19" t="s">
        <v>1</v>
      </c>
      <c r="J19" t="s">
        <v>1</v>
      </c>
      <c r="K19" s="1">
        <v>0.62</v>
      </c>
      <c r="L19">
        <v>0.7</v>
      </c>
      <c r="M19">
        <v>0.55000000000000004</v>
      </c>
      <c r="N19">
        <v>0.55500000000000005</v>
      </c>
      <c r="O19">
        <f t="shared" si="0"/>
        <v>5</v>
      </c>
    </row>
    <row r="20" spans="1:15" x14ac:dyDescent="0.15">
      <c r="A20">
        <v>18</v>
      </c>
      <c r="B20">
        <v>19</v>
      </c>
      <c r="C20" t="s">
        <v>2</v>
      </c>
      <c r="D20" t="s">
        <v>0</v>
      </c>
      <c r="E20" t="s">
        <v>0</v>
      </c>
      <c r="F20" t="s">
        <v>2</v>
      </c>
      <c r="G20" t="s">
        <v>1</v>
      </c>
      <c r="H20" t="s">
        <v>1</v>
      </c>
      <c r="I20" t="s">
        <v>3</v>
      </c>
      <c r="J20" t="s">
        <v>1</v>
      </c>
      <c r="K20" s="1">
        <v>0.17499999999999999</v>
      </c>
      <c r="L20">
        <v>0.17499999999999999</v>
      </c>
      <c r="M20">
        <v>0.13500000000000001</v>
      </c>
      <c r="N20">
        <v>0.15</v>
      </c>
      <c r="O20">
        <f t="shared" si="0"/>
        <v>5</v>
      </c>
    </row>
    <row r="21" spans="1:15" x14ac:dyDescent="0.15">
      <c r="A21">
        <v>13</v>
      </c>
      <c r="B21">
        <v>20</v>
      </c>
      <c r="C21" t="s">
        <v>2</v>
      </c>
      <c r="D21" t="s">
        <v>0</v>
      </c>
      <c r="E21" t="s">
        <v>0</v>
      </c>
      <c r="F21" t="s">
        <v>2</v>
      </c>
      <c r="G21" t="s">
        <v>1</v>
      </c>
      <c r="H21" t="s">
        <v>1</v>
      </c>
      <c r="I21" t="s">
        <v>1</v>
      </c>
      <c r="J21" t="s">
        <v>1</v>
      </c>
      <c r="K21" s="1">
        <v>0.13</v>
      </c>
      <c r="L21">
        <v>0.115</v>
      </c>
      <c r="M21">
        <v>0.11</v>
      </c>
      <c r="N21">
        <v>0.105</v>
      </c>
      <c r="O21">
        <f t="shared" si="0"/>
        <v>5</v>
      </c>
    </row>
    <row r="22" spans="1:15" x14ac:dyDescent="0.15">
      <c r="A22">
        <v>28</v>
      </c>
      <c r="B22">
        <v>21</v>
      </c>
      <c r="C22" t="s">
        <v>2</v>
      </c>
      <c r="D22" t="s">
        <v>0</v>
      </c>
      <c r="E22" t="s">
        <v>2</v>
      </c>
      <c r="F22" t="s">
        <v>0</v>
      </c>
      <c r="G22" t="s">
        <v>3</v>
      </c>
      <c r="H22" t="s">
        <v>1</v>
      </c>
      <c r="I22" t="s">
        <v>1</v>
      </c>
      <c r="J22" t="s">
        <v>3</v>
      </c>
      <c r="K22" s="1">
        <v>0.87</v>
      </c>
      <c r="L22">
        <v>0.86499999999999999</v>
      </c>
      <c r="M22">
        <v>0.64</v>
      </c>
      <c r="N22">
        <v>0.61</v>
      </c>
      <c r="O22">
        <f t="shared" si="0"/>
        <v>6</v>
      </c>
    </row>
    <row r="23" spans="1:15" x14ac:dyDescent="0.15">
      <c r="A23">
        <v>27</v>
      </c>
      <c r="B23">
        <v>22</v>
      </c>
      <c r="C23" t="s">
        <v>2</v>
      </c>
      <c r="D23" t="s">
        <v>0</v>
      </c>
      <c r="E23" t="s">
        <v>2</v>
      </c>
      <c r="F23" t="s">
        <v>0</v>
      </c>
      <c r="G23" t="s">
        <v>3</v>
      </c>
      <c r="H23" t="s">
        <v>1</v>
      </c>
      <c r="I23" t="s">
        <v>1</v>
      </c>
      <c r="J23" t="s">
        <v>1</v>
      </c>
      <c r="K23" s="1">
        <v>0.56499999999999995</v>
      </c>
      <c r="L23">
        <v>0.66</v>
      </c>
      <c r="M23">
        <v>0.44500000000000001</v>
      </c>
      <c r="N23">
        <v>0.47499999999999998</v>
      </c>
      <c r="O23">
        <f t="shared" si="0"/>
        <v>6</v>
      </c>
    </row>
    <row r="24" spans="1:15" x14ac:dyDescent="0.15">
      <c r="A24">
        <v>16</v>
      </c>
      <c r="B24">
        <v>23</v>
      </c>
      <c r="C24" t="s">
        <v>2</v>
      </c>
      <c r="D24" t="s">
        <v>0</v>
      </c>
      <c r="E24" t="s">
        <v>2</v>
      </c>
      <c r="F24" t="s">
        <v>0</v>
      </c>
      <c r="G24" t="s">
        <v>1</v>
      </c>
      <c r="H24" t="s">
        <v>1</v>
      </c>
      <c r="I24" t="s">
        <v>1</v>
      </c>
      <c r="J24" t="s">
        <v>3</v>
      </c>
      <c r="K24" s="1">
        <v>0.26500000000000001</v>
      </c>
      <c r="L24">
        <v>0.215</v>
      </c>
      <c r="M24">
        <v>0.2</v>
      </c>
      <c r="N24">
        <v>0.16500000000000001</v>
      </c>
      <c r="O24">
        <f t="shared" si="0"/>
        <v>6</v>
      </c>
    </row>
    <row r="25" spans="1:15" x14ac:dyDescent="0.15">
      <c r="A25">
        <v>15</v>
      </c>
      <c r="B25">
        <v>24</v>
      </c>
      <c r="C25" t="s">
        <v>2</v>
      </c>
      <c r="D25" t="s">
        <v>0</v>
      </c>
      <c r="E25" t="s">
        <v>2</v>
      </c>
      <c r="F25" t="s">
        <v>0</v>
      </c>
      <c r="G25" t="s">
        <v>1</v>
      </c>
      <c r="H25" t="s">
        <v>1</v>
      </c>
      <c r="I25" t="s">
        <v>1</v>
      </c>
      <c r="J25" t="s">
        <v>1</v>
      </c>
      <c r="K25" s="1">
        <v>0.115</v>
      </c>
      <c r="L25">
        <v>9.5000000000000001E-2</v>
      </c>
      <c r="M25">
        <v>0.115</v>
      </c>
      <c r="N25">
        <v>9.5000000000000001E-2</v>
      </c>
      <c r="O25">
        <f t="shared" si="0"/>
        <v>6</v>
      </c>
    </row>
    <row r="26" spans="1:15" x14ac:dyDescent="0.15">
      <c r="A26">
        <v>35</v>
      </c>
      <c r="B26">
        <v>25</v>
      </c>
      <c r="C26" t="s">
        <v>2</v>
      </c>
      <c r="D26" t="s">
        <v>2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0.45500000000000002</v>
      </c>
      <c r="L26">
        <v>0.54500000000000004</v>
      </c>
      <c r="M26">
        <v>0.41</v>
      </c>
      <c r="N26">
        <v>0.43</v>
      </c>
      <c r="O26">
        <f t="shared" si="0"/>
        <v>7</v>
      </c>
    </row>
    <row r="27" spans="1:15" x14ac:dyDescent="0.15">
      <c r="A27">
        <v>32</v>
      </c>
      <c r="B27">
        <v>26</v>
      </c>
      <c r="C27" t="s">
        <v>2</v>
      </c>
      <c r="D27" t="s">
        <v>2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0.49</v>
      </c>
      <c r="L27">
        <v>0.48</v>
      </c>
      <c r="M27">
        <v>0.41499999999999998</v>
      </c>
      <c r="N27">
        <v>0.40500000000000003</v>
      </c>
      <c r="O27">
        <f t="shared" si="0"/>
        <v>7</v>
      </c>
    </row>
    <row r="28" spans="1:15" x14ac:dyDescent="0.15">
      <c r="A28">
        <v>23</v>
      </c>
      <c r="B28">
        <v>27</v>
      </c>
      <c r="C28" t="s">
        <v>2</v>
      </c>
      <c r="D28" t="s">
        <v>2</v>
      </c>
      <c r="E28" t="s">
        <v>0</v>
      </c>
      <c r="F28" t="s">
        <v>0</v>
      </c>
      <c r="G28" t="s">
        <v>1</v>
      </c>
      <c r="H28" t="s">
        <v>3</v>
      </c>
      <c r="I28" t="s">
        <v>3</v>
      </c>
      <c r="J28" t="s">
        <v>1</v>
      </c>
      <c r="K28" s="1">
        <v>0.25</v>
      </c>
      <c r="L28">
        <v>0.315</v>
      </c>
      <c r="M28">
        <v>0.26500000000000001</v>
      </c>
      <c r="N28">
        <v>0.255</v>
      </c>
      <c r="O28">
        <f t="shared" si="0"/>
        <v>7</v>
      </c>
    </row>
    <row r="29" spans="1:15" x14ac:dyDescent="0.15">
      <c r="A29">
        <v>20</v>
      </c>
      <c r="B29">
        <v>28</v>
      </c>
      <c r="C29" t="s">
        <v>2</v>
      </c>
      <c r="D29" t="s">
        <v>2</v>
      </c>
      <c r="E29" t="s">
        <v>0</v>
      </c>
      <c r="F29" t="s">
        <v>0</v>
      </c>
      <c r="G29" t="s">
        <v>1</v>
      </c>
      <c r="H29" t="s">
        <v>3</v>
      </c>
      <c r="I29" t="s">
        <v>1</v>
      </c>
      <c r="J29" t="s">
        <v>3</v>
      </c>
      <c r="K29" s="1">
        <v>0.625</v>
      </c>
      <c r="L29">
        <v>0.65</v>
      </c>
      <c r="M29">
        <v>0.68500000000000005</v>
      </c>
      <c r="N29">
        <v>0.625</v>
      </c>
      <c r="O29">
        <f t="shared" si="0"/>
        <v>7</v>
      </c>
    </row>
    <row r="30" spans="1:15" x14ac:dyDescent="0.15">
      <c r="A30">
        <v>36</v>
      </c>
      <c r="B30">
        <v>29</v>
      </c>
      <c r="C30" t="s">
        <v>2</v>
      </c>
      <c r="D30" t="s">
        <v>2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1</v>
      </c>
      <c r="K30" s="1">
        <v>0.435</v>
      </c>
      <c r="L30">
        <v>0.54</v>
      </c>
      <c r="M30">
        <v>0.41499999999999998</v>
      </c>
      <c r="N30">
        <v>0.435</v>
      </c>
      <c r="O30">
        <f t="shared" si="0"/>
        <v>8</v>
      </c>
    </row>
    <row r="31" spans="1:15" x14ac:dyDescent="0.15">
      <c r="A31">
        <v>31</v>
      </c>
      <c r="B31">
        <v>30</v>
      </c>
      <c r="C31" t="s">
        <v>2</v>
      </c>
      <c r="D31" t="s">
        <v>2</v>
      </c>
      <c r="E31" t="s">
        <v>0</v>
      </c>
      <c r="F31" t="s">
        <v>2</v>
      </c>
      <c r="G31" t="s">
        <v>3</v>
      </c>
      <c r="H31" t="s">
        <v>1</v>
      </c>
      <c r="I31" t="s">
        <v>1</v>
      </c>
      <c r="J31" t="s">
        <v>1</v>
      </c>
      <c r="K31" s="1">
        <v>0.45500000000000002</v>
      </c>
      <c r="L31">
        <v>0.48</v>
      </c>
      <c r="M31">
        <v>0.45500000000000002</v>
      </c>
      <c r="N31">
        <v>0.44500000000000001</v>
      </c>
      <c r="O31">
        <f t="shared" si="0"/>
        <v>8</v>
      </c>
    </row>
    <row r="32" spans="1:15" x14ac:dyDescent="0.15">
      <c r="A32">
        <v>24</v>
      </c>
      <c r="B32">
        <v>31</v>
      </c>
      <c r="C32" t="s">
        <v>2</v>
      </c>
      <c r="D32" t="s">
        <v>2</v>
      </c>
      <c r="E32" t="s">
        <v>0</v>
      </c>
      <c r="F32" t="s">
        <v>2</v>
      </c>
      <c r="G32" t="s">
        <v>1</v>
      </c>
      <c r="H32" t="s">
        <v>3</v>
      </c>
      <c r="I32" t="s">
        <v>3</v>
      </c>
      <c r="J32" t="s">
        <v>1</v>
      </c>
      <c r="K32" s="1">
        <v>0.36</v>
      </c>
      <c r="L32">
        <v>0.32</v>
      </c>
      <c r="M32">
        <v>0.35499999999999998</v>
      </c>
      <c r="N32">
        <v>0.38</v>
      </c>
      <c r="O32">
        <f t="shared" si="0"/>
        <v>8</v>
      </c>
    </row>
    <row r="33" spans="1:15" x14ac:dyDescent="0.15">
      <c r="A33">
        <v>19</v>
      </c>
      <c r="B33">
        <v>32</v>
      </c>
      <c r="C33" t="s">
        <v>2</v>
      </c>
      <c r="D33" t="s">
        <v>2</v>
      </c>
      <c r="E33" t="s">
        <v>0</v>
      </c>
      <c r="F33" t="s">
        <v>2</v>
      </c>
      <c r="G33" t="s">
        <v>1</v>
      </c>
      <c r="H33" t="s">
        <v>3</v>
      </c>
      <c r="I33" t="s">
        <v>1</v>
      </c>
      <c r="J33" t="s">
        <v>1</v>
      </c>
      <c r="K33" s="1">
        <v>0.32500000000000001</v>
      </c>
      <c r="L33">
        <v>0.32</v>
      </c>
      <c r="M33">
        <v>0.32500000000000001</v>
      </c>
      <c r="N33">
        <v>0.34499999999999997</v>
      </c>
      <c r="O33">
        <f t="shared" si="0"/>
        <v>8</v>
      </c>
    </row>
    <row r="34" spans="1:15" x14ac:dyDescent="0.15">
      <c r="A34">
        <v>34</v>
      </c>
      <c r="B34">
        <v>33</v>
      </c>
      <c r="C34" t="s">
        <v>2</v>
      </c>
      <c r="D34" t="s">
        <v>2</v>
      </c>
      <c r="E34" t="s">
        <v>2</v>
      </c>
      <c r="F34" t="s">
        <v>0</v>
      </c>
      <c r="G34" t="s">
        <v>3</v>
      </c>
      <c r="H34" t="s">
        <v>1</v>
      </c>
      <c r="I34" t="s">
        <v>1</v>
      </c>
      <c r="J34" t="s">
        <v>3</v>
      </c>
      <c r="K34" s="1">
        <v>0.53500000000000003</v>
      </c>
      <c r="L34">
        <v>0.55000000000000004</v>
      </c>
      <c r="M34">
        <v>0.56999999999999995</v>
      </c>
      <c r="N34">
        <v>0.56000000000000005</v>
      </c>
      <c r="O34">
        <f t="shared" si="0"/>
        <v>9</v>
      </c>
    </row>
    <row r="35" spans="1:15" x14ac:dyDescent="0.15">
      <c r="A35">
        <v>33</v>
      </c>
      <c r="B35">
        <v>34</v>
      </c>
      <c r="C35" t="s">
        <v>2</v>
      </c>
      <c r="D35" t="s">
        <v>2</v>
      </c>
      <c r="E35" t="s">
        <v>2</v>
      </c>
      <c r="F35" t="s">
        <v>0</v>
      </c>
      <c r="G35" t="s">
        <v>3</v>
      </c>
      <c r="H35" t="s">
        <v>1</v>
      </c>
      <c r="I35" t="s">
        <v>1</v>
      </c>
      <c r="J35" t="s">
        <v>1</v>
      </c>
      <c r="K35" s="1">
        <v>0.375</v>
      </c>
      <c r="L35">
        <v>0.48</v>
      </c>
      <c r="M35">
        <v>0.44500000000000001</v>
      </c>
      <c r="N35">
        <v>0.44</v>
      </c>
      <c r="O35">
        <f t="shared" si="0"/>
        <v>9</v>
      </c>
    </row>
    <row r="36" spans="1:15" x14ac:dyDescent="0.15">
      <c r="A36">
        <v>22</v>
      </c>
      <c r="B36">
        <v>35</v>
      </c>
      <c r="C36" t="s">
        <v>2</v>
      </c>
      <c r="D36" t="s">
        <v>2</v>
      </c>
      <c r="E36" t="s">
        <v>2</v>
      </c>
      <c r="F36" t="s">
        <v>0</v>
      </c>
      <c r="G36" t="s">
        <v>1</v>
      </c>
      <c r="H36" t="s">
        <v>3</v>
      </c>
      <c r="I36" t="s">
        <v>1</v>
      </c>
      <c r="J36" t="s">
        <v>3</v>
      </c>
      <c r="K36" s="1">
        <v>0.68500000000000005</v>
      </c>
      <c r="L36">
        <v>0.72</v>
      </c>
      <c r="M36">
        <v>0.61</v>
      </c>
      <c r="N36">
        <v>0.59499999999999997</v>
      </c>
      <c r="O36">
        <f t="shared" si="0"/>
        <v>9</v>
      </c>
    </row>
    <row r="37" spans="1:15" x14ac:dyDescent="0.15">
      <c r="A37">
        <v>21</v>
      </c>
      <c r="B37">
        <v>36</v>
      </c>
      <c r="C37" t="s">
        <v>2</v>
      </c>
      <c r="D37" t="s">
        <v>2</v>
      </c>
      <c r="E37" t="s">
        <v>2</v>
      </c>
      <c r="F37" t="s">
        <v>0</v>
      </c>
      <c r="G37" t="s">
        <v>1</v>
      </c>
      <c r="H37" t="s">
        <v>3</v>
      </c>
      <c r="I37" t="s">
        <v>1</v>
      </c>
      <c r="J37" t="s">
        <v>1</v>
      </c>
      <c r="K37" s="1">
        <v>0.29499999999999998</v>
      </c>
      <c r="L37">
        <v>0.315</v>
      </c>
      <c r="M37">
        <v>0.30499999999999999</v>
      </c>
      <c r="N37">
        <v>0.30499999999999999</v>
      </c>
      <c r="O37">
        <f t="shared" si="0"/>
        <v>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J1" workbookViewId="0">
      <selection activeCell="K2" sqref="K2:K37"/>
    </sheetView>
  </sheetViews>
  <sheetFormatPr defaultRowHeight="13.5" x14ac:dyDescent="0.15"/>
  <sheetData>
    <row r="1" spans="1:15" x14ac:dyDescent="0.15">
      <c r="A1" t="s">
        <v>6</v>
      </c>
      <c r="B1" t="s">
        <v>7</v>
      </c>
      <c r="K1" t="s">
        <v>8</v>
      </c>
      <c r="L1" t="s">
        <v>9</v>
      </c>
      <c r="M1" t="s">
        <v>4</v>
      </c>
      <c r="N1" t="s">
        <v>5</v>
      </c>
    </row>
    <row r="2" spans="1:15" x14ac:dyDescent="0.15">
      <c r="A2">
        <v>11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0.92</v>
      </c>
      <c r="L2">
        <v>0.94</v>
      </c>
      <c r="M2">
        <v>0.875</v>
      </c>
      <c r="N2">
        <v>0.88</v>
      </c>
      <c r="O2">
        <v>1</v>
      </c>
    </row>
    <row r="3" spans="1:15" x14ac:dyDescent="0.15">
      <c r="A3">
        <v>8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0.98499999999999999</v>
      </c>
      <c r="L3">
        <v>0.98499999999999999</v>
      </c>
      <c r="M3">
        <v>0.94499999999999995</v>
      </c>
      <c r="N3">
        <v>0.92500000000000004</v>
      </c>
      <c r="O3">
        <f>O2+1-(C2=C3)*(D2=D3)*(E2=E3)*(F2=F3)</f>
        <v>1</v>
      </c>
    </row>
    <row r="4" spans="1:15" x14ac:dyDescent="0.15">
      <c r="A4">
        <v>5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0.62</v>
      </c>
      <c r="L4">
        <v>0.63500000000000001</v>
      </c>
      <c r="M4">
        <v>0.42</v>
      </c>
      <c r="N4">
        <v>0.41</v>
      </c>
      <c r="O4">
        <f t="shared" ref="O4:O37" si="0">O3+1-(C3=C4)*(D3=D4)*(E3=E4)*(F3=F4)</f>
        <v>1</v>
      </c>
    </row>
    <row r="5" spans="1:15" x14ac:dyDescent="0.15">
      <c r="A5">
        <v>2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0.65</v>
      </c>
      <c r="L5">
        <v>0.61</v>
      </c>
      <c r="M5">
        <v>0.44500000000000001</v>
      </c>
      <c r="N5">
        <v>0.42</v>
      </c>
      <c r="O5">
        <f t="shared" si="0"/>
        <v>1</v>
      </c>
    </row>
    <row r="6" spans="1:15" x14ac:dyDescent="0.15">
      <c r="A6">
        <v>12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1</v>
      </c>
      <c r="K6" s="1">
        <v>0.82</v>
      </c>
      <c r="L6">
        <v>0.82</v>
      </c>
      <c r="M6">
        <v>0.64500000000000002</v>
      </c>
      <c r="N6">
        <v>0.65500000000000003</v>
      </c>
      <c r="O6">
        <f t="shared" si="0"/>
        <v>2</v>
      </c>
    </row>
    <row r="7" spans="1:15" x14ac:dyDescent="0.15">
      <c r="A7">
        <v>7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1</v>
      </c>
      <c r="J7" t="s">
        <v>1</v>
      </c>
      <c r="K7" s="1">
        <v>0.78</v>
      </c>
      <c r="L7">
        <v>0.78500000000000003</v>
      </c>
      <c r="M7">
        <v>0.56999999999999995</v>
      </c>
      <c r="N7">
        <v>0.56999999999999995</v>
      </c>
      <c r="O7">
        <f t="shared" si="0"/>
        <v>2</v>
      </c>
    </row>
    <row r="8" spans="1:15" x14ac:dyDescent="0.15">
      <c r="A8">
        <v>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1</v>
      </c>
      <c r="I8" t="s">
        <v>3</v>
      </c>
      <c r="J8" t="s">
        <v>1</v>
      </c>
      <c r="K8" s="1">
        <v>0.48499999999999999</v>
      </c>
      <c r="L8">
        <v>0.5</v>
      </c>
      <c r="M8">
        <v>0.28499999999999998</v>
      </c>
      <c r="N8">
        <v>0.27500000000000002</v>
      </c>
      <c r="O8">
        <f t="shared" si="0"/>
        <v>2</v>
      </c>
    </row>
    <row r="9" spans="1:15" x14ac:dyDescent="0.15">
      <c r="A9">
        <v>1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1</v>
      </c>
      <c r="I9" t="s">
        <v>1</v>
      </c>
      <c r="J9" t="s">
        <v>1</v>
      </c>
      <c r="K9" s="1">
        <v>0.41</v>
      </c>
      <c r="L9">
        <v>0.41499999999999998</v>
      </c>
      <c r="M9">
        <v>0.16500000000000001</v>
      </c>
      <c r="N9">
        <v>0.17</v>
      </c>
      <c r="O9">
        <f t="shared" si="0"/>
        <v>2</v>
      </c>
    </row>
    <row r="10" spans="1:15" x14ac:dyDescent="0.15">
      <c r="A10">
        <v>10</v>
      </c>
      <c r="B10">
        <v>9</v>
      </c>
      <c r="C10" t="s">
        <v>0</v>
      </c>
      <c r="D10" t="s">
        <v>2</v>
      </c>
      <c r="E10" t="s">
        <v>2</v>
      </c>
      <c r="F10" t="s">
        <v>0</v>
      </c>
      <c r="G10" t="s">
        <v>1</v>
      </c>
      <c r="H10" t="s">
        <v>3</v>
      </c>
      <c r="I10" t="s">
        <v>1</v>
      </c>
      <c r="J10" t="s">
        <v>3</v>
      </c>
      <c r="K10" s="1">
        <v>0.93500000000000005</v>
      </c>
      <c r="L10">
        <v>0.93500000000000005</v>
      </c>
      <c r="M10">
        <v>0.82</v>
      </c>
      <c r="N10">
        <v>0.80500000000000005</v>
      </c>
      <c r="O10">
        <f t="shared" si="0"/>
        <v>3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2</v>
      </c>
      <c r="F11" t="s">
        <v>0</v>
      </c>
      <c r="G11" t="s">
        <v>1</v>
      </c>
      <c r="H11" t="s">
        <v>3</v>
      </c>
      <c r="I11" t="s">
        <v>1</v>
      </c>
      <c r="J11" t="s">
        <v>1</v>
      </c>
      <c r="K11" s="1">
        <v>0.73499999999999999</v>
      </c>
      <c r="L11">
        <v>0.76</v>
      </c>
      <c r="M11">
        <v>0.53500000000000003</v>
      </c>
      <c r="N11">
        <v>0.53</v>
      </c>
      <c r="O11">
        <f t="shared" si="0"/>
        <v>3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2</v>
      </c>
      <c r="F12" t="s">
        <v>0</v>
      </c>
      <c r="G12" t="s">
        <v>1</v>
      </c>
      <c r="H12" t="s">
        <v>1</v>
      </c>
      <c r="I12" t="s">
        <v>1</v>
      </c>
      <c r="J12" t="s">
        <v>3</v>
      </c>
      <c r="K12" s="1">
        <v>0.505</v>
      </c>
      <c r="L12">
        <v>0.52500000000000002</v>
      </c>
      <c r="M12">
        <v>0.24</v>
      </c>
      <c r="N12">
        <v>0.23499999999999999</v>
      </c>
      <c r="O12">
        <f t="shared" si="0"/>
        <v>3</v>
      </c>
    </row>
    <row r="13" spans="1:15" x14ac:dyDescent="0.15">
      <c r="A13">
        <v>3</v>
      </c>
      <c r="B13">
        <v>12</v>
      </c>
      <c r="C13" t="s">
        <v>0</v>
      </c>
      <c r="D13" t="s">
        <v>2</v>
      </c>
      <c r="E13" t="s">
        <v>2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s="1">
        <v>0.38</v>
      </c>
      <c r="L13">
        <v>0.42</v>
      </c>
      <c r="M13">
        <v>0.215</v>
      </c>
      <c r="N13">
        <v>0.21</v>
      </c>
      <c r="O13">
        <f t="shared" si="0"/>
        <v>3</v>
      </c>
    </row>
    <row r="14" spans="1:15" x14ac:dyDescent="0.15">
      <c r="A14">
        <v>29</v>
      </c>
      <c r="B14">
        <v>13</v>
      </c>
      <c r="C14" t="s">
        <v>2</v>
      </c>
      <c r="D14" t="s">
        <v>0</v>
      </c>
      <c r="E14" t="s">
        <v>0</v>
      </c>
      <c r="F14" t="s">
        <v>0</v>
      </c>
      <c r="G14" t="s">
        <v>3</v>
      </c>
      <c r="H14" t="s">
        <v>1</v>
      </c>
      <c r="I14" t="s">
        <v>3</v>
      </c>
      <c r="J14" t="s">
        <v>1</v>
      </c>
      <c r="K14" s="1">
        <v>0.77</v>
      </c>
      <c r="L14">
        <v>0.81499999999999995</v>
      </c>
      <c r="M14">
        <v>0.72</v>
      </c>
      <c r="N14">
        <v>0.73</v>
      </c>
      <c r="O14">
        <f t="shared" si="0"/>
        <v>4</v>
      </c>
    </row>
    <row r="15" spans="1:15" x14ac:dyDescent="0.15">
      <c r="A15">
        <v>26</v>
      </c>
      <c r="B15">
        <v>14</v>
      </c>
      <c r="C15" t="s">
        <v>2</v>
      </c>
      <c r="D15" t="s">
        <v>0</v>
      </c>
      <c r="E15" t="s">
        <v>0</v>
      </c>
      <c r="F15" t="s">
        <v>0</v>
      </c>
      <c r="G15" t="s">
        <v>3</v>
      </c>
      <c r="H15" t="s">
        <v>1</v>
      </c>
      <c r="I15" t="s">
        <v>1</v>
      </c>
      <c r="J15" t="s">
        <v>3</v>
      </c>
      <c r="K15" s="1">
        <v>0.92500000000000004</v>
      </c>
      <c r="L15">
        <v>0.94</v>
      </c>
      <c r="M15">
        <v>0.88500000000000001</v>
      </c>
      <c r="N15">
        <v>0.86499999999999999</v>
      </c>
      <c r="O15">
        <f t="shared" si="0"/>
        <v>4</v>
      </c>
    </row>
    <row r="16" spans="1:15" x14ac:dyDescent="0.15">
      <c r="A16">
        <v>17</v>
      </c>
      <c r="B16">
        <v>15</v>
      </c>
      <c r="C16" t="s">
        <v>2</v>
      </c>
      <c r="D16" t="s">
        <v>0</v>
      </c>
      <c r="E16" t="s">
        <v>0</v>
      </c>
      <c r="F16" t="s">
        <v>0</v>
      </c>
      <c r="G16" t="s">
        <v>1</v>
      </c>
      <c r="H16" t="s">
        <v>1</v>
      </c>
      <c r="I16" t="s">
        <v>3</v>
      </c>
      <c r="J16" t="s">
        <v>1</v>
      </c>
      <c r="K16" s="1">
        <v>0.46500000000000002</v>
      </c>
      <c r="L16">
        <v>0.38500000000000001</v>
      </c>
      <c r="M16">
        <v>0.36</v>
      </c>
      <c r="N16">
        <v>0.375</v>
      </c>
      <c r="O16">
        <f t="shared" si="0"/>
        <v>4</v>
      </c>
    </row>
    <row r="17" spans="1:15" x14ac:dyDescent="0.15">
      <c r="A17">
        <v>14</v>
      </c>
      <c r="B17">
        <v>16</v>
      </c>
      <c r="C17" t="s">
        <v>2</v>
      </c>
      <c r="D17" t="s">
        <v>0</v>
      </c>
      <c r="E17" t="s">
        <v>0</v>
      </c>
      <c r="F17" t="s">
        <v>0</v>
      </c>
      <c r="G17" t="s">
        <v>1</v>
      </c>
      <c r="H17" t="s">
        <v>1</v>
      </c>
      <c r="I17" t="s">
        <v>1</v>
      </c>
      <c r="J17" t="s">
        <v>3</v>
      </c>
      <c r="K17" s="1">
        <v>0.59499999999999997</v>
      </c>
      <c r="L17">
        <v>0.54500000000000004</v>
      </c>
      <c r="M17">
        <v>0.47499999999999998</v>
      </c>
      <c r="N17">
        <v>0.43</v>
      </c>
      <c r="O17">
        <f t="shared" si="0"/>
        <v>4</v>
      </c>
    </row>
    <row r="18" spans="1:15" x14ac:dyDescent="0.15">
      <c r="A18">
        <v>30</v>
      </c>
      <c r="B18">
        <v>17</v>
      </c>
      <c r="C18" t="s">
        <v>2</v>
      </c>
      <c r="D18" t="s">
        <v>0</v>
      </c>
      <c r="E18" t="s">
        <v>0</v>
      </c>
      <c r="F18" t="s">
        <v>2</v>
      </c>
      <c r="G18" t="s">
        <v>3</v>
      </c>
      <c r="H18" t="s">
        <v>1</v>
      </c>
      <c r="I18" t="s">
        <v>3</v>
      </c>
      <c r="J18" t="s">
        <v>1</v>
      </c>
      <c r="K18" s="1">
        <v>0.71</v>
      </c>
      <c r="L18">
        <v>0.72499999999999998</v>
      </c>
      <c r="M18">
        <v>0.56499999999999995</v>
      </c>
      <c r="N18">
        <v>0.57499999999999996</v>
      </c>
      <c r="O18">
        <f t="shared" si="0"/>
        <v>5</v>
      </c>
    </row>
    <row r="19" spans="1:15" x14ac:dyDescent="0.15">
      <c r="A19">
        <v>25</v>
      </c>
      <c r="B19">
        <v>18</v>
      </c>
      <c r="C19" t="s">
        <v>2</v>
      </c>
      <c r="D19" t="s">
        <v>0</v>
      </c>
      <c r="E19" t="s">
        <v>0</v>
      </c>
      <c r="F19" t="s">
        <v>2</v>
      </c>
      <c r="G19" t="s">
        <v>3</v>
      </c>
      <c r="H19" t="s">
        <v>1</v>
      </c>
      <c r="I19" t="s">
        <v>1</v>
      </c>
      <c r="J19" t="s">
        <v>1</v>
      </c>
      <c r="K19" s="1">
        <v>0.625</v>
      </c>
      <c r="L19">
        <v>0.755</v>
      </c>
      <c r="M19">
        <v>0.59</v>
      </c>
      <c r="N19">
        <v>0.56999999999999995</v>
      </c>
      <c r="O19">
        <f t="shared" si="0"/>
        <v>5</v>
      </c>
    </row>
    <row r="20" spans="1:15" x14ac:dyDescent="0.15">
      <c r="A20">
        <v>18</v>
      </c>
      <c r="B20">
        <v>19</v>
      </c>
      <c r="C20" t="s">
        <v>2</v>
      </c>
      <c r="D20" t="s">
        <v>0</v>
      </c>
      <c r="E20" t="s">
        <v>0</v>
      </c>
      <c r="F20" t="s">
        <v>2</v>
      </c>
      <c r="G20" t="s">
        <v>1</v>
      </c>
      <c r="H20" t="s">
        <v>1</v>
      </c>
      <c r="I20" t="s">
        <v>3</v>
      </c>
      <c r="J20" t="s">
        <v>1</v>
      </c>
      <c r="K20" s="1">
        <v>0.215</v>
      </c>
      <c r="L20">
        <v>0.19500000000000001</v>
      </c>
      <c r="M20">
        <v>0.215</v>
      </c>
      <c r="N20">
        <v>0.215</v>
      </c>
      <c r="O20">
        <f t="shared" si="0"/>
        <v>5</v>
      </c>
    </row>
    <row r="21" spans="1:15" x14ac:dyDescent="0.15">
      <c r="A21">
        <v>13</v>
      </c>
      <c r="B21">
        <v>20</v>
      </c>
      <c r="C21" t="s">
        <v>2</v>
      </c>
      <c r="D21" t="s">
        <v>0</v>
      </c>
      <c r="E21" t="s">
        <v>0</v>
      </c>
      <c r="F21" t="s">
        <v>2</v>
      </c>
      <c r="G21" t="s">
        <v>1</v>
      </c>
      <c r="H21" t="s">
        <v>1</v>
      </c>
      <c r="I21" t="s">
        <v>1</v>
      </c>
      <c r="J21" t="s">
        <v>1</v>
      </c>
      <c r="K21" s="1">
        <v>0.20499999999999999</v>
      </c>
      <c r="L21">
        <v>0.22</v>
      </c>
      <c r="M21">
        <v>0.14000000000000001</v>
      </c>
      <c r="N21">
        <v>0.13500000000000001</v>
      </c>
      <c r="O21">
        <f t="shared" si="0"/>
        <v>5</v>
      </c>
    </row>
    <row r="22" spans="1:15" x14ac:dyDescent="0.15">
      <c r="A22">
        <v>28</v>
      </c>
      <c r="B22">
        <v>21</v>
      </c>
      <c r="C22" t="s">
        <v>2</v>
      </c>
      <c r="D22" t="s">
        <v>0</v>
      </c>
      <c r="E22" t="s">
        <v>2</v>
      </c>
      <c r="F22" t="s">
        <v>0</v>
      </c>
      <c r="G22" t="s">
        <v>3</v>
      </c>
      <c r="H22" t="s">
        <v>1</v>
      </c>
      <c r="I22" t="s">
        <v>1</v>
      </c>
      <c r="J22" t="s">
        <v>3</v>
      </c>
      <c r="K22" s="1">
        <v>0.88500000000000001</v>
      </c>
      <c r="L22">
        <v>0.89500000000000002</v>
      </c>
      <c r="M22">
        <v>0.70499999999999996</v>
      </c>
      <c r="N22">
        <v>0.69</v>
      </c>
      <c r="O22">
        <f t="shared" si="0"/>
        <v>6</v>
      </c>
    </row>
    <row r="23" spans="1:15" x14ac:dyDescent="0.15">
      <c r="A23">
        <v>27</v>
      </c>
      <c r="B23">
        <v>22</v>
      </c>
      <c r="C23" t="s">
        <v>2</v>
      </c>
      <c r="D23" t="s">
        <v>0</v>
      </c>
      <c r="E23" t="s">
        <v>2</v>
      </c>
      <c r="F23" t="s">
        <v>0</v>
      </c>
      <c r="G23" t="s">
        <v>3</v>
      </c>
      <c r="H23" t="s">
        <v>1</v>
      </c>
      <c r="I23" t="s">
        <v>1</v>
      </c>
      <c r="J23" t="s">
        <v>1</v>
      </c>
      <c r="K23" s="1">
        <v>0.59</v>
      </c>
      <c r="L23">
        <v>0.68500000000000005</v>
      </c>
      <c r="M23">
        <v>0.57499999999999996</v>
      </c>
      <c r="N23">
        <v>0.55500000000000005</v>
      </c>
      <c r="O23">
        <f t="shared" si="0"/>
        <v>6</v>
      </c>
    </row>
    <row r="24" spans="1:15" x14ac:dyDescent="0.15">
      <c r="A24">
        <v>16</v>
      </c>
      <c r="B24">
        <v>23</v>
      </c>
      <c r="C24" t="s">
        <v>2</v>
      </c>
      <c r="D24" t="s">
        <v>0</v>
      </c>
      <c r="E24" t="s">
        <v>2</v>
      </c>
      <c r="F24" t="s">
        <v>0</v>
      </c>
      <c r="G24" t="s">
        <v>1</v>
      </c>
      <c r="H24" t="s">
        <v>1</v>
      </c>
      <c r="I24" t="s">
        <v>1</v>
      </c>
      <c r="J24" t="s">
        <v>3</v>
      </c>
      <c r="K24" s="1">
        <v>0.33</v>
      </c>
      <c r="L24">
        <v>0.31</v>
      </c>
      <c r="M24">
        <v>0.245</v>
      </c>
      <c r="N24">
        <v>0.20499999999999999</v>
      </c>
      <c r="O24">
        <f t="shared" si="0"/>
        <v>6</v>
      </c>
    </row>
    <row r="25" spans="1:15" x14ac:dyDescent="0.15">
      <c r="A25">
        <v>15</v>
      </c>
      <c r="B25">
        <v>24</v>
      </c>
      <c r="C25" t="s">
        <v>2</v>
      </c>
      <c r="D25" t="s">
        <v>0</v>
      </c>
      <c r="E25" t="s">
        <v>2</v>
      </c>
      <c r="F25" t="s">
        <v>0</v>
      </c>
      <c r="G25" t="s">
        <v>1</v>
      </c>
      <c r="H25" t="s">
        <v>1</v>
      </c>
      <c r="I25" t="s">
        <v>1</v>
      </c>
      <c r="J25" t="s">
        <v>1</v>
      </c>
      <c r="K25" s="1">
        <v>0.15</v>
      </c>
      <c r="L25">
        <v>0.13500000000000001</v>
      </c>
      <c r="M25">
        <v>0.20499999999999999</v>
      </c>
      <c r="N25">
        <v>0.18</v>
      </c>
      <c r="O25">
        <f t="shared" si="0"/>
        <v>6</v>
      </c>
    </row>
    <row r="26" spans="1:15" x14ac:dyDescent="0.15">
      <c r="A26">
        <v>35</v>
      </c>
      <c r="B26">
        <v>25</v>
      </c>
      <c r="C26" t="s">
        <v>2</v>
      </c>
      <c r="D26" t="s">
        <v>2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0.68</v>
      </c>
      <c r="L26">
        <v>0.70499999999999996</v>
      </c>
      <c r="M26">
        <v>0.61499999999999999</v>
      </c>
      <c r="N26">
        <v>0.63</v>
      </c>
      <c r="O26">
        <f t="shared" si="0"/>
        <v>7</v>
      </c>
    </row>
    <row r="27" spans="1:15" x14ac:dyDescent="0.15">
      <c r="A27">
        <v>32</v>
      </c>
      <c r="B27">
        <v>26</v>
      </c>
      <c r="C27" t="s">
        <v>2</v>
      </c>
      <c r="D27" t="s">
        <v>2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0.71499999999999997</v>
      </c>
      <c r="L27">
        <v>0.76500000000000001</v>
      </c>
      <c r="M27">
        <v>0.71</v>
      </c>
      <c r="N27">
        <v>0.7</v>
      </c>
      <c r="O27">
        <f t="shared" si="0"/>
        <v>7</v>
      </c>
    </row>
    <row r="28" spans="1:15" x14ac:dyDescent="0.15">
      <c r="A28">
        <v>23</v>
      </c>
      <c r="B28">
        <v>27</v>
      </c>
      <c r="C28" t="s">
        <v>2</v>
      </c>
      <c r="D28" t="s">
        <v>2</v>
      </c>
      <c r="E28" t="s">
        <v>0</v>
      </c>
      <c r="F28" t="s">
        <v>0</v>
      </c>
      <c r="G28" t="s">
        <v>1</v>
      </c>
      <c r="H28" t="s">
        <v>3</v>
      </c>
      <c r="I28" t="s">
        <v>3</v>
      </c>
      <c r="J28" t="s">
        <v>1</v>
      </c>
      <c r="K28" s="1">
        <v>0.79</v>
      </c>
      <c r="L28">
        <v>0.77500000000000002</v>
      </c>
      <c r="M28">
        <v>0.73</v>
      </c>
      <c r="N28">
        <v>0.73499999999999999</v>
      </c>
      <c r="O28">
        <f t="shared" si="0"/>
        <v>7</v>
      </c>
    </row>
    <row r="29" spans="1:15" x14ac:dyDescent="0.15">
      <c r="A29">
        <v>20</v>
      </c>
      <c r="B29">
        <v>28</v>
      </c>
      <c r="C29" t="s">
        <v>2</v>
      </c>
      <c r="D29" t="s">
        <v>2</v>
      </c>
      <c r="E29" t="s">
        <v>0</v>
      </c>
      <c r="F29" t="s">
        <v>0</v>
      </c>
      <c r="G29" t="s">
        <v>1</v>
      </c>
      <c r="H29" t="s">
        <v>3</v>
      </c>
      <c r="I29" t="s">
        <v>1</v>
      </c>
      <c r="J29" t="s">
        <v>3</v>
      </c>
      <c r="K29" s="1">
        <v>0.92500000000000004</v>
      </c>
      <c r="L29">
        <v>0.94499999999999995</v>
      </c>
      <c r="M29">
        <v>0.91</v>
      </c>
      <c r="N29">
        <v>0.91</v>
      </c>
      <c r="O29">
        <f t="shared" si="0"/>
        <v>7</v>
      </c>
    </row>
    <row r="30" spans="1:15" x14ac:dyDescent="0.15">
      <c r="A30">
        <v>36</v>
      </c>
      <c r="B30">
        <v>29</v>
      </c>
      <c r="C30" t="s">
        <v>2</v>
      </c>
      <c r="D30" t="s">
        <v>2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1</v>
      </c>
      <c r="K30" s="1">
        <v>0.46</v>
      </c>
      <c r="L30">
        <v>0.60499999999999998</v>
      </c>
      <c r="M30">
        <v>0.54500000000000004</v>
      </c>
      <c r="N30">
        <v>0.55000000000000004</v>
      </c>
      <c r="O30">
        <f t="shared" si="0"/>
        <v>8</v>
      </c>
    </row>
    <row r="31" spans="1:15" x14ac:dyDescent="0.15">
      <c r="A31">
        <v>31</v>
      </c>
      <c r="B31">
        <v>30</v>
      </c>
      <c r="C31" t="s">
        <v>2</v>
      </c>
      <c r="D31" t="s">
        <v>2</v>
      </c>
      <c r="E31" t="s">
        <v>0</v>
      </c>
      <c r="F31" t="s">
        <v>2</v>
      </c>
      <c r="G31" t="s">
        <v>3</v>
      </c>
      <c r="H31" t="s">
        <v>1</v>
      </c>
      <c r="I31" t="s">
        <v>1</v>
      </c>
      <c r="J31" t="s">
        <v>1</v>
      </c>
      <c r="K31" s="1">
        <v>0.49</v>
      </c>
      <c r="L31">
        <v>0.55000000000000004</v>
      </c>
      <c r="M31">
        <v>0.52</v>
      </c>
      <c r="N31">
        <v>0.505</v>
      </c>
      <c r="O31">
        <f t="shared" si="0"/>
        <v>8</v>
      </c>
    </row>
    <row r="32" spans="1:15" x14ac:dyDescent="0.15">
      <c r="A32">
        <v>24</v>
      </c>
      <c r="B32">
        <v>31</v>
      </c>
      <c r="C32" t="s">
        <v>2</v>
      </c>
      <c r="D32" t="s">
        <v>2</v>
      </c>
      <c r="E32" t="s">
        <v>0</v>
      </c>
      <c r="F32" t="s">
        <v>2</v>
      </c>
      <c r="G32" t="s">
        <v>1</v>
      </c>
      <c r="H32" t="s">
        <v>3</v>
      </c>
      <c r="I32" t="s">
        <v>3</v>
      </c>
      <c r="J32" t="s">
        <v>1</v>
      </c>
      <c r="K32" s="1">
        <v>0.52</v>
      </c>
      <c r="L32">
        <v>0.52500000000000002</v>
      </c>
      <c r="M32">
        <v>0.51</v>
      </c>
      <c r="N32">
        <v>0.505</v>
      </c>
      <c r="O32">
        <f t="shared" si="0"/>
        <v>8</v>
      </c>
    </row>
    <row r="33" spans="1:15" x14ac:dyDescent="0.15">
      <c r="A33">
        <v>19</v>
      </c>
      <c r="B33">
        <v>32</v>
      </c>
      <c r="C33" t="s">
        <v>2</v>
      </c>
      <c r="D33" t="s">
        <v>2</v>
      </c>
      <c r="E33" t="s">
        <v>0</v>
      </c>
      <c r="F33" t="s">
        <v>2</v>
      </c>
      <c r="G33" t="s">
        <v>1</v>
      </c>
      <c r="H33" t="s">
        <v>3</v>
      </c>
      <c r="I33" t="s">
        <v>1</v>
      </c>
      <c r="J33" t="s">
        <v>1</v>
      </c>
      <c r="K33" s="1">
        <v>0.44</v>
      </c>
      <c r="L33">
        <v>0.39500000000000002</v>
      </c>
      <c r="M33">
        <v>0.42499999999999999</v>
      </c>
      <c r="N33">
        <v>0.43</v>
      </c>
      <c r="O33">
        <f t="shared" si="0"/>
        <v>8</v>
      </c>
    </row>
    <row r="34" spans="1:15" x14ac:dyDescent="0.15">
      <c r="A34">
        <v>34</v>
      </c>
      <c r="B34">
        <v>33</v>
      </c>
      <c r="C34" t="s">
        <v>2</v>
      </c>
      <c r="D34" t="s">
        <v>2</v>
      </c>
      <c r="E34" t="s">
        <v>2</v>
      </c>
      <c r="F34" t="s">
        <v>0</v>
      </c>
      <c r="G34" t="s">
        <v>3</v>
      </c>
      <c r="H34" t="s">
        <v>1</v>
      </c>
      <c r="I34" t="s">
        <v>1</v>
      </c>
      <c r="J34" t="s">
        <v>3</v>
      </c>
      <c r="K34" s="1">
        <v>0.60499999999999998</v>
      </c>
      <c r="L34">
        <v>0.56499999999999995</v>
      </c>
      <c r="M34">
        <v>0.51500000000000001</v>
      </c>
      <c r="N34">
        <v>0.53</v>
      </c>
      <c r="O34">
        <f t="shared" si="0"/>
        <v>9</v>
      </c>
    </row>
    <row r="35" spans="1:15" x14ac:dyDescent="0.15">
      <c r="A35">
        <v>33</v>
      </c>
      <c r="B35">
        <v>34</v>
      </c>
      <c r="C35" t="s">
        <v>2</v>
      </c>
      <c r="D35" t="s">
        <v>2</v>
      </c>
      <c r="E35" t="s">
        <v>2</v>
      </c>
      <c r="F35" t="s">
        <v>0</v>
      </c>
      <c r="G35" t="s">
        <v>3</v>
      </c>
      <c r="H35" t="s">
        <v>1</v>
      </c>
      <c r="I35" t="s">
        <v>1</v>
      </c>
      <c r="J35" t="s">
        <v>1</v>
      </c>
      <c r="K35" s="1">
        <v>0.39500000000000002</v>
      </c>
      <c r="L35">
        <v>0.53500000000000003</v>
      </c>
      <c r="M35">
        <v>0.48499999999999999</v>
      </c>
      <c r="N35">
        <v>0.495</v>
      </c>
      <c r="O35">
        <f t="shared" si="0"/>
        <v>9</v>
      </c>
    </row>
    <row r="36" spans="1:15" x14ac:dyDescent="0.15">
      <c r="A36">
        <v>22</v>
      </c>
      <c r="B36">
        <v>35</v>
      </c>
      <c r="C36" t="s">
        <v>2</v>
      </c>
      <c r="D36" t="s">
        <v>2</v>
      </c>
      <c r="E36" t="s">
        <v>2</v>
      </c>
      <c r="F36" t="s">
        <v>0</v>
      </c>
      <c r="G36" t="s">
        <v>1</v>
      </c>
      <c r="H36" t="s">
        <v>3</v>
      </c>
      <c r="I36" t="s">
        <v>1</v>
      </c>
      <c r="J36" t="s">
        <v>3</v>
      </c>
      <c r="K36" s="1">
        <v>0.77</v>
      </c>
      <c r="L36">
        <v>0.78500000000000003</v>
      </c>
      <c r="M36">
        <v>0.68500000000000005</v>
      </c>
      <c r="N36">
        <v>0.66</v>
      </c>
      <c r="O36">
        <f t="shared" si="0"/>
        <v>9</v>
      </c>
    </row>
    <row r="37" spans="1:15" x14ac:dyDescent="0.15">
      <c r="A37">
        <v>21</v>
      </c>
      <c r="B37">
        <v>36</v>
      </c>
      <c r="C37" t="s">
        <v>2</v>
      </c>
      <c r="D37" t="s">
        <v>2</v>
      </c>
      <c r="E37" t="s">
        <v>2</v>
      </c>
      <c r="F37" t="s">
        <v>0</v>
      </c>
      <c r="G37" t="s">
        <v>1</v>
      </c>
      <c r="H37" t="s">
        <v>3</v>
      </c>
      <c r="I37" t="s">
        <v>1</v>
      </c>
      <c r="J37" t="s">
        <v>1</v>
      </c>
      <c r="K37" s="1">
        <v>0.39500000000000002</v>
      </c>
      <c r="L37">
        <v>0.33</v>
      </c>
      <c r="M37">
        <v>0.39</v>
      </c>
      <c r="N37">
        <v>0.375</v>
      </c>
      <c r="O37">
        <f t="shared" si="0"/>
        <v>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K2" sqref="K2:K37"/>
    </sheetView>
  </sheetViews>
  <sheetFormatPr defaultRowHeight="13.5" x14ac:dyDescent="0.15"/>
  <sheetData>
    <row r="1" spans="1:15" x14ac:dyDescent="0.15">
      <c r="A1" t="s">
        <v>6</v>
      </c>
      <c r="B1" t="s">
        <v>7</v>
      </c>
      <c r="K1" t="s">
        <v>8</v>
      </c>
      <c r="L1" t="s">
        <v>9</v>
      </c>
      <c r="M1" t="s">
        <v>4</v>
      </c>
      <c r="N1" t="s">
        <v>5</v>
      </c>
    </row>
    <row r="2" spans="1:15" x14ac:dyDescent="0.15">
      <c r="A2">
        <v>11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0.84</v>
      </c>
      <c r="L2">
        <v>0.84</v>
      </c>
      <c r="M2">
        <v>0.78</v>
      </c>
      <c r="N2">
        <v>0.72</v>
      </c>
      <c r="O2">
        <v>1</v>
      </c>
    </row>
    <row r="3" spans="1:15" x14ac:dyDescent="0.15">
      <c r="A3">
        <v>8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0.94499999999999995</v>
      </c>
      <c r="L3">
        <v>0.96</v>
      </c>
      <c r="M3">
        <v>0.95</v>
      </c>
      <c r="N3">
        <v>0.89</v>
      </c>
      <c r="O3">
        <f>O2+1-(C2=C3)*(D2=D3)*(E2=E3)*(F2=F3)</f>
        <v>1</v>
      </c>
    </row>
    <row r="4" spans="1:15" x14ac:dyDescent="0.15">
      <c r="A4">
        <v>5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0.42</v>
      </c>
      <c r="L4">
        <v>0.39500000000000002</v>
      </c>
      <c r="M4">
        <v>0.23</v>
      </c>
      <c r="N4">
        <v>0.17499999999999999</v>
      </c>
      <c r="O4">
        <f t="shared" ref="O4:O37" si="0">O3+1-(C3=C4)*(D3=D4)*(E3=E4)*(F3=F4)</f>
        <v>1</v>
      </c>
    </row>
    <row r="5" spans="1:15" x14ac:dyDescent="0.15">
      <c r="A5">
        <v>2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0.23</v>
      </c>
      <c r="L5">
        <v>0.115</v>
      </c>
      <c r="M5">
        <v>0.14000000000000001</v>
      </c>
      <c r="N5">
        <v>0.14000000000000001</v>
      </c>
      <c r="O5">
        <f t="shared" si="0"/>
        <v>1</v>
      </c>
    </row>
    <row r="6" spans="1:15" x14ac:dyDescent="0.15">
      <c r="A6">
        <v>12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1</v>
      </c>
      <c r="K6" s="1">
        <v>0.78</v>
      </c>
      <c r="L6">
        <v>0.84499999999999997</v>
      </c>
      <c r="M6">
        <v>0.72</v>
      </c>
      <c r="N6">
        <v>0.66500000000000004</v>
      </c>
      <c r="O6">
        <f t="shared" si="0"/>
        <v>2</v>
      </c>
    </row>
    <row r="7" spans="1:15" x14ac:dyDescent="0.15">
      <c r="A7">
        <v>7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1</v>
      </c>
      <c r="J7" t="s">
        <v>1</v>
      </c>
      <c r="K7" s="1">
        <v>0.46500000000000002</v>
      </c>
      <c r="L7">
        <v>0.55500000000000005</v>
      </c>
      <c r="M7">
        <v>0.51500000000000001</v>
      </c>
      <c r="N7">
        <v>0.53</v>
      </c>
      <c r="O7">
        <f t="shared" si="0"/>
        <v>2</v>
      </c>
    </row>
    <row r="8" spans="1:15" x14ac:dyDescent="0.15">
      <c r="A8">
        <v>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1</v>
      </c>
      <c r="I8" t="s">
        <v>3</v>
      </c>
      <c r="J8" t="s">
        <v>1</v>
      </c>
      <c r="K8" s="1">
        <v>0.4</v>
      </c>
      <c r="L8">
        <v>0.315</v>
      </c>
      <c r="M8">
        <v>0.22</v>
      </c>
      <c r="N8">
        <v>0.155</v>
      </c>
      <c r="O8">
        <f t="shared" si="0"/>
        <v>2</v>
      </c>
    </row>
    <row r="9" spans="1:15" x14ac:dyDescent="0.15">
      <c r="A9">
        <v>1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1</v>
      </c>
      <c r="I9" t="s">
        <v>1</v>
      </c>
      <c r="J9" t="s">
        <v>1</v>
      </c>
      <c r="K9" s="1">
        <v>0.09</v>
      </c>
      <c r="L9">
        <v>0.125</v>
      </c>
      <c r="M9">
        <v>7.4999999999999997E-2</v>
      </c>
      <c r="N9">
        <v>8.5000000000000006E-2</v>
      </c>
      <c r="O9">
        <f t="shared" si="0"/>
        <v>2</v>
      </c>
    </row>
    <row r="10" spans="1:15" x14ac:dyDescent="0.15">
      <c r="A10">
        <v>10</v>
      </c>
      <c r="B10">
        <v>9</v>
      </c>
      <c r="C10" t="s">
        <v>0</v>
      </c>
      <c r="D10" t="s">
        <v>2</v>
      </c>
      <c r="E10" t="s">
        <v>2</v>
      </c>
      <c r="F10" t="s">
        <v>0</v>
      </c>
      <c r="G10" t="s">
        <v>1</v>
      </c>
      <c r="H10" t="s">
        <v>3</v>
      </c>
      <c r="I10" t="s">
        <v>1</v>
      </c>
      <c r="J10" t="s">
        <v>3</v>
      </c>
      <c r="K10" s="1">
        <v>0.87</v>
      </c>
      <c r="L10">
        <v>0.92500000000000004</v>
      </c>
      <c r="M10">
        <v>0.85499999999999998</v>
      </c>
      <c r="N10">
        <v>0.85499999999999998</v>
      </c>
      <c r="O10">
        <f t="shared" si="0"/>
        <v>3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2</v>
      </c>
      <c r="F11" t="s">
        <v>0</v>
      </c>
      <c r="G11" t="s">
        <v>1</v>
      </c>
      <c r="H11" t="s">
        <v>3</v>
      </c>
      <c r="I11" t="s">
        <v>1</v>
      </c>
      <c r="J11" t="s">
        <v>1</v>
      </c>
      <c r="K11" s="1">
        <v>0.51</v>
      </c>
      <c r="L11">
        <v>0.51</v>
      </c>
      <c r="M11">
        <v>0.32</v>
      </c>
      <c r="N11">
        <v>0.32</v>
      </c>
      <c r="O11">
        <f t="shared" si="0"/>
        <v>3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2</v>
      </c>
      <c r="F12" t="s">
        <v>0</v>
      </c>
      <c r="G12" t="s">
        <v>1</v>
      </c>
      <c r="H12" t="s">
        <v>1</v>
      </c>
      <c r="I12" t="s">
        <v>1</v>
      </c>
      <c r="J12" t="s">
        <v>3</v>
      </c>
      <c r="K12" s="1">
        <v>0.18</v>
      </c>
      <c r="L12">
        <v>0.14499999999999999</v>
      </c>
      <c r="M12">
        <v>0.14000000000000001</v>
      </c>
      <c r="N12">
        <v>0.14000000000000001</v>
      </c>
      <c r="O12">
        <f t="shared" si="0"/>
        <v>3</v>
      </c>
    </row>
    <row r="13" spans="1:15" x14ac:dyDescent="0.15">
      <c r="A13">
        <v>3</v>
      </c>
      <c r="B13">
        <v>12</v>
      </c>
      <c r="C13" t="s">
        <v>0</v>
      </c>
      <c r="D13" t="s">
        <v>2</v>
      </c>
      <c r="E13" t="s">
        <v>2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s="1">
        <v>0.115</v>
      </c>
      <c r="L13">
        <v>0.125</v>
      </c>
      <c r="M13">
        <v>0.09</v>
      </c>
      <c r="N13">
        <v>0.1</v>
      </c>
      <c r="O13">
        <f t="shared" si="0"/>
        <v>3</v>
      </c>
    </row>
    <row r="14" spans="1:15" x14ac:dyDescent="0.15">
      <c r="A14">
        <v>29</v>
      </c>
      <c r="B14">
        <v>13</v>
      </c>
      <c r="C14" t="s">
        <v>2</v>
      </c>
      <c r="D14" t="s">
        <v>0</v>
      </c>
      <c r="E14" t="s">
        <v>0</v>
      </c>
      <c r="F14" t="s">
        <v>0</v>
      </c>
      <c r="G14" t="s">
        <v>3</v>
      </c>
      <c r="H14" t="s">
        <v>1</v>
      </c>
      <c r="I14" t="s">
        <v>3</v>
      </c>
      <c r="J14" t="s">
        <v>1</v>
      </c>
      <c r="K14" s="1">
        <v>0.92500000000000004</v>
      </c>
      <c r="L14">
        <v>0.95499999999999996</v>
      </c>
      <c r="M14">
        <v>0.91500000000000004</v>
      </c>
      <c r="N14">
        <v>0.91500000000000004</v>
      </c>
      <c r="O14">
        <f t="shared" si="0"/>
        <v>4</v>
      </c>
    </row>
    <row r="15" spans="1:15" x14ac:dyDescent="0.15">
      <c r="A15">
        <v>26</v>
      </c>
      <c r="B15">
        <v>14</v>
      </c>
      <c r="C15" t="s">
        <v>2</v>
      </c>
      <c r="D15" t="s">
        <v>0</v>
      </c>
      <c r="E15" t="s">
        <v>0</v>
      </c>
      <c r="F15" t="s">
        <v>0</v>
      </c>
      <c r="G15" t="s">
        <v>3</v>
      </c>
      <c r="H15" t="s">
        <v>1</v>
      </c>
      <c r="I15" t="s">
        <v>1</v>
      </c>
      <c r="J15" t="s">
        <v>3</v>
      </c>
      <c r="K15" s="1">
        <v>0.79500000000000004</v>
      </c>
      <c r="L15">
        <v>0.82</v>
      </c>
      <c r="M15">
        <v>0.71499999999999997</v>
      </c>
      <c r="N15">
        <v>0.66</v>
      </c>
      <c r="O15">
        <f t="shared" si="0"/>
        <v>4</v>
      </c>
    </row>
    <row r="16" spans="1:15" x14ac:dyDescent="0.15">
      <c r="A16">
        <v>17</v>
      </c>
      <c r="B16">
        <v>15</v>
      </c>
      <c r="C16" t="s">
        <v>2</v>
      </c>
      <c r="D16" t="s">
        <v>0</v>
      </c>
      <c r="E16" t="s">
        <v>0</v>
      </c>
      <c r="F16" t="s">
        <v>0</v>
      </c>
      <c r="G16" t="s">
        <v>1</v>
      </c>
      <c r="H16" t="s">
        <v>1</v>
      </c>
      <c r="I16" t="s">
        <v>3</v>
      </c>
      <c r="J16" t="s">
        <v>1</v>
      </c>
      <c r="K16" s="1">
        <v>0.15</v>
      </c>
      <c r="L16">
        <v>0.13500000000000001</v>
      </c>
      <c r="M16">
        <v>0.14000000000000001</v>
      </c>
      <c r="N16">
        <v>0.15</v>
      </c>
      <c r="O16">
        <f t="shared" si="0"/>
        <v>4</v>
      </c>
    </row>
    <row r="17" spans="1:15" x14ac:dyDescent="0.15">
      <c r="A17">
        <v>14</v>
      </c>
      <c r="B17">
        <v>16</v>
      </c>
      <c r="C17" t="s">
        <v>2</v>
      </c>
      <c r="D17" t="s">
        <v>0</v>
      </c>
      <c r="E17" t="s">
        <v>0</v>
      </c>
      <c r="F17" t="s">
        <v>0</v>
      </c>
      <c r="G17" t="s">
        <v>1</v>
      </c>
      <c r="H17" t="s">
        <v>1</v>
      </c>
      <c r="I17" t="s">
        <v>1</v>
      </c>
      <c r="J17" t="s">
        <v>3</v>
      </c>
      <c r="K17" s="1">
        <v>0.375</v>
      </c>
      <c r="L17">
        <v>0.37</v>
      </c>
      <c r="M17">
        <v>0.255</v>
      </c>
      <c r="N17">
        <v>0.19</v>
      </c>
      <c r="O17">
        <f t="shared" si="0"/>
        <v>4</v>
      </c>
    </row>
    <row r="18" spans="1:15" x14ac:dyDescent="0.15">
      <c r="A18">
        <v>30</v>
      </c>
      <c r="B18">
        <v>17</v>
      </c>
      <c r="C18" t="s">
        <v>2</v>
      </c>
      <c r="D18" t="s">
        <v>0</v>
      </c>
      <c r="E18" t="s">
        <v>0</v>
      </c>
      <c r="F18" t="s">
        <v>2</v>
      </c>
      <c r="G18" t="s">
        <v>3</v>
      </c>
      <c r="H18" t="s">
        <v>1</v>
      </c>
      <c r="I18" t="s">
        <v>3</v>
      </c>
      <c r="J18" t="s">
        <v>1</v>
      </c>
      <c r="K18" s="1">
        <v>0.88</v>
      </c>
      <c r="L18">
        <v>0.94499999999999995</v>
      </c>
      <c r="M18">
        <v>0.84499999999999997</v>
      </c>
      <c r="N18">
        <v>0.83</v>
      </c>
      <c r="O18">
        <f t="shared" si="0"/>
        <v>5</v>
      </c>
    </row>
    <row r="19" spans="1:15" x14ac:dyDescent="0.15">
      <c r="A19">
        <v>25</v>
      </c>
      <c r="B19">
        <v>18</v>
      </c>
      <c r="C19" t="s">
        <v>2</v>
      </c>
      <c r="D19" t="s">
        <v>0</v>
      </c>
      <c r="E19" t="s">
        <v>0</v>
      </c>
      <c r="F19" t="s">
        <v>2</v>
      </c>
      <c r="G19" t="s">
        <v>3</v>
      </c>
      <c r="H19" t="s">
        <v>1</v>
      </c>
      <c r="I19" t="s">
        <v>1</v>
      </c>
      <c r="J19" t="s">
        <v>1</v>
      </c>
      <c r="K19" s="1">
        <v>0.53500000000000003</v>
      </c>
      <c r="L19">
        <v>0.56000000000000005</v>
      </c>
      <c r="M19">
        <v>0.44500000000000001</v>
      </c>
      <c r="N19">
        <v>0.45500000000000002</v>
      </c>
      <c r="O19">
        <f t="shared" si="0"/>
        <v>5</v>
      </c>
    </row>
    <row r="20" spans="1:15" x14ac:dyDescent="0.15">
      <c r="A20">
        <v>18</v>
      </c>
      <c r="B20">
        <v>19</v>
      </c>
      <c r="C20" t="s">
        <v>2</v>
      </c>
      <c r="D20" t="s">
        <v>0</v>
      </c>
      <c r="E20" t="s">
        <v>0</v>
      </c>
      <c r="F20" t="s">
        <v>2</v>
      </c>
      <c r="G20" t="s">
        <v>1</v>
      </c>
      <c r="H20" t="s">
        <v>1</v>
      </c>
      <c r="I20" t="s">
        <v>3</v>
      </c>
      <c r="J20" t="s">
        <v>1</v>
      </c>
      <c r="K20" s="1">
        <v>0.13500000000000001</v>
      </c>
      <c r="L20">
        <v>0.13500000000000001</v>
      </c>
      <c r="M20">
        <v>0.115</v>
      </c>
      <c r="N20">
        <v>0.105</v>
      </c>
      <c r="O20">
        <f t="shared" si="0"/>
        <v>5</v>
      </c>
    </row>
    <row r="21" spans="1:15" x14ac:dyDescent="0.15">
      <c r="A21">
        <v>13</v>
      </c>
      <c r="B21">
        <v>20</v>
      </c>
      <c r="C21" t="s">
        <v>2</v>
      </c>
      <c r="D21" t="s">
        <v>0</v>
      </c>
      <c r="E21" t="s">
        <v>0</v>
      </c>
      <c r="F21" t="s">
        <v>2</v>
      </c>
      <c r="G21" t="s">
        <v>1</v>
      </c>
      <c r="H21" t="s">
        <v>1</v>
      </c>
      <c r="I21" t="s">
        <v>1</v>
      </c>
      <c r="J21" t="s">
        <v>1</v>
      </c>
      <c r="K21" s="1">
        <v>0.1</v>
      </c>
      <c r="L21">
        <v>0.16500000000000001</v>
      </c>
      <c r="M21">
        <v>0.1</v>
      </c>
      <c r="N21">
        <v>0.12</v>
      </c>
      <c r="O21">
        <f t="shared" si="0"/>
        <v>5</v>
      </c>
    </row>
    <row r="22" spans="1:15" x14ac:dyDescent="0.15">
      <c r="A22">
        <v>28</v>
      </c>
      <c r="B22">
        <v>21</v>
      </c>
      <c r="C22" t="s">
        <v>2</v>
      </c>
      <c r="D22" t="s">
        <v>0</v>
      </c>
      <c r="E22" t="s">
        <v>2</v>
      </c>
      <c r="F22" t="s">
        <v>0</v>
      </c>
      <c r="G22" t="s">
        <v>3</v>
      </c>
      <c r="H22" t="s">
        <v>1</v>
      </c>
      <c r="I22" t="s">
        <v>1</v>
      </c>
      <c r="J22" t="s">
        <v>3</v>
      </c>
      <c r="K22" s="1">
        <v>0.82499999999999996</v>
      </c>
      <c r="L22">
        <v>0.82499999999999996</v>
      </c>
      <c r="M22">
        <v>0.67</v>
      </c>
      <c r="N22">
        <v>0.65500000000000003</v>
      </c>
      <c r="O22">
        <f t="shared" si="0"/>
        <v>6</v>
      </c>
    </row>
    <row r="23" spans="1:15" x14ac:dyDescent="0.15">
      <c r="A23">
        <v>27</v>
      </c>
      <c r="B23">
        <v>22</v>
      </c>
      <c r="C23" t="s">
        <v>2</v>
      </c>
      <c r="D23" t="s">
        <v>0</v>
      </c>
      <c r="E23" t="s">
        <v>2</v>
      </c>
      <c r="F23" t="s">
        <v>0</v>
      </c>
      <c r="G23" t="s">
        <v>3</v>
      </c>
      <c r="H23" t="s">
        <v>1</v>
      </c>
      <c r="I23" t="s">
        <v>1</v>
      </c>
      <c r="J23" t="s">
        <v>1</v>
      </c>
      <c r="K23" s="1">
        <v>0.49</v>
      </c>
      <c r="L23">
        <v>0.59</v>
      </c>
      <c r="M23">
        <v>0.54500000000000004</v>
      </c>
      <c r="N23">
        <v>0.56999999999999995</v>
      </c>
      <c r="O23">
        <f t="shared" si="0"/>
        <v>6</v>
      </c>
    </row>
    <row r="24" spans="1:15" x14ac:dyDescent="0.15">
      <c r="A24">
        <v>16</v>
      </c>
      <c r="B24">
        <v>23</v>
      </c>
      <c r="C24" t="s">
        <v>2</v>
      </c>
      <c r="D24" t="s">
        <v>0</v>
      </c>
      <c r="E24" t="s">
        <v>2</v>
      </c>
      <c r="F24" t="s">
        <v>0</v>
      </c>
      <c r="G24" t="s">
        <v>1</v>
      </c>
      <c r="H24" t="s">
        <v>1</v>
      </c>
      <c r="I24" t="s">
        <v>1</v>
      </c>
      <c r="J24" t="s">
        <v>3</v>
      </c>
      <c r="K24" s="1">
        <v>0.43</v>
      </c>
      <c r="L24">
        <v>0.34</v>
      </c>
      <c r="M24">
        <v>0.215</v>
      </c>
      <c r="N24">
        <v>0.16500000000000001</v>
      </c>
      <c r="O24">
        <f t="shared" si="0"/>
        <v>6</v>
      </c>
    </row>
    <row r="25" spans="1:15" x14ac:dyDescent="0.15">
      <c r="A25">
        <v>15</v>
      </c>
      <c r="B25">
        <v>24</v>
      </c>
      <c r="C25" t="s">
        <v>2</v>
      </c>
      <c r="D25" t="s">
        <v>0</v>
      </c>
      <c r="E25" t="s">
        <v>2</v>
      </c>
      <c r="F25" t="s">
        <v>0</v>
      </c>
      <c r="G25" t="s">
        <v>1</v>
      </c>
      <c r="H25" t="s">
        <v>1</v>
      </c>
      <c r="I25" t="s">
        <v>1</v>
      </c>
      <c r="J25" t="s">
        <v>1</v>
      </c>
      <c r="K25" s="1">
        <v>0.125</v>
      </c>
      <c r="L25">
        <v>0.115</v>
      </c>
      <c r="M25">
        <v>0.06</v>
      </c>
      <c r="N25">
        <v>7.0000000000000007E-2</v>
      </c>
      <c r="O25">
        <f t="shared" si="0"/>
        <v>6</v>
      </c>
    </row>
    <row r="26" spans="1:15" x14ac:dyDescent="0.15">
      <c r="A26">
        <v>35</v>
      </c>
      <c r="B26">
        <v>25</v>
      </c>
      <c r="C26" t="s">
        <v>2</v>
      </c>
      <c r="D26" t="s">
        <v>2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0.86499999999999999</v>
      </c>
      <c r="L26">
        <v>0.89</v>
      </c>
      <c r="M26">
        <v>0.80500000000000005</v>
      </c>
      <c r="N26">
        <v>0.78500000000000003</v>
      </c>
      <c r="O26">
        <f t="shared" si="0"/>
        <v>7</v>
      </c>
    </row>
    <row r="27" spans="1:15" x14ac:dyDescent="0.15">
      <c r="A27">
        <v>32</v>
      </c>
      <c r="B27">
        <v>26</v>
      </c>
      <c r="C27" t="s">
        <v>2</v>
      </c>
      <c r="D27" t="s">
        <v>2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0.48</v>
      </c>
      <c r="L27">
        <v>0.44500000000000001</v>
      </c>
      <c r="M27">
        <v>0.38</v>
      </c>
      <c r="N27">
        <v>0.38</v>
      </c>
      <c r="O27">
        <f t="shared" si="0"/>
        <v>7</v>
      </c>
    </row>
    <row r="28" spans="1:15" x14ac:dyDescent="0.15">
      <c r="A28">
        <v>23</v>
      </c>
      <c r="B28">
        <v>27</v>
      </c>
      <c r="C28" t="s">
        <v>2</v>
      </c>
      <c r="D28" t="s">
        <v>2</v>
      </c>
      <c r="E28" t="s">
        <v>0</v>
      </c>
      <c r="F28" t="s">
        <v>0</v>
      </c>
      <c r="G28" t="s">
        <v>1</v>
      </c>
      <c r="H28" t="s">
        <v>3</v>
      </c>
      <c r="I28" t="s">
        <v>3</v>
      </c>
      <c r="J28" t="s">
        <v>1</v>
      </c>
      <c r="K28" s="1">
        <v>0.48</v>
      </c>
      <c r="L28">
        <v>0.51</v>
      </c>
      <c r="M28">
        <v>0.44500000000000001</v>
      </c>
      <c r="N28">
        <v>0.435</v>
      </c>
      <c r="O28">
        <f t="shared" si="0"/>
        <v>7</v>
      </c>
    </row>
    <row r="29" spans="1:15" x14ac:dyDescent="0.15">
      <c r="A29">
        <v>20</v>
      </c>
      <c r="B29">
        <v>28</v>
      </c>
      <c r="C29" t="s">
        <v>2</v>
      </c>
      <c r="D29" t="s">
        <v>2</v>
      </c>
      <c r="E29" t="s">
        <v>0</v>
      </c>
      <c r="F29" t="s">
        <v>0</v>
      </c>
      <c r="G29" t="s">
        <v>1</v>
      </c>
      <c r="H29" t="s">
        <v>3</v>
      </c>
      <c r="I29" t="s">
        <v>1</v>
      </c>
      <c r="J29" t="s">
        <v>3</v>
      </c>
      <c r="K29" s="1">
        <v>0.875</v>
      </c>
      <c r="L29">
        <v>0.89</v>
      </c>
      <c r="M29">
        <v>0.81499999999999995</v>
      </c>
      <c r="N29">
        <v>0.80500000000000005</v>
      </c>
      <c r="O29">
        <f t="shared" si="0"/>
        <v>7</v>
      </c>
    </row>
    <row r="30" spans="1:15" x14ac:dyDescent="0.15">
      <c r="A30">
        <v>36</v>
      </c>
      <c r="B30">
        <v>29</v>
      </c>
      <c r="C30" t="s">
        <v>2</v>
      </c>
      <c r="D30" t="s">
        <v>2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1</v>
      </c>
      <c r="K30" s="1">
        <v>0.83</v>
      </c>
      <c r="L30">
        <v>0.88500000000000001</v>
      </c>
      <c r="M30">
        <v>0.85</v>
      </c>
      <c r="N30">
        <v>0.81</v>
      </c>
      <c r="O30">
        <f t="shared" si="0"/>
        <v>8</v>
      </c>
    </row>
    <row r="31" spans="1:15" x14ac:dyDescent="0.15">
      <c r="A31">
        <v>31</v>
      </c>
      <c r="B31">
        <v>30</v>
      </c>
      <c r="C31" t="s">
        <v>2</v>
      </c>
      <c r="D31" t="s">
        <v>2</v>
      </c>
      <c r="E31" t="s">
        <v>0</v>
      </c>
      <c r="F31" t="s">
        <v>2</v>
      </c>
      <c r="G31" t="s">
        <v>3</v>
      </c>
      <c r="H31" t="s">
        <v>1</v>
      </c>
      <c r="I31" t="s">
        <v>1</v>
      </c>
      <c r="J31" t="s">
        <v>1</v>
      </c>
      <c r="K31" s="1">
        <v>0.34</v>
      </c>
      <c r="L31">
        <v>0.33</v>
      </c>
      <c r="M31">
        <v>0.35499999999999998</v>
      </c>
      <c r="N31">
        <v>0.33</v>
      </c>
      <c r="O31">
        <f t="shared" si="0"/>
        <v>8</v>
      </c>
    </row>
    <row r="32" spans="1:15" x14ac:dyDescent="0.15">
      <c r="A32">
        <v>24</v>
      </c>
      <c r="B32">
        <v>31</v>
      </c>
      <c r="C32" t="s">
        <v>2</v>
      </c>
      <c r="D32" t="s">
        <v>2</v>
      </c>
      <c r="E32" t="s">
        <v>0</v>
      </c>
      <c r="F32" t="s">
        <v>2</v>
      </c>
      <c r="G32" t="s">
        <v>1</v>
      </c>
      <c r="H32" t="s">
        <v>3</v>
      </c>
      <c r="I32" t="s">
        <v>3</v>
      </c>
      <c r="J32" t="s">
        <v>1</v>
      </c>
      <c r="K32" s="1">
        <v>0.48499999999999999</v>
      </c>
      <c r="L32">
        <v>0.495</v>
      </c>
      <c r="M32">
        <v>0.48499999999999999</v>
      </c>
      <c r="N32">
        <v>0.51</v>
      </c>
      <c r="O32">
        <f t="shared" si="0"/>
        <v>8</v>
      </c>
    </row>
    <row r="33" spans="1:15" x14ac:dyDescent="0.15">
      <c r="A33">
        <v>19</v>
      </c>
      <c r="B33">
        <v>32</v>
      </c>
      <c r="C33" t="s">
        <v>2</v>
      </c>
      <c r="D33" t="s">
        <v>2</v>
      </c>
      <c r="E33" t="s">
        <v>0</v>
      </c>
      <c r="F33" t="s">
        <v>2</v>
      </c>
      <c r="G33" t="s">
        <v>1</v>
      </c>
      <c r="H33" t="s">
        <v>3</v>
      </c>
      <c r="I33" t="s">
        <v>1</v>
      </c>
      <c r="J33" t="s">
        <v>1</v>
      </c>
      <c r="K33" s="1">
        <v>0.42499999999999999</v>
      </c>
      <c r="L33">
        <v>0.46</v>
      </c>
      <c r="M33">
        <v>0.47</v>
      </c>
      <c r="N33">
        <v>0.47499999999999998</v>
      </c>
      <c r="O33">
        <f t="shared" si="0"/>
        <v>8</v>
      </c>
    </row>
    <row r="34" spans="1:15" x14ac:dyDescent="0.15">
      <c r="A34">
        <v>34</v>
      </c>
      <c r="B34">
        <v>33</v>
      </c>
      <c r="C34" t="s">
        <v>2</v>
      </c>
      <c r="D34" t="s">
        <v>2</v>
      </c>
      <c r="E34" t="s">
        <v>2</v>
      </c>
      <c r="F34" t="s">
        <v>0</v>
      </c>
      <c r="G34" t="s">
        <v>3</v>
      </c>
      <c r="H34" t="s">
        <v>1</v>
      </c>
      <c r="I34" t="s">
        <v>1</v>
      </c>
      <c r="J34" t="s">
        <v>3</v>
      </c>
      <c r="K34" s="1">
        <v>0.435</v>
      </c>
      <c r="L34">
        <v>0.49</v>
      </c>
      <c r="M34">
        <v>0.54500000000000004</v>
      </c>
      <c r="N34">
        <v>0.55500000000000005</v>
      </c>
      <c r="O34">
        <f t="shared" si="0"/>
        <v>9</v>
      </c>
    </row>
    <row r="35" spans="1:15" x14ac:dyDescent="0.15">
      <c r="A35">
        <v>33</v>
      </c>
      <c r="B35">
        <v>34</v>
      </c>
      <c r="C35" t="s">
        <v>2</v>
      </c>
      <c r="D35" t="s">
        <v>2</v>
      </c>
      <c r="E35" t="s">
        <v>2</v>
      </c>
      <c r="F35" t="s">
        <v>0</v>
      </c>
      <c r="G35" t="s">
        <v>3</v>
      </c>
      <c r="H35" t="s">
        <v>1</v>
      </c>
      <c r="I35" t="s">
        <v>1</v>
      </c>
      <c r="J35" t="s">
        <v>1</v>
      </c>
      <c r="K35" s="1">
        <v>0.37</v>
      </c>
      <c r="L35">
        <v>0.44</v>
      </c>
      <c r="M35">
        <v>0.48499999999999999</v>
      </c>
      <c r="N35">
        <v>0.48</v>
      </c>
      <c r="O35">
        <f t="shared" si="0"/>
        <v>9</v>
      </c>
    </row>
    <row r="36" spans="1:15" x14ac:dyDescent="0.15">
      <c r="A36">
        <v>22</v>
      </c>
      <c r="B36">
        <v>35</v>
      </c>
      <c r="C36" t="s">
        <v>2</v>
      </c>
      <c r="D36" t="s">
        <v>2</v>
      </c>
      <c r="E36" t="s">
        <v>2</v>
      </c>
      <c r="F36" t="s">
        <v>0</v>
      </c>
      <c r="G36" t="s">
        <v>1</v>
      </c>
      <c r="H36" t="s">
        <v>3</v>
      </c>
      <c r="I36" t="s">
        <v>1</v>
      </c>
      <c r="J36" t="s">
        <v>3</v>
      </c>
      <c r="K36" s="1">
        <v>0.76500000000000001</v>
      </c>
      <c r="L36">
        <v>0.87</v>
      </c>
      <c r="M36">
        <v>0.79500000000000004</v>
      </c>
      <c r="N36">
        <v>0.78</v>
      </c>
      <c r="O36">
        <f t="shared" si="0"/>
        <v>9</v>
      </c>
    </row>
    <row r="37" spans="1:15" x14ac:dyDescent="0.15">
      <c r="A37">
        <v>21</v>
      </c>
      <c r="B37">
        <v>36</v>
      </c>
      <c r="C37" t="s">
        <v>2</v>
      </c>
      <c r="D37" t="s">
        <v>2</v>
      </c>
      <c r="E37" t="s">
        <v>2</v>
      </c>
      <c r="F37" t="s">
        <v>0</v>
      </c>
      <c r="G37" t="s">
        <v>1</v>
      </c>
      <c r="H37" t="s">
        <v>3</v>
      </c>
      <c r="I37" t="s">
        <v>1</v>
      </c>
      <c r="J37" t="s">
        <v>1</v>
      </c>
      <c r="K37" s="1">
        <v>0.34499999999999997</v>
      </c>
      <c r="L37">
        <v>0.36</v>
      </c>
      <c r="M37">
        <v>0.3</v>
      </c>
      <c r="N37">
        <v>0.28499999999999998</v>
      </c>
      <c r="O37">
        <f t="shared" si="0"/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simu1</vt:lpstr>
      <vt:lpstr>simu2</vt:lpstr>
      <vt:lpstr>simu3</vt:lpstr>
      <vt:lpstr>simu4</vt:lpstr>
      <vt:lpstr>simu5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Xin Wang</cp:lastModifiedBy>
  <dcterms:created xsi:type="dcterms:W3CDTF">2011-05-12T15:29:10Z</dcterms:created>
  <dcterms:modified xsi:type="dcterms:W3CDTF">2011-05-14T22:21:02Z</dcterms:modified>
</cp:coreProperties>
</file>