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785" yWindow="45" windowWidth="10830" windowHeight="9825" activeTab="3"/>
  </bookViews>
  <sheets>
    <sheet name="simu1" sheetId="1" r:id="rId1"/>
    <sheet name="simu2" sheetId="4" r:id="rId2"/>
    <sheet name="simu3" sheetId="5" r:id="rId3"/>
    <sheet name="simu4" sheetId="6" r:id="rId4"/>
    <sheet name="simu5" sheetId="11" r:id="rId5"/>
    <sheet name="Sheet3" sheetId="10" r:id="rId6"/>
  </sheets>
  <calcPr calcId="144525"/>
</workbook>
</file>

<file path=xl/calcChain.xml><?xml version="1.0" encoding="utf-8"?>
<calcChain xmlns="http://schemas.openxmlformats.org/spreadsheetml/2006/main">
  <c r="M7" i="11" l="1"/>
  <c r="M6" i="11"/>
  <c r="M2" i="11"/>
  <c r="M9" i="11"/>
  <c r="M18" i="11"/>
  <c r="M10" i="11"/>
  <c r="M1" i="11"/>
  <c r="M3" i="11"/>
  <c r="M12" i="11"/>
  <c r="M8" i="11"/>
  <c r="M17" i="11"/>
  <c r="M5" i="11"/>
  <c r="M11" i="11"/>
  <c r="M13" i="11"/>
  <c r="M16" i="11"/>
  <c r="M14" i="11"/>
  <c r="M15" i="11"/>
  <c r="M4" i="11"/>
</calcChain>
</file>

<file path=xl/sharedStrings.xml><?xml version="1.0" encoding="utf-8"?>
<sst xmlns="http://schemas.openxmlformats.org/spreadsheetml/2006/main" count="984" uniqueCount="116">
  <si>
    <t>H</t>
  </si>
  <si>
    <t>R</t>
  </si>
  <si>
    <t>L</t>
  </si>
  <si>
    <t>C</t>
  </si>
  <si>
    <t>*</t>
    <phoneticPr fontId="1" type="noConversion"/>
  </si>
  <si>
    <t>HR</t>
  </si>
  <si>
    <t>LR</t>
  </si>
  <si>
    <t>LC</t>
  </si>
  <si>
    <t>HC</t>
  </si>
  <si>
    <t>+</t>
    <phoneticPr fontId="1" type="noConversion"/>
  </si>
  <si>
    <t>HR*LR+LR*HR</t>
  </si>
  <si>
    <t>HR*LR+LR*HC</t>
  </si>
  <si>
    <t>HR*HR+LC*HC</t>
  </si>
  <si>
    <t>HR*LR+LC*HC</t>
  </si>
  <si>
    <t>LR*HR+LC*HC</t>
  </si>
  <si>
    <t>LR*LR+LC*HC</t>
  </si>
  <si>
    <t>HR*HC+LC*HR</t>
  </si>
  <si>
    <t>HR*HC+LC*LR</t>
  </si>
  <si>
    <t>HR*HR+LC*LR</t>
  </si>
  <si>
    <t>LR*HC+LC*LR</t>
  </si>
  <si>
    <t>LR*HR+LC*LR</t>
  </si>
  <si>
    <t>LR*HC+LC*HR</t>
  </si>
  <si>
    <t>HR*LR+LC*HR</t>
  </si>
  <si>
    <t>LR*LR+LC*HR</t>
  </si>
  <si>
    <t>HR*HC+LR*HR</t>
  </si>
  <si>
    <t>HR*HC+LR*LR</t>
  </si>
  <si>
    <t>HR*HR+LR*HC</t>
  </si>
  <si>
    <t>HR*HR+LR*LR</t>
  </si>
  <si>
    <t>HR+LR*LR</t>
  </si>
  <si>
    <t>HR+LR*HC</t>
  </si>
  <si>
    <t>HR+LR*HR</t>
  </si>
  <si>
    <t>LR+HR*LR</t>
  </si>
  <si>
    <t>LR+HR*HC</t>
  </si>
  <si>
    <t>LR+HR*HR</t>
  </si>
  <si>
    <t>LC+HR*LR</t>
  </si>
  <si>
    <t>LC+HR*HC</t>
  </si>
  <si>
    <t>LC+HR*HR</t>
  </si>
  <si>
    <t>LC+LR*LR</t>
  </si>
  <si>
    <t>LC+LR*HC</t>
  </si>
  <si>
    <t>LC+LR*HR</t>
  </si>
  <si>
    <t>+</t>
    <phoneticPr fontId="1" type="noConversion"/>
  </si>
  <si>
    <t>*</t>
    <phoneticPr fontId="1" type="noConversion"/>
  </si>
  <si>
    <t>HR+LC*HC</t>
  </si>
  <si>
    <t>LR+LC*HC</t>
  </si>
  <si>
    <t>HR+LC*LR</t>
  </si>
  <si>
    <t>HR+LC*HR</t>
  </si>
  <si>
    <t>LR+LC*LR</t>
  </si>
  <si>
    <t>LR+LC*HR</t>
  </si>
  <si>
    <t>weight</t>
    <phoneticPr fontId="1" type="noConversion"/>
  </si>
  <si>
    <t>no weight</t>
    <phoneticPr fontId="1" type="noConversion"/>
  </si>
  <si>
    <t>PCA</t>
    <phoneticPr fontId="1" type="noConversion"/>
  </si>
  <si>
    <t>PLS</t>
    <phoneticPr fontId="1" type="noConversion"/>
  </si>
  <si>
    <t>*</t>
    <phoneticPr fontId="1" type="noConversion"/>
  </si>
  <si>
    <t>*</t>
    <phoneticPr fontId="1" type="noConversion"/>
  </si>
  <si>
    <t>+</t>
    <phoneticPr fontId="1" type="noConversion"/>
  </si>
  <si>
    <t>HR*LR+HR*LR</t>
  </si>
  <si>
    <t>HR*LR+HR*HC</t>
  </si>
  <si>
    <t>HR*LC+HR*LR</t>
  </si>
  <si>
    <t>HR*LC+HR*HC</t>
  </si>
  <si>
    <t>HR*LC+LR*HC</t>
  </si>
  <si>
    <t>LR*LC+HR*LR</t>
  </si>
  <si>
    <t>LR*LC+HR*HC</t>
  </si>
  <si>
    <t>LR*LC+LR*HC</t>
  </si>
  <si>
    <t>+</t>
    <phoneticPr fontId="1" type="noConversion"/>
  </si>
  <si>
    <t>LC+HC</t>
  </si>
  <si>
    <t>LC+LR</t>
  </si>
  <si>
    <t>LC+HR</t>
  </si>
  <si>
    <t>HR+HC</t>
  </si>
  <si>
    <t>HR+LR</t>
  </si>
  <si>
    <t>LR+HC</t>
  </si>
  <si>
    <t>HR+HR</t>
  </si>
  <si>
    <t>LR+LR</t>
  </si>
  <si>
    <t>LR+HR</t>
  </si>
  <si>
    <t>weight</t>
    <phoneticPr fontId="1" type="noConversion"/>
  </si>
  <si>
    <t>no weight</t>
    <phoneticPr fontId="1" type="noConversion"/>
  </si>
  <si>
    <t>PCA</t>
    <phoneticPr fontId="1" type="noConversion"/>
  </si>
  <si>
    <t>PLS</t>
    <phoneticPr fontId="1" type="noConversion"/>
  </si>
  <si>
    <t>+</t>
    <phoneticPr fontId="1" type="noConversion"/>
  </si>
  <si>
    <t>*</t>
    <phoneticPr fontId="1" type="noConversion"/>
  </si>
  <si>
    <t>R</t>
    <phoneticPr fontId="1" type="noConversion"/>
  </si>
  <si>
    <t>HR+LC*HR+HC*HR</t>
  </si>
  <si>
    <t>HR+LC*HC+HR*HC</t>
  </si>
  <si>
    <t>HR+LR*HR+HC*HR</t>
  </si>
  <si>
    <t>HR+LR*HC+HR*HC</t>
  </si>
  <si>
    <t>HR+LC*LR+HC*LR</t>
  </si>
  <si>
    <t>HR+LC*LR+HR*LR</t>
  </si>
  <si>
    <t>HR+LR*LR+HC*LR</t>
  </si>
  <si>
    <t>HR+LR*LR+HR*LR</t>
  </si>
  <si>
    <t>HR+LC*HC+LR*HC</t>
  </si>
  <si>
    <t>HR+LC*HR+LR*HR</t>
  </si>
  <si>
    <t>HR+LR*HC+LR*HC</t>
  </si>
  <si>
    <t>HR+LR*HR+LR*HR</t>
  </si>
  <si>
    <t>LC+HR*HR+HC*HR</t>
  </si>
  <si>
    <t>LC+HR*HC+HR*HC</t>
  </si>
  <si>
    <t>LR+HR*HR+HC*HR</t>
  </si>
  <si>
    <t>LR+HR*HC+HR*HC</t>
  </si>
  <si>
    <t>LC+HR*LR+HC*LR</t>
  </si>
  <si>
    <t>LC+HR*LR+HR*LR</t>
  </si>
  <si>
    <t>LR+HR*LR+HC*LR</t>
  </si>
  <si>
    <t>LR+HR*LR+HR*LR</t>
  </si>
  <si>
    <t>LC+HR*HC+LR*HC</t>
  </si>
  <si>
    <t>LC+HR*HR+LR*HR</t>
  </si>
  <si>
    <t>LR+HR*HC+LR*HC</t>
  </si>
  <si>
    <t>LR+HR*HR+LR*HR</t>
  </si>
  <si>
    <t>LC+LR*HR+HC*HR</t>
  </si>
  <si>
    <t>LC+LR*HC+HR*HC</t>
  </si>
  <si>
    <t>LR+LC*HR+HC*HR</t>
  </si>
  <si>
    <t>LR+LC*HC+HR*HC</t>
  </si>
  <si>
    <t>LC+LR*LR+HC*LR</t>
  </si>
  <si>
    <t>LC+LR*LR+HR*LR</t>
  </si>
  <si>
    <t>LR+LC*LR+HC*LR</t>
  </si>
  <si>
    <t>LR+LC*LR+HR*LR</t>
  </si>
  <si>
    <t>LC+LR*HC+LR*HC</t>
  </si>
  <si>
    <t>LC+LR*HR+LR*HR</t>
  </si>
  <si>
    <t>LR+LC*HC+LR*HC</t>
  </si>
  <si>
    <t>LR+LC*HR+LR*HR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</si>
</sst>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2" borderId="0" xfId="0" applyFill="1" applyAlignment="1"/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r>
              <a:rPr lang="en-US" altLang="zh-CN" sz="1600"/>
              <a:t>Combination</a:t>
            </a:r>
            <a:r>
              <a:rPr lang="en-US" altLang="zh-CN" sz="1600" baseline="0"/>
              <a:t> </a:t>
            </a:r>
            <a:r>
              <a:rPr lang="en-US" altLang="zh-CN" sz="1600"/>
              <a:t>for Model 1</a:t>
            </a:r>
          </a:p>
        </c:rich>
      </c:tx>
      <c:layout>
        <c:manualLayout>
          <c:xMode val="edge"/>
          <c:yMode val="edge"/>
          <c:x val="0.39809982728957677"/>
          <c:y val="2.8469745571263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38228588456973"/>
          <c:y val="0.12449074074074074"/>
          <c:w val="0.8576575828097236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simu1!$E$1:$I$1</c:f>
              <c:strCache>
                <c:ptCount val="1"/>
                <c:pt idx="0">
                  <c:v>L C + H C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simu1!$K$1:$N$1</c:f>
              <c:numCache>
                <c:formatCode>General</c:formatCode>
                <c:ptCount val="4"/>
                <c:pt idx="0">
                  <c:v>0.92</c:v>
                </c:pt>
                <c:pt idx="1">
                  <c:v>0.98</c:v>
                </c:pt>
                <c:pt idx="2">
                  <c:v>0.95</c:v>
                </c:pt>
                <c:pt idx="3">
                  <c:v>0.95499999999999996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simu1!$E$2:$I$2</c:f>
              <c:strCache>
                <c:ptCount val="1"/>
                <c:pt idx="0">
                  <c:v>L C + L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simu1!$K$2:$N$2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0.92500000000000004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simu1!$E$3:$I$3</c:f>
              <c:strCache>
                <c:ptCount val="1"/>
                <c:pt idx="0">
                  <c:v>L C + H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simu1!$K$3:$N$3</c:f>
              <c:numCache>
                <c:formatCode>General</c:formatCode>
                <c:ptCount val="4"/>
                <c:pt idx="0">
                  <c:v>0.79</c:v>
                </c:pt>
                <c:pt idx="1">
                  <c:v>0.875</c:v>
                </c:pt>
                <c:pt idx="2">
                  <c:v>0.86499999999999999</c:v>
                </c:pt>
                <c:pt idx="3">
                  <c:v>0.88500000000000001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simu1!$E$4:$I$4</c:f>
              <c:strCache>
                <c:ptCount val="1"/>
                <c:pt idx="0">
                  <c:v>H R + H C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simu1!$K$4:$N$4</c:f>
              <c:numCache>
                <c:formatCode>General</c:formatCode>
                <c:ptCount val="4"/>
                <c:pt idx="0">
                  <c:v>0.92</c:v>
                </c:pt>
                <c:pt idx="1">
                  <c:v>0.97</c:v>
                </c:pt>
                <c:pt idx="2">
                  <c:v>0.76500000000000001</c:v>
                </c:pt>
                <c:pt idx="3">
                  <c:v>0.755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simu1!$E$5:$I$5</c:f>
              <c:strCache>
                <c:ptCount val="1"/>
                <c:pt idx="0">
                  <c:v>H R + L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simu1!$K$5:$N$5</c:f>
              <c:numCache>
                <c:formatCode>General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0.74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simu1!$E$6:$I$6</c:f>
              <c:strCache>
                <c:ptCount val="1"/>
                <c:pt idx="0">
                  <c:v>L R + H C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simu1!$K$6:$N$6</c:f>
              <c:numCache>
                <c:formatCode>General</c:formatCode>
                <c:ptCount val="4"/>
                <c:pt idx="0">
                  <c:v>0.7</c:v>
                </c:pt>
                <c:pt idx="1">
                  <c:v>0.77</c:v>
                </c:pt>
                <c:pt idx="2">
                  <c:v>0.61499999999999999</c:v>
                </c:pt>
                <c:pt idx="3">
                  <c:v>0.62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simu1!$E$7:$I$7</c:f>
              <c:strCache>
                <c:ptCount val="1"/>
                <c:pt idx="0">
                  <c:v>H R + H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simu1!$K$7:$N$7</c:f>
              <c:numCache>
                <c:formatCode>General</c:formatCode>
                <c:ptCount val="4"/>
                <c:pt idx="0">
                  <c:v>0.78</c:v>
                </c:pt>
                <c:pt idx="1">
                  <c:v>0.79500000000000004</c:v>
                </c:pt>
                <c:pt idx="2">
                  <c:v>0.56999999999999995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simu1!$E$8:$I$8</c:f>
              <c:strCache>
                <c:ptCount val="1"/>
                <c:pt idx="0">
                  <c:v>L R + L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simu1!$K$8:$N$8</c:f>
              <c:numCache>
                <c:formatCode>General</c:formatCode>
                <c:ptCount val="4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simu1!$E$9:$I$9</c:f>
              <c:strCache>
                <c:ptCount val="1"/>
                <c:pt idx="0">
                  <c:v>L R + H R</c:v>
                </c:pt>
              </c:strCache>
            </c:strRef>
          </c:tx>
          <c:cat>
            <c:strRef>
              <c:f>simu1!$K$10:$N$10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simu1!$K$9:$N$9</c:f>
              <c:numCache>
                <c:formatCode>General</c:formatCode>
                <c:ptCount val="4"/>
                <c:pt idx="0">
                  <c:v>0.48</c:v>
                </c:pt>
                <c:pt idx="1">
                  <c:v>0.45</c:v>
                </c:pt>
                <c:pt idx="2">
                  <c:v>0.46</c:v>
                </c:pt>
                <c:pt idx="3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2656"/>
        <c:axId val="78065664"/>
      </c:lineChart>
      <c:catAx>
        <c:axId val="7818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8065664"/>
        <c:crossesAt val="0"/>
        <c:auto val="0"/>
        <c:lblAlgn val="ctr"/>
        <c:lblOffset val="100"/>
        <c:noMultiLvlLbl val="0"/>
      </c:catAx>
      <c:valAx>
        <c:axId val="7806566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818265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7187310634046711"/>
          <c:y val="0.22802349970238847"/>
          <c:w val="0.12515963696244553"/>
          <c:h val="0.49470231065439074"/>
        </c:manualLayout>
      </c:layout>
      <c:overlay val="0"/>
      <c:txPr>
        <a:bodyPr/>
        <a:lstStyle/>
        <a:p>
          <a:pPr>
            <a:defRPr sz="10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All combinations for Model 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228588456973"/>
          <c:y val="0.12449074074074074"/>
          <c:w val="0.8576575828097236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simu2!$P$1</c:f>
              <c:strCache>
                <c:ptCount val="1"/>
                <c:pt idx="0">
                  <c:v>HR*LC+HR*HC</c:v>
                </c:pt>
              </c:strCache>
            </c:strRef>
          </c:tx>
          <c:val>
            <c:numRef>
              <c:f>simu2!$Q$1:$T$1</c:f>
              <c:numCache>
                <c:formatCode>General</c:formatCode>
                <c:ptCount val="4"/>
                <c:pt idx="0">
                  <c:v>0.9</c:v>
                </c:pt>
                <c:pt idx="1">
                  <c:v>0.875</c:v>
                </c:pt>
                <c:pt idx="2">
                  <c:v>0.71</c:v>
                </c:pt>
                <c:pt idx="3">
                  <c:v>0.70499999999999996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simu2!$P$2</c:f>
              <c:strCache>
                <c:ptCount val="1"/>
                <c:pt idx="0">
                  <c:v>HR*LC+LR*HC</c:v>
                </c:pt>
              </c:strCache>
            </c:strRef>
          </c:tx>
          <c:val>
            <c:numRef>
              <c:f>simu2!$Q$2:$T$2</c:f>
              <c:numCache>
                <c:formatCode>General</c:formatCode>
                <c:ptCount val="4"/>
                <c:pt idx="0">
                  <c:v>0.82</c:v>
                </c:pt>
                <c:pt idx="1">
                  <c:v>0.82499999999999996</c:v>
                </c:pt>
                <c:pt idx="2">
                  <c:v>0.5</c:v>
                </c:pt>
                <c:pt idx="3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simu2!$P$3</c:f>
              <c:strCache>
                <c:ptCount val="1"/>
                <c:pt idx="0">
                  <c:v>HR*LC+HR*LR</c:v>
                </c:pt>
              </c:strCache>
            </c:strRef>
          </c:tx>
          <c:val>
            <c:numRef>
              <c:f>simu2!$Q$3:$T$3</c:f>
              <c:numCache>
                <c:formatCode>General</c:formatCode>
                <c:ptCount val="4"/>
                <c:pt idx="0">
                  <c:v>0.88</c:v>
                </c:pt>
                <c:pt idx="1">
                  <c:v>0.79500000000000004</c:v>
                </c:pt>
                <c:pt idx="2">
                  <c:v>0.41</c:v>
                </c:pt>
                <c:pt idx="3">
                  <c:v>0.42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simu2!$P$4</c:f>
              <c:strCache>
                <c:ptCount val="1"/>
                <c:pt idx="0">
                  <c:v>LR*LC+HR*HC</c:v>
                </c:pt>
              </c:strCache>
            </c:strRef>
          </c:tx>
          <c:val>
            <c:numRef>
              <c:f>simu2!$Q$4:$T$4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0.34</c:v>
                </c:pt>
                <c:pt idx="2">
                  <c:v>0.40500000000000003</c:v>
                </c:pt>
                <c:pt idx="3">
                  <c:v>0.42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simu2!$P$5</c:f>
              <c:strCache>
                <c:ptCount val="1"/>
                <c:pt idx="0">
                  <c:v>HR*LR+HR*HC</c:v>
                </c:pt>
              </c:strCache>
            </c:strRef>
          </c:tx>
          <c:val>
            <c:numRef>
              <c:f>simu2!$Q$5:$T$5</c:f>
              <c:numCache>
                <c:formatCode>General</c:formatCode>
                <c:ptCount val="4"/>
                <c:pt idx="0">
                  <c:v>0.27</c:v>
                </c:pt>
                <c:pt idx="1">
                  <c:v>0.32</c:v>
                </c:pt>
                <c:pt idx="2">
                  <c:v>0.22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simu2!$P$6</c:f>
              <c:strCache>
                <c:ptCount val="1"/>
                <c:pt idx="0">
                  <c:v>LR*LC+LR*HC</c:v>
                </c:pt>
              </c:strCache>
            </c:strRef>
          </c:tx>
          <c:val>
            <c:numRef>
              <c:f>simu2!$Q$6:$T$6</c:f>
              <c:numCache>
                <c:formatCode>General</c:formatCode>
                <c:ptCount val="4"/>
                <c:pt idx="0">
                  <c:v>0.255</c:v>
                </c:pt>
                <c:pt idx="1">
                  <c:v>0.19500000000000001</c:v>
                </c:pt>
                <c:pt idx="2">
                  <c:v>0.19500000000000001</c:v>
                </c:pt>
                <c:pt idx="3">
                  <c:v>0.19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simu2!$P$7</c:f>
              <c:strCache>
                <c:ptCount val="1"/>
                <c:pt idx="0">
                  <c:v>LR*LC+HR*LR</c:v>
                </c:pt>
              </c:strCache>
            </c:strRef>
          </c:tx>
          <c:val>
            <c:numRef>
              <c:f>simu2!$Q$7:$T$7</c:f>
              <c:numCache>
                <c:formatCode>General</c:formatCode>
                <c:ptCount val="4"/>
                <c:pt idx="0">
                  <c:v>0.185</c:v>
                </c:pt>
                <c:pt idx="1">
                  <c:v>0.16</c:v>
                </c:pt>
                <c:pt idx="2">
                  <c:v>0.215</c:v>
                </c:pt>
                <c:pt idx="3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simu2!$P$8</c:f>
              <c:strCache>
                <c:ptCount val="1"/>
                <c:pt idx="0">
                  <c:v>HR*LR+LR*HC</c:v>
                </c:pt>
              </c:strCache>
            </c:strRef>
          </c:tx>
          <c:val>
            <c:numRef>
              <c:f>simu2!$Q$8:$T$8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simu2!$P$9</c:f>
              <c:strCache>
                <c:ptCount val="1"/>
                <c:pt idx="0">
                  <c:v>HR*LR+HR*LR</c:v>
                </c:pt>
              </c:strCache>
            </c:strRef>
          </c:tx>
          <c:val>
            <c:numRef>
              <c:f>simu2!$Q$9:$T$9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0.06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8224"/>
        <c:axId val="77989760"/>
      </c:lineChart>
      <c:catAx>
        <c:axId val="779882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7989760"/>
        <c:crossesAt val="0"/>
        <c:auto val="0"/>
        <c:lblAlgn val="ctr"/>
        <c:lblOffset val="100"/>
        <c:noMultiLvlLbl val="0"/>
      </c:catAx>
      <c:valAx>
        <c:axId val="779897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79882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7908398561653278"/>
          <c:y val="0.22802349970238847"/>
          <c:w val="0.12091603067193508"/>
          <c:h val="0.4175796037332683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All Combinations for Model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240594925634292E-2"/>
          <c:y val="7.9293002908685115E-2"/>
          <c:w val="0.88250593959356594"/>
          <c:h val="0.81184112433259459"/>
        </c:manualLayout>
      </c:layout>
      <c:lineChart>
        <c:grouping val="standard"/>
        <c:varyColors val="0"/>
        <c:ser>
          <c:idx val="0"/>
          <c:order val="0"/>
          <c:tx>
            <c:strRef>
              <c:f>simu3!$F$1</c:f>
              <c:strCache>
                <c:ptCount val="1"/>
                <c:pt idx="0">
                  <c:v>HR+LC*HC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simu3!$G$1:$J$1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0.94</c:v>
                </c:pt>
                <c:pt idx="2">
                  <c:v>0.755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simu3!$F$2</c:f>
              <c:strCache>
                <c:ptCount val="1"/>
                <c:pt idx="0">
                  <c:v>LC+HR*HC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simu3!$G$2:$J$2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0.88</c:v>
                </c:pt>
                <c:pt idx="2">
                  <c:v>0.72</c:v>
                </c:pt>
                <c:pt idx="3">
                  <c:v>0.69499999999999995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simu3!$F$3</c:f>
              <c:strCache>
                <c:ptCount val="1"/>
                <c:pt idx="0">
                  <c:v>LR+LC*HC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simu3!$G$3:$J$3</c:f>
              <c:numCache>
                <c:formatCode>General</c:formatCode>
                <c:ptCount val="4"/>
                <c:pt idx="0">
                  <c:v>0.625</c:v>
                </c:pt>
                <c:pt idx="1">
                  <c:v>0.65</c:v>
                </c:pt>
                <c:pt idx="2">
                  <c:v>0.68500000000000005</c:v>
                </c:pt>
                <c:pt idx="3">
                  <c:v>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simu3!$F$4</c:f>
              <c:strCache>
                <c:ptCount val="1"/>
                <c:pt idx="0">
                  <c:v>HR+LC*LR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simu3!$G$4:$J$4</c:f>
              <c:numCache>
                <c:formatCode>General</c:formatCode>
                <c:ptCount val="4"/>
                <c:pt idx="0">
                  <c:v>0.77500000000000002</c:v>
                </c:pt>
                <c:pt idx="1">
                  <c:v>0.79</c:v>
                </c:pt>
                <c:pt idx="2">
                  <c:v>0.56499999999999995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simu3!$F$5</c:f>
              <c:strCache>
                <c:ptCount val="1"/>
                <c:pt idx="0">
                  <c:v>LC+HR*LR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simu3!$G$5:$J$5</c:f>
              <c:numCache>
                <c:formatCode>General</c:formatCode>
                <c:ptCount val="4"/>
                <c:pt idx="0">
                  <c:v>0.62</c:v>
                </c:pt>
                <c:pt idx="1">
                  <c:v>0.7</c:v>
                </c:pt>
                <c:pt idx="2">
                  <c:v>0.55000000000000004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simu3!$F$6</c:f>
              <c:strCache>
                <c:ptCount val="1"/>
                <c:pt idx="0">
                  <c:v>LC+LR*LR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simu3!$G$6:$J$6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0.48</c:v>
                </c:pt>
                <c:pt idx="2">
                  <c:v>0.45500000000000002</c:v>
                </c:pt>
                <c:pt idx="3">
                  <c:v>0.44500000000000001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simu3!$F$7</c:f>
              <c:strCache>
                <c:ptCount val="1"/>
                <c:pt idx="0">
                  <c:v>LC+HR*HR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simu3!$G$7:$J$7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0.66</c:v>
                </c:pt>
                <c:pt idx="2">
                  <c:v>0.44500000000000001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simu3!$F$8</c:f>
              <c:strCache>
                <c:ptCount val="1"/>
                <c:pt idx="0">
                  <c:v>LC+LR*HR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simu3!$G$8:$J$8</c:f>
              <c:numCache>
                <c:formatCode>General</c:formatCode>
                <c:ptCount val="4"/>
                <c:pt idx="0">
                  <c:v>0.375</c:v>
                </c:pt>
                <c:pt idx="1">
                  <c:v>0.48</c:v>
                </c:pt>
                <c:pt idx="2">
                  <c:v>0.44500000000000001</c:v>
                </c:pt>
                <c:pt idx="3">
                  <c:v>0.44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simu3!$F$9</c:f>
              <c:strCache>
                <c:ptCount val="1"/>
                <c:pt idx="0">
                  <c:v>HR+LC*HR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simu3!$G$9:$J$9</c:f>
              <c:numCache>
                <c:formatCode>General</c:formatCode>
                <c:ptCount val="4"/>
                <c:pt idx="0">
                  <c:v>0.68500000000000005</c:v>
                </c:pt>
                <c:pt idx="1">
                  <c:v>0.68500000000000005</c:v>
                </c:pt>
                <c:pt idx="2">
                  <c:v>0.42</c:v>
                </c:pt>
                <c:pt idx="3">
                  <c:v>0.4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simu3!$F$10</c:f>
              <c:strCache>
                <c:ptCount val="1"/>
                <c:pt idx="0">
                  <c:v>LC+LR*HC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simu3!$G$10:$J$10</c:f>
              <c:numCache>
                <c:formatCode>General</c:formatCode>
                <c:ptCount val="4"/>
                <c:pt idx="0">
                  <c:v>0.49</c:v>
                </c:pt>
                <c:pt idx="1">
                  <c:v>0.48</c:v>
                </c:pt>
                <c:pt idx="2">
                  <c:v>0.41499999999999998</c:v>
                </c:pt>
                <c:pt idx="3">
                  <c:v>0.40500000000000003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simu3!$F$11</c:f>
              <c:strCache>
                <c:ptCount val="1"/>
                <c:pt idx="0">
                  <c:v>LR+LC*LR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simu3!$G$11:$J$11</c:f>
              <c:numCache>
                <c:formatCode>General</c:formatCode>
                <c:ptCount val="4"/>
                <c:pt idx="0">
                  <c:v>0.32500000000000001</c:v>
                </c:pt>
                <c:pt idx="1">
                  <c:v>0.32</c:v>
                </c:pt>
                <c:pt idx="2">
                  <c:v>0.32500000000000001</c:v>
                </c:pt>
                <c:pt idx="3">
                  <c:v>0.34499999999999997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simu3!$F$12</c:f>
              <c:strCache>
                <c:ptCount val="1"/>
                <c:pt idx="0">
                  <c:v>LR+LC*HR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simu3!$G$12:$J$12</c:f>
              <c:numCache>
                <c:formatCode>General</c:formatCode>
                <c:ptCount val="4"/>
                <c:pt idx="0">
                  <c:v>0.29499999999999998</c:v>
                </c:pt>
                <c:pt idx="1">
                  <c:v>0.315</c:v>
                </c:pt>
                <c:pt idx="2">
                  <c:v>0.30499999999999999</c:v>
                </c:pt>
                <c:pt idx="3">
                  <c:v>0.30499999999999999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simu3!$F$13</c:f>
              <c:strCache>
                <c:ptCount val="1"/>
                <c:pt idx="0">
                  <c:v>LR+HR*HC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simu3!$G$13:$J$13</c:f>
              <c:numCache>
                <c:formatCode>General</c:formatCode>
                <c:ptCount val="4"/>
                <c:pt idx="0">
                  <c:v>0.24</c:v>
                </c:pt>
                <c:pt idx="1">
                  <c:v>0.245</c:v>
                </c:pt>
                <c:pt idx="2">
                  <c:v>0.21</c:v>
                </c:pt>
                <c:pt idx="3">
                  <c:v>0.21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simu3!$F$14</c:f>
              <c:strCache>
                <c:ptCount val="1"/>
                <c:pt idx="0">
                  <c:v>HR+LR*HC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simu3!$G$14:$J$14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0.43</c:v>
                </c:pt>
                <c:pt idx="2">
                  <c:v>0.19500000000000001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simu3!$F$15</c:f>
              <c:strCache>
                <c:ptCount val="1"/>
                <c:pt idx="0">
                  <c:v>HR+LR*LR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simu3!$G$15:$J$15</c:f>
              <c:numCache>
                <c:formatCode>General</c:formatCode>
                <c:ptCount val="4"/>
                <c:pt idx="0">
                  <c:v>0.38</c:v>
                </c:pt>
                <c:pt idx="1">
                  <c:v>0.41499999999999998</c:v>
                </c:pt>
                <c:pt idx="2">
                  <c:v>0.17499999999999999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simu3!$F$16</c:f>
              <c:strCache>
                <c:ptCount val="1"/>
                <c:pt idx="0">
                  <c:v>HR+LR*HR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simu3!$G$16:$J$16</c:f>
              <c:numCache>
                <c:formatCode>General</c:formatCode>
                <c:ptCount val="4"/>
                <c:pt idx="0">
                  <c:v>0.42</c:v>
                </c:pt>
                <c:pt idx="1">
                  <c:v>0.39</c:v>
                </c:pt>
                <c:pt idx="2">
                  <c:v>0.17</c:v>
                </c:pt>
                <c:pt idx="3">
                  <c:v>0.16500000000000001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simu3!$F$17</c:f>
              <c:strCache>
                <c:ptCount val="1"/>
                <c:pt idx="0">
                  <c:v>LR+HR*HR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simu3!$G$17:$J$17</c:f>
              <c:numCache>
                <c:formatCode>General</c:formatCode>
                <c:ptCount val="4"/>
                <c:pt idx="0">
                  <c:v>0.115</c:v>
                </c:pt>
                <c:pt idx="1">
                  <c:v>9.5000000000000001E-2</c:v>
                </c:pt>
                <c:pt idx="2">
                  <c:v>0.115</c:v>
                </c:pt>
                <c:pt idx="3">
                  <c:v>9.5000000000000001E-2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simu3!$F$18</c:f>
              <c:strCache>
                <c:ptCount val="1"/>
                <c:pt idx="0">
                  <c:v>LR+HR*LR</c:v>
                </c:pt>
              </c:strCache>
            </c:strRef>
          </c:tx>
          <c:cat>
            <c:strRef>
              <c:f>simu3!$G$19:$J$19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simu3!$G$18:$J$18</c:f>
              <c:numCache>
                <c:formatCode>General</c:formatCode>
                <c:ptCount val="4"/>
                <c:pt idx="0">
                  <c:v>0.13</c:v>
                </c:pt>
                <c:pt idx="1">
                  <c:v>0.115</c:v>
                </c:pt>
                <c:pt idx="2">
                  <c:v>0.11</c:v>
                </c:pt>
                <c:pt idx="3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1616"/>
        <c:axId val="79793152"/>
      </c:lineChart>
      <c:catAx>
        <c:axId val="7979161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9793152"/>
        <c:crossesAt val="0"/>
        <c:auto val="0"/>
        <c:lblAlgn val="ctr"/>
        <c:lblOffset val="100"/>
        <c:noMultiLvlLbl val="0"/>
      </c:catAx>
      <c:valAx>
        <c:axId val="7979315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9791616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 sz="1800"/>
              <a:t>All Combinations for Model 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228588456973"/>
          <c:y val="0.12449074074074074"/>
          <c:w val="0.8576575828097236"/>
          <c:h val="0.7666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simu4!$Q$1</c:f>
              <c:strCache>
                <c:ptCount val="1"/>
                <c:pt idx="0">
                  <c:v>HR+LC*HC+HR*HC</c:v>
                </c:pt>
              </c:strCache>
            </c:strRef>
          </c:tx>
          <c:val>
            <c:numRef>
              <c:f>simu4!$R$1:$U$1</c:f>
              <c:numCache>
                <c:formatCode>General</c:formatCode>
                <c:ptCount val="4"/>
                <c:pt idx="0">
                  <c:v>0.98499999999999999</c:v>
                </c:pt>
                <c:pt idx="1">
                  <c:v>0.98499999999999999</c:v>
                </c:pt>
                <c:pt idx="2">
                  <c:v>0.94499999999999995</c:v>
                </c:pt>
                <c:pt idx="3">
                  <c:v>0.92500000000000004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simu4!$Q$2</c:f>
              <c:strCache>
                <c:ptCount val="1"/>
                <c:pt idx="0">
                  <c:v>LR+LC*HC+HR*HC</c:v>
                </c:pt>
              </c:strCache>
            </c:strRef>
          </c:tx>
          <c:val>
            <c:numRef>
              <c:f>simu4!$R$2:$U$2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0.94499999999999995</c:v>
                </c:pt>
                <c:pt idx="2">
                  <c:v>0.91</c:v>
                </c:pt>
                <c:pt idx="3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simu4!$Q$3</c:f>
              <c:strCache>
                <c:ptCount val="1"/>
                <c:pt idx="0">
                  <c:v>LC+HR*HC+HR*HC</c:v>
                </c:pt>
              </c:strCache>
            </c:strRef>
          </c:tx>
          <c:val>
            <c:numRef>
              <c:f>simu4!$R$3:$U$3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0.94</c:v>
                </c:pt>
                <c:pt idx="2">
                  <c:v>0.88500000000000001</c:v>
                </c:pt>
                <c:pt idx="3">
                  <c:v>0.86499999999999999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simu4!$Q$4</c:f>
              <c:strCache>
                <c:ptCount val="1"/>
                <c:pt idx="0">
                  <c:v>HR+LC*HR+HC*HR</c:v>
                </c:pt>
              </c:strCache>
            </c:strRef>
          </c:tx>
          <c:val>
            <c:numRef>
              <c:f>simu4!$R$4:$U$4</c:f>
              <c:numCache>
                <c:formatCode>General</c:formatCode>
                <c:ptCount val="4"/>
                <c:pt idx="0">
                  <c:v>0.92</c:v>
                </c:pt>
                <c:pt idx="1">
                  <c:v>0.94</c:v>
                </c:pt>
                <c:pt idx="2">
                  <c:v>0.875</c:v>
                </c:pt>
                <c:pt idx="3">
                  <c:v>0.88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simu4!$Q$5</c:f>
              <c:strCache>
                <c:ptCount val="1"/>
                <c:pt idx="0">
                  <c:v>HR+LC*HC+LR*HC</c:v>
                </c:pt>
              </c:strCache>
            </c:strRef>
          </c:tx>
          <c:val>
            <c:numRef>
              <c:f>simu4!$R$5:$U$5</c:f>
              <c:numCache>
                <c:formatCode>General</c:formatCode>
                <c:ptCount val="4"/>
                <c:pt idx="0">
                  <c:v>0.93500000000000005</c:v>
                </c:pt>
                <c:pt idx="1">
                  <c:v>0.93500000000000005</c:v>
                </c:pt>
                <c:pt idx="2">
                  <c:v>0.82</c:v>
                </c:pt>
                <c:pt idx="3">
                  <c:v>0.80500000000000005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simu4!$Q$6</c:f>
              <c:strCache>
                <c:ptCount val="1"/>
                <c:pt idx="0">
                  <c:v>LR+LC*HR+HC*HR</c:v>
                </c:pt>
              </c:strCache>
            </c:strRef>
          </c:tx>
          <c:val>
            <c:numRef>
              <c:f>simu4!$R$6:$U$6</c:f>
              <c:numCache>
                <c:formatCode>General</c:formatCode>
                <c:ptCount val="4"/>
                <c:pt idx="0">
                  <c:v>0.79</c:v>
                </c:pt>
                <c:pt idx="1">
                  <c:v>0.77500000000000002</c:v>
                </c:pt>
                <c:pt idx="2">
                  <c:v>0.73</c:v>
                </c:pt>
                <c:pt idx="3">
                  <c:v>0.73499999999999999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simu4!$Q$7</c:f>
              <c:strCache>
                <c:ptCount val="1"/>
                <c:pt idx="0">
                  <c:v>LC+HR*HR+HC*HR</c:v>
                </c:pt>
              </c:strCache>
            </c:strRef>
          </c:tx>
          <c:val>
            <c:numRef>
              <c:f>simu4!$R$7:$U$7</c:f>
              <c:numCache>
                <c:formatCode>General</c:formatCode>
                <c:ptCount val="4"/>
                <c:pt idx="0">
                  <c:v>0.77</c:v>
                </c:pt>
                <c:pt idx="1">
                  <c:v>0.81499999999999995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simu4!$Q$8</c:f>
              <c:strCache>
                <c:ptCount val="1"/>
                <c:pt idx="0">
                  <c:v>LC+LR*HC+HR*HC</c:v>
                </c:pt>
              </c:strCache>
            </c:strRef>
          </c:tx>
          <c:val>
            <c:numRef>
              <c:f>simu4!$R$8:$U$8</c:f>
              <c:numCache>
                <c:formatCode>General</c:formatCode>
                <c:ptCount val="4"/>
                <c:pt idx="0">
                  <c:v>0.71499999999999997</c:v>
                </c:pt>
                <c:pt idx="1">
                  <c:v>0.76500000000000001</c:v>
                </c:pt>
                <c:pt idx="2">
                  <c:v>0.71</c:v>
                </c:pt>
                <c:pt idx="3">
                  <c:v>0.7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simu4!$Q$9</c:f>
              <c:strCache>
                <c:ptCount val="1"/>
                <c:pt idx="0">
                  <c:v>LC+HR*HC+LR*HC</c:v>
                </c:pt>
              </c:strCache>
            </c:strRef>
          </c:tx>
          <c:val>
            <c:numRef>
              <c:f>simu4!$R$9:$U$9</c:f>
              <c:numCache>
                <c:formatCode>General</c:formatCode>
                <c:ptCount val="4"/>
                <c:pt idx="0">
                  <c:v>0.88500000000000001</c:v>
                </c:pt>
                <c:pt idx="1">
                  <c:v>0.89500000000000002</c:v>
                </c:pt>
                <c:pt idx="2">
                  <c:v>0.70499999999999996</c:v>
                </c:pt>
                <c:pt idx="3">
                  <c:v>0.69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simu4!$Q$10</c:f>
              <c:strCache>
                <c:ptCount val="1"/>
                <c:pt idx="0">
                  <c:v>LR+LC*HC+LR*HC</c:v>
                </c:pt>
              </c:strCache>
            </c:strRef>
          </c:tx>
          <c:val>
            <c:numRef>
              <c:f>simu4!$R$10:$U$10</c:f>
              <c:numCache>
                <c:formatCode>General</c:formatCode>
                <c:ptCount val="4"/>
                <c:pt idx="0">
                  <c:v>0.77</c:v>
                </c:pt>
                <c:pt idx="1">
                  <c:v>0.78500000000000003</c:v>
                </c:pt>
                <c:pt idx="2">
                  <c:v>0.68500000000000005</c:v>
                </c:pt>
                <c:pt idx="3">
                  <c:v>0.66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simu4!$Q$11</c:f>
              <c:strCache>
                <c:ptCount val="1"/>
                <c:pt idx="0">
                  <c:v>HR+LC*LR+HC*LR</c:v>
                </c:pt>
              </c:strCache>
            </c:strRef>
          </c:tx>
          <c:val>
            <c:numRef>
              <c:f>simu4!$R$11:$U$11</c:f>
              <c:numCache>
                <c:formatCode>General</c:formatCode>
                <c:ptCount val="4"/>
                <c:pt idx="0">
                  <c:v>0.82</c:v>
                </c:pt>
                <c:pt idx="1">
                  <c:v>0.82</c:v>
                </c:pt>
                <c:pt idx="2">
                  <c:v>0.64500000000000002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simu4!$Q$12</c:f>
              <c:strCache>
                <c:ptCount val="1"/>
                <c:pt idx="0">
                  <c:v>LC+LR*HR+HC*HR</c:v>
                </c:pt>
              </c:strCache>
            </c:strRef>
          </c:tx>
          <c:val>
            <c:numRef>
              <c:f>simu4!$R$12:$U$12</c:f>
              <c:numCache>
                <c:formatCode>General</c:formatCode>
                <c:ptCount val="4"/>
                <c:pt idx="0">
                  <c:v>0.68</c:v>
                </c:pt>
                <c:pt idx="1">
                  <c:v>0.70499999999999996</c:v>
                </c:pt>
                <c:pt idx="2">
                  <c:v>0.61499999999999999</c:v>
                </c:pt>
                <c:pt idx="3">
                  <c:v>0.63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simu4!$Q$13</c:f>
              <c:strCache>
                <c:ptCount val="1"/>
                <c:pt idx="0">
                  <c:v>LC+HR*LR+HR*LR</c:v>
                </c:pt>
              </c:strCache>
            </c:strRef>
          </c:tx>
          <c:val>
            <c:numRef>
              <c:f>simu4!$R$13:$U$13</c:f>
              <c:numCache>
                <c:formatCode>General</c:formatCode>
                <c:ptCount val="4"/>
                <c:pt idx="0">
                  <c:v>0.625</c:v>
                </c:pt>
                <c:pt idx="1">
                  <c:v>0.755</c:v>
                </c:pt>
                <c:pt idx="2">
                  <c:v>0.59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simu4!$Q$14</c:f>
              <c:strCache>
                <c:ptCount val="1"/>
                <c:pt idx="0">
                  <c:v>LC+HR*HR+LR*HR</c:v>
                </c:pt>
              </c:strCache>
            </c:strRef>
          </c:tx>
          <c:val>
            <c:numRef>
              <c:f>simu4!$R$14:$U$14</c:f>
              <c:numCache>
                <c:formatCode>General</c:formatCode>
                <c:ptCount val="4"/>
                <c:pt idx="0">
                  <c:v>0.59</c:v>
                </c:pt>
                <c:pt idx="1">
                  <c:v>0.68500000000000005</c:v>
                </c:pt>
                <c:pt idx="2">
                  <c:v>0.57499999999999996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simu4!$Q$15</c:f>
              <c:strCache>
                <c:ptCount val="1"/>
                <c:pt idx="0">
                  <c:v>HR+LC*LR+HR*LR</c:v>
                </c:pt>
              </c:strCache>
            </c:strRef>
          </c:tx>
          <c:val>
            <c:numRef>
              <c:f>simu4!$R$15:$U$15</c:f>
              <c:numCache>
                <c:formatCode>General</c:formatCode>
                <c:ptCount val="4"/>
                <c:pt idx="0">
                  <c:v>0.78</c:v>
                </c:pt>
                <c:pt idx="1">
                  <c:v>0.78500000000000003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simu4!$Q$16</c:f>
              <c:strCache>
                <c:ptCount val="1"/>
                <c:pt idx="0">
                  <c:v>LC+HR*LR+HC*LR</c:v>
                </c:pt>
              </c:strCache>
            </c:strRef>
          </c:tx>
          <c:val>
            <c:numRef>
              <c:f>simu4!$R$16:$U$16</c:f>
              <c:numCache>
                <c:formatCode>General</c:formatCode>
                <c:ptCount val="4"/>
                <c:pt idx="0">
                  <c:v>0.71</c:v>
                </c:pt>
                <c:pt idx="1">
                  <c:v>0.72499999999999998</c:v>
                </c:pt>
                <c:pt idx="2">
                  <c:v>0.56499999999999995</c:v>
                </c:pt>
                <c:pt idx="3">
                  <c:v>0.57499999999999996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simu4!$Q$17</c:f>
              <c:strCache>
                <c:ptCount val="1"/>
                <c:pt idx="0">
                  <c:v>LC+LR*LR+HC*LR</c:v>
                </c:pt>
              </c:strCache>
            </c:strRef>
          </c:tx>
          <c:val>
            <c:numRef>
              <c:f>simu4!$R$17:$U$17</c:f>
              <c:numCache>
                <c:formatCode>General</c:formatCode>
                <c:ptCount val="4"/>
                <c:pt idx="0">
                  <c:v>0.46</c:v>
                </c:pt>
                <c:pt idx="1">
                  <c:v>0.60499999999999998</c:v>
                </c:pt>
                <c:pt idx="2">
                  <c:v>0.54500000000000004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simu4!$Q$18</c:f>
              <c:strCache>
                <c:ptCount val="1"/>
                <c:pt idx="0">
                  <c:v>HR+LC*HR+LR*HR</c:v>
                </c:pt>
              </c:strCache>
            </c:strRef>
          </c:tx>
          <c:val>
            <c:numRef>
              <c:f>simu4!$R$18:$U$18</c:f>
              <c:numCache>
                <c:formatCode>General</c:formatCode>
                <c:ptCount val="4"/>
                <c:pt idx="0">
                  <c:v>0.73499999999999999</c:v>
                </c:pt>
                <c:pt idx="1">
                  <c:v>0.76</c:v>
                </c:pt>
                <c:pt idx="2">
                  <c:v>0.53500000000000003</c:v>
                </c:pt>
                <c:pt idx="3">
                  <c:v>0.53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simu4!$Q$19</c:f>
              <c:strCache>
                <c:ptCount val="1"/>
                <c:pt idx="0">
                  <c:v>LC+LR*LR+HR*LR</c:v>
                </c:pt>
              </c:strCache>
            </c:strRef>
          </c:tx>
          <c:val>
            <c:numRef>
              <c:f>simu4!$R$19:$U$19</c:f>
              <c:numCache>
                <c:formatCode>General</c:formatCode>
                <c:ptCount val="4"/>
                <c:pt idx="0">
                  <c:v>0.49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0.505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simu4!$Q$20</c:f>
              <c:strCache>
                <c:ptCount val="1"/>
                <c:pt idx="0">
                  <c:v>LC+LR*HC+LR*HC</c:v>
                </c:pt>
              </c:strCache>
            </c:strRef>
          </c:tx>
          <c:val>
            <c:numRef>
              <c:f>simu4!$R$20:$U$20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0.56499999999999995</c:v>
                </c:pt>
                <c:pt idx="2">
                  <c:v>0.51500000000000001</c:v>
                </c:pt>
                <c:pt idx="3">
                  <c:v>0.53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simu4!$Q$21</c:f>
              <c:strCache>
                <c:ptCount val="1"/>
                <c:pt idx="0">
                  <c:v>LR+LC*LR+HC*LR</c:v>
                </c:pt>
              </c:strCache>
            </c:strRef>
          </c:tx>
          <c:val>
            <c:numRef>
              <c:f>simu4!$R$21:$U$21</c:f>
              <c:numCache>
                <c:formatCode>General</c:formatCode>
                <c:ptCount val="4"/>
                <c:pt idx="0">
                  <c:v>0.52</c:v>
                </c:pt>
                <c:pt idx="1">
                  <c:v>0.52500000000000002</c:v>
                </c:pt>
                <c:pt idx="2">
                  <c:v>0.51</c:v>
                </c:pt>
                <c:pt idx="3">
                  <c:v>0.505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simu4!$Q$22</c:f>
              <c:strCache>
                <c:ptCount val="1"/>
                <c:pt idx="0">
                  <c:v>LC+LR*HR+LR*HR</c:v>
                </c:pt>
              </c:strCache>
            </c:strRef>
          </c:tx>
          <c:val>
            <c:numRef>
              <c:f>simu4!$R$22:$U$22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0.53500000000000003</c:v>
                </c:pt>
                <c:pt idx="2">
                  <c:v>0.48499999999999999</c:v>
                </c:pt>
                <c:pt idx="3">
                  <c:v>0.495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simu4!$Q$23</c:f>
              <c:strCache>
                <c:ptCount val="1"/>
                <c:pt idx="0">
                  <c:v>LR+HR*HC+HR*HC</c:v>
                </c:pt>
              </c:strCache>
            </c:strRef>
          </c:tx>
          <c:val>
            <c:numRef>
              <c:f>simu4!$R$23:$U$23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0.54500000000000004</c:v>
                </c:pt>
                <c:pt idx="2">
                  <c:v>0.47499999999999998</c:v>
                </c:pt>
                <c:pt idx="3">
                  <c:v>0.43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simu4!$Q$24</c:f>
              <c:strCache>
                <c:ptCount val="1"/>
                <c:pt idx="0">
                  <c:v>HR+LR*HC+HR*HC</c:v>
                </c:pt>
              </c:strCache>
            </c:strRef>
          </c:tx>
          <c:val>
            <c:numRef>
              <c:f>simu4!$R$24:$U$24</c:f>
              <c:numCache>
                <c:formatCode>General</c:formatCode>
                <c:ptCount val="4"/>
                <c:pt idx="0">
                  <c:v>0.65</c:v>
                </c:pt>
                <c:pt idx="1">
                  <c:v>0.61</c:v>
                </c:pt>
                <c:pt idx="2">
                  <c:v>0.44500000000000001</c:v>
                </c:pt>
                <c:pt idx="3">
                  <c:v>0.42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simu4!$Q$25</c:f>
              <c:strCache>
                <c:ptCount val="1"/>
                <c:pt idx="0">
                  <c:v>LR+LC*LR+HR*LR</c:v>
                </c:pt>
              </c:strCache>
            </c:strRef>
          </c:tx>
          <c:val>
            <c:numRef>
              <c:f>simu4!$R$25:$U$25</c:f>
              <c:numCache>
                <c:formatCode>General</c:formatCode>
                <c:ptCount val="4"/>
                <c:pt idx="0">
                  <c:v>0.44</c:v>
                </c:pt>
                <c:pt idx="1">
                  <c:v>0.39500000000000002</c:v>
                </c:pt>
                <c:pt idx="2">
                  <c:v>0.42499999999999999</c:v>
                </c:pt>
                <c:pt idx="3">
                  <c:v>0.43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simu4!$Q$26</c:f>
              <c:strCache>
                <c:ptCount val="1"/>
                <c:pt idx="0">
                  <c:v>HR+LR*HR+HC*HR</c:v>
                </c:pt>
              </c:strCache>
            </c:strRef>
          </c:tx>
          <c:val>
            <c:numRef>
              <c:f>simu4!$R$26:$U$26</c:f>
              <c:numCache>
                <c:formatCode>General</c:formatCode>
                <c:ptCount val="4"/>
                <c:pt idx="0">
                  <c:v>0.62</c:v>
                </c:pt>
                <c:pt idx="1">
                  <c:v>0.63500000000000001</c:v>
                </c:pt>
                <c:pt idx="2">
                  <c:v>0.42</c:v>
                </c:pt>
                <c:pt idx="3">
                  <c:v>0.41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simu4!$Q$27</c:f>
              <c:strCache>
                <c:ptCount val="1"/>
                <c:pt idx="0">
                  <c:v>LR+LC*HR+LR*HR</c:v>
                </c:pt>
              </c:strCache>
            </c:strRef>
          </c:tx>
          <c:val>
            <c:numRef>
              <c:f>simu4!$R$27:$U$27</c:f>
              <c:numCache>
                <c:formatCode>General</c:formatCode>
                <c:ptCount val="4"/>
                <c:pt idx="0">
                  <c:v>0.39500000000000002</c:v>
                </c:pt>
                <c:pt idx="1">
                  <c:v>0.33</c:v>
                </c:pt>
                <c:pt idx="2">
                  <c:v>0.39</c:v>
                </c:pt>
                <c:pt idx="3">
                  <c:v>0.375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simu4!$Q$28</c:f>
              <c:strCache>
                <c:ptCount val="1"/>
                <c:pt idx="0">
                  <c:v>LR+HR*HR+HC*HR</c:v>
                </c:pt>
              </c:strCache>
            </c:strRef>
          </c:tx>
          <c:val>
            <c:numRef>
              <c:f>simu4!$R$28:$U$28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0.38500000000000001</c:v>
                </c:pt>
                <c:pt idx="2">
                  <c:v>0.36</c:v>
                </c:pt>
                <c:pt idx="3">
                  <c:v>0.375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simu4!$Q$29</c:f>
              <c:strCache>
                <c:ptCount val="1"/>
                <c:pt idx="0">
                  <c:v>HR+LR*LR+HC*LR</c:v>
                </c:pt>
              </c:strCache>
            </c:strRef>
          </c:tx>
          <c:val>
            <c:numRef>
              <c:f>simu4!$R$29:$U$29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</c:v>
                </c:pt>
                <c:pt idx="2">
                  <c:v>0.28499999999999998</c:v>
                </c:pt>
                <c:pt idx="3">
                  <c:v>0.27500000000000002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simu4!$Q$30</c:f>
              <c:strCache>
                <c:ptCount val="1"/>
                <c:pt idx="0">
                  <c:v>LR+HR*HC+LR*HC</c:v>
                </c:pt>
              </c:strCache>
            </c:strRef>
          </c:tx>
          <c:val>
            <c:numRef>
              <c:f>simu4!$R$30:$U$30</c:f>
              <c:numCache>
                <c:formatCode>General</c:formatCode>
                <c:ptCount val="4"/>
                <c:pt idx="0">
                  <c:v>0.33</c:v>
                </c:pt>
                <c:pt idx="1">
                  <c:v>0.31</c:v>
                </c:pt>
                <c:pt idx="2">
                  <c:v>0.245</c:v>
                </c:pt>
                <c:pt idx="3">
                  <c:v>0.20499999999999999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simu4!$Q$31</c:f>
              <c:strCache>
                <c:ptCount val="1"/>
                <c:pt idx="0">
                  <c:v>HR+LR*HC+LR*HC</c:v>
                </c:pt>
              </c:strCache>
            </c:strRef>
          </c:tx>
          <c:val>
            <c:numRef>
              <c:f>simu4!$R$31:$U$31</c:f>
              <c:numCache>
                <c:formatCode>General</c:formatCode>
                <c:ptCount val="4"/>
                <c:pt idx="0">
                  <c:v>0.505</c:v>
                </c:pt>
                <c:pt idx="1">
                  <c:v>0.52500000000000002</c:v>
                </c:pt>
                <c:pt idx="2">
                  <c:v>0.24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simu4!$Q$32</c:f>
              <c:strCache>
                <c:ptCount val="1"/>
                <c:pt idx="0">
                  <c:v>HR+LR*HR+LR*HR</c:v>
                </c:pt>
              </c:strCache>
            </c:strRef>
          </c:tx>
          <c:val>
            <c:numRef>
              <c:f>simu4!$R$32:$U$32</c:f>
              <c:numCache>
                <c:formatCode>General</c:formatCode>
                <c:ptCount val="4"/>
                <c:pt idx="0">
                  <c:v>0.38</c:v>
                </c:pt>
                <c:pt idx="1">
                  <c:v>0.42</c:v>
                </c:pt>
                <c:pt idx="2">
                  <c:v>0.215</c:v>
                </c:pt>
                <c:pt idx="3">
                  <c:v>0.21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simu4!$Q$33</c:f>
              <c:strCache>
                <c:ptCount val="1"/>
                <c:pt idx="0">
                  <c:v>LR+HR*LR+HC*LR</c:v>
                </c:pt>
              </c:strCache>
            </c:strRef>
          </c:tx>
          <c:val>
            <c:numRef>
              <c:f>simu4!$R$33:$U$33</c:f>
              <c:numCache>
                <c:formatCode>General</c:formatCode>
                <c:ptCount val="4"/>
                <c:pt idx="0">
                  <c:v>0.215</c:v>
                </c:pt>
                <c:pt idx="1">
                  <c:v>0.19500000000000001</c:v>
                </c:pt>
                <c:pt idx="2">
                  <c:v>0.215</c:v>
                </c:pt>
                <c:pt idx="3">
                  <c:v>0.215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simu4!$Q$34</c:f>
              <c:strCache>
                <c:ptCount val="1"/>
                <c:pt idx="0">
                  <c:v>LR+HR*HR+LR*HR</c:v>
                </c:pt>
              </c:strCache>
            </c:strRef>
          </c:tx>
          <c:val>
            <c:numRef>
              <c:f>simu4!$R$34:$U$34</c:f>
              <c:numCache>
                <c:formatCode>General</c:formatCode>
                <c:ptCount val="4"/>
                <c:pt idx="0">
                  <c:v>0.15</c:v>
                </c:pt>
                <c:pt idx="1">
                  <c:v>0.13500000000000001</c:v>
                </c:pt>
                <c:pt idx="2">
                  <c:v>0.20499999999999999</c:v>
                </c:pt>
                <c:pt idx="3">
                  <c:v>0.18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simu4!$Q$35</c:f>
              <c:strCache>
                <c:ptCount val="1"/>
                <c:pt idx="0">
                  <c:v>HR+LR*LR+HR*LR</c:v>
                </c:pt>
              </c:strCache>
            </c:strRef>
          </c:tx>
          <c:val>
            <c:numRef>
              <c:f>simu4!$R$35:$U$35</c:f>
              <c:numCache>
                <c:formatCode>General</c:formatCode>
                <c:ptCount val="4"/>
                <c:pt idx="0">
                  <c:v>0.41</c:v>
                </c:pt>
                <c:pt idx="1">
                  <c:v>0.41499999999999998</c:v>
                </c:pt>
                <c:pt idx="2">
                  <c:v>0.16500000000000001</c:v>
                </c:pt>
                <c:pt idx="3">
                  <c:v>0.17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simu4!$Q$36</c:f>
              <c:strCache>
                <c:ptCount val="1"/>
                <c:pt idx="0">
                  <c:v>LR+HR*LR+HR*LR</c:v>
                </c:pt>
              </c:strCache>
            </c:strRef>
          </c:tx>
          <c:val>
            <c:numRef>
              <c:f>simu4!$R$36:$U$36</c:f>
              <c:numCache>
                <c:formatCode>General</c:formatCode>
                <c:ptCount val="4"/>
                <c:pt idx="0">
                  <c:v>0.20499999999999999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0.13500000000000001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1024"/>
        <c:axId val="79682560"/>
      </c:lineChart>
      <c:catAx>
        <c:axId val="7968102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9682560"/>
        <c:crossesAt val="0"/>
        <c:auto val="0"/>
        <c:lblAlgn val="ctr"/>
        <c:lblOffset val="100"/>
        <c:noMultiLvlLbl val="0"/>
      </c:catAx>
      <c:valAx>
        <c:axId val="796825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9681024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7908397384544046"/>
          <c:y val="0.10764417557921518"/>
          <c:w val="0.12091604601352693"/>
          <c:h val="0.84098113489872961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altLang="en-US"/>
              <a:t>All combination for Model 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390795490186366E-2"/>
          <c:y val="2.9677146521364599E-2"/>
          <c:w val="0.87545331990733866"/>
          <c:h val="0.86613122083676763"/>
        </c:manualLayout>
      </c:layout>
      <c:lineChart>
        <c:grouping val="standard"/>
        <c:varyColors val="0"/>
        <c:ser>
          <c:idx val="0"/>
          <c:order val="0"/>
          <c:tx>
            <c:strRef>
              <c:f>simu5!$H$1</c:f>
              <c:strCache>
                <c:ptCount val="1"/>
                <c:pt idx="0">
                  <c:v>HR*HR+LC*HC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simu5!$I$1:$L$1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0.96</c:v>
                </c:pt>
                <c:pt idx="2">
                  <c:v>0.95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simu5!$H$2</c:f>
              <c:strCache>
                <c:ptCount val="1"/>
                <c:pt idx="0">
                  <c:v>HR*LR+LC*HC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simu5!$I$2:$L$2</c:f>
              <c:numCache>
                <c:formatCode>General</c:formatCode>
                <c:ptCount val="4"/>
                <c:pt idx="0">
                  <c:v>0.87</c:v>
                </c:pt>
                <c:pt idx="1">
                  <c:v>0.92500000000000004</c:v>
                </c:pt>
                <c:pt idx="2">
                  <c:v>0.85499999999999998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simu5!$H$3</c:f>
              <c:strCache>
                <c:ptCount val="1"/>
                <c:pt idx="0">
                  <c:v>LR*HR+LC*HC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simu5!$I$3:$L$3</c:f>
              <c:numCache>
                <c:formatCode>General</c:formatCode>
                <c:ptCount val="4"/>
                <c:pt idx="0">
                  <c:v>0.875</c:v>
                </c:pt>
                <c:pt idx="1">
                  <c:v>0.89</c:v>
                </c:pt>
                <c:pt idx="2">
                  <c:v>0.81499999999999995</c:v>
                </c:pt>
                <c:pt idx="3">
                  <c:v>0.80500000000000005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simu5!$H$4</c:f>
              <c:strCache>
                <c:ptCount val="1"/>
                <c:pt idx="0">
                  <c:v>LR*LR+LC*HC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simu5!$I$4:$L$4</c:f>
              <c:numCache>
                <c:formatCode>General</c:formatCode>
                <c:ptCount val="4"/>
                <c:pt idx="0">
                  <c:v>0.76500000000000001</c:v>
                </c:pt>
                <c:pt idx="1">
                  <c:v>0.87</c:v>
                </c:pt>
                <c:pt idx="2">
                  <c:v>0.79500000000000004</c:v>
                </c:pt>
                <c:pt idx="3">
                  <c:v>0.78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simu5!$H$5</c:f>
              <c:strCache>
                <c:ptCount val="1"/>
                <c:pt idx="0">
                  <c:v>HR*HC+LC*HR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simu5!$I$5:$L$5</c:f>
              <c:numCache>
                <c:formatCode>General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0.78</c:v>
                </c:pt>
                <c:pt idx="3">
                  <c:v>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simu5!$H$6</c:f>
              <c:strCache>
                <c:ptCount val="1"/>
                <c:pt idx="0">
                  <c:v>HR*HC+LC*LR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simu5!$I$6:$L$6</c:f>
              <c:numCache>
                <c:formatCode>General</c:formatCode>
                <c:ptCount val="4"/>
                <c:pt idx="0">
                  <c:v>0.78</c:v>
                </c:pt>
                <c:pt idx="1">
                  <c:v>0.84499999999999997</c:v>
                </c:pt>
                <c:pt idx="2">
                  <c:v>0.72</c:v>
                </c:pt>
                <c:pt idx="3">
                  <c:v>0.66500000000000004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simu5!$H$7</c:f>
              <c:strCache>
                <c:ptCount val="1"/>
                <c:pt idx="0">
                  <c:v>HR*HR+LC*LR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simu5!$I$7:$L$7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0.55500000000000005</c:v>
                </c:pt>
                <c:pt idx="2">
                  <c:v>0.51500000000000001</c:v>
                </c:pt>
                <c:pt idx="3">
                  <c:v>0.53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simu5!$H$8</c:f>
              <c:strCache>
                <c:ptCount val="1"/>
                <c:pt idx="0">
                  <c:v>LR*HC+LC*LR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simu5!$I$8:$L$8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0.495</c:v>
                </c:pt>
                <c:pt idx="2">
                  <c:v>0.48499999999999999</c:v>
                </c:pt>
                <c:pt idx="3">
                  <c:v>0.51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simu5!$H$9</c:f>
              <c:strCache>
                <c:ptCount val="1"/>
                <c:pt idx="0">
                  <c:v>LR*HR+LC*LR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simu5!$I$9:$L$9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0.46</c:v>
                </c:pt>
                <c:pt idx="2">
                  <c:v>0.47</c:v>
                </c:pt>
                <c:pt idx="3">
                  <c:v>0.47499999999999998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simu5!$H$10</c:f>
              <c:strCache>
                <c:ptCount val="1"/>
                <c:pt idx="0">
                  <c:v>LR*HC+LC*HR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simu5!$I$10:$L$10</c:f>
              <c:numCache>
                <c:formatCode>General</c:formatCode>
                <c:ptCount val="4"/>
                <c:pt idx="0">
                  <c:v>0.48</c:v>
                </c:pt>
                <c:pt idx="1">
                  <c:v>0.51</c:v>
                </c:pt>
                <c:pt idx="2">
                  <c:v>0.44500000000000001</c:v>
                </c:pt>
                <c:pt idx="3">
                  <c:v>0.435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simu5!$H$11</c:f>
              <c:strCache>
                <c:ptCount val="1"/>
                <c:pt idx="0">
                  <c:v>HR*LR+LC*HR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simu5!$I$11:$L$11</c:f>
              <c:numCache>
                <c:formatCode>General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simu5!$H$12</c:f>
              <c:strCache>
                <c:ptCount val="1"/>
                <c:pt idx="0">
                  <c:v>LR*LR+LC*HR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simu5!$I$12:$L$12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0.36</c:v>
                </c:pt>
                <c:pt idx="2">
                  <c:v>0.3</c:v>
                </c:pt>
                <c:pt idx="3">
                  <c:v>0.28499999999999998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simu5!$H$13</c:f>
              <c:strCache>
                <c:ptCount val="1"/>
                <c:pt idx="0">
                  <c:v>HR*HC+LR*HR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simu5!$I$13:$L$13</c:f>
              <c:numCache>
                <c:formatCode>General</c:formatCode>
                <c:ptCount val="4"/>
                <c:pt idx="0">
                  <c:v>0.42</c:v>
                </c:pt>
                <c:pt idx="1">
                  <c:v>0.39500000000000002</c:v>
                </c:pt>
                <c:pt idx="2">
                  <c:v>0.23</c:v>
                </c:pt>
                <c:pt idx="3">
                  <c:v>0.17499999999999999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simu5!$H$14</c:f>
              <c:strCache>
                <c:ptCount val="1"/>
                <c:pt idx="0">
                  <c:v>HR*HC+LR*LR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simu5!$I$14:$L$14</c:f>
              <c:numCache>
                <c:formatCode>General</c:formatCode>
                <c:ptCount val="4"/>
                <c:pt idx="0">
                  <c:v>0.4</c:v>
                </c:pt>
                <c:pt idx="1">
                  <c:v>0.315</c:v>
                </c:pt>
                <c:pt idx="2">
                  <c:v>0.22</c:v>
                </c:pt>
                <c:pt idx="3">
                  <c:v>0.155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simu5!$H$15</c:f>
              <c:strCache>
                <c:ptCount val="1"/>
                <c:pt idx="0">
                  <c:v>HR*HR+LR*HC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simu5!$I$15:$L$15</c:f>
              <c:numCache>
                <c:formatCode>General</c:formatCode>
                <c:ptCount val="4"/>
                <c:pt idx="0">
                  <c:v>0.23</c:v>
                </c:pt>
                <c:pt idx="1">
                  <c:v>0.115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simu5!$H$16</c:f>
              <c:strCache>
                <c:ptCount val="1"/>
                <c:pt idx="0">
                  <c:v>HR*LR+LR*HC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simu5!$I$16:$L$16</c:f>
              <c:numCache>
                <c:formatCode>General</c:formatCode>
                <c:ptCount val="4"/>
                <c:pt idx="0">
                  <c:v>0.18</c:v>
                </c:pt>
                <c:pt idx="1">
                  <c:v>0.14499999999999999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simu5!$H$17</c:f>
              <c:strCache>
                <c:ptCount val="1"/>
                <c:pt idx="0">
                  <c:v>HR*LR+LR*HR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simu5!$I$17:$L$17</c:f>
              <c:numCache>
                <c:formatCode>General</c:formatCode>
                <c:ptCount val="4"/>
                <c:pt idx="0">
                  <c:v>0.115</c:v>
                </c:pt>
                <c:pt idx="1">
                  <c:v>0.125</c:v>
                </c:pt>
                <c:pt idx="2">
                  <c:v>0.09</c:v>
                </c:pt>
                <c:pt idx="3">
                  <c:v>0.1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simu5!$H$18</c:f>
              <c:strCache>
                <c:ptCount val="1"/>
                <c:pt idx="0">
                  <c:v>HR*HR+LR*LR</c:v>
                </c:pt>
              </c:strCache>
            </c:strRef>
          </c:tx>
          <c:cat>
            <c:strRef>
              <c:f>simu5!$I$19:$L$19</c:f>
              <c:strCache>
                <c:ptCount val="4"/>
                <c:pt idx="0">
                  <c:v>weight</c:v>
                </c:pt>
                <c:pt idx="1">
                  <c:v>no weight</c:v>
                </c:pt>
                <c:pt idx="2">
                  <c:v>PCA</c:v>
                </c:pt>
                <c:pt idx="3">
                  <c:v>PLS</c:v>
                </c:pt>
              </c:strCache>
            </c:strRef>
          </c:cat>
          <c:val>
            <c:numRef>
              <c:f>simu5!$I$18:$L$18</c:f>
              <c:numCache>
                <c:formatCode>General</c:formatCode>
                <c:ptCount val="4"/>
                <c:pt idx="0">
                  <c:v>0.09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0192"/>
        <c:axId val="79896960"/>
      </c:lineChart>
      <c:catAx>
        <c:axId val="80280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79896960"/>
        <c:crossesAt val="0"/>
        <c:auto val="0"/>
        <c:lblAlgn val="ctr"/>
        <c:lblOffset val="100"/>
        <c:noMultiLvlLbl val="0"/>
      </c:catAx>
      <c:valAx>
        <c:axId val="79896960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0280192"/>
        <c:crosses val="autoZero"/>
        <c:crossBetween val="between"/>
        <c:majorUnit val="0.2"/>
        <c:minorUnit val="0.1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685797</xdr:colOff>
      <xdr:row>25</xdr:row>
      <xdr:rowOff>171448</xdr:rowOff>
    </xdr:from>
    <xdr:to>
      <xdr:col>22</xdr:col>
      <xdr:colOff>186888</xdr:colOff>
      <xdr:row>47</xdr:row>
      <xdr:rowOff>57148</xdr:rowOff>
    </xdr:to>
    <xdr:graphicFrame macro="">
      <xdr:nvGraphicFramePr>
        <xdr:cNvPr id="11" name="图表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361948</xdr:colOff>
      <xdr:row>9</xdr:row>
      <xdr:rowOff>138112</xdr:rowOff>
    </xdr:from>
    <xdr:to>
      <xdr:col>25</xdr:col>
      <xdr:colOff>323849</xdr:colOff>
      <xdr:row>36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685798</xdr:colOff>
      <xdr:row>19</xdr:row>
      <xdr:rowOff>33336</xdr:rowOff>
    </xdr:from>
    <xdr:to>
      <xdr:col>16</xdr:col>
      <xdr:colOff>304799</xdr:colOff>
      <xdr:row>43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371472</xdr:colOff>
      <xdr:row>5</xdr:row>
      <xdr:rowOff>4759</xdr:rowOff>
    </xdr:from>
    <xdr:to>
      <xdr:col>41</xdr:col>
      <xdr:colOff>95250</xdr:colOff>
      <xdr:row>45</xdr:row>
      <xdr:rowOff>128462</xdr:rowOff>
    </xdr:to>
    <xdr:graphicFrame macro="">
      <xdr:nvGraphicFramePr>
        <xdr:cNvPr id="11" name="图表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0</xdr:row>
      <xdr:rowOff>166687</xdr:rowOff>
    </xdr:from>
    <xdr:to>
      <xdr:col>27</xdr:col>
      <xdr:colOff>504825</xdr:colOff>
      <xdr:row>30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H22" zoomScaleNormal="100" workbookViewId="0">
      <selection activeCell="X38" sqref="X38"/>
    </sheetView>
  </sheetViews>
  <sheetFormatPr defaultRowHeight="13.5" x14ac:dyDescent="0.15"/>
  <sheetData>
    <row r="1" spans="1:14" x14ac:dyDescent="0.15">
      <c r="A1">
        <v>29</v>
      </c>
      <c r="B1">
        <v>13</v>
      </c>
      <c r="C1">
        <v>3</v>
      </c>
      <c r="D1">
        <v>8</v>
      </c>
      <c r="E1" t="s">
        <v>2</v>
      </c>
      <c r="F1" t="s">
        <v>3</v>
      </c>
      <c r="G1" t="s">
        <v>63</v>
      </c>
      <c r="H1" t="s">
        <v>0</v>
      </c>
      <c r="I1" t="s">
        <v>3</v>
      </c>
      <c r="J1" t="s">
        <v>64</v>
      </c>
      <c r="K1" s="1">
        <v>0.92</v>
      </c>
      <c r="L1">
        <v>0.98</v>
      </c>
      <c r="M1">
        <v>0.95</v>
      </c>
      <c r="N1">
        <v>0.95499999999999996</v>
      </c>
    </row>
    <row r="2" spans="1:14" x14ac:dyDescent="0.15">
      <c r="A2">
        <v>27</v>
      </c>
      <c r="B2">
        <v>22</v>
      </c>
      <c r="C2">
        <v>3</v>
      </c>
      <c r="D2">
        <v>6</v>
      </c>
      <c r="E2" t="s">
        <v>2</v>
      </c>
      <c r="F2" t="s">
        <v>3</v>
      </c>
      <c r="G2" t="s">
        <v>63</v>
      </c>
      <c r="H2" t="s">
        <v>2</v>
      </c>
      <c r="I2" t="s">
        <v>1</v>
      </c>
      <c r="J2" t="s">
        <v>65</v>
      </c>
      <c r="K2" s="1">
        <v>0.88500000000000001</v>
      </c>
      <c r="L2">
        <v>0.92500000000000004</v>
      </c>
      <c r="M2">
        <v>0.9</v>
      </c>
      <c r="N2">
        <v>0.9</v>
      </c>
    </row>
    <row r="3" spans="1:14" x14ac:dyDescent="0.15">
      <c r="A3">
        <v>25</v>
      </c>
      <c r="B3">
        <v>18</v>
      </c>
      <c r="C3">
        <v>3</v>
      </c>
      <c r="D3">
        <v>5</v>
      </c>
      <c r="E3" t="s">
        <v>2</v>
      </c>
      <c r="F3" t="s">
        <v>3</v>
      </c>
      <c r="G3" t="s">
        <v>63</v>
      </c>
      <c r="H3" t="s">
        <v>0</v>
      </c>
      <c r="I3" t="s">
        <v>1</v>
      </c>
      <c r="J3" t="s">
        <v>66</v>
      </c>
      <c r="K3" s="1">
        <v>0.79</v>
      </c>
      <c r="L3">
        <v>0.875</v>
      </c>
      <c r="M3">
        <v>0.86499999999999999</v>
      </c>
      <c r="N3">
        <v>0.88500000000000001</v>
      </c>
    </row>
    <row r="4" spans="1:14" x14ac:dyDescent="0.15">
      <c r="A4">
        <v>5</v>
      </c>
      <c r="B4">
        <v>3</v>
      </c>
      <c r="C4">
        <v>1</v>
      </c>
      <c r="D4">
        <v>8</v>
      </c>
      <c r="E4" t="s">
        <v>0</v>
      </c>
      <c r="F4" t="s">
        <v>1</v>
      </c>
      <c r="G4" t="s">
        <v>63</v>
      </c>
      <c r="H4" t="s">
        <v>0</v>
      </c>
      <c r="I4" t="s">
        <v>3</v>
      </c>
      <c r="J4" t="s">
        <v>67</v>
      </c>
      <c r="K4" s="1">
        <v>0.92</v>
      </c>
      <c r="L4">
        <v>0.97</v>
      </c>
      <c r="M4">
        <v>0.76500000000000001</v>
      </c>
      <c r="N4">
        <v>0.755</v>
      </c>
    </row>
    <row r="5" spans="1:14" x14ac:dyDescent="0.15">
      <c r="A5">
        <v>3</v>
      </c>
      <c r="B5">
        <v>12</v>
      </c>
      <c r="C5">
        <v>1</v>
      </c>
      <c r="D5">
        <v>6</v>
      </c>
      <c r="E5" t="s">
        <v>0</v>
      </c>
      <c r="F5" t="s">
        <v>1</v>
      </c>
      <c r="G5" t="s">
        <v>63</v>
      </c>
      <c r="H5" t="s">
        <v>2</v>
      </c>
      <c r="I5" t="s">
        <v>1</v>
      </c>
      <c r="J5" t="s">
        <v>68</v>
      </c>
      <c r="K5" s="1">
        <v>0.85</v>
      </c>
      <c r="L5">
        <v>0.85</v>
      </c>
      <c r="M5">
        <v>0.74</v>
      </c>
      <c r="N5">
        <v>0.71499999999999997</v>
      </c>
    </row>
    <row r="6" spans="1:14" x14ac:dyDescent="0.15">
      <c r="A6">
        <v>17</v>
      </c>
      <c r="B6">
        <v>15</v>
      </c>
      <c r="C6">
        <v>2</v>
      </c>
      <c r="D6">
        <v>8</v>
      </c>
      <c r="E6" t="s">
        <v>2</v>
      </c>
      <c r="F6" t="s">
        <v>1</v>
      </c>
      <c r="G6" t="s">
        <v>63</v>
      </c>
      <c r="H6" t="s">
        <v>0</v>
      </c>
      <c r="I6" t="s">
        <v>3</v>
      </c>
      <c r="J6" t="s">
        <v>69</v>
      </c>
      <c r="K6" s="1">
        <v>0.7</v>
      </c>
      <c r="L6">
        <v>0.77</v>
      </c>
      <c r="M6">
        <v>0.61499999999999999</v>
      </c>
      <c r="N6">
        <v>0.62</v>
      </c>
    </row>
    <row r="7" spans="1:14" x14ac:dyDescent="0.15">
      <c r="A7">
        <v>1</v>
      </c>
      <c r="B7">
        <v>8</v>
      </c>
      <c r="C7">
        <v>1</v>
      </c>
      <c r="D7">
        <v>5</v>
      </c>
      <c r="E7" t="s">
        <v>0</v>
      </c>
      <c r="F7" t="s">
        <v>1</v>
      </c>
      <c r="G7" t="s">
        <v>63</v>
      </c>
      <c r="H7" t="s">
        <v>0</v>
      </c>
      <c r="I7" t="s">
        <v>1</v>
      </c>
      <c r="J7" t="s">
        <v>70</v>
      </c>
      <c r="K7" s="1">
        <v>0.78</v>
      </c>
      <c r="L7">
        <v>0.79500000000000004</v>
      </c>
      <c r="M7">
        <v>0.56999999999999995</v>
      </c>
      <c r="N7">
        <v>0.55500000000000005</v>
      </c>
    </row>
    <row r="8" spans="1:14" x14ac:dyDescent="0.15">
      <c r="A8">
        <v>15</v>
      </c>
      <c r="B8">
        <v>24</v>
      </c>
      <c r="C8">
        <v>2</v>
      </c>
      <c r="D8">
        <v>6</v>
      </c>
      <c r="E8" t="s">
        <v>2</v>
      </c>
      <c r="F8" t="s">
        <v>1</v>
      </c>
      <c r="G8" t="s">
        <v>63</v>
      </c>
      <c r="H8" t="s">
        <v>2</v>
      </c>
      <c r="I8" t="s">
        <v>1</v>
      </c>
      <c r="J8" t="s">
        <v>71</v>
      </c>
      <c r="K8" s="1">
        <v>0.46</v>
      </c>
      <c r="L8">
        <v>0.45</v>
      </c>
      <c r="M8">
        <v>0.47</v>
      </c>
      <c r="N8">
        <v>0.46500000000000002</v>
      </c>
    </row>
    <row r="9" spans="1:14" x14ac:dyDescent="0.15">
      <c r="A9">
        <v>13</v>
      </c>
      <c r="B9">
        <v>20</v>
      </c>
      <c r="C9">
        <v>2</v>
      </c>
      <c r="D9">
        <v>5</v>
      </c>
      <c r="E9" t="s">
        <v>2</v>
      </c>
      <c r="F9" t="s">
        <v>1</v>
      </c>
      <c r="G9" t="s">
        <v>63</v>
      </c>
      <c r="H9" t="s">
        <v>0</v>
      </c>
      <c r="I9" t="s">
        <v>1</v>
      </c>
      <c r="J9" t="s">
        <v>72</v>
      </c>
      <c r="K9" s="1">
        <v>0.48</v>
      </c>
      <c r="L9">
        <v>0.45</v>
      </c>
      <c r="M9">
        <v>0.46</v>
      </c>
      <c r="N9">
        <v>0.48</v>
      </c>
    </row>
    <row r="10" spans="1:14" x14ac:dyDescent="0.15">
      <c r="K10" t="s">
        <v>48</v>
      </c>
      <c r="L10" t="s">
        <v>49</v>
      </c>
      <c r="M10" t="s">
        <v>50</v>
      </c>
      <c r="N10" t="s">
        <v>51</v>
      </c>
    </row>
  </sheetData>
  <sortState ref="A1:O37">
    <sortCondition descending="1" ref="M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I1" zoomScaleNormal="100" workbookViewId="0">
      <selection activeCell="AA34" sqref="AA34"/>
    </sheetView>
  </sheetViews>
  <sheetFormatPr defaultRowHeight="13.5" x14ac:dyDescent="0.15"/>
  <sheetData>
    <row r="1" spans="1:20" x14ac:dyDescent="0.15">
      <c r="A1">
        <v>1</v>
      </c>
      <c r="B1">
        <v>3</v>
      </c>
      <c r="C1">
        <v>5</v>
      </c>
      <c r="D1">
        <v>8</v>
      </c>
      <c r="E1" t="s">
        <v>0</v>
      </c>
      <c r="F1" t="s">
        <v>1</v>
      </c>
      <c r="G1" t="s">
        <v>52</v>
      </c>
      <c r="H1" t="s">
        <v>2</v>
      </c>
      <c r="I1" t="s">
        <v>3</v>
      </c>
      <c r="J1" t="s">
        <v>54</v>
      </c>
      <c r="K1" t="s">
        <v>0</v>
      </c>
      <c r="L1" t="s">
        <v>1</v>
      </c>
      <c r="M1" t="s">
        <v>53</v>
      </c>
      <c r="N1" t="s">
        <v>0</v>
      </c>
      <c r="O1" t="s">
        <v>3</v>
      </c>
      <c r="P1" t="s">
        <v>58</v>
      </c>
      <c r="Q1" s="1">
        <v>0.9</v>
      </c>
      <c r="R1">
        <v>0.875</v>
      </c>
      <c r="S1">
        <v>0.71</v>
      </c>
      <c r="T1">
        <v>0.70499999999999996</v>
      </c>
    </row>
    <row r="2" spans="1:20" x14ac:dyDescent="0.15">
      <c r="A2">
        <v>1</v>
      </c>
      <c r="B2">
        <v>3</v>
      </c>
      <c r="C2">
        <v>6</v>
      </c>
      <c r="D2">
        <v>8</v>
      </c>
      <c r="E2" t="s">
        <v>0</v>
      </c>
      <c r="F2" t="s">
        <v>1</v>
      </c>
      <c r="G2" t="s">
        <v>52</v>
      </c>
      <c r="H2" t="s">
        <v>2</v>
      </c>
      <c r="I2" t="s">
        <v>3</v>
      </c>
      <c r="J2" t="s">
        <v>54</v>
      </c>
      <c r="K2" t="s">
        <v>2</v>
      </c>
      <c r="L2" t="s">
        <v>1</v>
      </c>
      <c r="M2" t="s">
        <v>53</v>
      </c>
      <c r="N2" t="s">
        <v>0</v>
      </c>
      <c r="O2" t="s">
        <v>3</v>
      </c>
      <c r="P2" t="s">
        <v>59</v>
      </c>
      <c r="Q2" s="1">
        <v>0.82</v>
      </c>
      <c r="R2">
        <v>0.82499999999999996</v>
      </c>
      <c r="S2">
        <v>0.5</v>
      </c>
      <c r="T2">
        <v>0.48</v>
      </c>
    </row>
    <row r="3" spans="1:20" x14ac:dyDescent="0.15">
      <c r="A3">
        <v>1</v>
      </c>
      <c r="B3">
        <v>3</v>
      </c>
      <c r="C3">
        <v>5</v>
      </c>
      <c r="D3">
        <v>6</v>
      </c>
      <c r="E3" t="s">
        <v>0</v>
      </c>
      <c r="F3" t="s">
        <v>1</v>
      </c>
      <c r="G3" t="s">
        <v>52</v>
      </c>
      <c r="H3" t="s">
        <v>2</v>
      </c>
      <c r="I3" t="s">
        <v>3</v>
      </c>
      <c r="J3" t="s">
        <v>54</v>
      </c>
      <c r="K3" t="s">
        <v>0</v>
      </c>
      <c r="L3" t="s">
        <v>1</v>
      </c>
      <c r="M3" t="s">
        <v>53</v>
      </c>
      <c r="N3" t="s">
        <v>2</v>
      </c>
      <c r="O3" t="s">
        <v>1</v>
      </c>
      <c r="P3" t="s">
        <v>57</v>
      </c>
      <c r="Q3" s="1">
        <v>0.88</v>
      </c>
      <c r="R3">
        <v>0.79500000000000004</v>
      </c>
      <c r="S3">
        <v>0.41</v>
      </c>
      <c r="T3">
        <v>0.42</v>
      </c>
    </row>
    <row r="4" spans="1:20" x14ac:dyDescent="0.15">
      <c r="A4">
        <v>2</v>
      </c>
      <c r="B4">
        <v>3</v>
      </c>
      <c r="C4">
        <v>5</v>
      </c>
      <c r="D4">
        <v>8</v>
      </c>
      <c r="E4" t="s">
        <v>2</v>
      </c>
      <c r="F4" t="s">
        <v>1</v>
      </c>
      <c r="G4" t="s">
        <v>52</v>
      </c>
      <c r="H4" t="s">
        <v>2</v>
      </c>
      <c r="I4" t="s">
        <v>3</v>
      </c>
      <c r="J4" t="s">
        <v>54</v>
      </c>
      <c r="K4" t="s">
        <v>0</v>
      </c>
      <c r="L4" t="s">
        <v>1</v>
      </c>
      <c r="M4" t="s">
        <v>53</v>
      </c>
      <c r="N4" t="s">
        <v>0</v>
      </c>
      <c r="O4" t="s">
        <v>3</v>
      </c>
      <c r="P4" t="s">
        <v>61</v>
      </c>
      <c r="Q4" s="1">
        <v>0.46500000000000002</v>
      </c>
      <c r="R4">
        <v>0.34</v>
      </c>
      <c r="S4">
        <v>0.40500000000000003</v>
      </c>
      <c r="T4">
        <v>0.42</v>
      </c>
    </row>
    <row r="5" spans="1:20" x14ac:dyDescent="0.15">
      <c r="A5">
        <v>1</v>
      </c>
      <c r="B5">
        <v>2</v>
      </c>
      <c r="C5">
        <v>5</v>
      </c>
      <c r="D5">
        <v>8</v>
      </c>
      <c r="E5" t="s">
        <v>0</v>
      </c>
      <c r="F5" s="2" t="s">
        <v>1</v>
      </c>
      <c r="G5" t="s">
        <v>52</v>
      </c>
      <c r="H5" s="2" t="s">
        <v>2</v>
      </c>
      <c r="I5" s="2" t="s">
        <v>1</v>
      </c>
      <c r="J5" t="s">
        <v>54</v>
      </c>
      <c r="K5" s="2" t="s">
        <v>0</v>
      </c>
      <c r="L5" s="2" t="s">
        <v>1</v>
      </c>
      <c r="M5" t="s">
        <v>53</v>
      </c>
      <c r="N5" s="2" t="s">
        <v>0</v>
      </c>
      <c r="O5" s="2" t="s">
        <v>3</v>
      </c>
      <c r="P5" s="2" t="s">
        <v>56</v>
      </c>
      <c r="Q5" s="3">
        <v>0.27</v>
      </c>
      <c r="R5" s="2">
        <v>0.32</v>
      </c>
      <c r="S5" s="2">
        <v>0.22</v>
      </c>
      <c r="T5" s="2">
        <v>0.23499999999999999</v>
      </c>
    </row>
    <row r="6" spans="1:20" x14ac:dyDescent="0.15">
      <c r="A6">
        <v>2</v>
      </c>
      <c r="B6">
        <v>3</v>
      </c>
      <c r="C6">
        <v>6</v>
      </c>
      <c r="D6">
        <v>8</v>
      </c>
      <c r="E6" t="s">
        <v>2</v>
      </c>
      <c r="F6" t="s">
        <v>1</v>
      </c>
      <c r="G6" t="s">
        <v>52</v>
      </c>
      <c r="H6" t="s">
        <v>2</v>
      </c>
      <c r="I6" t="s">
        <v>3</v>
      </c>
      <c r="J6" t="s">
        <v>54</v>
      </c>
      <c r="K6" t="s">
        <v>2</v>
      </c>
      <c r="L6" t="s">
        <v>1</v>
      </c>
      <c r="M6" t="s">
        <v>53</v>
      </c>
      <c r="N6" t="s">
        <v>0</v>
      </c>
      <c r="O6" t="s">
        <v>3</v>
      </c>
      <c r="P6" t="s">
        <v>62</v>
      </c>
      <c r="Q6" s="1">
        <v>0.255</v>
      </c>
      <c r="R6">
        <v>0.19500000000000001</v>
      </c>
      <c r="S6">
        <v>0.19500000000000001</v>
      </c>
      <c r="T6">
        <v>0.19</v>
      </c>
    </row>
    <row r="7" spans="1:20" x14ac:dyDescent="0.15">
      <c r="A7">
        <v>2</v>
      </c>
      <c r="B7">
        <v>3</v>
      </c>
      <c r="C7">
        <v>5</v>
      </c>
      <c r="D7">
        <v>6</v>
      </c>
      <c r="E7" t="s">
        <v>2</v>
      </c>
      <c r="F7" s="2" t="s">
        <v>1</v>
      </c>
      <c r="G7" t="s">
        <v>52</v>
      </c>
      <c r="H7" s="2" t="s">
        <v>2</v>
      </c>
      <c r="I7" s="2" t="s">
        <v>3</v>
      </c>
      <c r="J7" t="s">
        <v>54</v>
      </c>
      <c r="K7" s="2" t="s">
        <v>0</v>
      </c>
      <c r="L7" s="2" t="s">
        <v>1</v>
      </c>
      <c r="M7" t="s">
        <v>53</v>
      </c>
      <c r="N7" s="2" t="s">
        <v>2</v>
      </c>
      <c r="O7" s="2" t="s">
        <v>1</v>
      </c>
      <c r="P7" s="2" t="s">
        <v>60</v>
      </c>
      <c r="Q7" s="3">
        <v>0.185</v>
      </c>
      <c r="R7" s="2">
        <v>0.16</v>
      </c>
      <c r="S7" s="2">
        <v>0.215</v>
      </c>
      <c r="T7" s="2">
        <v>0.2</v>
      </c>
    </row>
    <row r="8" spans="1:20" x14ac:dyDescent="0.15">
      <c r="A8">
        <v>1</v>
      </c>
      <c r="B8">
        <v>2</v>
      </c>
      <c r="C8">
        <v>6</v>
      </c>
      <c r="D8">
        <v>8</v>
      </c>
      <c r="E8" t="s">
        <v>0</v>
      </c>
      <c r="F8" t="s">
        <v>1</v>
      </c>
      <c r="G8" t="s">
        <v>52</v>
      </c>
      <c r="H8" t="s">
        <v>2</v>
      </c>
      <c r="I8" t="s">
        <v>1</v>
      </c>
      <c r="J8" t="s">
        <v>54</v>
      </c>
      <c r="K8" t="s">
        <v>2</v>
      </c>
      <c r="L8" t="s">
        <v>1</v>
      </c>
      <c r="M8" t="s">
        <v>53</v>
      </c>
      <c r="N8" t="s">
        <v>0</v>
      </c>
      <c r="O8" t="s">
        <v>3</v>
      </c>
      <c r="P8" t="s">
        <v>11</v>
      </c>
      <c r="Q8" s="1">
        <v>8.5000000000000006E-2</v>
      </c>
      <c r="R8">
        <v>7.0000000000000007E-2</v>
      </c>
      <c r="S8">
        <v>0.06</v>
      </c>
      <c r="T8">
        <v>7.0000000000000007E-2</v>
      </c>
    </row>
    <row r="9" spans="1:20" x14ac:dyDescent="0.15">
      <c r="A9">
        <v>1</v>
      </c>
      <c r="B9">
        <v>2</v>
      </c>
      <c r="C9">
        <v>5</v>
      </c>
      <c r="D9">
        <v>6</v>
      </c>
      <c r="E9" t="s">
        <v>0</v>
      </c>
      <c r="F9" t="s">
        <v>1</v>
      </c>
      <c r="G9" t="s">
        <v>52</v>
      </c>
      <c r="H9" t="s">
        <v>2</v>
      </c>
      <c r="I9" t="s">
        <v>1</v>
      </c>
      <c r="J9" t="s">
        <v>54</v>
      </c>
      <c r="K9" t="s">
        <v>0</v>
      </c>
      <c r="L9" t="s">
        <v>1</v>
      </c>
      <c r="M9" t="s">
        <v>53</v>
      </c>
      <c r="N9" t="s">
        <v>2</v>
      </c>
      <c r="O9" t="s">
        <v>1</v>
      </c>
      <c r="P9" t="s">
        <v>55</v>
      </c>
      <c r="Q9" s="1">
        <v>7.0000000000000007E-2</v>
      </c>
      <c r="R9">
        <v>0.06</v>
      </c>
      <c r="S9">
        <v>0.03</v>
      </c>
      <c r="T9">
        <v>0.02</v>
      </c>
    </row>
  </sheetData>
  <sortState ref="A1:T36">
    <sortCondition descending="1" ref="R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zoomScaleNormal="100" workbookViewId="0">
      <selection activeCell="P13" sqref="P13"/>
    </sheetView>
  </sheetViews>
  <sheetFormatPr defaultRowHeight="13.5" x14ac:dyDescent="0.15"/>
  <sheetData>
    <row r="1" spans="1:10" x14ac:dyDescent="0.15">
      <c r="A1" t="s">
        <v>5</v>
      </c>
      <c r="B1" t="s">
        <v>40</v>
      </c>
      <c r="C1" t="s">
        <v>7</v>
      </c>
      <c r="D1" t="s">
        <v>41</v>
      </c>
      <c r="E1" t="s">
        <v>8</v>
      </c>
      <c r="F1" t="s">
        <v>42</v>
      </c>
      <c r="G1" s="1">
        <v>0.88500000000000001</v>
      </c>
      <c r="H1">
        <v>0.94</v>
      </c>
      <c r="I1">
        <v>0.755</v>
      </c>
      <c r="J1">
        <v>0.73</v>
      </c>
    </row>
    <row r="2" spans="1:10" x14ac:dyDescent="0.15">
      <c r="A2" t="s">
        <v>7</v>
      </c>
      <c r="B2" t="s">
        <v>40</v>
      </c>
      <c r="C2" t="s">
        <v>5</v>
      </c>
      <c r="D2" t="s">
        <v>41</v>
      </c>
      <c r="E2" t="s">
        <v>8</v>
      </c>
      <c r="F2" t="s">
        <v>35</v>
      </c>
      <c r="G2" s="1">
        <v>0.82499999999999996</v>
      </c>
      <c r="H2">
        <v>0.88</v>
      </c>
      <c r="I2">
        <v>0.72</v>
      </c>
      <c r="J2">
        <v>0.69499999999999995</v>
      </c>
    </row>
    <row r="3" spans="1:10" x14ac:dyDescent="0.15">
      <c r="A3" t="s">
        <v>6</v>
      </c>
      <c r="B3" t="s">
        <v>40</v>
      </c>
      <c r="C3" t="s">
        <v>7</v>
      </c>
      <c r="D3" t="s">
        <v>41</v>
      </c>
      <c r="E3" t="s">
        <v>8</v>
      </c>
      <c r="F3" t="s">
        <v>43</v>
      </c>
      <c r="G3" s="1">
        <v>0.625</v>
      </c>
      <c r="H3">
        <v>0.65</v>
      </c>
      <c r="I3">
        <v>0.68500000000000005</v>
      </c>
      <c r="J3">
        <v>0.625</v>
      </c>
    </row>
    <row r="4" spans="1:10" x14ac:dyDescent="0.15">
      <c r="A4" t="s">
        <v>5</v>
      </c>
      <c r="B4" t="s">
        <v>40</v>
      </c>
      <c r="C4" t="s">
        <v>7</v>
      </c>
      <c r="D4" t="s">
        <v>41</v>
      </c>
      <c r="E4" t="s">
        <v>6</v>
      </c>
      <c r="F4" t="s">
        <v>44</v>
      </c>
      <c r="G4" s="1">
        <v>0.77500000000000002</v>
      </c>
      <c r="H4">
        <v>0.79</v>
      </c>
      <c r="I4">
        <v>0.56499999999999995</v>
      </c>
      <c r="J4">
        <v>0.55500000000000005</v>
      </c>
    </row>
    <row r="5" spans="1:10" x14ac:dyDescent="0.15">
      <c r="A5" t="s">
        <v>7</v>
      </c>
      <c r="B5" t="s">
        <v>40</v>
      </c>
      <c r="C5" t="s">
        <v>5</v>
      </c>
      <c r="D5" t="s">
        <v>41</v>
      </c>
      <c r="E5" t="s">
        <v>6</v>
      </c>
      <c r="F5" t="s">
        <v>34</v>
      </c>
      <c r="G5" s="1">
        <v>0.62</v>
      </c>
      <c r="H5">
        <v>0.7</v>
      </c>
      <c r="I5">
        <v>0.55000000000000004</v>
      </c>
      <c r="J5">
        <v>0.55500000000000005</v>
      </c>
    </row>
    <row r="6" spans="1:10" x14ac:dyDescent="0.15">
      <c r="A6" t="s">
        <v>7</v>
      </c>
      <c r="B6" t="s">
        <v>40</v>
      </c>
      <c r="C6" t="s">
        <v>6</v>
      </c>
      <c r="D6" t="s">
        <v>41</v>
      </c>
      <c r="E6" t="s">
        <v>6</v>
      </c>
      <c r="F6" t="s">
        <v>37</v>
      </c>
      <c r="G6" s="1">
        <v>0.45500000000000002</v>
      </c>
      <c r="H6">
        <v>0.48</v>
      </c>
      <c r="I6">
        <v>0.45500000000000002</v>
      </c>
      <c r="J6">
        <v>0.44500000000000001</v>
      </c>
    </row>
    <row r="7" spans="1:10" x14ac:dyDescent="0.15">
      <c r="A7" t="s">
        <v>7</v>
      </c>
      <c r="B7" t="s">
        <v>40</v>
      </c>
      <c r="C7" t="s">
        <v>5</v>
      </c>
      <c r="D7" t="s">
        <v>41</v>
      </c>
      <c r="E7" t="s">
        <v>5</v>
      </c>
      <c r="F7" t="s">
        <v>36</v>
      </c>
      <c r="G7" s="1">
        <v>0.56499999999999995</v>
      </c>
      <c r="H7">
        <v>0.66</v>
      </c>
      <c r="I7">
        <v>0.44500000000000001</v>
      </c>
      <c r="J7">
        <v>0.47499999999999998</v>
      </c>
    </row>
    <row r="8" spans="1:10" x14ac:dyDescent="0.15">
      <c r="A8" t="s">
        <v>7</v>
      </c>
      <c r="B8" t="s">
        <v>40</v>
      </c>
      <c r="C8" t="s">
        <v>6</v>
      </c>
      <c r="D8" t="s">
        <v>41</v>
      </c>
      <c r="E8" t="s">
        <v>5</v>
      </c>
      <c r="F8" t="s">
        <v>39</v>
      </c>
      <c r="G8" s="1">
        <v>0.375</v>
      </c>
      <c r="H8">
        <v>0.48</v>
      </c>
      <c r="I8">
        <v>0.44500000000000001</v>
      </c>
      <c r="J8">
        <v>0.44</v>
      </c>
    </row>
    <row r="9" spans="1:10" x14ac:dyDescent="0.15">
      <c r="A9" t="s">
        <v>5</v>
      </c>
      <c r="B9" t="s">
        <v>40</v>
      </c>
      <c r="C9" t="s">
        <v>7</v>
      </c>
      <c r="D9" t="s">
        <v>41</v>
      </c>
      <c r="E9" t="s">
        <v>5</v>
      </c>
      <c r="F9" t="s">
        <v>45</v>
      </c>
      <c r="G9" s="1">
        <v>0.68500000000000005</v>
      </c>
      <c r="H9">
        <v>0.68500000000000005</v>
      </c>
      <c r="I9">
        <v>0.42</v>
      </c>
      <c r="J9">
        <v>0.4</v>
      </c>
    </row>
    <row r="10" spans="1:10" x14ac:dyDescent="0.15">
      <c r="A10" t="s">
        <v>7</v>
      </c>
      <c r="B10" t="s">
        <v>40</v>
      </c>
      <c r="C10" t="s">
        <v>6</v>
      </c>
      <c r="D10" t="s">
        <v>41</v>
      </c>
      <c r="E10" t="s">
        <v>8</v>
      </c>
      <c r="F10" t="s">
        <v>38</v>
      </c>
      <c r="G10" s="1">
        <v>0.49</v>
      </c>
      <c r="H10">
        <v>0.48</v>
      </c>
      <c r="I10">
        <v>0.41499999999999998</v>
      </c>
      <c r="J10">
        <v>0.40500000000000003</v>
      </c>
    </row>
    <row r="11" spans="1:10" x14ac:dyDescent="0.15">
      <c r="A11" t="s">
        <v>6</v>
      </c>
      <c r="B11" t="s">
        <v>40</v>
      </c>
      <c r="C11" t="s">
        <v>7</v>
      </c>
      <c r="D11" t="s">
        <v>41</v>
      </c>
      <c r="E11" t="s">
        <v>6</v>
      </c>
      <c r="F11" t="s">
        <v>46</v>
      </c>
      <c r="G11" s="1">
        <v>0.32500000000000001</v>
      </c>
      <c r="H11">
        <v>0.32</v>
      </c>
      <c r="I11">
        <v>0.32500000000000001</v>
      </c>
      <c r="J11">
        <v>0.34499999999999997</v>
      </c>
    </row>
    <row r="12" spans="1:10" x14ac:dyDescent="0.15">
      <c r="A12" t="s">
        <v>6</v>
      </c>
      <c r="B12" t="s">
        <v>40</v>
      </c>
      <c r="C12" t="s">
        <v>7</v>
      </c>
      <c r="D12" t="s">
        <v>41</v>
      </c>
      <c r="E12" t="s">
        <v>5</v>
      </c>
      <c r="F12" t="s">
        <v>47</v>
      </c>
      <c r="G12" s="1">
        <v>0.29499999999999998</v>
      </c>
      <c r="H12">
        <v>0.315</v>
      </c>
      <c r="I12">
        <v>0.30499999999999999</v>
      </c>
      <c r="J12">
        <v>0.30499999999999999</v>
      </c>
    </row>
    <row r="13" spans="1:10" x14ac:dyDescent="0.15">
      <c r="A13" t="s">
        <v>6</v>
      </c>
      <c r="B13" t="s">
        <v>40</v>
      </c>
      <c r="C13" t="s">
        <v>5</v>
      </c>
      <c r="D13" t="s">
        <v>41</v>
      </c>
      <c r="E13" t="s">
        <v>8</v>
      </c>
      <c r="F13" t="s">
        <v>32</v>
      </c>
      <c r="G13" s="1">
        <v>0.24</v>
      </c>
      <c r="H13">
        <v>0.245</v>
      </c>
      <c r="I13">
        <v>0.21</v>
      </c>
      <c r="J13">
        <v>0.21</v>
      </c>
    </row>
    <row r="14" spans="1:10" x14ac:dyDescent="0.15">
      <c r="A14" t="s">
        <v>5</v>
      </c>
      <c r="B14" t="s">
        <v>40</v>
      </c>
      <c r="C14" t="s">
        <v>6</v>
      </c>
      <c r="D14" t="s">
        <v>41</v>
      </c>
      <c r="E14" t="s">
        <v>8</v>
      </c>
      <c r="F14" t="s">
        <v>29</v>
      </c>
      <c r="G14" s="1">
        <v>0.45500000000000002</v>
      </c>
      <c r="H14">
        <v>0.43</v>
      </c>
      <c r="I14">
        <v>0.19500000000000001</v>
      </c>
      <c r="J14">
        <v>0.23499999999999999</v>
      </c>
    </row>
    <row r="15" spans="1:10" x14ac:dyDescent="0.15">
      <c r="A15" t="s">
        <v>5</v>
      </c>
      <c r="B15" t="s">
        <v>40</v>
      </c>
      <c r="C15" t="s">
        <v>6</v>
      </c>
      <c r="D15" t="s">
        <v>41</v>
      </c>
      <c r="E15" t="s">
        <v>6</v>
      </c>
      <c r="F15" t="s">
        <v>28</v>
      </c>
      <c r="G15" s="1">
        <v>0.38</v>
      </c>
      <c r="H15">
        <v>0.41499999999999998</v>
      </c>
      <c r="I15">
        <v>0.17499999999999999</v>
      </c>
      <c r="J15">
        <v>0.16500000000000001</v>
      </c>
    </row>
    <row r="16" spans="1:10" x14ac:dyDescent="0.15">
      <c r="A16" t="s">
        <v>5</v>
      </c>
      <c r="B16" t="s">
        <v>40</v>
      </c>
      <c r="C16" t="s">
        <v>6</v>
      </c>
      <c r="D16" t="s">
        <v>41</v>
      </c>
      <c r="E16" t="s">
        <v>5</v>
      </c>
      <c r="F16" t="s">
        <v>30</v>
      </c>
      <c r="G16" s="1">
        <v>0.42</v>
      </c>
      <c r="H16">
        <v>0.39</v>
      </c>
      <c r="I16">
        <v>0.17</v>
      </c>
      <c r="J16">
        <v>0.16500000000000001</v>
      </c>
    </row>
    <row r="17" spans="1:10" x14ac:dyDescent="0.15">
      <c r="A17" t="s">
        <v>6</v>
      </c>
      <c r="B17" t="s">
        <v>40</v>
      </c>
      <c r="C17" t="s">
        <v>5</v>
      </c>
      <c r="D17" t="s">
        <v>41</v>
      </c>
      <c r="E17" t="s">
        <v>5</v>
      </c>
      <c r="F17" t="s">
        <v>33</v>
      </c>
      <c r="G17" s="1">
        <v>0.115</v>
      </c>
      <c r="H17">
        <v>9.5000000000000001E-2</v>
      </c>
      <c r="I17">
        <v>0.115</v>
      </c>
      <c r="J17">
        <v>9.5000000000000001E-2</v>
      </c>
    </row>
    <row r="18" spans="1:10" x14ac:dyDescent="0.15">
      <c r="A18" t="s">
        <v>6</v>
      </c>
      <c r="B18" t="s">
        <v>40</v>
      </c>
      <c r="C18" t="s">
        <v>5</v>
      </c>
      <c r="D18" t="s">
        <v>41</v>
      </c>
      <c r="E18" t="s">
        <v>6</v>
      </c>
      <c r="F18" t="s">
        <v>31</v>
      </c>
      <c r="G18" s="1">
        <v>0.13</v>
      </c>
      <c r="H18">
        <v>0.115</v>
      </c>
      <c r="I18">
        <v>0.11</v>
      </c>
      <c r="J18">
        <v>0.105</v>
      </c>
    </row>
    <row r="19" spans="1:10" x14ac:dyDescent="0.15">
      <c r="G19" t="s">
        <v>73</v>
      </c>
      <c r="H19" t="s">
        <v>74</v>
      </c>
      <c r="I19" t="s">
        <v>75</v>
      </c>
      <c r="J19" t="s">
        <v>51</v>
      </c>
    </row>
  </sheetData>
  <sortState ref="A1:J37">
    <sortCondition descending="1" ref="I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P7" zoomScaleNormal="100" workbookViewId="0">
      <selection activeCell="Q25" sqref="Q25"/>
    </sheetView>
  </sheetViews>
  <sheetFormatPr defaultRowHeight="13.5" x14ac:dyDescent="0.15"/>
  <cols>
    <col min="17" max="17" width="21.125" customWidth="1"/>
  </cols>
  <sheetData>
    <row r="1" spans="1:21" x14ac:dyDescent="0.15">
      <c r="A1">
        <v>8</v>
      </c>
      <c r="B1">
        <v>2</v>
      </c>
      <c r="C1" t="s">
        <v>0</v>
      </c>
      <c r="D1" t="s">
        <v>79</v>
      </c>
      <c r="E1" t="s">
        <v>77</v>
      </c>
      <c r="F1" t="s">
        <v>2</v>
      </c>
      <c r="G1" t="s">
        <v>3</v>
      </c>
      <c r="H1" t="s">
        <v>78</v>
      </c>
      <c r="I1" t="s">
        <v>0</v>
      </c>
      <c r="J1" t="s">
        <v>3</v>
      </c>
      <c r="K1" t="s">
        <v>77</v>
      </c>
      <c r="L1" t="s">
        <v>0</v>
      </c>
      <c r="M1" t="s">
        <v>1</v>
      </c>
      <c r="N1" t="s">
        <v>78</v>
      </c>
      <c r="O1" t="s">
        <v>0</v>
      </c>
      <c r="P1" t="s">
        <v>3</v>
      </c>
      <c r="Q1" t="s">
        <v>81</v>
      </c>
      <c r="R1" s="1">
        <v>0.98499999999999999</v>
      </c>
      <c r="S1">
        <v>0.98499999999999999</v>
      </c>
      <c r="T1">
        <v>0.94499999999999995</v>
      </c>
      <c r="U1">
        <v>0.92500000000000004</v>
      </c>
    </row>
    <row r="2" spans="1:21" x14ac:dyDescent="0.15">
      <c r="A2">
        <v>20</v>
      </c>
      <c r="B2">
        <v>28</v>
      </c>
      <c r="C2" t="s">
        <v>2</v>
      </c>
      <c r="D2" t="s">
        <v>1</v>
      </c>
      <c r="E2" t="s">
        <v>77</v>
      </c>
      <c r="F2" t="s">
        <v>2</v>
      </c>
      <c r="G2" t="s">
        <v>3</v>
      </c>
      <c r="H2" t="s">
        <v>78</v>
      </c>
      <c r="I2" t="s">
        <v>0</v>
      </c>
      <c r="J2" t="s">
        <v>3</v>
      </c>
      <c r="K2" t="s">
        <v>77</v>
      </c>
      <c r="L2" t="s">
        <v>0</v>
      </c>
      <c r="M2" t="s">
        <v>1</v>
      </c>
      <c r="N2" t="s">
        <v>78</v>
      </c>
      <c r="O2" t="s">
        <v>0</v>
      </c>
      <c r="P2" t="s">
        <v>3</v>
      </c>
      <c r="Q2" t="s">
        <v>107</v>
      </c>
      <c r="R2" s="1">
        <v>0.92500000000000004</v>
      </c>
      <c r="S2">
        <v>0.94499999999999995</v>
      </c>
      <c r="T2">
        <v>0.91</v>
      </c>
      <c r="U2">
        <v>0.91</v>
      </c>
    </row>
    <row r="3" spans="1:21" x14ac:dyDescent="0.15">
      <c r="A3">
        <v>26</v>
      </c>
      <c r="B3">
        <v>14</v>
      </c>
      <c r="C3" t="s">
        <v>2</v>
      </c>
      <c r="D3" t="s">
        <v>3</v>
      </c>
      <c r="E3" t="s">
        <v>77</v>
      </c>
      <c r="F3" t="s">
        <v>0</v>
      </c>
      <c r="G3" t="s">
        <v>1</v>
      </c>
      <c r="H3" t="s">
        <v>78</v>
      </c>
      <c r="I3" t="s">
        <v>0</v>
      </c>
      <c r="J3" t="s">
        <v>3</v>
      </c>
      <c r="K3" t="s">
        <v>77</v>
      </c>
      <c r="L3" t="s">
        <v>0</v>
      </c>
      <c r="M3" t="s">
        <v>1</v>
      </c>
      <c r="N3" t="s">
        <v>78</v>
      </c>
      <c r="O3" t="s">
        <v>0</v>
      </c>
      <c r="P3" t="s">
        <v>3</v>
      </c>
      <c r="Q3" t="s">
        <v>93</v>
      </c>
      <c r="R3" s="1">
        <v>0.92500000000000004</v>
      </c>
      <c r="S3">
        <v>0.94</v>
      </c>
      <c r="T3">
        <v>0.88500000000000001</v>
      </c>
      <c r="U3">
        <v>0.86499999999999999</v>
      </c>
    </row>
    <row r="4" spans="1:21" x14ac:dyDescent="0.15">
      <c r="A4">
        <v>11</v>
      </c>
      <c r="B4">
        <v>1</v>
      </c>
      <c r="C4" t="s">
        <v>0</v>
      </c>
      <c r="D4" t="s">
        <v>1</v>
      </c>
      <c r="E4" t="s">
        <v>77</v>
      </c>
      <c r="F4" t="s">
        <v>2</v>
      </c>
      <c r="G4" t="s">
        <v>3</v>
      </c>
      <c r="H4" t="s">
        <v>78</v>
      </c>
      <c r="I4" t="s">
        <v>0</v>
      </c>
      <c r="J4" t="s">
        <v>1</v>
      </c>
      <c r="K4" t="s">
        <v>77</v>
      </c>
      <c r="L4" t="s">
        <v>0</v>
      </c>
      <c r="M4" t="s">
        <v>3</v>
      </c>
      <c r="N4" t="s">
        <v>78</v>
      </c>
      <c r="O4" t="s">
        <v>0</v>
      </c>
      <c r="P4" t="s">
        <v>1</v>
      </c>
      <c r="Q4" t="s">
        <v>80</v>
      </c>
      <c r="R4" s="1">
        <v>0.92</v>
      </c>
      <c r="S4">
        <v>0.94</v>
      </c>
      <c r="T4">
        <v>0.875</v>
      </c>
      <c r="U4">
        <v>0.88</v>
      </c>
    </row>
    <row r="5" spans="1:21" x14ac:dyDescent="0.15">
      <c r="A5">
        <v>10</v>
      </c>
      <c r="B5">
        <v>9</v>
      </c>
      <c r="C5" t="s">
        <v>0</v>
      </c>
      <c r="D5" t="s">
        <v>1</v>
      </c>
      <c r="E5" t="s">
        <v>77</v>
      </c>
      <c r="F5" t="s">
        <v>2</v>
      </c>
      <c r="G5" t="s">
        <v>3</v>
      </c>
      <c r="H5" t="s">
        <v>78</v>
      </c>
      <c r="I5" t="s">
        <v>0</v>
      </c>
      <c r="J5" t="s">
        <v>3</v>
      </c>
      <c r="K5" t="s">
        <v>77</v>
      </c>
      <c r="L5" t="s">
        <v>2</v>
      </c>
      <c r="M5" t="s">
        <v>1</v>
      </c>
      <c r="N5" t="s">
        <v>78</v>
      </c>
      <c r="O5" t="s">
        <v>0</v>
      </c>
      <c r="P5" t="s">
        <v>3</v>
      </c>
      <c r="Q5" t="s">
        <v>88</v>
      </c>
      <c r="R5" s="1">
        <v>0.93500000000000005</v>
      </c>
      <c r="S5">
        <v>0.93500000000000005</v>
      </c>
      <c r="T5">
        <v>0.82</v>
      </c>
      <c r="U5">
        <v>0.80500000000000005</v>
      </c>
    </row>
    <row r="6" spans="1:21" x14ac:dyDescent="0.15">
      <c r="A6">
        <v>23</v>
      </c>
      <c r="B6">
        <v>27</v>
      </c>
      <c r="C6" t="s">
        <v>2</v>
      </c>
      <c r="D6" t="s">
        <v>1</v>
      </c>
      <c r="E6" t="s">
        <v>77</v>
      </c>
      <c r="F6" t="s">
        <v>2</v>
      </c>
      <c r="G6" t="s">
        <v>3</v>
      </c>
      <c r="H6" t="s">
        <v>78</v>
      </c>
      <c r="I6" t="s">
        <v>0</v>
      </c>
      <c r="J6" t="s">
        <v>1</v>
      </c>
      <c r="K6" t="s">
        <v>77</v>
      </c>
      <c r="L6" t="s">
        <v>0</v>
      </c>
      <c r="M6" t="s">
        <v>3</v>
      </c>
      <c r="N6" t="s">
        <v>78</v>
      </c>
      <c r="O6" t="s">
        <v>0</v>
      </c>
      <c r="P6" t="s">
        <v>1</v>
      </c>
      <c r="Q6" t="s">
        <v>106</v>
      </c>
      <c r="R6" s="1">
        <v>0.79</v>
      </c>
      <c r="S6">
        <v>0.77500000000000002</v>
      </c>
      <c r="T6">
        <v>0.73</v>
      </c>
      <c r="U6">
        <v>0.73499999999999999</v>
      </c>
    </row>
    <row r="7" spans="1:21" x14ac:dyDescent="0.15">
      <c r="A7">
        <v>29</v>
      </c>
      <c r="B7">
        <v>13</v>
      </c>
      <c r="C7" t="s">
        <v>2</v>
      </c>
      <c r="D7" t="s">
        <v>3</v>
      </c>
      <c r="E7" t="s">
        <v>77</v>
      </c>
      <c r="F7" t="s">
        <v>0</v>
      </c>
      <c r="G7" t="s">
        <v>1</v>
      </c>
      <c r="H7" t="s">
        <v>78</v>
      </c>
      <c r="I7" t="s">
        <v>0</v>
      </c>
      <c r="J7" t="s">
        <v>1</v>
      </c>
      <c r="K7" t="s">
        <v>77</v>
      </c>
      <c r="L7" t="s">
        <v>0</v>
      </c>
      <c r="M7" t="s">
        <v>3</v>
      </c>
      <c r="N7" t="s">
        <v>78</v>
      </c>
      <c r="O7" t="s">
        <v>0</v>
      </c>
      <c r="P7" t="s">
        <v>1</v>
      </c>
      <c r="Q7" t="s">
        <v>92</v>
      </c>
      <c r="R7" s="1">
        <v>0.77</v>
      </c>
      <c r="S7">
        <v>0.81499999999999995</v>
      </c>
      <c r="T7">
        <v>0.72</v>
      </c>
      <c r="U7">
        <v>0.73</v>
      </c>
    </row>
    <row r="8" spans="1:21" x14ac:dyDescent="0.15">
      <c r="A8">
        <v>32</v>
      </c>
      <c r="B8">
        <v>26</v>
      </c>
      <c r="C8" t="s">
        <v>2</v>
      </c>
      <c r="D8" t="s">
        <v>3</v>
      </c>
      <c r="E8" t="s">
        <v>77</v>
      </c>
      <c r="F8" t="s">
        <v>2</v>
      </c>
      <c r="G8" t="s">
        <v>1</v>
      </c>
      <c r="H8" t="s">
        <v>78</v>
      </c>
      <c r="I8" t="s">
        <v>0</v>
      </c>
      <c r="J8" t="s">
        <v>3</v>
      </c>
      <c r="K8" t="s">
        <v>77</v>
      </c>
      <c r="L8" t="s">
        <v>0</v>
      </c>
      <c r="M8" t="s">
        <v>1</v>
      </c>
      <c r="N8" t="s">
        <v>78</v>
      </c>
      <c r="O8" t="s">
        <v>0</v>
      </c>
      <c r="P8" t="s">
        <v>3</v>
      </c>
      <c r="Q8" t="s">
        <v>105</v>
      </c>
      <c r="R8" s="1">
        <v>0.71499999999999997</v>
      </c>
      <c r="S8">
        <v>0.76500000000000001</v>
      </c>
      <c r="T8">
        <v>0.71</v>
      </c>
      <c r="U8">
        <v>0.7</v>
      </c>
    </row>
    <row r="9" spans="1:21" x14ac:dyDescent="0.15">
      <c r="A9">
        <v>28</v>
      </c>
      <c r="B9">
        <v>21</v>
      </c>
      <c r="C9" t="s">
        <v>2</v>
      </c>
      <c r="D9" t="s">
        <v>3</v>
      </c>
      <c r="E9" t="s">
        <v>77</v>
      </c>
      <c r="F9" t="s">
        <v>0</v>
      </c>
      <c r="G9" t="s">
        <v>1</v>
      </c>
      <c r="H9" t="s">
        <v>78</v>
      </c>
      <c r="I9" t="s">
        <v>0</v>
      </c>
      <c r="J9" t="s">
        <v>3</v>
      </c>
      <c r="K9" t="s">
        <v>77</v>
      </c>
      <c r="L9" t="s">
        <v>2</v>
      </c>
      <c r="M9" t="s">
        <v>1</v>
      </c>
      <c r="N9" t="s">
        <v>78</v>
      </c>
      <c r="O9" t="s">
        <v>0</v>
      </c>
      <c r="P9" t="s">
        <v>3</v>
      </c>
      <c r="Q9" t="s">
        <v>100</v>
      </c>
      <c r="R9" s="1">
        <v>0.88500000000000001</v>
      </c>
      <c r="S9">
        <v>0.89500000000000002</v>
      </c>
      <c r="T9">
        <v>0.70499999999999996</v>
      </c>
      <c r="U9">
        <v>0.69</v>
      </c>
    </row>
    <row r="10" spans="1:21" x14ac:dyDescent="0.15">
      <c r="A10">
        <v>22</v>
      </c>
      <c r="B10">
        <v>35</v>
      </c>
      <c r="C10" t="s">
        <v>2</v>
      </c>
      <c r="D10" t="s">
        <v>1</v>
      </c>
      <c r="E10" t="s">
        <v>77</v>
      </c>
      <c r="F10" t="s">
        <v>2</v>
      </c>
      <c r="G10" t="s">
        <v>3</v>
      </c>
      <c r="H10" t="s">
        <v>78</v>
      </c>
      <c r="I10" t="s">
        <v>0</v>
      </c>
      <c r="J10" t="s">
        <v>3</v>
      </c>
      <c r="K10" t="s">
        <v>77</v>
      </c>
      <c r="L10" t="s">
        <v>2</v>
      </c>
      <c r="M10" t="s">
        <v>1</v>
      </c>
      <c r="N10" t="s">
        <v>78</v>
      </c>
      <c r="O10" t="s">
        <v>0</v>
      </c>
      <c r="P10" t="s">
        <v>3</v>
      </c>
      <c r="Q10" t="s">
        <v>114</v>
      </c>
      <c r="R10" s="1">
        <v>0.77</v>
      </c>
      <c r="S10">
        <v>0.78500000000000003</v>
      </c>
      <c r="T10">
        <v>0.68500000000000005</v>
      </c>
      <c r="U10">
        <v>0.66</v>
      </c>
    </row>
    <row r="11" spans="1:21" x14ac:dyDescent="0.15">
      <c r="A11">
        <v>12</v>
      </c>
      <c r="B11">
        <v>5</v>
      </c>
      <c r="C11" t="s">
        <v>0</v>
      </c>
      <c r="D11" t="s">
        <v>1</v>
      </c>
      <c r="E11" t="s">
        <v>77</v>
      </c>
      <c r="F11" t="s">
        <v>2</v>
      </c>
      <c r="G11" t="s">
        <v>3</v>
      </c>
      <c r="H11" t="s">
        <v>78</v>
      </c>
      <c r="I11" t="s">
        <v>2</v>
      </c>
      <c r="J11" t="s">
        <v>1</v>
      </c>
      <c r="K11" t="s">
        <v>77</v>
      </c>
      <c r="L11" t="s">
        <v>0</v>
      </c>
      <c r="M11" t="s">
        <v>3</v>
      </c>
      <c r="N11" t="s">
        <v>78</v>
      </c>
      <c r="O11" t="s">
        <v>2</v>
      </c>
      <c r="P11" t="s">
        <v>1</v>
      </c>
      <c r="Q11" t="s">
        <v>84</v>
      </c>
      <c r="R11" s="1">
        <v>0.82</v>
      </c>
      <c r="S11">
        <v>0.82</v>
      </c>
      <c r="T11">
        <v>0.64500000000000002</v>
      </c>
      <c r="U11">
        <v>0.65500000000000003</v>
      </c>
    </row>
    <row r="12" spans="1:21" x14ac:dyDescent="0.15">
      <c r="A12">
        <v>35</v>
      </c>
      <c r="B12">
        <v>25</v>
      </c>
      <c r="C12" t="s">
        <v>2</v>
      </c>
      <c r="D12" t="s">
        <v>3</v>
      </c>
      <c r="E12" t="s">
        <v>77</v>
      </c>
      <c r="F12" t="s">
        <v>2</v>
      </c>
      <c r="G12" t="s">
        <v>1</v>
      </c>
      <c r="H12" t="s">
        <v>78</v>
      </c>
      <c r="I12" t="s">
        <v>0</v>
      </c>
      <c r="J12" t="s">
        <v>1</v>
      </c>
      <c r="K12" t="s">
        <v>77</v>
      </c>
      <c r="L12" t="s">
        <v>0</v>
      </c>
      <c r="M12" t="s">
        <v>3</v>
      </c>
      <c r="N12" t="s">
        <v>78</v>
      </c>
      <c r="O12" t="s">
        <v>0</v>
      </c>
      <c r="P12" t="s">
        <v>1</v>
      </c>
      <c r="Q12" t="s">
        <v>104</v>
      </c>
      <c r="R12" s="1">
        <v>0.68</v>
      </c>
      <c r="S12">
        <v>0.70499999999999996</v>
      </c>
      <c r="T12">
        <v>0.61499999999999999</v>
      </c>
      <c r="U12">
        <v>0.63</v>
      </c>
    </row>
    <row r="13" spans="1:21" x14ac:dyDescent="0.15">
      <c r="A13">
        <v>25</v>
      </c>
      <c r="B13">
        <v>18</v>
      </c>
      <c r="C13" t="s">
        <v>2</v>
      </c>
      <c r="D13" t="s">
        <v>3</v>
      </c>
      <c r="E13" t="s">
        <v>77</v>
      </c>
      <c r="F13" t="s">
        <v>0</v>
      </c>
      <c r="G13" t="s">
        <v>1</v>
      </c>
      <c r="H13" t="s">
        <v>78</v>
      </c>
      <c r="I13" t="s">
        <v>2</v>
      </c>
      <c r="J13" t="s">
        <v>1</v>
      </c>
      <c r="K13" t="s">
        <v>77</v>
      </c>
      <c r="L13" t="s">
        <v>0</v>
      </c>
      <c r="M13" t="s">
        <v>1</v>
      </c>
      <c r="N13" t="s">
        <v>78</v>
      </c>
      <c r="O13" t="s">
        <v>2</v>
      </c>
      <c r="P13" t="s">
        <v>1</v>
      </c>
      <c r="Q13" t="s">
        <v>97</v>
      </c>
      <c r="R13" s="1">
        <v>0.625</v>
      </c>
      <c r="S13">
        <v>0.755</v>
      </c>
      <c r="T13">
        <v>0.59</v>
      </c>
      <c r="U13">
        <v>0.56999999999999995</v>
      </c>
    </row>
    <row r="14" spans="1:21" x14ac:dyDescent="0.15">
      <c r="A14">
        <v>27</v>
      </c>
      <c r="B14">
        <v>22</v>
      </c>
      <c r="C14" t="s">
        <v>2</v>
      </c>
      <c r="D14" t="s">
        <v>3</v>
      </c>
      <c r="E14" t="s">
        <v>77</v>
      </c>
      <c r="F14" t="s">
        <v>0</v>
      </c>
      <c r="G14" t="s">
        <v>1</v>
      </c>
      <c r="H14" t="s">
        <v>78</v>
      </c>
      <c r="I14" t="s">
        <v>0</v>
      </c>
      <c r="J14" t="s">
        <v>1</v>
      </c>
      <c r="K14" t="s">
        <v>77</v>
      </c>
      <c r="L14" t="s">
        <v>2</v>
      </c>
      <c r="M14" t="s">
        <v>1</v>
      </c>
      <c r="N14" t="s">
        <v>78</v>
      </c>
      <c r="O14" t="s">
        <v>0</v>
      </c>
      <c r="P14" t="s">
        <v>1</v>
      </c>
      <c r="Q14" t="s">
        <v>101</v>
      </c>
      <c r="R14" s="1">
        <v>0.59</v>
      </c>
      <c r="S14">
        <v>0.68500000000000005</v>
      </c>
      <c r="T14">
        <v>0.57499999999999996</v>
      </c>
      <c r="U14">
        <v>0.55500000000000005</v>
      </c>
    </row>
    <row r="15" spans="1:21" x14ac:dyDescent="0.15">
      <c r="A15">
        <v>7</v>
      </c>
      <c r="B15">
        <v>6</v>
      </c>
      <c r="C15" t="s">
        <v>0</v>
      </c>
      <c r="D15" t="s">
        <v>1</v>
      </c>
      <c r="E15" t="s">
        <v>77</v>
      </c>
      <c r="F15" t="s">
        <v>2</v>
      </c>
      <c r="G15" t="s">
        <v>3</v>
      </c>
      <c r="H15" t="s">
        <v>78</v>
      </c>
      <c r="I15" t="s">
        <v>2</v>
      </c>
      <c r="J15" t="s">
        <v>1</v>
      </c>
      <c r="K15" t="s">
        <v>77</v>
      </c>
      <c r="L15" t="s">
        <v>0</v>
      </c>
      <c r="M15" t="s">
        <v>1</v>
      </c>
      <c r="N15" t="s">
        <v>78</v>
      </c>
      <c r="O15" t="s">
        <v>2</v>
      </c>
      <c r="P15" t="s">
        <v>1</v>
      </c>
      <c r="Q15" t="s">
        <v>85</v>
      </c>
      <c r="R15" s="1">
        <v>0.78</v>
      </c>
      <c r="S15">
        <v>0.78500000000000003</v>
      </c>
      <c r="T15">
        <v>0.56999999999999995</v>
      </c>
      <c r="U15">
        <v>0.56999999999999995</v>
      </c>
    </row>
    <row r="16" spans="1:21" x14ac:dyDescent="0.15">
      <c r="A16">
        <v>30</v>
      </c>
      <c r="B16">
        <v>17</v>
      </c>
      <c r="C16" t="s">
        <v>2</v>
      </c>
      <c r="D16" t="s">
        <v>3</v>
      </c>
      <c r="E16" t="s">
        <v>77</v>
      </c>
      <c r="F16" t="s">
        <v>0</v>
      </c>
      <c r="G16" t="s">
        <v>1</v>
      </c>
      <c r="H16" t="s">
        <v>78</v>
      </c>
      <c r="I16" t="s">
        <v>2</v>
      </c>
      <c r="J16" t="s">
        <v>1</v>
      </c>
      <c r="K16" t="s">
        <v>77</v>
      </c>
      <c r="L16" t="s">
        <v>0</v>
      </c>
      <c r="M16" t="s">
        <v>3</v>
      </c>
      <c r="N16" t="s">
        <v>78</v>
      </c>
      <c r="O16" t="s">
        <v>2</v>
      </c>
      <c r="P16" t="s">
        <v>1</v>
      </c>
      <c r="Q16" t="s">
        <v>96</v>
      </c>
      <c r="R16" s="1">
        <v>0.71</v>
      </c>
      <c r="S16">
        <v>0.72499999999999998</v>
      </c>
      <c r="T16">
        <v>0.56499999999999995</v>
      </c>
      <c r="U16">
        <v>0.57499999999999996</v>
      </c>
    </row>
    <row r="17" spans="1:21" x14ac:dyDescent="0.15">
      <c r="A17">
        <v>36</v>
      </c>
      <c r="B17">
        <v>29</v>
      </c>
      <c r="C17" t="s">
        <v>2</v>
      </c>
      <c r="D17" t="s">
        <v>3</v>
      </c>
      <c r="E17" t="s">
        <v>77</v>
      </c>
      <c r="F17" t="s">
        <v>2</v>
      </c>
      <c r="G17" t="s">
        <v>1</v>
      </c>
      <c r="H17" t="s">
        <v>78</v>
      </c>
      <c r="I17" t="s">
        <v>2</v>
      </c>
      <c r="J17" t="s">
        <v>1</v>
      </c>
      <c r="K17" t="s">
        <v>77</v>
      </c>
      <c r="L17" t="s">
        <v>0</v>
      </c>
      <c r="M17" t="s">
        <v>3</v>
      </c>
      <c r="N17" t="s">
        <v>78</v>
      </c>
      <c r="O17" t="s">
        <v>2</v>
      </c>
      <c r="P17" t="s">
        <v>1</v>
      </c>
      <c r="Q17" t="s">
        <v>108</v>
      </c>
      <c r="R17" s="1">
        <v>0.46</v>
      </c>
      <c r="S17">
        <v>0.60499999999999998</v>
      </c>
      <c r="T17">
        <v>0.54500000000000004</v>
      </c>
      <c r="U17">
        <v>0.55000000000000004</v>
      </c>
    </row>
    <row r="18" spans="1:21" x14ac:dyDescent="0.15">
      <c r="A18">
        <v>9</v>
      </c>
      <c r="B18">
        <v>10</v>
      </c>
      <c r="C18" t="s">
        <v>0</v>
      </c>
      <c r="D18" t="s">
        <v>1</v>
      </c>
      <c r="E18" t="s">
        <v>77</v>
      </c>
      <c r="F18" t="s">
        <v>2</v>
      </c>
      <c r="G18" t="s">
        <v>3</v>
      </c>
      <c r="H18" t="s">
        <v>78</v>
      </c>
      <c r="I18" t="s">
        <v>0</v>
      </c>
      <c r="J18" t="s">
        <v>1</v>
      </c>
      <c r="K18" t="s">
        <v>77</v>
      </c>
      <c r="L18" t="s">
        <v>2</v>
      </c>
      <c r="M18" t="s">
        <v>1</v>
      </c>
      <c r="N18" t="s">
        <v>78</v>
      </c>
      <c r="O18" t="s">
        <v>0</v>
      </c>
      <c r="P18" t="s">
        <v>1</v>
      </c>
      <c r="Q18" t="s">
        <v>89</v>
      </c>
      <c r="R18" s="1">
        <v>0.73499999999999999</v>
      </c>
      <c r="S18">
        <v>0.76</v>
      </c>
      <c r="T18">
        <v>0.53500000000000003</v>
      </c>
      <c r="U18">
        <v>0.53</v>
      </c>
    </row>
    <row r="19" spans="1:21" x14ac:dyDescent="0.15">
      <c r="A19">
        <v>31</v>
      </c>
      <c r="B19">
        <v>30</v>
      </c>
      <c r="C19" t="s">
        <v>2</v>
      </c>
      <c r="D19" t="s">
        <v>3</v>
      </c>
      <c r="E19" t="s">
        <v>77</v>
      </c>
      <c r="F19" t="s">
        <v>2</v>
      </c>
      <c r="G19" t="s">
        <v>1</v>
      </c>
      <c r="H19" t="s">
        <v>78</v>
      </c>
      <c r="I19" t="s">
        <v>2</v>
      </c>
      <c r="J19" t="s">
        <v>1</v>
      </c>
      <c r="K19" t="s">
        <v>77</v>
      </c>
      <c r="L19" t="s">
        <v>0</v>
      </c>
      <c r="M19" t="s">
        <v>1</v>
      </c>
      <c r="N19" t="s">
        <v>78</v>
      </c>
      <c r="O19" t="s">
        <v>2</v>
      </c>
      <c r="P19" t="s">
        <v>1</v>
      </c>
      <c r="Q19" t="s">
        <v>109</v>
      </c>
      <c r="R19" s="1">
        <v>0.49</v>
      </c>
      <c r="S19">
        <v>0.55000000000000004</v>
      </c>
      <c r="T19">
        <v>0.52</v>
      </c>
      <c r="U19">
        <v>0.505</v>
      </c>
    </row>
    <row r="20" spans="1:21" x14ac:dyDescent="0.15">
      <c r="A20">
        <v>34</v>
      </c>
      <c r="B20">
        <v>33</v>
      </c>
      <c r="C20" t="s">
        <v>2</v>
      </c>
      <c r="D20" t="s">
        <v>3</v>
      </c>
      <c r="E20" t="s">
        <v>77</v>
      </c>
      <c r="F20" t="s">
        <v>2</v>
      </c>
      <c r="G20" t="s">
        <v>1</v>
      </c>
      <c r="H20" t="s">
        <v>78</v>
      </c>
      <c r="I20" t="s">
        <v>0</v>
      </c>
      <c r="J20" t="s">
        <v>3</v>
      </c>
      <c r="K20" t="s">
        <v>77</v>
      </c>
      <c r="L20" t="s">
        <v>2</v>
      </c>
      <c r="M20" t="s">
        <v>1</v>
      </c>
      <c r="N20" t="s">
        <v>78</v>
      </c>
      <c r="O20" t="s">
        <v>0</v>
      </c>
      <c r="P20" t="s">
        <v>3</v>
      </c>
      <c r="Q20" t="s">
        <v>112</v>
      </c>
      <c r="R20" s="1">
        <v>0.60499999999999998</v>
      </c>
      <c r="S20">
        <v>0.56499999999999995</v>
      </c>
      <c r="T20">
        <v>0.51500000000000001</v>
      </c>
      <c r="U20">
        <v>0.53</v>
      </c>
    </row>
    <row r="21" spans="1:21" x14ac:dyDescent="0.15">
      <c r="A21">
        <v>24</v>
      </c>
      <c r="B21">
        <v>31</v>
      </c>
      <c r="C21" t="s">
        <v>2</v>
      </c>
      <c r="D21" t="s">
        <v>1</v>
      </c>
      <c r="E21" t="s">
        <v>77</v>
      </c>
      <c r="F21" t="s">
        <v>2</v>
      </c>
      <c r="G21" t="s">
        <v>3</v>
      </c>
      <c r="H21" t="s">
        <v>78</v>
      </c>
      <c r="I21" t="s">
        <v>2</v>
      </c>
      <c r="J21" t="s">
        <v>1</v>
      </c>
      <c r="K21" t="s">
        <v>77</v>
      </c>
      <c r="L21" t="s">
        <v>0</v>
      </c>
      <c r="M21" t="s">
        <v>3</v>
      </c>
      <c r="N21" t="s">
        <v>78</v>
      </c>
      <c r="O21" t="s">
        <v>2</v>
      </c>
      <c r="P21" t="s">
        <v>1</v>
      </c>
      <c r="Q21" t="s">
        <v>110</v>
      </c>
      <c r="R21" s="1">
        <v>0.52</v>
      </c>
      <c r="S21">
        <v>0.52500000000000002</v>
      </c>
      <c r="T21">
        <v>0.51</v>
      </c>
      <c r="U21">
        <v>0.505</v>
      </c>
    </row>
    <row r="22" spans="1:21" x14ac:dyDescent="0.15">
      <c r="A22">
        <v>33</v>
      </c>
      <c r="B22">
        <v>34</v>
      </c>
      <c r="C22" t="s">
        <v>2</v>
      </c>
      <c r="D22" t="s">
        <v>3</v>
      </c>
      <c r="E22" t="s">
        <v>77</v>
      </c>
      <c r="F22" t="s">
        <v>2</v>
      </c>
      <c r="G22" t="s">
        <v>1</v>
      </c>
      <c r="H22" t="s">
        <v>78</v>
      </c>
      <c r="I22" t="s">
        <v>0</v>
      </c>
      <c r="J22" t="s">
        <v>1</v>
      </c>
      <c r="K22" t="s">
        <v>77</v>
      </c>
      <c r="L22" t="s">
        <v>2</v>
      </c>
      <c r="M22" t="s">
        <v>1</v>
      </c>
      <c r="N22" t="s">
        <v>78</v>
      </c>
      <c r="O22" t="s">
        <v>0</v>
      </c>
      <c r="P22" t="s">
        <v>1</v>
      </c>
      <c r="Q22" t="s">
        <v>113</v>
      </c>
      <c r="R22" s="1">
        <v>0.39500000000000002</v>
      </c>
      <c r="S22">
        <v>0.53500000000000003</v>
      </c>
      <c r="T22">
        <v>0.48499999999999999</v>
      </c>
      <c r="U22">
        <v>0.495</v>
      </c>
    </row>
    <row r="23" spans="1:21" x14ac:dyDescent="0.15">
      <c r="A23">
        <v>14</v>
      </c>
      <c r="B23">
        <v>16</v>
      </c>
      <c r="C23" t="s">
        <v>2</v>
      </c>
      <c r="D23" t="s">
        <v>1</v>
      </c>
      <c r="E23" t="s">
        <v>77</v>
      </c>
      <c r="F23" t="s">
        <v>0</v>
      </c>
      <c r="G23" t="s">
        <v>1</v>
      </c>
      <c r="H23" t="s">
        <v>78</v>
      </c>
      <c r="I23" t="s">
        <v>0</v>
      </c>
      <c r="J23" t="s">
        <v>3</v>
      </c>
      <c r="K23" t="s">
        <v>77</v>
      </c>
      <c r="L23" t="s">
        <v>0</v>
      </c>
      <c r="M23" t="s">
        <v>1</v>
      </c>
      <c r="N23" t="s">
        <v>78</v>
      </c>
      <c r="O23" t="s">
        <v>0</v>
      </c>
      <c r="P23" t="s">
        <v>3</v>
      </c>
      <c r="Q23" t="s">
        <v>95</v>
      </c>
      <c r="R23" s="1">
        <v>0.59499999999999997</v>
      </c>
      <c r="S23">
        <v>0.54500000000000004</v>
      </c>
      <c r="T23">
        <v>0.47499999999999998</v>
      </c>
      <c r="U23">
        <v>0.43</v>
      </c>
    </row>
    <row r="24" spans="1:21" x14ac:dyDescent="0.15">
      <c r="A24">
        <v>2</v>
      </c>
      <c r="B24">
        <v>4</v>
      </c>
      <c r="C24" t="s">
        <v>0</v>
      </c>
      <c r="D24" t="s">
        <v>1</v>
      </c>
      <c r="E24" t="s">
        <v>77</v>
      </c>
      <c r="F24" t="s">
        <v>2</v>
      </c>
      <c r="G24" t="s">
        <v>1</v>
      </c>
      <c r="H24" t="s">
        <v>78</v>
      </c>
      <c r="I24" t="s">
        <v>0</v>
      </c>
      <c r="J24" t="s">
        <v>3</v>
      </c>
      <c r="K24" t="s">
        <v>77</v>
      </c>
      <c r="L24" t="s">
        <v>0</v>
      </c>
      <c r="M24" t="s">
        <v>1</v>
      </c>
      <c r="N24" t="s">
        <v>78</v>
      </c>
      <c r="O24" t="s">
        <v>0</v>
      </c>
      <c r="P24" t="s">
        <v>3</v>
      </c>
      <c r="Q24" t="s">
        <v>83</v>
      </c>
      <c r="R24" s="1">
        <v>0.65</v>
      </c>
      <c r="S24">
        <v>0.61</v>
      </c>
      <c r="T24">
        <v>0.44500000000000001</v>
      </c>
      <c r="U24">
        <v>0.42</v>
      </c>
    </row>
    <row r="25" spans="1:21" x14ac:dyDescent="0.15">
      <c r="A25">
        <v>19</v>
      </c>
      <c r="B25">
        <v>32</v>
      </c>
      <c r="C25" t="s">
        <v>2</v>
      </c>
      <c r="D25" t="s">
        <v>1</v>
      </c>
      <c r="E25" t="s">
        <v>77</v>
      </c>
      <c r="F25" t="s">
        <v>2</v>
      </c>
      <c r="G25" t="s">
        <v>3</v>
      </c>
      <c r="H25" t="s">
        <v>78</v>
      </c>
      <c r="I25" t="s">
        <v>2</v>
      </c>
      <c r="J25" t="s">
        <v>1</v>
      </c>
      <c r="K25" t="s">
        <v>77</v>
      </c>
      <c r="L25" t="s">
        <v>0</v>
      </c>
      <c r="M25" t="s">
        <v>1</v>
      </c>
      <c r="N25" t="s">
        <v>78</v>
      </c>
      <c r="O25" t="s">
        <v>2</v>
      </c>
      <c r="P25" t="s">
        <v>1</v>
      </c>
      <c r="Q25" s="2" t="s">
        <v>111</v>
      </c>
      <c r="R25" s="1">
        <v>0.44</v>
      </c>
      <c r="S25">
        <v>0.39500000000000002</v>
      </c>
      <c r="T25">
        <v>0.42499999999999999</v>
      </c>
      <c r="U25">
        <v>0.43</v>
      </c>
    </row>
    <row r="26" spans="1:21" x14ac:dyDescent="0.15">
      <c r="A26">
        <v>5</v>
      </c>
      <c r="B26">
        <v>3</v>
      </c>
      <c r="C26" t="s">
        <v>0</v>
      </c>
      <c r="D26" t="s">
        <v>1</v>
      </c>
      <c r="E26" t="s">
        <v>77</v>
      </c>
      <c r="F26" t="s">
        <v>2</v>
      </c>
      <c r="G26" t="s">
        <v>1</v>
      </c>
      <c r="H26" t="s">
        <v>78</v>
      </c>
      <c r="I26" t="s">
        <v>0</v>
      </c>
      <c r="J26" t="s">
        <v>1</v>
      </c>
      <c r="K26" t="s">
        <v>77</v>
      </c>
      <c r="L26" t="s">
        <v>0</v>
      </c>
      <c r="M26" t="s">
        <v>3</v>
      </c>
      <c r="N26" t="s">
        <v>78</v>
      </c>
      <c r="O26" t="s">
        <v>0</v>
      </c>
      <c r="P26" t="s">
        <v>1</v>
      </c>
      <c r="Q26" t="s">
        <v>82</v>
      </c>
      <c r="R26" s="1">
        <v>0.62</v>
      </c>
      <c r="S26">
        <v>0.63500000000000001</v>
      </c>
      <c r="T26">
        <v>0.42</v>
      </c>
      <c r="U26">
        <v>0.41</v>
      </c>
    </row>
    <row r="27" spans="1:21" x14ac:dyDescent="0.15">
      <c r="A27">
        <v>21</v>
      </c>
      <c r="B27">
        <v>36</v>
      </c>
      <c r="C27" t="s">
        <v>2</v>
      </c>
      <c r="D27" t="s">
        <v>1</v>
      </c>
      <c r="E27" t="s">
        <v>77</v>
      </c>
      <c r="F27" t="s">
        <v>2</v>
      </c>
      <c r="G27" t="s">
        <v>3</v>
      </c>
      <c r="H27" t="s">
        <v>78</v>
      </c>
      <c r="I27" t="s">
        <v>0</v>
      </c>
      <c r="J27" t="s">
        <v>1</v>
      </c>
      <c r="K27" t="s">
        <v>77</v>
      </c>
      <c r="L27" t="s">
        <v>2</v>
      </c>
      <c r="M27" t="s">
        <v>1</v>
      </c>
      <c r="N27" t="s">
        <v>78</v>
      </c>
      <c r="O27" t="s">
        <v>0</v>
      </c>
      <c r="P27" t="s">
        <v>1</v>
      </c>
      <c r="Q27" t="s">
        <v>115</v>
      </c>
      <c r="R27" s="1">
        <v>0.39500000000000002</v>
      </c>
      <c r="S27">
        <v>0.33</v>
      </c>
      <c r="T27">
        <v>0.39</v>
      </c>
      <c r="U27">
        <v>0.375</v>
      </c>
    </row>
    <row r="28" spans="1:21" x14ac:dyDescent="0.15">
      <c r="A28">
        <v>17</v>
      </c>
      <c r="B28">
        <v>15</v>
      </c>
      <c r="C28" t="s">
        <v>2</v>
      </c>
      <c r="D28" t="s">
        <v>1</v>
      </c>
      <c r="E28" t="s">
        <v>77</v>
      </c>
      <c r="F28" t="s">
        <v>0</v>
      </c>
      <c r="G28" t="s">
        <v>1</v>
      </c>
      <c r="H28" t="s">
        <v>78</v>
      </c>
      <c r="I28" t="s">
        <v>0</v>
      </c>
      <c r="J28" t="s">
        <v>1</v>
      </c>
      <c r="K28" t="s">
        <v>77</v>
      </c>
      <c r="L28" t="s">
        <v>0</v>
      </c>
      <c r="M28" t="s">
        <v>3</v>
      </c>
      <c r="N28" t="s">
        <v>78</v>
      </c>
      <c r="O28" t="s">
        <v>0</v>
      </c>
      <c r="P28" t="s">
        <v>1</v>
      </c>
      <c r="Q28" t="s">
        <v>94</v>
      </c>
      <c r="R28" s="1">
        <v>0.46500000000000002</v>
      </c>
      <c r="S28">
        <v>0.38500000000000001</v>
      </c>
      <c r="T28">
        <v>0.36</v>
      </c>
      <c r="U28">
        <v>0.375</v>
      </c>
    </row>
    <row r="29" spans="1:21" x14ac:dyDescent="0.15">
      <c r="A29">
        <v>6</v>
      </c>
      <c r="B29">
        <v>7</v>
      </c>
      <c r="C29" t="s">
        <v>0</v>
      </c>
      <c r="D29" t="s">
        <v>1</v>
      </c>
      <c r="E29" t="s">
        <v>77</v>
      </c>
      <c r="F29" t="s">
        <v>2</v>
      </c>
      <c r="G29" t="s">
        <v>1</v>
      </c>
      <c r="H29" t="s">
        <v>78</v>
      </c>
      <c r="I29" t="s">
        <v>2</v>
      </c>
      <c r="J29" t="s">
        <v>1</v>
      </c>
      <c r="K29" t="s">
        <v>77</v>
      </c>
      <c r="L29" t="s">
        <v>0</v>
      </c>
      <c r="M29" t="s">
        <v>3</v>
      </c>
      <c r="N29" t="s">
        <v>78</v>
      </c>
      <c r="O29" t="s">
        <v>2</v>
      </c>
      <c r="P29" t="s">
        <v>1</v>
      </c>
      <c r="Q29" t="s">
        <v>86</v>
      </c>
      <c r="R29" s="1">
        <v>0.48499999999999999</v>
      </c>
      <c r="S29">
        <v>0.5</v>
      </c>
      <c r="T29">
        <v>0.28499999999999998</v>
      </c>
      <c r="U29">
        <v>0.27500000000000002</v>
      </c>
    </row>
    <row r="30" spans="1:21" x14ac:dyDescent="0.15">
      <c r="A30">
        <v>16</v>
      </c>
      <c r="B30">
        <v>23</v>
      </c>
      <c r="C30" t="s">
        <v>2</v>
      </c>
      <c r="D30" t="s">
        <v>1</v>
      </c>
      <c r="E30" t="s">
        <v>77</v>
      </c>
      <c r="F30" t="s">
        <v>0</v>
      </c>
      <c r="G30" t="s">
        <v>1</v>
      </c>
      <c r="H30" t="s">
        <v>78</v>
      </c>
      <c r="I30" t="s">
        <v>0</v>
      </c>
      <c r="J30" t="s">
        <v>3</v>
      </c>
      <c r="K30" t="s">
        <v>77</v>
      </c>
      <c r="L30" t="s">
        <v>2</v>
      </c>
      <c r="M30" t="s">
        <v>1</v>
      </c>
      <c r="N30" t="s">
        <v>78</v>
      </c>
      <c r="O30" t="s">
        <v>0</v>
      </c>
      <c r="P30" t="s">
        <v>3</v>
      </c>
      <c r="Q30" t="s">
        <v>102</v>
      </c>
      <c r="R30" s="1">
        <v>0.33</v>
      </c>
      <c r="S30">
        <v>0.31</v>
      </c>
      <c r="T30">
        <v>0.245</v>
      </c>
      <c r="U30">
        <v>0.20499999999999999</v>
      </c>
    </row>
    <row r="31" spans="1:21" x14ac:dyDescent="0.15">
      <c r="A31">
        <v>4</v>
      </c>
      <c r="B31">
        <v>11</v>
      </c>
      <c r="C31" t="s">
        <v>0</v>
      </c>
      <c r="D31" t="s">
        <v>1</v>
      </c>
      <c r="E31" t="s">
        <v>77</v>
      </c>
      <c r="F31" t="s">
        <v>2</v>
      </c>
      <c r="G31" t="s">
        <v>1</v>
      </c>
      <c r="H31" t="s">
        <v>78</v>
      </c>
      <c r="I31" t="s">
        <v>0</v>
      </c>
      <c r="J31" t="s">
        <v>3</v>
      </c>
      <c r="K31" t="s">
        <v>77</v>
      </c>
      <c r="L31" t="s">
        <v>2</v>
      </c>
      <c r="M31" t="s">
        <v>1</v>
      </c>
      <c r="N31" t="s">
        <v>78</v>
      </c>
      <c r="O31" t="s">
        <v>0</v>
      </c>
      <c r="P31" t="s">
        <v>3</v>
      </c>
      <c r="Q31" t="s">
        <v>90</v>
      </c>
      <c r="R31" s="1">
        <v>0.505</v>
      </c>
      <c r="S31">
        <v>0.52500000000000002</v>
      </c>
      <c r="T31">
        <v>0.24</v>
      </c>
      <c r="U31">
        <v>0.23499999999999999</v>
      </c>
    </row>
    <row r="32" spans="1:21" x14ac:dyDescent="0.15">
      <c r="A32">
        <v>3</v>
      </c>
      <c r="B32">
        <v>12</v>
      </c>
      <c r="C32" t="s">
        <v>0</v>
      </c>
      <c r="D32" t="s">
        <v>1</v>
      </c>
      <c r="E32" t="s">
        <v>77</v>
      </c>
      <c r="F32" t="s">
        <v>2</v>
      </c>
      <c r="G32" t="s">
        <v>1</v>
      </c>
      <c r="H32" t="s">
        <v>78</v>
      </c>
      <c r="I32" t="s">
        <v>0</v>
      </c>
      <c r="J32" t="s">
        <v>1</v>
      </c>
      <c r="K32" t="s">
        <v>77</v>
      </c>
      <c r="L32" t="s">
        <v>2</v>
      </c>
      <c r="M32" t="s">
        <v>1</v>
      </c>
      <c r="N32" t="s">
        <v>78</v>
      </c>
      <c r="O32" t="s">
        <v>0</v>
      </c>
      <c r="P32" t="s">
        <v>1</v>
      </c>
      <c r="Q32" t="s">
        <v>91</v>
      </c>
      <c r="R32" s="1">
        <v>0.38</v>
      </c>
      <c r="S32">
        <v>0.42</v>
      </c>
      <c r="T32">
        <v>0.215</v>
      </c>
      <c r="U32">
        <v>0.21</v>
      </c>
    </row>
    <row r="33" spans="1:21" x14ac:dyDescent="0.15">
      <c r="A33">
        <v>18</v>
      </c>
      <c r="B33">
        <v>19</v>
      </c>
      <c r="C33" t="s">
        <v>2</v>
      </c>
      <c r="D33" t="s">
        <v>1</v>
      </c>
      <c r="E33" t="s">
        <v>77</v>
      </c>
      <c r="F33" t="s">
        <v>0</v>
      </c>
      <c r="G33" t="s">
        <v>1</v>
      </c>
      <c r="H33" t="s">
        <v>78</v>
      </c>
      <c r="I33" t="s">
        <v>2</v>
      </c>
      <c r="J33" t="s">
        <v>1</v>
      </c>
      <c r="K33" t="s">
        <v>77</v>
      </c>
      <c r="L33" t="s">
        <v>0</v>
      </c>
      <c r="M33" t="s">
        <v>3</v>
      </c>
      <c r="N33" t="s">
        <v>78</v>
      </c>
      <c r="O33" t="s">
        <v>2</v>
      </c>
      <c r="P33" t="s">
        <v>1</v>
      </c>
      <c r="Q33" t="s">
        <v>98</v>
      </c>
      <c r="R33" s="1">
        <v>0.215</v>
      </c>
      <c r="S33">
        <v>0.19500000000000001</v>
      </c>
      <c r="T33">
        <v>0.215</v>
      </c>
      <c r="U33">
        <v>0.215</v>
      </c>
    </row>
    <row r="34" spans="1:21" x14ac:dyDescent="0.15">
      <c r="A34">
        <v>15</v>
      </c>
      <c r="B34">
        <v>24</v>
      </c>
      <c r="C34" t="s">
        <v>2</v>
      </c>
      <c r="D34" t="s">
        <v>1</v>
      </c>
      <c r="E34" t="s">
        <v>77</v>
      </c>
      <c r="F34" t="s">
        <v>0</v>
      </c>
      <c r="G34" t="s">
        <v>1</v>
      </c>
      <c r="H34" t="s">
        <v>78</v>
      </c>
      <c r="I34" t="s">
        <v>0</v>
      </c>
      <c r="J34" t="s">
        <v>1</v>
      </c>
      <c r="K34" t="s">
        <v>77</v>
      </c>
      <c r="L34" t="s">
        <v>2</v>
      </c>
      <c r="M34" t="s">
        <v>1</v>
      </c>
      <c r="N34" t="s">
        <v>78</v>
      </c>
      <c r="O34" t="s">
        <v>0</v>
      </c>
      <c r="P34" t="s">
        <v>1</v>
      </c>
      <c r="Q34" t="s">
        <v>103</v>
      </c>
      <c r="R34" s="1">
        <v>0.15</v>
      </c>
      <c r="S34">
        <v>0.13500000000000001</v>
      </c>
      <c r="T34">
        <v>0.20499999999999999</v>
      </c>
      <c r="U34">
        <v>0.18</v>
      </c>
    </row>
    <row r="35" spans="1:21" x14ac:dyDescent="0.15">
      <c r="A35">
        <v>1</v>
      </c>
      <c r="B35">
        <v>8</v>
      </c>
      <c r="C35" t="s">
        <v>0</v>
      </c>
      <c r="D35" t="s">
        <v>1</v>
      </c>
      <c r="E35" t="s">
        <v>77</v>
      </c>
      <c r="F35" t="s">
        <v>2</v>
      </c>
      <c r="G35" t="s">
        <v>1</v>
      </c>
      <c r="H35" t="s">
        <v>78</v>
      </c>
      <c r="I35" t="s">
        <v>2</v>
      </c>
      <c r="J35" t="s">
        <v>1</v>
      </c>
      <c r="K35" t="s">
        <v>77</v>
      </c>
      <c r="L35" t="s">
        <v>0</v>
      </c>
      <c r="M35" t="s">
        <v>1</v>
      </c>
      <c r="N35" t="s">
        <v>78</v>
      </c>
      <c r="O35" t="s">
        <v>2</v>
      </c>
      <c r="P35" t="s">
        <v>1</v>
      </c>
      <c r="Q35" t="s">
        <v>87</v>
      </c>
      <c r="R35" s="1">
        <v>0.41</v>
      </c>
      <c r="S35">
        <v>0.41499999999999998</v>
      </c>
      <c r="T35">
        <v>0.16500000000000001</v>
      </c>
      <c r="U35">
        <v>0.17</v>
      </c>
    </row>
    <row r="36" spans="1:21" x14ac:dyDescent="0.15">
      <c r="A36">
        <v>13</v>
      </c>
      <c r="B36">
        <v>20</v>
      </c>
      <c r="C36" t="s">
        <v>2</v>
      </c>
      <c r="D36" t="s">
        <v>1</v>
      </c>
      <c r="E36" t="s">
        <v>77</v>
      </c>
      <c r="F36" t="s">
        <v>0</v>
      </c>
      <c r="G36" t="s">
        <v>1</v>
      </c>
      <c r="H36" t="s">
        <v>78</v>
      </c>
      <c r="I36" t="s">
        <v>2</v>
      </c>
      <c r="J36" t="s">
        <v>1</v>
      </c>
      <c r="K36" t="s">
        <v>77</v>
      </c>
      <c r="L36" t="s">
        <v>0</v>
      </c>
      <c r="M36" t="s">
        <v>1</v>
      </c>
      <c r="N36" t="s">
        <v>78</v>
      </c>
      <c r="O36" t="s">
        <v>2</v>
      </c>
      <c r="P36" t="s">
        <v>1</v>
      </c>
      <c r="Q36" t="s">
        <v>99</v>
      </c>
      <c r="R36" s="1">
        <v>0.20499999999999999</v>
      </c>
      <c r="S36">
        <v>0.22</v>
      </c>
      <c r="T36">
        <v>0.14000000000000001</v>
      </c>
      <c r="U36">
        <v>0.13500000000000001</v>
      </c>
    </row>
  </sheetData>
  <sortState ref="A1:U36">
    <sortCondition descending="1" ref="T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G1" workbookViewId="0">
      <selection activeCell="L20" sqref="L20"/>
    </sheetView>
  </sheetViews>
  <sheetFormatPr defaultRowHeight="13.5" x14ac:dyDescent="0.15"/>
  <cols>
    <col min="8" max="8" width="15.375" customWidth="1"/>
  </cols>
  <sheetData>
    <row r="1" spans="1:13" x14ac:dyDescent="0.15">
      <c r="A1" t="s">
        <v>5</v>
      </c>
      <c r="B1" s="4" t="s">
        <v>4</v>
      </c>
      <c r="C1" t="s">
        <v>5</v>
      </c>
      <c r="D1" s="4" t="s">
        <v>9</v>
      </c>
      <c r="E1" t="s">
        <v>7</v>
      </c>
      <c r="F1" s="4" t="s">
        <v>4</v>
      </c>
      <c r="G1" t="s">
        <v>8</v>
      </c>
      <c r="H1" t="s">
        <v>12</v>
      </c>
      <c r="I1" s="1">
        <v>0.94499999999999995</v>
      </c>
      <c r="J1">
        <v>0.96</v>
      </c>
      <c r="K1">
        <v>0.95</v>
      </c>
      <c r="L1">
        <v>0.89</v>
      </c>
      <c r="M1">
        <f t="shared" ref="M1:M18" si="0">J1-K1</f>
        <v>1.0000000000000009E-2</v>
      </c>
    </row>
    <row r="2" spans="1:13" x14ac:dyDescent="0.15">
      <c r="A2" t="s">
        <v>5</v>
      </c>
      <c r="B2" s="4" t="s">
        <v>4</v>
      </c>
      <c r="C2" t="s">
        <v>6</v>
      </c>
      <c r="D2" s="4" t="s">
        <v>9</v>
      </c>
      <c r="E2" t="s">
        <v>7</v>
      </c>
      <c r="F2" s="4" t="s">
        <v>4</v>
      </c>
      <c r="G2" t="s">
        <v>8</v>
      </c>
      <c r="H2" t="s">
        <v>13</v>
      </c>
      <c r="I2" s="1">
        <v>0.87</v>
      </c>
      <c r="J2">
        <v>0.92500000000000004</v>
      </c>
      <c r="K2">
        <v>0.85499999999999998</v>
      </c>
      <c r="L2">
        <v>0.85499999999999998</v>
      </c>
      <c r="M2">
        <f t="shared" si="0"/>
        <v>7.0000000000000062E-2</v>
      </c>
    </row>
    <row r="3" spans="1:13" x14ac:dyDescent="0.15">
      <c r="A3" t="s">
        <v>6</v>
      </c>
      <c r="B3" s="4" t="s">
        <v>4</v>
      </c>
      <c r="C3" t="s">
        <v>5</v>
      </c>
      <c r="D3" s="4" t="s">
        <v>9</v>
      </c>
      <c r="E3" t="s">
        <v>7</v>
      </c>
      <c r="F3" s="4" t="s">
        <v>4</v>
      </c>
      <c r="G3" t="s">
        <v>8</v>
      </c>
      <c r="H3" t="s">
        <v>14</v>
      </c>
      <c r="I3" s="1">
        <v>0.875</v>
      </c>
      <c r="J3">
        <v>0.89</v>
      </c>
      <c r="K3">
        <v>0.81499999999999995</v>
      </c>
      <c r="L3">
        <v>0.80500000000000005</v>
      </c>
      <c r="M3">
        <f t="shared" si="0"/>
        <v>7.5000000000000067E-2</v>
      </c>
    </row>
    <row r="4" spans="1:13" x14ac:dyDescent="0.15">
      <c r="A4" t="s">
        <v>6</v>
      </c>
      <c r="B4" s="4" t="s">
        <v>4</v>
      </c>
      <c r="C4" t="s">
        <v>6</v>
      </c>
      <c r="D4" s="4" t="s">
        <v>9</v>
      </c>
      <c r="E4" t="s">
        <v>7</v>
      </c>
      <c r="F4" s="4" t="s">
        <v>4</v>
      </c>
      <c r="G4" t="s">
        <v>8</v>
      </c>
      <c r="H4" t="s">
        <v>15</v>
      </c>
      <c r="I4" s="1">
        <v>0.76500000000000001</v>
      </c>
      <c r="J4">
        <v>0.87</v>
      </c>
      <c r="K4">
        <v>0.79500000000000004</v>
      </c>
      <c r="L4">
        <v>0.78</v>
      </c>
      <c r="M4">
        <f t="shared" si="0"/>
        <v>7.4999999999999956E-2</v>
      </c>
    </row>
    <row r="5" spans="1:13" x14ac:dyDescent="0.15">
      <c r="A5" t="s">
        <v>5</v>
      </c>
      <c r="B5" s="4" t="s">
        <v>4</v>
      </c>
      <c r="C5" t="s">
        <v>8</v>
      </c>
      <c r="D5" s="4" t="s">
        <v>9</v>
      </c>
      <c r="E5" t="s">
        <v>7</v>
      </c>
      <c r="F5" s="4" t="s">
        <v>4</v>
      </c>
      <c r="G5" t="s">
        <v>5</v>
      </c>
      <c r="H5" t="s">
        <v>16</v>
      </c>
      <c r="I5" s="1">
        <v>0.84</v>
      </c>
      <c r="J5">
        <v>0.84</v>
      </c>
      <c r="K5">
        <v>0.78</v>
      </c>
      <c r="L5">
        <v>0.72</v>
      </c>
      <c r="M5">
        <f t="shared" si="0"/>
        <v>5.9999999999999942E-2</v>
      </c>
    </row>
    <row r="6" spans="1:13" x14ac:dyDescent="0.15">
      <c r="A6" t="s">
        <v>5</v>
      </c>
      <c r="B6" s="4" t="s">
        <v>4</v>
      </c>
      <c r="C6" t="s">
        <v>8</v>
      </c>
      <c r="D6" s="4" t="s">
        <v>9</v>
      </c>
      <c r="E6" t="s">
        <v>7</v>
      </c>
      <c r="F6" s="4" t="s">
        <v>4</v>
      </c>
      <c r="G6" t="s">
        <v>6</v>
      </c>
      <c r="H6" t="s">
        <v>17</v>
      </c>
      <c r="I6" s="1">
        <v>0.78</v>
      </c>
      <c r="J6">
        <v>0.84499999999999997</v>
      </c>
      <c r="K6">
        <v>0.72</v>
      </c>
      <c r="L6">
        <v>0.66500000000000004</v>
      </c>
      <c r="M6">
        <f t="shared" si="0"/>
        <v>0.125</v>
      </c>
    </row>
    <row r="7" spans="1:13" x14ac:dyDescent="0.15">
      <c r="A7" t="s">
        <v>5</v>
      </c>
      <c r="B7" s="4" t="s">
        <v>4</v>
      </c>
      <c r="C7" t="s">
        <v>5</v>
      </c>
      <c r="D7" s="4" t="s">
        <v>9</v>
      </c>
      <c r="E7" t="s">
        <v>7</v>
      </c>
      <c r="F7" s="4" t="s">
        <v>4</v>
      </c>
      <c r="G7" t="s">
        <v>6</v>
      </c>
      <c r="H7" t="s">
        <v>18</v>
      </c>
      <c r="I7" s="1">
        <v>0.46500000000000002</v>
      </c>
      <c r="J7">
        <v>0.55500000000000005</v>
      </c>
      <c r="K7">
        <v>0.51500000000000001</v>
      </c>
      <c r="L7">
        <v>0.53</v>
      </c>
      <c r="M7">
        <f t="shared" si="0"/>
        <v>4.0000000000000036E-2</v>
      </c>
    </row>
    <row r="8" spans="1:13" x14ac:dyDescent="0.15">
      <c r="A8" t="s">
        <v>6</v>
      </c>
      <c r="B8" s="4" t="s">
        <v>4</v>
      </c>
      <c r="C8" t="s">
        <v>8</v>
      </c>
      <c r="D8" s="4" t="s">
        <v>9</v>
      </c>
      <c r="E8" t="s">
        <v>7</v>
      </c>
      <c r="F8" s="4" t="s">
        <v>4</v>
      </c>
      <c r="G8" t="s">
        <v>6</v>
      </c>
      <c r="H8" t="s">
        <v>19</v>
      </c>
      <c r="I8" s="1">
        <v>0.48499999999999999</v>
      </c>
      <c r="J8">
        <v>0.495</v>
      </c>
      <c r="K8">
        <v>0.48499999999999999</v>
      </c>
      <c r="L8">
        <v>0.51</v>
      </c>
      <c r="M8">
        <f t="shared" si="0"/>
        <v>1.0000000000000009E-2</v>
      </c>
    </row>
    <row r="9" spans="1:13" x14ac:dyDescent="0.15">
      <c r="A9" t="s">
        <v>6</v>
      </c>
      <c r="B9" s="4" t="s">
        <v>4</v>
      </c>
      <c r="C9" t="s">
        <v>5</v>
      </c>
      <c r="D9" s="4" t="s">
        <v>9</v>
      </c>
      <c r="E9" t="s">
        <v>7</v>
      </c>
      <c r="F9" s="4" t="s">
        <v>4</v>
      </c>
      <c r="G9" t="s">
        <v>6</v>
      </c>
      <c r="H9" t="s">
        <v>20</v>
      </c>
      <c r="I9" s="1">
        <v>0.42499999999999999</v>
      </c>
      <c r="J9">
        <v>0.46</v>
      </c>
      <c r="K9">
        <v>0.47</v>
      </c>
      <c r="L9">
        <v>0.47499999999999998</v>
      </c>
      <c r="M9">
        <f t="shared" si="0"/>
        <v>-9.9999999999999534E-3</v>
      </c>
    </row>
    <row r="10" spans="1:13" x14ac:dyDescent="0.15">
      <c r="A10" t="s">
        <v>6</v>
      </c>
      <c r="B10" s="4" t="s">
        <v>4</v>
      </c>
      <c r="C10" t="s">
        <v>8</v>
      </c>
      <c r="D10" s="4" t="s">
        <v>9</v>
      </c>
      <c r="E10" t="s">
        <v>7</v>
      </c>
      <c r="F10" s="4" t="s">
        <v>4</v>
      </c>
      <c r="G10" t="s">
        <v>5</v>
      </c>
      <c r="H10" t="s">
        <v>21</v>
      </c>
      <c r="I10" s="1">
        <v>0.48</v>
      </c>
      <c r="J10">
        <v>0.51</v>
      </c>
      <c r="K10">
        <v>0.44500000000000001</v>
      </c>
      <c r="L10">
        <v>0.435</v>
      </c>
      <c r="M10">
        <f t="shared" si="0"/>
        <v>6.5000000000000002E-2</v>
      </c>
    </row>
    <row r="11" spans="1:13" x14ac:dyDescent="0.15">
      <c r="A11" t="s">
        <v>5</v>
      </c>
      <c r="B11" s="4" t="s">
        <v>4</v>
      </c>
      <c r="C11" t="s">
        <v>6</v>
      </c>
      <c r="D11" s="4" t="s">
        <v>9</v>
      </c>
      <c r="E11" t="s">
        <v>7</v>
      </c>
      <c r="F11" s="4" t="s">
        <v>4</v>
      </c>
      <c r="G11" t="s">
        <v>5</v>
      </c>
      <c r="H11" t="s">
        <v>22</v>
      </c>
      <c r="I11" s="1">
        <v>0.51</v>
      </c>
      <c r="J11">
        <v>0.51</v>
      </c>
      <c r="K11">
        <v>0.32</v>
      </c>
      <c r="L11">
        <v>0.32</v>
      </c>
      <c r="M11">
        <f t="shared" si="0"/>
        <v>0.19</v>
      </c>
    </row>
    <row r="12" spans="1:13" x14ac:dyDescent="0.15">
      <c r="A12" t="s">
        <v>6</v>
      </c>
      <c r="B12" s="4" t="s">
        <v>4</v>
      </c>
      <c r="C12" t="s">
        <v>6</v>
      </c>
      <c r="D12" s="4" t="s">
        <v>9</v>
      </c>
      <c r="E12" t="s">
        <v>7</v>
      </c>
      <c r="F12" s="4" t="s">
        <v>4</v>
      </c>
      <c r="G12" t="s">
        <v>5</v>
      </c>
      <c r="H12" t="s">
        <v>23</v>
      </c>
      <c r="I12" s="1">
        <v>0.34499999999999997</v>
      </c>
      <c r="J12">
        <v>0.36</v>
      </c>
      <c r="K12">
        <v>0.3</v>
      </c>
      <c r="L12">
        <v>0.28499999999999998</v>
      </c>
      <c r="M12">
        <f t="shared" si="0"/>
        <v>0.06</v>
      </c>
    </row>
    <row r="13" spans="1:13" x14ac:dyDescent="0.15">
      <c r="A13" t="s">
        <v>5</v>
      </c>
      <c r="B13" s="4" t="s">
        <v>4</v>
      </c>
      <c r="C13" t="s">
        <v>8</v>
      </c>
      <c r="D13" s="4" t="s">
        <v>9</v>
      </c>
      <c r="E13" t="s">
        <v>6</v>
      </c>
      <c r="F13" s="4" t="s">
        <v>4</v>
      </c>
      <c r="G13" t="s">
        <v>5</v>
      </c>
      <c r="H13" t="s">
        <v>24</v>
      </c>
      <c r="I13" s="1">
        <v>0.42</v>
      </c>
      <c r="J13">
        <v>0.39500000000000002</v>
      </c>
      <c r="K13">
        <v>0.23</v>
      </c>
      <c r="L13">
        <v>0.17499999999999999</v>
      </c>
      <c r="M13">
        <f t="shared" si="0"/>
        <v>0.16500000000000001</v>
      </c>
    </row>
    <row r="14" spans="1:13" x14ac:dyDescent="0.15">
      <c r="A14" t="s">
        <v>5</v>
      </c>
      <c r="B14" s="4" t="s">
        <v>4</v>
      </c>
      <c r="C14" t="s">
        <v>8</v>
      </c>
      <c r="D14" s="4" t="s">
        <v>9</v>
      </c>
      <c r="E14" t="s">
        <v>6</v>
      </c>
      <c r="F14" s="4" t="s">
        <v>4</v>
      </c>
      <c r="G14" t="s">
        <v>6</v>
      </c>
      <c r="H14" t="s">
        <v>25</v>
      </c>
      <c r="I14" s="1">
        <v>0.4</v>
      </c>
      <c r="J14">
        <v>0.315</v>
      </c>
      <c r="K14">
        <v>0.22</v>
      </c>
      <c r="L14">
        <v>0.155</v>
      </c>
      <c r="M14">
        <f t="shared" si="0"/>
        <v>9.5000000000000001E-2</v>
      </c>
    </row>
    <row r="15" spans="1:13" x14ac:dyDescent="0.15">
      <c r="A15" t="s">
        <v>5</v>
      </c>
      <c r="B15" s="4" t="s">
        <v>4</v>
      </c>
      <c r="C15" t="s">
        <v>5</v>
      </c>
      <c r="D15" s="4" t="s">
        <v>9</v>
      </c>
      <c r="E15" t="s">
        <v>6</v>
      </c>
      <c r="F15" s="4" t="s">
        <v>4</v>
      </c>
      <c r="G15" t="s">
        <v>8</v>
      </c>
      <c r="H15" t="s">
        <v>26</v>
      </c>
      <c r="I15" s="1">
        <v>0.23</v>
      </c>
      <c r="J15">
        <v>0.115</v>
      </c>
      <c r="K15">
        <v>0.14000000000000001</v>
      </c>
      <c r="L15">
        <v>0.14000000000000001</v>
      </c>
      <c r="M15">
        <f t="shared" si="0"/>
        <v>-2.5000000000000008E-2</v>
      </c>
    </row>
    <row r="16" spans="1:13" x14ac:dyDescent="0.15">
      <c r="A16" t="s">
        <v>5</v>
      </c>
      <c r="B16" s="4" t="s">
        <v>4</v>
      </c>
      <c r="C16" t="s">
        <v>6</v>
      </c>
      <c r="D16" s="4" t="s">
        <v>9</v>
      </c>
      <c r="E16" t="s">
        <v>6</v>
      </c>
      <c r="F16" s="4" t="s">
        <v>4</v>
      </c>
      <c r="G16" t="s">
        <v>8</v>
      </c>
      <c r="H16" t="s">
        <v>11</v>
      </c>
      <c r="I16" s="1">
        <v>0.18</v>
      </c>
      <c r="J16">
        <v>0.14499999999999999</v>
      </c>
      <c r="K16">
        <v>0.14000000000000001</v>
      </c>
      <c r="L16">
        <v>0.14000000000000001</v>
      </c>
      <c r="M16">
        <f t="shared" si="0"/>
        <v>4.9999999999999767E-3</v>
      </c>
    </row>
    <row r="17" spans="1:13" x14ac:dyDescent="0.15">
      <c r="A17" s="2" t="s">
        <v>5</v>
      </c>
      <c r="B17" s="4" t="s">
        <v>4</v>
      </c>
      <c r="C17" s="2" t="s">
        <v>6</v>
      </c>
      <c r="D17" s="4" t="s">
        <v>9</v>
      </c>
      <c r="E17" s="2" t="s">
        <v>6</v>
      </c>
      <c r="F17" s="4" t="s">
        <v>4</v>
      </c>
      <c r="G17" s="2" t="s">
        <v>5</v>
      </c>
      <c r="H17" s="2" t="s">
        <v>10</v>
      </c>
      <c r="I17" s="1">
        <v>0.115</v>
      </c>
      <c r="J17">
        <v>0.125</v>
      </c>
      <c r="K17">
        <v>0.09</v>
      </c>
      <c r="L17">
        <v>0.1</v>
      </c>
      <c r="M17">
        <f t="shared" si="0"/>
        <v>3.5000000000000003E-2</v>
      </c>
    </row>
    <row r="18" spans="1:13" x14ac:dyDescent="0.15">
      <c r="A18" s="4" t="s">
        <v>5</v>
      </c>
      <c r="B18" s="4" t="s">
        <v>4</v>
      </c>
      <c r="C18" s="4" t="s">
        <v>5</v>
      </c>
      <c r="D18" s="4" t="s">
        <v>9</v>
      </c>
      <c r="E18" s="4" t="s">
        <v>6</v>
      </c>
      <c r="F18" s="4" t="s">
        <v>4</v>
      </c>
      <c r="G18" s="4" t="s">
        <v>6</v>
      </c>
      <c r="H18" s="4" t="s">
        <v>27</v>
      </c>
      <c r="I18" s="1">
        <v>0.09</v>
      </c>
      <c r="J18">
        <v>0.125</v>
      </c>
      <c r="K18">
        <v>7.4999999999999997E-2</v>
      </c>
      <c r="L18">
        <v>8.5000000000000006E-2</v>
      </c>
      <c r="M18">
        <f t="shared" si="0"/>
        <v>0.05</v>
      </c>
    </row>
    <row r="19" spans="1:13" x14ac:dyDescent="0.15">
      <c r="I19" t="s">
        <v>48</v>
      </c>
      <c r="J19" t="s">
        <v>74</v>
      </c>
      <c r="K19" t="s">
        <v>75</v>
      </c>
      <c r="L19" t="s">
        <v>76</v>
      </c>
    </row>
    <row r="24" spans="1:13" x14ac:dyDescent="0.15">
      <c r="C24" t="s">
        <v>7</v>
      </c>
    </row>
    <row r="25" spans="1:13" x14ac:dyDescent="0.15">
      <c r="C25" t="s">
        <v>7</v>
      </c>
    </row>
    <row r="26" spans="1:13" x14ac:dyDescent="0.15">
      <c r="C26" t="s">
        <v>7</v>
      </c>
    </row>
    <row r="27" spans="1:13" x14ac:dyDescent="0.15">
      <c r="C27" t="s">
        <v>7</v>
      </c>
    </row>
    <row r="28" spans="1:13" x14ac:dyDescent="0.15">
      <c r="C28" t="s">
        <v>7</v>
      </c>
    </row>
    <row r="29" spans="1:13" x14ac:dyDescent="0.15">
      <c r="C29" t="s">
        <v>7</v>
      </c>
    </row>
    <row r="30" spans="1:13" x14ac:dyDescent="0.15">
      <c r="C30" t="s">
        <v>7</v>
      </c>
    </row>
    <row r="31" spans="1:13" x14ac:dyDescent="0.15">
      <c r="C31" t="s">
        <v>7</v>
      </c>
    </row>
    <row r="32" spans="1:13" x14ac:dyDescent="0.15">
      <c r="C32" t="s">
        <v>7</v>
      </c>
    </row>
    <row r="33" spans="3:3" x14ac:dyDescent="0.15">
      <c r="C33" t="s">
        <v>7</v>
      </c>
    </row>
    <row r="34" spans="3:3" x14ac:dyDescent="0.15">
      <c r="C34" t="s">
        <v>7</v>
      </c>
    </row>
    <row r="35" spans="3:3" x14ac:dyDescent="0.15">
      <c r="C35" t="s">
        <v>7</v>
      </c>
    </row>
    <row r="36" spans="3:3" x14ac:dyDescent="0.15">
      <c r="C36" t="s">
        <v>6</v>
      </c>
    </row>
    <row r="37" spans="3:3" x14ac:dyDescent="0.15">
      <c r="C37" t="s">
        <v>6</v>
      </c>
    </row>
    <row r="38" spans="3:3" x14ac:dyDescent="0.15">
      <c r="C38" t="s">
        <v>6</v>
      </c>
    </row>
    <row r="39" spans="3:3" x14ac:dyDescent="0.15">
      <c r="C39" t="s">
        <v>6</v>
      </c>
    </row>
    <row r="40" spans="3:3" x14ac:dyDescent="0.15">
      <c r="C40" s="2" t="s">
        <v>6</v>
      </c>
    </row>
    <row r="41" spans="3:3" x14ac:dyDescent="0.15">
      <c r="C41" s="4" t="s">
        <v>6</v>
      </c>
    </row>
  </sheetData>
  <sortState ref="A1:M41">
    <sortCondition descending="1" ref="K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simu1</vt:lpstr>
      <vt:lpstr>simu2</vt:lpstr>
      <vt:lpstr>simu3</vt:lpstr>
      <vt:lpstr>simu4</vt:lpstr>
      <vt:lpstr>simu5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Wang</dc:creator>
  <cp:lastModifiedBy>Xin Wang</cp:lastModifiedBy>
  <dcterms:created xsi:type="dcterms:W3CDTF">2011-05-12T15:29:10Z</dcterms:created>
  <dcterms:modified xsi:type="dcterms:W3CDTF">2011-05-16T05:47:00Z</dcterms:modified>
</cp:coreProperties>
</file>