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9035" windowHeight="7350" activeTab="2"/>
  </bookViews>
  <sheets>
    <sheet name="Budgets" sheetId="1" r:id="rId1"/>
    <sheet name="Mission costs" sheetId="2" r:id="rId2"/>
    <sheet name="Ref packaging" sheetId="4" r:id="rId3"/>
    <sheet name="Mission TRLS" sheetId="3" r:id="rId4"/>
    <sheet name="Mission orbits" sheetId="5" r:id="rId5"/>
    <sheet name="Panel discount rates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<sst xmlns="http://schemas.openxmlformats.org/spreadsheetml/2006/main" count="166" uniqueCount="83">
  <si>
    <t>Budget</t>
  </si>
  <si>
    <t>Mission</t>
  </si>
  <si>
    <t>Original Cost</t>
  </si>
  <si>
    <t>Latest estimate</t>
  </si>
  <si>
    <t>ACE</t>
  </si>
  <si>
    <t>3DWINDS</t>
  </si>
  <si>
    <t>GACM</t>
  </si>
  <si>
    <t>GEO-CAPE</t>
  </si>
  <si>
    <t>SCLP</t>
  </si>
  <si>
    <t>SWOT</t>
  </si>
  <si>
    <t>PATH</t>
  </si>
  <si>
    <t>ASCENDS</t>
  </si>
  <si>
    <t>SMAP</t>
  </si>
  <si>
    <t>ICESAT-II</t>
  </si>
  <si>
    <t>HYSPIRI</t>
  </si>
  <si>
    <t>LIST</t>
  </si>
  <si>
    <t>CLARREO</t>
  </si>
  <si>
    <t>GPSRO</t>
  </si>
  <si>
    <t>XOVWM</t>
  </si>
  <si>
    <t>DESDYNI</t>
  </si>
  <si>
    <t>Instruments</t>
  </si>
  <si>
    <t>ACE_CPR</t>
  </si>
  <si>
    <t>ACE_ORCA</t>
  </si>
  <si>
    <t>ACE_POL</t>
  </si>
  <si>
    <t>ACE_LID</t>
  </si>
  <si>
    <t>ASC_LID</t>
  </si>
  <si>
    <t>ASC_GCR</t>
  </si>
  <si>
    <t>ASC_IRR</t>
  </si>
  <si>
    <t>ASC_LAS</t>
  </si>
  <si>
    <t>CLAR_TIR</t>
  </si>
  <si>
    <t>CLAR_VNIR</t>
  </si>
  <si>
    <t>CLAR_GPS</t>
  </si>
  <si>
    <t>DESD_SAR</t>
  </si>
  <si>
    <t>DESD_LID</t>
  </si>
  <si>
    <t>GACM_SWIR</t>
  </si>
  <si>
    <t>GACM_MWSP</t>
  </si>
  <si>
    <t>GACM_VIS</t>
  </si>
  <si>
    <t>GACM_DIAL</t>
  </si>
  <si>
    <t>GEO_STEER</t>
  </si>
  <si>
    <t>GEO_WAIS</t>
  </si>
  <si>
    <t>GEO_GCR</t>
  </si>
  <si>
    <t>GPS</t>
  </si>
  <si>
    <t>GRAC_RANG</t>
  </si>
  <si>
    <t>HYSP_TIR</t>
  </si>
  <si>
    <t>HYSP_VIS</t>
  </si>
  <si>
    <t>ICE_LID</t>
  </si>
  <si>
    <t>LIST_LID</t>
  </si>
  <si>
    <t>PATH_GEOSTAR</t>
  </si>
  <si>
    <t>SCLP_SAR</t>
  </si>
  <si>
    <t>SCLP_MWR</t>
  </si>
  <si>
    <t>SMAP_RAD</t>
  </si>
  <si>
    <t>SMAP_MWR</t>
  </si>
  <si>
    <t>SWOT_KaRIN</t>
  </si>
  <si>
    <t>SWOT_RAD</t>
  </si>
  <si>
    <t>SWOT_MWR</t>
  </si>
  <si>
    <t>XOV_SAR</t>
  </si>
  <si>
    <t>XOV_RAD</t>
  </si>
  <si>
    <t>XOV_MWR</t>
  </si>
  <si>
    <t>3D_CLID</t>
  </si>
  <si>
    <t>3D_NCLID</t>
  </si>
  <si>
    <t>GEO_CAPE</t>
  </si>
  <si>
    <t>GRACE</t>
  </si>
  <si>
    <t>3D_WINDS</t>
  </si>
  <si>
    <t>GRACE-II</t>
  </si>
  <si>
    <t>Altitude</t>
  </si>
  <si>
    <t>Type</t>
  </si>
  <si>
    <t>Inclination</t>
  </si>
  <si>
    <t>Architecture</t>
  </si>
  <si>
    <t>RAAN</t>
  </si>
  <si>
    <t>anomaly</t>
  </si>
  <si>
    <t>single-sat</t>
  </si>
  <si>
    <t>constellation</t>
  </si>
  <si>
    <t>LEO</t>
  </si>
  <si>
    <t>GEO</t>
  </si>
  <si>
    <t>VLEO</t>
  </si>
  <si>
    <t>SSO</t>
  </si>
  <si>
    <t>Lifetime</t>
  </si>
  <si>
    <t>Weather</t>
  </si>
  <si>
    <t>Climate</t>
  </si>
  <si>
    <t>Land</t>
  </si>
  <si>
    <t>Water</t>
  </si>
  <si>
    <t>Health</t>
  </si>
  <si>
    <t>Solid 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</si>
</sst>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2" fillId="2" borderId="1" xfId="0" applyFont="1" applyFill="1" applyBorder="1"/>
    <xf numFmtId="164" fontId="0" fillId="0" borderId="0" xfId="1" applyNumberFormat="1" applyFont="1"/>
    <xf numFmtId="164" fontId="1" fillId="0" borderId="0" xfId="1" applyNumberFormat="1" applyFont="1" applyBorder="1"/>
    <xf numFmtId="164" fontId="1" fillId="0" borderId="0" xfId="1" applyNumberFormat="1" applyFont="1" applyFill="1" applyBorder="1"/>
    <xf numFmtId="1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Continuity%20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ment Importance"/>
      <sheetName val="Discounting scheme"/>
      <sheetName val="Missions to consider"/>
    </sheetNames>
    <sheetDataSet>
      <sheetData sheetId="0" refreshError="1"/>
      <sheetData sheetId="1">
        <row r="1">
          <cell r="A1" t="str">
            <v>Year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2"/>
  <sheetViews>
    <sheetView workbookViewId="0">
      <selection activeCell="E25" sqref="E25"/>
    </sheetView>
  </sheetViews>
  <sheetFormatPr defaultRowHeight="15" x14ac:dyDescent="0.25"/>
  <cols>
    <col min="1" max="1" width="9.140625" style="6"/>
    <col min="6" max="6" width="12" bestFit="1" customWidth="1"/>
    <col min="7" max="7" width="11" bestFit="1" customWidth="1"/>
  </cols>
  <sheetData>
    <row r="1" spans="1:2" x14ac:dyDescent="0.25">
      <c r="A1" s="6" t="str">
        <f>'[1]Discounting scheme'!A1</f>
        <v>Year</v>
      </c>
      <c r="B1" s="1" t="s">
        <v>0</v>
      </c>
    </row>
    <row r="2" spans="1:2" x14ac:dyDescent="0.25">
      <c r="A2" s="6">
        <v>2010</v>
      </c>
      <c r="B2" s="3">
        <v>500</v>
      </c>
    </row>
    <row r="3" spans="1:2" x14ac:dyDescent="0.25">
      <c r="A3" s="6">
        <v>2011</v>
      </c>
      <c r="B3" s="3">
        <v>500</v>
      </c>
    </row>
    <row r="4" spans="1:2" x14ac:dyDescent="0.25">
      <c r="A4" s="6">
        <v>2012</v>
      </c>
      <c r="B4" s="3">
        <v>500</v>
      </c>
    </row>
    <row r="5" spans="1:2" x14ac:dyDescent="0.25">
      <c r="A5" s="6">
        <v>2013</v>
      </c>
      <c r="B5" s="3">
        <v>500</v>
      </c>
    </row>
    <row r="6" spans="1:2" x14ac:dyDescent="0.25">
      <c r="A6" s="6">
        <v>2014</v>
      </c>
      <c r="B6" s="3">
        <v>500</v>
      </c>
    </row>
    <row r="7" spans="1:2" x14ac:dyDescent="0.25">
      <c r="A7" s="6">
        <v>2015</v>
      </c>
      <c r="B7" s="3">
        <v>500</v>
      </c>
    </row>
    <row r="8" spans="1:2" x14ac:dyDescent="0.25">
      <c r="A8" s="6">
        <v>2016</v>
      </c>
      <c r="B8" s="3">
        <v>500</v>
      </c>
    </row>
    <row r="9" spans="1:2" x14ac:dyDescent="0.25">
      <c r="A9" s="6">
        <v>2017</v>
      </c>
      <c r="B9" s="3">
        <v>500</v>
      </c>
    </row>
    <row r="10" spans="1:2" x14ac:dyDescent="0.25">
      <c r="A10" s="6">
        <v>2018</v>
      </c>
      <c r="B10" s="3">
        <v>500</v>
      </c>
    </row>
    <row r="11" spans="1:2" x14ac:dyDescent="0.25">
      <c r="A11" s="6">
        <v>2019</v>
      </c>
      <c r="B11" s="3">
        <v>500</v>
      </c>
    </row>
    <row r="12" spans="1:2" x14ac:dyDescent="0.25">
      <c r="A12" s="6">
        <v>2020</v>
      </c>
      <c r="B12" s="3">
        <v>500</v>
      </c>
    </row>
    <row r="13" spans="1:2" x14ac:dyDescent="0.25">
      <c r="A13" s="6">
        <v>2021</v>
      </c>
      <c r="B13" s="3">
        <v>500</v>
      </c>
    </row>
    <row r="14" spans="1:2" x14ac:dyDescent="0.25">
      <c r="A14" s="6">
        <v>2022</v>
      </c>
      <c r="B14" s="3">
        <v>500</v>
      </c>
    </row>
    <row r="15" spans="1:2" x14ac:dyDescent="0.25">
      <c r="A15" s="6">
        <v>2023</v>
      </c>
      <c r="B15" s="3">
        <v>500</v>
      </c>
    </row>
    <row r="16" spans="1:2" x14ac:dyDescent="0.25">
      <c r="A16" s="6">
        <v>2024</v>
      </c>
      <c r="B16" s="3">
        <v>500</v>
      </c>
    </row>
    <row r="17" spans="1:2" x14ac:dyDescent="0.25">
      <c r="A17" s="6">
        <v>2025</v>
      </c>
      <c r="B17" s="3">
        <v>500</v>
      </c>
    </row>
    <row r="18" spans="1:2" x14ac:dyDescent="0.25">
      <c r="A18" s="6">
        <v>2026</v>
      </c>
      <c r="B18" s="3">
        <v>500</v>
      </c>
    </row>
    <row r="19" spans="1:2" x14ac:dyDescent="0.25">
      <c r="A19" s="6">
        <v>2027</v>
      </c>
      <c r="B19" s="3">
        <v>500</v>
      </c>
    </row>
    <row r="20" spans="1:2" x14ac:dyDescent="0.25">
      <c r="A20" s="6">
        <v>2028</v>
      </c>
      <c r="B20" s="3">
        <v>500</v>
      </c>
    </row>
    <row r="21" spans="1:2" x14ac:dyDescent="0.25">
      <c r="A21" s="6">
        <v>2029</v>
      </c>
      <c r="B21" s="3">
        <v>500</v>
      </c>
    </row>
    <row r="22" spans="1:2" x14ac:dyDescent="0.25">
      <c r="A22" s="6">
        <v>2030</v>
      </c>
      <c r="B22" s="3">
        <v>500</v>
      </c>
    </row>
    <row r="23" spans="1:2" x14ac:dyDescent="0.25">
      <c r="A23" s="6">
        <v>2031</v>
      </c>
      <c r="B23" s="3">
        <v>500</v>
      </c>
    </row>
    <row r="24" spans="1:2" x14ac:dyDescent="0.25">
      <c r="A24" s="6">
        <v>2032</v>
      </c>
      <c r="B24" s="3">
        <v>500</v>
      </c>
    </row>
    <row r="25" spans="1:2" x14ac:dyDescent="0.25">
      <c r="A25" s="6">
        <v>2033</v>
      </c>
      <c r="B25" s="3">
        <v>500</v>
      </c>
    </row>
    <row r="26" spans="1:2" x14ac:dyDescent="0.25">
      <c r="A26" s="6">
        <v>2034</v>
      </c>
      <c r="B26" s="3">
        <v>500</v>
      </c>
    </row>
    <row r="27" spans="1:2" x14ac:dyDescent="0.25">
      <c r="A27" s="6">
        <v>2035</v>
      </c>
      <c r="B27" s="3">
        <v>500</v>
      </c>
    </row>
    <row r="28" spans="1:2" x14ac:dyDescent="0.25">
      <c r="A28" s="6">
        <v>2036</v>
      </c>
      <c r="B28" s="3">
        <v>500</v>
      </c>
    </row>
    <row r="29" spans="1:2" x14ac:dyDescent="0.25">
      <c r="A29" s="6">
        <v>2037</v>
      </c>
      <c r="B29" s="3">
        <v>500</v>
      </c>
    </row>
    <row r="30" spans="1:2" x14ac:dyDescent="0.25">
      <c r="A30" s="6">
        <v>2038</v>
      </c>
      <c r="B30" s="3">
        <v>500</v>
      </c>
    </row>
    <row r="31" spans="1:2" x14ac:dyDescent="0.25">
      <c r="A31" s="6">
        <v>2039</v>
      </c>
      <c r="B31" s="3">
        <v>500</v>
      </c>
    </row>
    <row r="32" spans="1:2" x14ac:dyDescent="0.25">
      <c r="A32" s="6">
        <v>2040</v>
      </c>
      <c r="B32" s="3">
        <v>500</v>
      </c>
    </row>
    <row r="33" spans="1:2" x14ac:dyDescent="0.25">
      <c r="A33" s="6">
        <v>2041</v>
      </c>
      <c r="B33" s="3">
        <v>500</v>
      </c>
    </row>
    <row r="34" spans="1:2" x14ac:dyDescent="0.25">
      <c r="A34" s="6">
        <v>2042</v>
      </c>
      <c r="B34" s="3">
        <v>500</v>
      </c>
    </row>
    <row r="35" spans="1:2" x14ac:dyDescent="0.25">
      <c r="A35" s="6">
        <v>2043</v>
      </c>
      <c r="B35" s="3">
        <v>500</v>
      </c>
    </row>
    <row r="36" spans="1:2" x14ac:dyDescent="0.25">
      <c r="A36" s="6">
        <v>2044</v>
      </c>
      <c r="B36" s="3">
        <v>500</v>
      </c>
    </row>
    <row r="37" spans="1:2" x14ac:dyDescent="0.25">
      <c r="A37" s="6">
        <v>2045</v>
      </c>
      <c r="B37" s="3">
        <v>500</v>
      </c>
    </row>
    <row r="38" spans="1:2" x14ac:dyDescent="0.25">
      <c r="A38" s="6">
        <v>2046</v>
      </c>
      <c r="B38" s="3">
        <v>500</v>
      </c>
    </row>
    <row r="39" spans="1:2" x14ac:dyDescent="0.25">
      <c r="A39" s="6">
        <v>2047</v>
      </c>
      <c r="B39" s="3">
        <v>500</v>
      </c>
    </row>
    <row r="40" spans="1:2" x14ac:dyDescent="0.25">
      <c r="A40" s="6">
        <v>2048</v>
      </c>
      <c r="B40" s="3">
        <v>500</v>
      </c>
    </row>
    <row r="41" spans="1:2" x14ac:dyDescent="0.25">
      <c r="A41" s="6">
        <v>2049</v>
      </c>
      <c r="B41" s="3">
        <v>500</v>
      </c>
    </row>
    <row r="42" spans="1:2" x14ac:dyDescent="0.25">
      <c r="A42" s="6">
        <v>2050</v>
      </c>
      <c r="B42" s="3">
        <v>500</v>
      </c>
    </row>
    <row r="43" spans="1:2" x14ac:dyDescent="0.25">
      <c r="B43" s="1"/>
    </row>
    <row r="44" spans="1:2" x14ac:dyDescent="0.25">
      <c r="B44" s="1"/>
    </row>
    <row r="45" spans="1:2" x14ac:dyDescent="0.25">
      <c r="B45" s="1"/>
    </row>
    <row r="46" spans="1:2" x14ac:dyDescent="0.25">
      <c r="B46" s="1"/>
    </row>
    <row r="47" spans="1:2" x14ac:dyDescent="0.25">
      <c r="B47" s="1"/>
    </row>
    <row r="48" spans="1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85" zoomScaleNormal="85" workbookViewId="0">
      <selection activeCell="D28" sqref="D28"/>
    </sheetView>
  </sheetViews>
  <sheetFormatPr defaultRowHeight="15" x14ac:dyDescent="0.25"/>
  <cols>
    <col min="1" max="1" width="10.140625" bestFit="1" customWidth="1"/>
    <col min="2" max="2" width="12.7109375" bestFit="1" customWidth="1"/>
    <col min="3" max="3" width="15.57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76</v>
      </c>
    </row>
    <row r="2" spans="1:4" x14ac:dyDescent="0.25">
      <c r="A2" s="2" t="s">
        <v>4</v>
      </c>
      <c r="B2" s="3">
        <v>800</v>
      </c>
      <c r="C2" s="4">
        <v>1628</v>
      </c>
      <c r="D2">
        <v>5</v>
      </c>
    </row>
    <row r="3" spans="1:4" x14ac:dyDescent="0.25">
      <c r="A3" s="2" t="s">
        <v>11</v>
      </c>
      <c r="B3" s="3">
        <v>400</v>
      </c>
      <c r="C3" s="4">
        <v>500</v>
      </c>
      <c r="D3">
        <v>5</v>
      </c>
    </row>
    <row r="4" spans="1:4" x14ac:dyDescent="0.25">
      <c r="A4" s="2" t="s">
        <v>16</v>
      </c>
      <c r="B4" s="3">
        <v>200</v>
      </c>
      <c r="C4" s="4">
        <v>600</v>
      </c>
      <c r="D4">
        <v>5</v>
      </c>
    </row>
    <row r="5" spans="1:4" x14ac:dyDescent="0.25">
      <c r="A5" s="2" t="s">
        <v>19</v>
      </c>
      <c r="B5" s="3">
        <v>700</v>
      </c>
      <c r="C5" s="4">
        <v>1680</v>
      </c>
      <c r="D5">
        <v>5</v>
      </c>
    </row>
    <row r="6" spans="1:4" x14ac:dyDescent="0.25">
      <c r="A6" s="2" t="s">
        <v>6</v>
      </c>
      <c r="B6" s="3">
        <v>600</v>
      </c>
      <c r="C6" s="5">
        <v>1037</v>
      </c>
      <c r="D6">
        <v>5</v>
      </c>
    </row>
    <row r="7" spans="1:4" x14ac:dyDescent="0.25">
      <c r="A7" s="2" t="s">
        <v>7</v>
      </c>
      <c r="B7" s="3">
        <v>550</v>
      </c>
      <c r="C7" s="4">
        <v>1276</v>
      </c>
      <c r="D7">
        <v>5</v>
      </c>
    </row>
    <row r="8" spans="1:4" x14ac:dyDescent="0.25">
      <c r="A8" s="2" t="s">
        <v>17</v>
      </c>
      <c r="B8" s="3">
        <v>150</v>
      </c>
      <c r="C8" s="3">
        <v>155</v>
      </c>
      <c r="D8">
        <v>5</v>
      </c>
    </row>
    <row r="9" spans="1:4" x14ac:dyDescent="0.25">
      <c r="A9" s="2" t="s">
        <v>63</v>
      </c>
      <c r="B9" s="3">
        <v>450</v>
      </c>
      <c r="C9" s="4">
        <v>471</v>
      </c>
      <c r="D9">
        <v>5</v>
      </c>
    </row>
    <row r="10" spans="1:4" x14ac:dyDescent="0.25">
      <c r="A10" s="2" t="s">
        <v>14</v>
      </c>
      <c r="B10" s="3">
        <v>300</v>
      </c>
      <c r="C10" s="4">
        <v>452</v>
      </c>
      <c r="D10">
        <v>5</v>
      </c>
    </row>
    <row r="11" spans="1:4" x14ac:dyDescent="0.25">
      <c r="A11" s="2" t="s">
        <v>13</v>
      </c>
      <c r="B11" s="3">
        <v>300</v>
      </c>
      <c r="C11" s="4">
        <v>607</v>
      </c>
      <c r="D11">
        <v>5</v>
      </c>
    </row>
    <row r="12" spans="1:4" x14ac:dyDescent="0.25">
      <c r="A12" s="2" t="s">
        <v>15</v>
      </c>
      <c r="B12" s="3">
        <v>300</v>
      </c>
      <c r="C12" s="5">
        <v>610</v>
      </c>
      <c r="D12">
        <v>5</v>
      </c>
    </row>
    <row r="13" spans="1:4" x14ac:dyDescent="0.25">
      <c r="A13" s="2" t="s">
        <v>10</v>
      </c>
      <c r="B13" s="3">
        <v>450</v>
      </c>
      <c r="C13" s="5">
        <v>521</v>
      </c>
      <c r="D13">
        <v>5</v>
      </c>
    </row>
    <row r="14" spans="1:4" x14ac:dyDescent="0.25">
      <c r="A14" s="2" t="s">
        <v>8</v>
      </c>
      <c r="B14" s="3">
        <v>500</v>
      </c>
      <c r="C14" s="5">
        <v>512</v>
      </c>
      <c r="D14">
        <v>5</v>
      </c>
    </row>
    <row r="15" spans="1:4" x14ac:dyDescent="0.25">
      <c r="A15" s="2" t="s">
        <v>12</v>
      </c>
      <c r="B15" s="3">
        <v>300</v>
      </c>
      <c r="C15" s="4">
        <v>394</v>
      </c>
      <c r="D15">
        <v>5</v>
      </c>
    </row>
    <row r="16" spans="1:4" x14ac:dyDescent="0.25">
      <c r="A16" s="2" t="s">
        <v>9</v>
      </c>
      <c r="B16" s="3">
        <v>450</v>
      </c>
      <c r="C16" s="4">
        <v>800</v>
      </c>
      <c r="D16">
        <v>5</v>
      </c>
    </row>
    <row r="17" spans="1:4" x14ac:dyDescent="0.25">
      <c r="A17" s="2" t="s">
        <v>18</v>
      </c>
      <c r="B17" s="3">
        <v>350</v>
      </c>
      <c r="C17" s="3">
        <v>361</v>
      </c>
      <c r="D17">
        <v>5</v>
      </c>
    </row>
    <row r="18" spans="1:4" x14ac:dyDescent="0.25">
      <c r="A18" s="2" t="s">
        <v>5</v>
      </c>
      <c r="B18" s="3">
        <v>650</v>
      </c>
      <c r="C18" s="5">
        <v>798</v>
      </c>
      <c r="D18">
        <v>5</v>
      </c>
    </row>
  </sheetData>
  <sortState ref="A2:C18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topLeftCell="A9" zoomScale="85" zoomScaleNormal="85" workbookViewId="0">
      <selection activeCell="B2" sqref="B2:B40"/>
    </sheetView>
  </sheetViews>
  <sheetFormatPr defaultRowHeight="15" x14ac:dyDescent="0.25"/>
  <cols>
    <col min="1" max="1" width="15" bestFit="1" customWidth="1"/>
    <col min="2" max="2" width="10.7109375" bestFit="1" customWidth="1"/>
  </cols>
  <sheetData>
    <row r="1" spans="1:2" x14ac:dyDescent="0.25">
      <c r="A1" t="s">
        <v>20</v>
      </c>
      <c r="B1" t="s">
        <v>1</v>
      </c>
    </row>
    <row r="2" spans="1:2" x14ac:dyDescent="0.25">
      <c r="A2" t="s">
        <v>21</v>
      </c>
      <c r="B2" t="s">
        <v>4</v>
      </c>
    </row>
    <row r="3" spans="1:2" x14ac:dyDescent="0.25">
      <c r="A3" t="s">
        <v>22</v>
      </c>
      <c r="B3" t="s">
        <v>4</v>
      </c>
    </row>
    <row r="4" spans="1:2" x14ac:dyDescent="0.25">
      <c r="A4" t="s">
        <v>23</v>
      </c>
      <c r="B4" t="s">
        <v>4</v>
      </c>
    </row>
    <row r="5" spans="1:2" x14ac:dyDescent="0.25">
      <c r="A5" t="s">
        <v>24</v>
      </c>
      <c r="B5" t="s">
        <v>4</v>
      </c>
    </row>
    <row r="6" spans="1:2" x14ac:dyDescent="0.25">
      <c r="A6" t="s">
        <v>25</v>
      </c>
      <c r="B6" t="s">
        <v>4</v>
      </c>
    </row>
    <row r="7" spans="1:2" x14ac:dyDescent="0.25">
      <c r="A7" t="s">
        <v>26</v>
      </c>
      <c r="B7" t="s">
        <v>11</v>
      </c>
    </row>
    <row r="8" spans="1:2" x14ac:dyDescent="0.25">
      <c r="A8" t="s">
        <v>27</v>
      </c>
      <c r="B8" t="s">
        <v>11</v>
      </c>
    </row>
    <row r="9" spans="1:2" x14ac:dyDescent="0.25">
      <c r="A9" t="s">
        <v>28</v>
      </c>
      <c r="B9" t="s">
        <v>11</v>
      </c>
    </row>
    <row r="10" spans="1:2" x14ac:dyDescent="0.25">
      <c r="A10" t="s">
        <v>29</v>
      </c>
      <c r="B10" t="s">
        <v>16</v>
      </c>
    </row>
    <row r="11" spans="1:2" x14ac:dyDescent="0.25">
      <c r="A11" t="s">
        <v>30</v>
      </c>
      <c r="B11" t="s">
        <v>16</v>
      </c>
    </row>
    <row r="12" spans="1:2" x14ac:dyDescent="0.25">
      <c r="A12" t="s">
        <v>31</v>
      </c>
      <c r="B12" t="s">
        <v>16</v>
      </c>
    </row>
    <row r="13" spans="1:2" x14ac:dyDescent="0.25">
      <c r="A13" t="s">
        <v>32</v>
      </c>
      <c r="B13" t="s">
        <v>19</v>
      </c>
    </row>
    <row r="14" spans="1:2" x14ac:dyDescent="0.25">
      <c r="A14" t="s">
        <v>33</v>
      </c>
      <c r="B14" t="s">
        <v>19</v>
      </c>
    </row>
    <row r="15" spans="1:2" x14ac:dyDescent="0.25">
      <c r="A15" t="s">
        <v>34</v>
      </c>
      <c r="B15" t="s">
        <v>6</v>
      </c>
    </row>
    <row r="16" spans="1:2" x14ac:dyDescent="0.25">
      <c r="A16" t="s">
        <v>35</v>
      </c>
      <c r="B16" t="s">
        <v>6</v>
      </c>
    </row>
    <row r="17" spans="1:2" x14ac:dyDescent="0.25">
      <c r="A17" t="s">
        <v>36</v>
      </c>
      <c r="B17" t="s">
        <v>6</v>
      </c>
    </row>
    <row r="18" spans="1:2" x14ac:dyDescent="0.25">
      <c r="A18" t="s">
        <v>37</v>
      </c>
      <c r="B18" t="s">
        <v>6</v>
      </c>
    </row>
    <row r="19" spans="1:2" x14ac:dyDescent="0.25">
      <c r="A19" t="s">
        <v>38</v>
      </c>
      <c r="B19" t="s">
        <v>60</v>
      </c>
    </row>
    <row r="20" spans="1:2" x14ac:dyDescent="0.25">
      <c r="A20" t="s">
        <v>39</v>
      </c>
      <c r="B20" t="s">
        <v>60</v>
      </c>
    </row>
    <row r="21" spans="1:2" x14ac:dyDescent="0.25">
      <c r="A21" t="s">
        <v>40</v>
      </c>
      <c r="B21" t="s">
        <v>60</v>
      </c>
    </row>
    <row r="22" spans="1:2" x14ac:dyDescent="0.25">
      <c r="A22" t="s">
        <v>41</v>
      </c>
      <c r="B22" t="s">
        <v>17</v>
      </c>
    </row>
    <row r="23" spans="1:2" x14ac:dyDescent="0.25">
      <c r="A23" t="s">
        <v>42</v>
      </c>
      <c r="B23" t="s">
        <v>61</v>
      </c>
    </row>
    <row r="24" spans="1:2" x14ac:dyDescent="0.25">
      <c r="A24" t="s">
        <v>43</v>
      </c>
      <c r="B24" t="s">
        <v>14</v>
      </c>
    </row>
    <row r="25" spans="1:2" x14ac:dyDescent="0.25">
      <c r="A25" t="s">
        <v>44</v>
      </c>
      <c r="B25" t="s">
        <v>14</v>
      </c>
    </row>
    <row r="26" spans="1:2" x14ac:dyDescent="0.25">
      <c r="A26" t="s">
        <v>45</v>
      </c>
      <c r="B26" t="s">
        <v>13</v>
      </c>
    </row>
    <row r="27" spans="1:2" x14ac:dyDescent="0.25">
      <c r="A27" t="s">
        <v>46</v>
      </c>
      <c r="B27" t="s">
        <v>15</v>
      </c>
    </row>
    <row r="28" spans="1:2" x14ac:dyDescent="0.25">
      <c r="A28" t="s">
        <v>47</v>
      </c>
      <c r="B28" t="s">
        <v>10</v>
      </c>
    </row>
    <row r="29" spans="1:2" x14ac:dyDescent="0.25">
      <c r="A29" t="s">
        <v>48</v>
      </c>
      <c r="B29" t="s">
        <v>8</v>
      </c>
    </row>
    <row r="30" spans="1:2" x14ac:dyDescent="0.25">
      <c r="A30" t="s">
        <v>49</v>
      </c>
      <c r="B30" t="s">
        <v>8</v>
      </c>
    </row>
    <row r="31" spans="1:2" x14ac:dyDescent="0.25">
      <c r="A31" t="s">
        <v>50</v>
      </c>
      <c r="B31" t="s">
        <v>12</v>
      </c>
    </row>
    <row r="32" spans="1:2" x14ac:dyDescent="0.25">
      <c r="A32" t="s">
        <v>51</v>
      </c>
      <c r="B32" t="s">
        <v>12</v>
      </c>
    </row>
    <row r="33" spans="1:2" x14ac:dyDescent="0.25">
      <c r="A33" t="s">
        <v>52</v>
      </c>
      <c r="B33" t="s">
        <v>9</v>
      </c>
    </row>
    <row r="34" spans="1:2" x14ac:dyDescent="0.25">
      <c r="A34" t="s">
        <v>53</v>
      </c>
      <c r="B34" t="s">
        <v>9</v>
      </c>
    </row>
    <row r="35" spans="1:2" x14ac:dyDescent="0.25">
      <c r="A35" t="s">
        <v>54</v>
      </c>
      <c r="B35" t="s">
        <v>9</v>
      </c>
    </row>
    <row r="36" spans="1:2" x14ac:dyDescent="0.25">
      <c r="A36" t="s">
        <v>55</v>
      </c>
      <c r="B36" t="s">
        <v>18</v>
      </c>
    </row>
    <row r="37" spans="1:2" x14ac:dyDescent="0.25">
      <c r="A37" t="s">
        <v>56</v>
      </c>
      <c r="B37" t="s">
        <v>18</v>
      </c>
    </row>
    <row r="38" spans="1:2" x14ac:dyDescent="0.25">
      <c r="A38" t="s">
        <v>57</v>
      </c>
      <c r="B38" t="s">
        <v>18</v>
      </c>
    </row>
    <row r="39" spans="1:2" x14ac:dyDescent="0.25">
      <c r="A39" t="s">
        <v>58</v>
      </c>
      <c r="B39" t="s">
        <v>62</v>
      </c>
    </row>
    <row r="40" spans="1:2" x14ac:dyDescent="0.25">
      <c r="A40" t="s">
        <v>59</v>
      </c>
      <c r="B40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0" sqref="A10"/>
    </sheetView>
  </sheetViews>
  <sheetFormatPr defaultRowHeight="15" x14ac:dyDescent="0.25"/>
  <cols>
    <col min="2" max="2" width="12.5703125" bestFit="1" customWidth="1"/>
    <col min="5" max="5" width="10.42578125" bestFit="1" customWidth="1"/>
  </cols>
  <sheetData>
    <row r="1" spans="1:7" x14ac:dyDescent="0.25">
      <c r="A1" t="s">
        <v>1</v>
      </c>
      <c r="B1" t="s">
        <v>67</v>
      </c>
      <c r="C1" t="s">
        <v>65</v>
      </c>
      <c r="D1" t="s">
        <v>64</v>
      </c>
      <c r="E1" t="s">
        <v>66</v>
      </c>
      <c r="F1" t="s">
        <v>68</v>
      </c>
      <c r="G1" t="s">
        <v>69</v>
      </c>
    </row>
    <row r="2" spans="1:7" x14ac:dyDescent="0.25">
      <c r="A2" s="2" t="s">
        <v>4</v>
      </c>
      <c r="B2" t="s">
        <v>70</v>
      </c>
      <c r="C2" t="s">
        <v>75</v>
      </c>
      <c r="D2">
        <v>500</v>
      </c>
      <c r="E2">
        <v>90</v>
      </c>
      <c r="F2">
        <v>0</v>
      </c>
      <c r="G2">
        <v>0</v>
      </c>
    </row>
    <row r="3" spans="1:7" x14ac:dyDescent="0.25">
      <c r="A3" s="2" t="s">
        <v>11</v>
      </c>
      <c r="B3" t="s">
        <v>70</v>
      </c>
      <c r="C3" t="s">
        <v>72</v>
      </c>
      <c r="D3">
        <v>400</v>
      </c>
      <c r="E3">
        <v>90</v>
      </c>
      <c r="F3">
        <v>0</v>
      </c>
      <c r="G3">
        <v>0</v>
      </c>
    </row>
    <row r="4" spans="1:7" x14ac:dyDescent="0.25">
      <c r="A4" s="2" t="s">
        <v>16</v>
      </c>
      <c r="B4" t="s">
        <v>71</v>
      </c>
      <c r="C4" t="s">
        <v>72</v>
      </c>
      <c r="D4">
        <v>800</v>
      </c>
      <c r="E4">
        <v>90</v>
      </c>
      <c r="F4">
        <v>0</v>
      </c>
      <c r="G4">
        <v>0</v>
      </c>
    </row>
    <row r="5" spans="1:7" x14ac:dyDescent="0.25">
      <c r="A5" s="2" t="s">
        <v>19</v>
      </c>
      <c r="B5" t="s">
        <v>70</v>
      </c>
      <c r="C5" t="s">
        <v>72</v>
      </c>
      <c r="D5">
        <v>500</v>
      </c>
      <c r="E5">
        <v>90</v>
      </c>
      <c r="F5">
        <v>0</v>
      </c>
      <c r="G5">
        <v>0</v>
      </c>
    </row>
    <row r="6" spans="1:7" x14ac:dyDescent="0.25">
      <c r="A6" s="2" t="s">
        <v>6</v>
      </c>
      <c r="B6" t="s">
        <v>70</v>
      </c>
      <c r="C6" t="s">
        <v>72</v>
      </c>
      <c r="D6">
        <v>500</v>
      </c>
      <c r="E6">
        <v>90</v>
      </c>
      <c r="F6">
        <v>0</v>
      </c>
      <c r="G6">
        <v>0</v>
      </c>
    </row>
    <row r="7" spans="1:7" x14ac:dyDescent="0.25">
      <c r="A7" s="2" t="s">
        <v>7</v>
      </c>
      <c r="B7" t="s">
        <v>70</v>
      </c>
      <c r="C7" t="s">
        <v>73</v>
      </c>
      <c r="D7">
        <v>36000</v>
      </c>
      <c r="E7">
        <v>0</v>
      </c>
      <c r="F7">
        <v>0</v>
      </c>
      <c r="G7">
        <v>0</v>
      </c>
    </row>
    <row r="8" spans="1:7" x14ac:dyDescent="0.25">
      <c r="A8" s="2" t="s">
        <v>17</v>
      </c>
      <c r="B8" t="s">
        <v>71</v>
      </c>
      <c r="C8" t="s">
        <v>72</v>
      </c>
      <c r="D8">
        <v>800</v>
      </c>
      <c r="E8">
        <v>90</v>
      </c>
      <c r="F8">
        <v>0</v>
      </c>
      <c r="G8">
        <v>0</v>
      </c>
    </row>
    <row r="9" spans="1:7" x14ac:dyDescent="0.25">
      <c r="A9" s="2" t="s">
        <v>63</v>
      </c>
      <c r="B9" t="s">
        <v>70</v>
      </c>
      <c r="C9" t="s">
        <v>74</v>
      </c>
      <c r="D9">
        <v>200</v>
      </c>
      <c r="E9">
        <v>90</v>
      </c>
      <c r="F9">
        <v>0</v>
      </c>
      <c r="G9">
        <v>0</v>
      </c>
    </row>
    <row r="10" spans="1:7" x14ac:dyDescent="0.25">
      <c r="A10" s="2" t="s">
        <v>14</v>
      </c>
      <c r="B10" t="s">
        <v>70</v>
      </c>
      <c r="C10" t="s">
        <v>72</v>
      </c>
      <c r="D10">
        <v>800</v>
      </c>
      <c r="E10">
        <v>90</v>
      </c>
      <c r="F10">
        <v>0</v>
      </c>
      <c r="G10">
        <v>0</v>
      </c>
    </row>
    <row r="11" spans="1:7" x14ac:dyDescent="0.25">
      <c r="A11" s="2" t="s">
        <v>13</v>
      </c>
      <c r="B11" t="s">
        <v>70</v>
      </c>
      <c r="C11" t="s">
        <v>72</v>
      </c>
      <c r="D11">
        <v>400</v>
      </c>
      <c r="E11">
        <v>90</v>
      </c>
      <c r="F11">
        <v>0</v>
      </c>
      <c r="G11">
        <v>0</v>
      </c>
    </row>
    <row r="12" spans="1:7" x14ac:dyDescent="0.25">
      <c r="A12" s="2" t="s">
        <v>15</v>
      </c>
      <c r="B12" t="s">
        <v>70</v>
      </c>
      <c r="C12" t="s">
        <v>72</v>
      </c>
      <c r="D12">
        <v>400</v>
      </c>
      <c r="E12">
        <v>90</v>
      </c>
      <c r="F12">
        <v>0</v>
      </c>
      <c r="G12">
        <v>0</v>
      </c>
    </row>
    <row r="13" spans="1:7" x14ac:dyDescent="0.25">
      <c r="A13" s="2" t="s">
        <v>10</v>
      </c>
      <c r="B13" t="s">
        <v>70</v>
      </c>
      <c r="C13" t="s">
        <v>73</v>
      </c>
      <c r="D13">
        <v>36000</v>
      </c>
      <c r="E13">
        <v>0</v>
      </c>
      <c r="F13">
        <v>0</v>
      </c>
      <c r="G13">
        <v>0</v>
      </c>
    </row>
    <row r="14" spans="1:7" x14ac:dyDescent="0.25">
      <c r="A14" s="2" t="s">
        <v>8</v>
      </c>
      <c r="B14" t="s">
        <v>70</v>
      </c>
      <c r="C14" t="s">
        <v>72</v>
      </c>
      <c r="D14">
        <v>800</v>
      </c>
      <c r="E14">
        <v>90</v>
      </c>
      <c r="F14">
        <v>0</v>
      </c>
      <c r="G14">
        <v>0</v>
      </c>
    </row>
    <row r="15" spans="1:7" x14ac:dyDescent="0.25">
      <c r="A15" s="2" t="s">
        <v>12</v>
      </c>
      <c r="B15" t="s">
        <v>70</v>
      </c>
      <c r="C15" t="s">
        <v>72</v>
      </c>
      <c r="D15">
        <v>600</v>
      </c>
      <c r="E15">
        <v>90</v>
      </c>
      <c r="F15">
        <v>0</v>
      </c>
      <c r="G15">
        <v>0</v>
      </c>
    </row>
    <row r="16" spans="1:7" x14ac:dyDescent="0.25">
      <c r="A16" s="2" t="s">
        <v>9</v>
      </c>
      <c r="B16" t="s">
        <v>70</v>
      </c>
      <c r="C16" t="s">
        <v>72</v>
      </c>
      <c r="D16">
        <v>600</v>
      </c>
      <c r="E16">
        <v>90</v>
      </c>
      <c r="F16">
        <v>0</v>
      </c>
      <c r="G16">
        <v>0</v>
      </c>
    </row>
    <row r="17" spans="1:7" x14ac:dyDescent="0.25">
      <c r="A17" s="2" t="s">
        <v>18</v>
      </c>
      <c r="B17" t="s">
        <v>70</v>
      </c>
      <c r="C17" t="s">
        <v>72</v>
      </c>
      <c r="D17">
        <v>600</v>
      </c>
      <c r="E17">
        <v>90</v>
      </c>
      <c r="F17">
        <v>0</v>
      </c>
      <c r="G17">
        <v>0</v>
      </c>
    </row>
    <row r="18" spans="1:7" x14ac:dyDescent="0.25">
      <c r="A18" s="2" t="s">
        <v>5</v>
      </c>
      <c r="B18" t="s">
        <v>70</v>
      </c>
      <c r="C18" t="s">
        <v>72</v>
      </c>
      <c r="D18">
        <v>400</v>
      </c>
      <c r="E18">
        <v>90</v>
      </c>
      <c r="F18">
        <v>0</v>
      </c>
      <c r="G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5" sqref="C5"/>
    </sheetView>
  </sheetViews>
  <sheetFormatPr defaultRowHeight="15" x14ac:dyDescent="0.25"/>
  <sheetData>
    <row r="1" spans="1:2" x14ac:dyDescent="0.25">
      <c r="A1" t="s">
        <v>77</v>
      </c>
      <c r="B1" s="7">
        <v>0.1</v>
      </c>
    </row>
    <row r="2" spans="1:2" x14ac:dyDescent="0.25">
      <c r="A2" t="s">
        <v>78</v>
      </c>
      <c r="B2" s="7">
        <v>0.15</v>
      </c>
    </row>
    <row r="3" spans="1:2" x14ac:dyDescent="0.25">
      <c r="A3" t="s">
        <v>79</v>
      </c>
      <c r="B3" s="7">
        <v>0.1</v>
      </c>
    </row>
    <row r="4" spans="1:2" x14ac:dyDescent="0.25">
      <c r="A4" t="s">
        <v>80</v>
      </c>
      <c r="B4" s="7">
        <v>0.1</v>
      </c>
    </row>
    <row r="5" spans="1:2" x14ac:dyDescent="0.25">
      <c r="A5" t="s">
        <v>81</v>
      </c>
      <c r="B5" s="7">
        <v>0.1</v>
      </c>
    </row>
    <row r="6" spans="1:2" x14ac:dyDescent="0.25">
      <c r="A6" t="s">
        <v>82</v>
      </c>
      <c r="B6" s="7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Budgets</vt:lpstr>
      <vt:lpstr>Mission costs</vt:lpstr>
      <vt:lpstr>Ref packaging</vt:lpstr>
      <vt:lpstr>Mission TRLS</vt:lpstr>
      <vt:lpstr>Mission orbits</vt:lpstr>
      <vt:lpstr>Panel discount rates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2011-08-29T15:37:49Z</dcterms:created>
  <dcterms:modified xsi:type="dcterms:W3CDTF">2011-10-09T18:41:45Z</dcterms:modified>
</cp:coreProperties>
</file>