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45" windowWidth="19875" windowHeight="11535"/>
  </bookViews>
  <sheets>
    <sheet name="pe202-075-verify " sheetId="1" r:id="rId1"/>
  </sheets>
  <calcPr calcId="145621"/>
</workbook>
</file>

<file path=xl/calcChain.xml><?xml version="1.0" encoding="utf-8"?>
<calcChain xmlns="http://schemas.openxmlformats.org/spreadsheetml/2006/main">
  <c r="B64" i="1" l="1"/>
  <c r="B63" i="1"/>
  <c r="B65" i="1" l="1"/>
</calcChain>
</file>

<file path=xl/sharedStrings.xml><?xml version="1.0" encoding="utf-8"?>
<sst xmlns="http://schemas.openxmlformats.org/spreadsheetml/2006/main" count="7" uniqueCount="7">
  <si>
    <t>Flow Rate</t>
  </si>
  <si>
    <t>K-Factor</t>
  </si>
  <si>
    <t>Median</t>
  </si>
  <si>
    <t>Std Dev</t>
  </si>
  <si>
    <t>Scatter (%)</t>
  </si>
  <si>
    <t>Nominal</t>
  </si>
  <si>
    <t>Test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</si>
</sst>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16" fillId="0" borderId="0" xfId="0" applyFont="1"/>
    <xf numFmtId="0" fontId="0" fillId="0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'pe202-075-verify '!$B$1</c:f>
              <c:strCache>
                <c:ptCount val="1"/>
                <c:pt idx="0">
                  <c:v>K-Factor</c:v>
                </c:pt>
              </c:strCache>
            </c:strRef>
          </c:tx>
          <c:marker>
            <c:symbol val="none"/>
          </c:marker>
          <c:val>
            <c:numRef>
              <c:f>'pe202-075-verify '!$B$2:$B$61</c:f>
              <c:numCache>
                <c:formatCode>General</c:formatCode>
                <c:ptCount val="60"/>
                <c:pt idx="0">
                  <c:v>1606.3530000000001</c:v>
                </c:pt>
                <c:pt idx="1">
                  <c:v>1584.846</c:v>
                </c:pt>
                <c:pt idx="2">
                  <c:v>1582.894</c:v>
                </c:pt>
                <c:pt idx="3">
                  <c:v>1585.6110000000001</c:v>
                </c:pt>
                <c:pt idx="4">
                  <c:v>1581.5409999999999</c:v>
                </c:pt>
                <c:pt idx="5">
                  <c:v>1577.866</c:v>
                </c:pt>
                <c:pt idx="6">
                  <c:v>1578.165</c:v>
                </c:pt>
                <c:pt idx="7">
                  <c:v>1578.9159999999999</c:v>
                </c:pt>
                <c:pt idx="8">
                  <c:v>1570.36</c:v>
                </c:pt>
                <c:pt idx="9">
                  <c:v>1567.578</c:v>
                </c:pt>
                <c:pt idx="10">
                  <c:v>1575.1320000000001</c:v>
                </c:pt>
                <c:pt idx="11">
                  <c:v>1583.2560000000001</c:v>
                </c:pt>
                <c:pt idx="12">
                  <c:v>1573.912</c:v>
                </c:pt>
                <c:pt idx="13">
                  <c:v>1576.8720000000001</c:v>
                </c:pt>
                <c:pt idx="14">
                  <c:v>1580.604</c:v>
                </c:pt>
                <c:pt idx="15">
                  <c:v>1560.3910000000001</c:v>
                </c:pt>
                <c:pt idx="16">
                  <c:v>1568.7380000000001</c:v>
                </c:pt>
                <c:pt idx="17">
                  <c:v>1585.4680000000001</c:v>
                </c:pt>
                <c:pt idx="18">
                  <c:v>1575.258</c:v>
                </c:pt>
                <c:pt idx="19">
                  <c:v>1578.4649999999999</c:v>
                </c:pt>
                <c:pt idx="20">
                  <c:v>1568.1310000000001</c:v>
                </c:pt>
                <c:pt idx="21">
                  <c:v>1565.5709999999999</c:v>
                </c:pt>
                <c:pt idx="22">
                  <c:v>1569.0740000000001</c:v>
                </c:pt>
                <c:pt idx="23">
                  <c:v>1578.4290000000001</c:v>
                </c:pt>
                <c:pt idx="24">
                  <c:v>1572.8040000000001</c:v>
                </c:pt>
                <c:pt idx="25">
                  <c:v>1564.9570000000001</c:v>
                </c:pt>
                <c:pt idx="26">
                  <c:v>1580.604</c:v>
                </c:pt>
                <c:pt idx="27">
                  <c:v>1574.88</c:v>
                </c:pt>
                <c:pt idx="28">
                  <c:v>1572.0419999999999</c:v>
                </c:pt>
                <c:pt idx="29">
                  <c:v>1563.789</c:v>
                </c:pt>
                <c:pt idx="30">
                  <c:v>1571.144</c:v>
                </c:pt>
                <c:pt idx="31">
                  <c:v>1573.252</c:v>
                </c:pt>
                <c:pt idx="32">
                  <c:v>1564.4549999999999</c:v>
                </c:pt>
                <c:pt idx="33">
                  <c:v>1565.066</c:v>
                </c:pt>
                <c:pt idx="34">
                  <c:v>1572.02</c:v>
                </c:pt>
                <c:pt idx="35">
                  <c:v>1562.2840000000001</c:v>
                </c:pt>
                <c:pt idx="36">
                  <c:v>1565.4590000000001</c:v>
                </c:pt>
                <c:pt idx="37">
                  <c:v>1569.809</c:v>
                </c:pt>
                <c:pt idx="38">
                  <c:v>1564.681</c:v>
                </c:pt>
                <c:pt idx="39">
                  <c:v>1564.346</c:v>
                </c:pt>
                <c:pt idx="40">
                  <c:v>1563.3409999999999</c:v>
                </c:pt>
                <c:pt idx="41">
                  <c:v>1566.1769999999999</c:v>
                </c:pt>
                <c:pt idx="42">
                  <c:v>1571.5719999999999</c:v>
                </c:pt>
                <c:pt idx="43">
                  <c:v>1566.9580000000001</c:v>
                </c:pt>
                <c:pt idx="44">
                  <c:v>1555.269</c:v>
                </c:pt>
                <c:pt idx="45">
                  <c:v>1568.7460000000001</c:v>
                </c:pt>
                <c:pt idx="46">
                  <c:v>1554.087</c:v>
                </c:pt>
                <c:pt idx="47">
                  <c:v>1563.5650000000001</c:v>
                </c:pt>
                <c:pt idx="48">
                  <c:v>1569.865</c:v>
                </c:pt>
                <c:pt idx="49">
                  <c:v>1569.921</c:v>
                </c:pt>
                <c:pt idx="50">
                  <c:v>1565.962</c:v>
                </c:pt>
                <c:pt idx="51">
                  <c:v>1566.6279999999999</c:v>
                </c:pt>
                <c:pt idx="52">
                  <c:v>1565.2950000000001</c:v>
                </c:pt>
                <c:pt idx="53">
                  <c:v>1566.912</c:v>
                </c:pt>
                <c:pt idx="54">
                  <c:v>1570.547</c:v>
                </c:pt>
                <c:pt idx="55">
                  <c:v>1566.297</c:v>
                </c:pt>
                <c:pt idx="56">
                  <c:v>1560.999</c:v>
                </c:pt>
                <c:pt idx="57">
                  <c:v>1561.7249999999999</c:v>
                </c:pt>
                <c:pt idx="58">
                  <c:v>1562.06</c:v>
                </c:pt>
                <c:pt idx="59">
                  <c:v>1565.0719999999999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'pe202-075-verify '!$C$1</c:f>
              <c:strCache>
                <c:ptCount val="1"/>
                <c:pt idx="0">
                  <c:v>Nominal</c:v>
                </c:pt>
              </c:strCache>
            </c:strRef>
          </c:tx>
          <c:marker>
            <c:symbol val="none"/>
          </c:marker>
          <c:val>
            <c:numRef>
              <c:f>'pe202-075-verify '!$C$2:$C$61</c:f>
              <c:numCache>
                <c:formatCode>General</c:formatCode>
                <c:ptCount val="60"/>
                <c:pt idx="0">
                  <c:v>1892</c:v>
                </c:pt>
                <c:pt idx="1">
                  <c:v>1892</c:v>
                </c:pt>
                <c:pt idx="2">
                  <c:v>1892</c:v>
                </c:pt>
                <c:pt idx="3">
                  <c:v>1892</c:v>
                </c:pt>
                <c:pt idx="4">
                  <c:v>1892</c:v>
                </c:pt>
                <c:pt idx="5">
                  <c:v>1892</c:v>
                </c:pt>
                <c:pt idx="6">
                  <c:v>1892</c:v>
                </c:pt>
                <c:pt idx="7">
                  <c:v>1892</c:v>
                </c:pt>
                <c:pt idx="8">
                  <c:v>1892</c:v>
                </c:pt>
                <c:pt idx="9">
                  <c:v>1892</c:v>
                </c:pt>
                <c:pt idx="10">
                  <c:v>1892</c:v>
                </c:pt>
                <c:pt idx="11">
                  <c:v>1892</c:v>
                </c:pt>
                <c:pt idx="12">
                  <c:v>1892</c:v>
                </c:pt>
                <c:pt idx="13">
                  <c:v>1892</c:v>
                </c:pt>
                <c:pt idx="14">
                  <c:v>1892</c:v>
                </c:pt>
                <c:pt idx="15">
                  <c:v>1892</c:v>
                </c:pt>
                <c:pt idx="16">
                  <c:v>1892</c:v>
                </c:pt>
                <c:pt idx="17">
                  <c:v>1892</c:v>
                </c:pt>
                <c:pt idx="18">
                  <c:v>1892</c:v>
                </c:pt>
                <c:pt idx="19">
                  <c:v>1892</c:v>
                </c:pt>
                <c:pt idx="20">
                  <c:v>1892</c:v>
                </c:pt>
                <c:pt idx="21">
                  <c:v>1892</c:v>
                </c:pt>
                <c:pt idx="22">
                  <c:v>1892</c:v>
                </c:pt>
                <c:pt idx="23">
                  <c:v>1892</c:v>
                </c:pt>
                <c:pt idx="24">
                  <c:v>1892</c:v>
                </c:pt>
                <c:pt idx="25">
                  <c:v>1892</c:v>
                </c:pt>
                <c:pt idx="26">
                  <c:v>1892</c:v>
                </c:pt>
                <c:pt idx="27">
                  <c:v>1892</c:v>
                </c:pt>
                <c:pt idx="28">
                  <c:v>1892</c:v>
                </c:pt>
                <c:pt idx="29">
                  <c:v>1892</c:v>
                </c:pt>
                <c:pt idx="30">
                  <c:v>1892</c:v>
                </c:pt>
                <c:pt idx="31">
                  <c:v>1892</c:v>
                </c:pt>
                <c:pt idx="32">
                  <c:v>1892</c:v>
                </c:pt>
                <c:pt idx="33">
                  <c:v>1892</c:v>
                </c:pt>
                <c:pt idx="34">
                  <c:v>1892</c:v>
                </c:pt>
                <c:pt idx="35">
                  <c:v>1892</c:v>
                </c:pt>
                <c:pt idx="36">
                  <c:v>1892</c:v>
                </c:pt>
                <c:pt idx="37">
                  <c:v>1892</c:v>
                </c:pt>
                <c:pt idx="38">
                  <c:v>1892</c:v>
                </c:pt>
                <c:pt idx="39">
                  <c:v>1892</c:v>
                </c:pt>
                <c:pt idx="40">
                  <c:v>1892</c:v>
                </c:pt>
                <c:pt idx="41">
                  <c:v>1892</c:v>
                </c:pt>
                <c:pt idx="42">
                  <c:v>1892</c:v>
                </c:pt>
                <c:pt idx="43">
                  <c:v>1892</c:v>
                </c:pt>
                <c:pt idx="44">
                  <c:v>1892</c:v>
                </c:pt>
                <c:pt idx="45">
                  <c:v>1892</c:v>
                </c:pt>
                <c:pt idx="46">
                  <c:v>1892</c:v>
                </c:pt>
                <c:pt idx="47">
                  <c:v>1892</c:v>
                </c:pt>
                <c:pt idx="48">
                  <c:v>1892</c:v>
                </c:pt>
                <c:pt idx="49">
                  <c:v>1892</c:v>
                </c:pt>
                <c:pt idx="50">
                  <c:v>1892</c:v>
                </c:pt>
                <c:pt idx="51">
                  <c:v>1892</c:v>
                </c:pt>
                <c:pt idx="52">
                  <c:v>1892</c:v>
                </c:pt>
                <c:pt idx="53">
                  <c:v>1892</c:v>
                </c:pt>
                <c:pt idx="54">
                  <c:v>1892</c:v>
                </c:pt>
                <c:pt idx="55">
                  <c:v>1892</c:v>
                </c:pt>
                <c:pt idx="56">
                  <c:v>1892</c:v>
                </c:pt>
                <c:pt idx="57">
                  <c:v>1892</c:v>
                </c:pt>
                <c:pt idx="58">
                  <c:v>1892</c:v>
                </c:pt>
                <c:pt idx="59">
                  <c:v>1892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372096"/>
        <c:axId val="124373632"/>
      </c:lineChart>
      <c:catAx>
        <c:axId val="124372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24373632"/>
        <c:crosses val="autoZero"/>
        <c:auto val="1"/>
        <c:lblAlgn val="ctr"/>
        <c:lblOffset val="100"/>
        <c:noMultiLvlLbl val="0"/>
      </c:catAx>
      <c:valAx>
        <c:axId val="12437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437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109537</xdr:colOff>
      <xdr:row>2</xdr:row>
      <xdr:rowOff>9525</xdr:rowOff>
    </xdr:from>
    <xdr:to>
      <xdr:col>11</xdr:col>
      <xdr:colOff>414337</xdr:colOff>
      <xdr:row>16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"/>
  <sheetViews>
    <sheetView tabSelected="1" workbookViewId="0">
      <selection activeCell="A2" sqref="A2:B61"/>
    </sheetView>
  </sheetViews>
  <sheetFormatPr defaultRowHeight="15" x14ac:dyDescent="0.25"/>
  <cols>
    <col min="1" max="1" width="11.140625" customWidth="1"/>
    <col min="4" max="4" width="11" customWidth="1"/>
  </cols>
  <sheetData>
    <row r="1" spans="1:4" ht="15.75" thickBot="1" x14ac:dyDescent="0.3">
      <c r="A1" s="1" t="s">
        <v>0</v>
      </c>
      <c r="B1" s="1" t="s">
        <v>1</v>
      </c>
      <c r="C1" s="1" t="s">
        <v>5</v>
      </c>
      <c r="D1" s="3" t="s">
        <v>6</v>
      </c>
    </row>
    <row r="2" spans="1:4" ht="15.75" thickTop="1" x14ac:dyDescent="0.25">
      <c r="A2">
        <v>0.748</v>
      </c>
      <c r="B2">
        <v>1606.3530000000001</v>
      </c>
      <c r="C2">
        <v>1892</v>
      </c>
      <c r="D2">
        <v>45</v>
      </c>
    </row>
    <row r="3" spans="1:4" x14ac:dyDescent="0.25">
      <c r="A3">
        <v>0.748</v>
      </c>
      <c r="B3">
        <v>1584.846</v>
      </c>
      <c r="C3">
        <v>1892</v>
      </c>
    </row>
    <row r="4" spans="1:4" x14ac:dyDescent="0.25">
      <c r="A4">
        <v>0.748</v>
      </c>
      <c r="B4">
        <v>1582.894</v>
      </c>
      <c r="C4">
        <v>1892</v>
      </c>
    </row>
    <row r="5" spans="1:4" x14ac:dyDescent="0.25">
      <c r="A5">
        <v>0.748</v>
      </c>
      <c r="B5">
        <v>1585.6110000000001</v>
      </c>
      <c r="C5">
        <v>1892</v>
      </c>
    </row>
    <row r="6" spans="1:4" x14ac:dyDescent="0.25">
      <c r="A6">
        <v>0.749</v>
      </c>
      <c r="B6">
        <v>1581.5409999999999</v>
      </c>
      <c r="C6">
        <v>1892</v>
      </c>
    </row>
    <row r="7" spans="1:4" x14ac:dyDescent="0.25">
      <c r="A7">
        <v>0.749</v>
      </c>
      <c r="B7">
        <v>1577.866</v>
      </c>
      <c r="C7">
        <v>1892</v>
      </c>
    </row>
    <row r="8" spans="1:4" x14ac:dyDescent="0.25">
      <c r="A8">
        <v>0.748</v>
      </c>
      <c r="B8">
        <v>1578.165</v>
      </c>
      <c r="C8">
        <v>1892</v>
      </c>
    </row>
    <row r="9" spans="1:4" x14ac:dyDescent="0.25">
      <c r="A9">
        <v>0.749</v>
      </c>
      <c r="B9">
        <v>1578.9159999999999</v>
      </c>
      <c r="C9">
        <v>1892</v>
      </c>
    </row>
    <row r="10" spans="1:4" x14ac:dyDescent="0.25">
      <c r="A10">
        <v>0.748</v>
      </c>
      <c r="B10">
        <v>1570.36</v>
      </c>
      <c r="C10">
        <v>1892</v>
      </c>
    </row>
    <row r="11" spans="1:4" x14ac:dyDescent="0.25">
      <c r="A11">
        <v>0.748</v>
      </c>
      <c r="B11">
        <v>1567.578</v>
      </c>
      <c r="C11">
        <v>1892</v>
      </c>
    </row>
    <row r="12" spans="1:4" x14ac:dyDescent="0.25">
      <c r="A12">
        <v>0.749</v>
      </c>
      <c r="B12">
        <v>1575.1320000000001</v>
      </c>
      <c r="C12">
        <v>1892</v>
      </c>
    </row>
    <row r="13" spans="1:4" x14ac:dyDescent="0.25">
      <c r="A13">
        <v>0.747</v>
      </c>
      <c r="B13">
        <v>1583.2560000000001</v>
      </c>
      <c r="C13">
        <v>1892</v>
      </c>
    </row>
    <row r="14" spans="1:4" x14ac:dyDescent="0.25">
      <c r="A14">
        <v>0.749</v>
      </c>
      <c r="B14">
        <v>1573.912</v>
      </c>
      <c r="C14">
        <v>1892</v>
      </c>
    </row>
    <row r="15" spans="1:4" x14ac:dyDescent="0.25">
      <c r="A15">
        <v>0.748</v>
      </c>
      <c r="B15">
        <v>1576.8720000000001</v>
      </c>
      <c r="C15">
        <v>1892</v>
      </c>
    </row>
    <row r="16" spans="1:4" x14ac:dyDescent="0.25">
      <c r="A16">
        <v>0.748</v>
      </c>
      <c r="B16">
        <v>1580.604</v>
      </c>
      <c r="C16">
        <v>1892</v>
      </c>
    </row>
    <row r="17" spans="1:3" x14ac:dyDescent="0.25">
      <c r="A17">
        <v>0.749</v>
      </c>
      <c r="B17">
        <v>1560.3910000000001</v>
      </c>
      <c r="C17">
        <v>1892</v>
      </c>
    </row>
    <row r="18" spans="1:3" x14ac:dyDescent="0.25">
      <c r="A18">
        <v>0.749</v>
      </c>
      <c r="B18">
        <v>1568.7380000000001</v>
      </c>
      <c r="C18">
        <v>1892</v>
      </c>
    </row>
    <row r="19" spans="1:3" x14ac:dyDescent="0.25">
      <c r="A19">
        <v>0.748</v>
      </c>
      <c r="B19">
        <v>1585.4680000000001</v>
      </c>
      <c r="C19">
        <v>1892</v>
      </c>
    </row>
    <row r="20" spans="1:3" x14ac:dyDescent="0.25">
      <c r="A20">
        <v>0.748</v>
      </c>
      <c r="B20">
        <v>1575.258</v>
      </c>
      <c r="C20">
        <v>1892</v>
      </c>
    </row>
    <row r="21" spans="1:3" x14ac:dyDescent="0.25">
      <c r="A21">
        <v>0.747</v>
      </c>
      <c r="B21">
        <v>1578.4649999999999</v>
      </c>
      <c r="C21">
        <v>1892</v>
      </c>
    </row>
    <row r="22" spans="1:3" x14ac:dyDescent="0.25">
      <c r="A22">
        <v>0.748</v>
      </c>
      <c r="B22">
        <v>1568.1310000000001</v>
      </c>
      <c r="C22">
        <v>1892</v>
      </c>
    </row>
    <row r="23" spans="1:3" x14ac:dyDescent="0.25">
      <c r="A23">
        <v>0.748</v>
      </c>
      <c r="B23">
        <v>1565.5709999999999</v>
      </c>
      <c r="C23">
        <v>1892</v>
      </c>
    </row>
    <row r="24" spans="1:3" x14ac:dyDescent="0.25">
      <c r="A24">
        <v>0.749</v>
      </c>
      <c r="B24">
        <v>1569.0740000000001</v>
      </c>
      <c r="C24">
        <v>1892</v>
      </c>
    </row>
    <row r="25" spans="1:3" x14ac:dyDescent="0.25">
      <c r="A25">
        <v>0.748</v>
      </c>
      <c r="B25">
        <v>1578.4290000000001</v>
      </c>
      <c r="C25">
        <v>1892</v>
      </c>
    </row>
    <row r="26" spans="1:3" x14ac:dyDescent="0.25">
      <c r="A26">
        <v>0.748</v>
      </c>
      <c r="B26">
        <v>1572.8040000000001</v>
      </c>
      <c r="C26">
        <v>1892</v>
      </c>
    </row>
    <row r="27" spans="1:3" x14ac:dyDescent="0.25">
      <c r="A27">
        <v>0.748</v>
      </c>
      <c r="B27">
        <v>1564.9570000000001</v>
      </c>
      <c r="C27">
        <v>1892</v>
      </c>
    </row>
    <row r="28" spans="1:3" x14ac:dyDescent="0.25">
      <c r="A28">
        <v>0.748</v>
      </c>
      <c r="B28">
        <v>1580.604</v>
      </c>
      <c r="C28">
        <v>1892</v>
      </c>
    </row>
    <row r="29" spans="1:3" x14ac:dyDescent="0.25">
      <c r="A29">
        <v>0.748</v>
      </c>
      <c r="B29">
        <v>1574.88</v>
      </c>
      <c r="C29">
        <v>1892</v>
      </c>
    </row>
    <row r="30" spans="1:3" x14ac:dyDescent="0.25">
      <c r="A30">
        <v>0.747</v>
      </c>
      <c r="B30">
        <v>1572.0419999999999</v>
      </c>
      <c r="C30">
        <v>1892</v>
      </c>
    </row>
    <row r="31" spans="1:3" x14ac:dyDescent="0.25">
      <c r="A31">
        <v>0.747</v>
      </c>
      <c r="B31">
        <v>1563.789</v>
      </c>
      <c r="C31">
        <v>1892</v>
      </c>
    </row>
    <row r="32" spans="1:3" x14ac:dyDescent="0.25">
      <c r="A32">
        <v>0.748</v>
      </c>
      <c r="B32">
        <v>1571.144</v>
      </c>
      <c r="C32">
        <v>1892</v>
      </c>
    </row>
    <row r="33" spans="1:3" x14ac:dyDescent="0.25">
      <c r="A33">
        <v>0.748</v>
      </c>
      <c r="B33">
        <v>1573.252</v>
      </c>
      <c r="C33">
        <v>1892</v>
      </c>
    </row>
    <row r="34" spans="1:3" x14ac:dyDescent="0.25">
      <c r="A34">
        <v>0.748</v>
      </c>
      <c r="B34">
        <v>1564.4549999999999</v>
      </c>
      <c r="C34">
        <v>1892</v>
      </c>
    </row>
    <row r="35" spans="1:3" x14ac:dyDescent="0.25">
      <c r="A35">
        <v>0.749</v>
      </c>
      <c r="B35">
        <v>1565.066</v>
      </c>
      <c r="C35">
        <v>1892</v>
      </c>
    </row>
    <row r="36" spans="1:3" x14ac:dyDescent="0.25">
      <c r="A36">
        <v>0.749</v>
      </c>
      <c r="B36">
        <v>1572.02</v>
      </c>
      <c r="C36">
        <v>1892</v>
      </c>
    </row>
    <row r="37" spans="1:3" x14ac:dyDescent="0.25">
      <c r="A37">
        <v>0.748</v>
      </c>
      <c r="B37">
        <v>1562.2840000000001</v>
      </c>
      <c r="C37">
        <v>1892</v>
      </c>
    </row>
    <row r="38" spans="1:3" x14ac:dyDescent="0.25">
      <c r="A38">
        <v>0.748</v>
      </c>
      <c r="B38">
        <v>1565.4590000000001</v>
      </c>
      <c r="C38">
        <v>1892</v>
      </c>
    </row>
    <row r="39" spans="1:3" x14ac:dyDescent="0.25">
      <c r="A39">
        <v>0.747</v>
      </c>
      <c r="B39">
        <v>1569.809</v>
      </c>
      <c r="C39">
        <v>1892</v>
      </c>
    </row>
    <row r="40" spans="1:3" x14ac:dyDescent="0.25">
      <c r="A40">
        <v>0.747</v>
      </c>
      <c r="B40">
        <v>1564.681</v>
      </c>
      <c r="C40">
        <v>1892</v>
      </c>
    </row>
    <row r="41" spans="1:3" x14ac:dyDescent="0.25">
      <c r="A41">
        <v>0.747</v>
      </c>
      <c r="B41">
        <v>1564.346</v>
      </c>
      <c r="C41">
        <v>1892</v>
      </c>
    </row>
    <row r="42" spans="1:3" x14ac:dyDescent="0.25">
      <c r="A42">
        <v>0.749</v>
      </c>
      <c r="B42">
        <v>1563.3409999999999</v>
      </c>
      <c r="C42">
        <v>1892</v>
      </c>
    </row>
    <row r="43" spans="1:3" x14ac:dyDescent="0.25">
      <c r="A43">
        <v>0.749</v>
      </c>
      <c r="B43">
        <v>1566.1769999999999</v>
      </c>
      <c r="C43">
        <v>1892</v>
      </c>
    </row>
    <row r="44" spans="1:3" x14ac:dyDescent="0.25">
      <c r="A44">
        <v>0.749</v>
      </c>
      <c r="B44">
        <v>1571.5719999999999</v>
      </c>
      <c r="C44">
        <v>1892</v>
      </c>
    </row>
    <row r="45" spans="1:3" x14ac:dyDescent="0.25">
      <c r="A45">
        <v>0.749</v>
      </c>
      <c r="B45">
        <v>1566.9580000000001</v>
      </c>
      <c r="C45">
        <v>1892</v>
      </c>
    </row>
    <row r="46" spans="1:3" x14ac:dyDescent="0.25">
      <c r="A46">
        <v>0.748</v>
      </c>
      <c r="B46">
        <v>1555.269</v>
      </c>
      <c r="C46">
        <v>1892</v>
      </c>
    </row>
    <row r="47" spans="1:3" x14ac:dyDescent="0.25">
      <c r="A47">
        <v>0.748</v>
      </c>
      <c r="B47">
        <v>1568.7460000000001</v>
      </c>
      <c r="C47">
        <v>1892</v>
      </c>
    </row>
    <row r="48" spans="1:3" x14ac:dyDescent="0.25">
      <c r="A48">
        <v>0.747</v>
      </c>
      <c r="B48">
        <v>1554.087</v>
      </c>
      <c r="C48">
        <v>1892</v>
      </c>
    </row>
    <row r="49" spans="1:3" x14ac:dyDescent="0.25">
      <c r="A49">
        <v>0.748</v>
      </c>
      <c r="B49">
        <v>1563.5650000000001</v>
      </c>
      <c r="C49">
        <v>1892</v>
      </c>
    </row>
    <row r="50" spans="1:3" x14ac:dyDescent="0.25">
      <c r="A50">
        <v>0.747</v>
      </c>
      <c r="B50">
        <v>1569.865</v>
      </c>
      <c r="C50">
        <v>1892</v>
      </c>
    </row>
    <row r="51" spans="1:3" x14ac:dyDescent="0.25">
      <c r="A51">
        <v>0.747</v>
      </c>
      <c r="B51">
        <v>1569.921</v>
      </c>
      <c r="C51">
        <v>1892</v>
      </c>
    </row>
    <row r="52" spans="1:3" x14ac:dyDescent="0.25">
      <c r="A52">
        <v>0.747</v>
      </c>
      <c r="B52">
        <v>1565.962</v>
      </c>
      <c r="C52">
        <v>1892</v>
      </c>
    </row>
    <row r="53" spans="1:3" x14ac:dyDescent="0.25">
      <c r="A53">
        <v>0.748</v>
      </c>
      <c r="B53">
        <v>1566.6279999999999</v>
      </c>
      <c r="C53">
        <v>1892</v>
      </c>
    </row>
    <row r="54" spans="1:3" x14ac:dyDescent="0.25">
      <c r="A54">
        <v>0.747</v>
      </c>
      <c r="B54">
        <v>1565.2950000000001</v>
      </c>
      <c r="C54">
        <v>1892</v>
      </c>
    </row>
    <row r="55" spans="1:3" x14ac:dyDescent="0.25">
      <c r="A55">
        <v>0.747</v>
      </c>
      <c r="B55">
        <v>1566.912</v>
      </c>
      <c r="C55">
        <v>1892</v>
      </c>
    </row>
    <row r="56" spans="1:3" x14ac:dyDescent="0.25">
      <c r="A56">
        <v>0.746</v>
      </c>
      <c r="B56">
        <v>1570.547</v>
      </c>
      <c r="C56">
        <v>1892</v>
      </c>
    </row>
    <row r="57" spans="1:3" x14ac:dyDescent="0.25">
      <c r="A57">
        <v>0.747</v>
      </c>
      <c r="B57">
        <v>1566.297</v>
      </c>
      <c r="C57">
        <v>1892</v>
      </c>
    </row>
    <row r="58" spans="1:3" x14ac:dyDescent="0.25">
      <c r="A58">
        <v>0.747</v>
      </c>
      <c r="B58">
        <v>1560.999</v>
      </c>
      <c r="C58">
        <v>1892</v>
      </c>
    </row>
    <row r="59" spans="1:3" x14ac:dyDescent="0.25">
      <c r="A59">
        <v>0.747</v>
      </c>
      <c r="B59">
        <v>1561.7249999999999</v>
      </c>
      <c r="C59">
        <v>1892</v>
      </c>
    </row>
    <row r="60" spans="1:3" x14ac:dyDescent="0.25">
      <c r="A60">
        <v>0.748</v>
      </c>
      <c r="B60">
        <v>1562.06</v>
      </c>
      <c r="C60">
        <v>1892</v>
      </c>
    </row>
    <row r="61" spans="1:3" x14ac:dyDescent="0.25">
      <c r="A61">
        <v>0.747</v>
      </c>
      <c r="B61">
        <v>1565.0719999999999</v>
      </c>
      <c r="C61">
        <v>1892</v>
      </c>
    </row>
    <row r="63" spans="1:3" x14ac:dyDescent="0.25">
      <c r="A63" s="2" t="s">
        <v>2</v>
      </c>
      <c r="B63" s="2">
        <f>MEDIAN(B2:B61)</f>
        <v>1569.4414999999999</v>
      </c>
    </row>
    <row r="64" spans="1:3" x14ac:dyDescent="0.25">
      <c r="A64" s="2" t="s">
        <v>3</v>
      </c>
      <c r="B64" s="2">
        <f>_xlfn.STDEV.P(B2:B61)</f>
        <v>8.6306274134458167</v>
      </c>
    </row>
    <row r="65" spans="1:2" x14ac:dyDescent="0.25">
      <c r="A65" s="2" t="s">
        <v>4</v>
      </c>
      <c r="B65" s="2">
        <f>B64/B63*2*100</f>
        <v>1.0998342293670478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pe202-075-verify 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Nguyen</dc:creator>
  <cp:lastModifiedBy>Steve Nguyen</cp:lastModifiedBy>
  <dcterms:created xsi:type="dcterms:W3CDTF">2015-02-28T01:07:27Z</dcterms:created>
  <dcterms:modified xsi:type="dcterms:W3CDTF">2015-03-02T19:49:43Z</dcterms:modified>
</cp:coreProperties>
</file>