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atkinson/Documents/row_health_wellness_program_analysis/excel/"/>
    </mc:Choice>
  </mc:AlternateContent>
  <xr:revisionPtr revIDLastSave="0" documentId="13_ncr:9_{A732E5AE-C797-A845-B431-8D16A36CE295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row_health_marketing" sheetId="1" r:id="rId1"/>
    <sheet name="customer_acquisition" sheetId="3" r:id="rId2"/>
    <sheet name="brand_awareness" sheetId="4" r:id="rId3"/>
  </sheets>
  <definedNames>
    <definedName name="_xlnm._FilterDatabase" localSheetId="0" hidden="1">row_health_marketing!$A$1:$N$59</definedName>
  </definedNames>
  <calcPr calcId="191029" calcOnSave="0"/>
  <pivotCaches>
    <pivotCache cacheId="60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<sst xmlns="http://purl.oclc.org/ooxml/spreadsheetml/main" count="615" uniqueCount="151">
  <si>
    <t>campaign_id</t>
  </si>
  <si>
    <t>campaign_category</t>
  </si>
  <si>
    <t>campaign_type</t>
  </si>
  <si>
    <t>platform</t>
  </si>
  <si>
    <t>campaign_detail</t>
  </si>
  <si>
    <t>days_run</t>
  </si>
  <si>
    <t>cost</t>
  </si>
  <si>
    <t>impressions</t>
  </si>
  <si>
    <t>clicks</t>
  </si>
  <si>
    <t>num_signups</t>
  </si>
  <si>
    <t>signup_rate</t>
  </si>
  <si>
    <t>cost_per_signup</t>
  </si>
  <si>
    <t>click_through_rate</t>
  </si>
  <si>
    <t>cost_per_clicK</t>
  </si>
  <si>
    <t>CAM001</t>
  </si>
  <si>
    <t>Tailored Health Plans</t>
  </si>
  <si>
    <t>Covid Awareness</t>
  </si>
  <si>
    <t>SEO</t>
  </si>
  <si>
    <t>Tailored Health Plans - Covid Awareness - SEO</t>
  </si>
  <si>
    <t>CAM002</t>
  </si>
  <si>
    <t>Preventive Care News</t>
  </si>
  <si>
    <t>Customer Testimonial</t>
  </si>
  <si>
    <t>Email</t>
  </si>
  <si>
    <t>Preventive Care News - Customer Testimonial - Email</t>
  </si>
  <si>
    <t>CAM003</t>
  </si>
  <si>
    <t>Policy Information</t>
  </si>
  <si>
    <t>Preventive Care News - Policy Information - Email</t>
  </si>
  <si>
    <t>CAM004</t>
  </si>
  <si>
    <t>Compare Health Coverage</t>
  </si>
  <si>
    <t>Compare Health Coverage - Customer Testimonial - SEO</t>
  </si>
  <si>
    <t>CAM005</t>
  </si>
  <si>
    <t>Golden Years Security</t>
  </si>
  <si>
    <t>Offer Announcement</t>
  </si>
  <si>
    <t>Golden Years Security - Offer Announcement - SEO</t>
  </si>
  <si>
    <t>CAM006</t>
  </si>
  <si>
    <t>Product Promotion</t>
  </si>
  <si>
    <t>Compare Health Coverage - Product Promotion - SEO</t>
  </si>
  <si>
    <t>CAM007</t>
  </si>
  <si>
    <t>#HealthyLiving</t>
  </si>
  <si>
    <t>Social Media</t>
  </si>
  <si>
    <t>#HealthyLiving - Policy Information - Social Media</t>
  </si>
  <si>
    <t>CAM008</t>
  </si>
  <si>
    <t>CAM009</t>
  </si>
  <si>
    <t>Health Awareness</t>
  </si>
  <si>
    <t>Tailored Health Plans - Health Awareness - SEO</t>
  </si>
  <si>
    <t>CAM010</t>
  </si>
  <si>
    <t>Affordable Plans</t>
  </si>
  <si>
    <t>Affordable Plans - Covid Awareness - SEO</t>
  </si>
  <si>
    <t>CAM011</t>
  </si>
  <si>
    <t>CAM012</t>
  </si>
  <si>
    <t>#CoverageMatters</t>
  </si>
  <si>
    <t>#CoverageMatters - Product Promotion - Social Media</t>
  </si>
  <si>
    <t>CAM013</t>
  </si>
  <si>
    <t>#InsureYourHealth</t>
  </si>
  <si>
    <t>#InsureYourHealth - Customer Testimonial - Social Media</t>
  </si>
  <si>
    <t>CAM014</t>
  </si>
  <si>
    <t>Summer Wellness Tips</t>
  </si>
  <si>
    <t>Summer Wellness Tips - Policy Information - Email</t>
  </si>
  <si>
    <t>CAM015</t>
  </si>
  <si>
    <t>Summer Wellness Tips - Health Awareness - Email</t>
  </si>
  <si>
    <t>CAM016</t>
  </si>
  <si>
    <t>Compare Health Coverage - Covid Awareness - SEO</t>
  </si>
  <si>
    <t>CAM017</t>
  </si>
  <si>
    <t>Tailored Health Plans - Offer Announcement - SEO</t>
  </si>
  <si>
    <t>CAM018</t>
  </si>
  <si>
    <t>Health For All</t>
  </si>
  <si>
    <t>Health For All - Health Awareness - Email</t>
  </si>
  <si>
    <t>CAM019</t>
  </si>
  <si>
    <t>#InsureYourHealth - Covid Awareness - Social Media</t>
  </si>
  <si>
    <t>CAM020</t>
  </si>
  <si>
    <t>Health Tips</t>
  </si>
  <si>
    <t>#HealthyLiving - Health Tips - Social Media</t>
  </si>
  <si>
    <t>CAM021</t>
  </si>
  <si>
    <t>Family Coverage Plan</t>
  </si>
  <si>
    <t>Family Coverage Plan - Customer Testimonial - SEO</t>
  </si>
  <si>
    <t>CAM022</t>
  </si>
  <si>
    <t>#InsureYourHealth - Product Promotion - Social Media</t>
  </si>
  <si>
    <t>CAM023</t>
  </si>
  <si>
    <t>#HealthyLiving - Offer Announcement - Social Media</t>
  </si>
  <si>
    <t>CAM024</t>
  </si>
  <si>
    <t>Benefit Updates</t>
  </si>
  <si>
    <t>Benefit Updates - Product Promotion - Email</t>
  </si>
  <si>
    <t>CAM025</t>
  </si>
  <si>
    <t>Family Coverage Plan - Customer Testimonial - Social Media</t>
  </si>
  <si>
    <t>CAM026</t>
  </si>
  <si>
    <t>#CoverageMatters - Covid Awareness - Social Media</t>
  </si>
  <si>
    <t>CAM027</t>
  </si>
  <si>
    <t>Benefit Updates - Policy Information - Email</t>
  </si>
  <si>
    <t>CAM028</t>
  </si>
  <si>
    <t>Affordable Plans - Policy Information - SEO</t>
  </si>
  <si>
    <t>CAM029</t>
  </si>
  <si>
    <t>Tailored Health Plans - Health Tips - SEO</t>
  </si>
  <si>
    <t>CAM030</t>
  </si>
  <si>
    <t>CAM031</t>
  </si>
  <si>
    <t>CAM032</t>
  </si>
  <si>
    <t>TV</t>
  </si>
  <si>
    <t>Family Coverage Plan - Product Promotion - TV</t>
  </si>
  <si>
    <t>CAM033</t>
  </si>
  <si>
    <t>Health For All - Product Promotion - TV</t>
  </si>
  <si>
    <t>CAM034</t>
  </si>
  <si>
    <t>Compare Health Coverage - Policy Information - SEO</t>
  </si>
  <si>
    <t>CAM035</t>
  </si>
  <si>
    <t>CAM036</t>
  </si>
  <si>
    <t>Golden Years Security - Covid Awareness - TV</t>
  </si>
  <si>
    <t>CAM037</t>
  </si>
  <si>
    <t>Compare Health Coverage - Health Tips - SEO</t>
  </si>
  <si>
    <t>CAM038</t>
  </si>
  <si>
    <t>CAM039</t>
  </si>
  <si>
    <t>CAM040</t>
  </si>
  <si>
    <t>Summer Wellness Tips - Covid Awareness - Email</t>
  </si>
  <si>
    <t>CAM041</t>
  </si>
  <si>
    <t>CAM042</t>
  </si>
  <si>
    <t>#InsureYourHealth - Offer Announcement - Social Media</t>
  </si>
  <si>
    <t>CAM043</t>
  </si>
  <si>
    <t>CAM044</t>
  </si>
  <si>
    <t>CAM045</t>
  </si>
  <si>
    <t>CAM046</t>
  </si>
  <si>
    <t>Preventive Care News - Covid Awareness - Email</t>
  </si>
  <si>
    <t>CAM047</t>
  </si>
  <si>
    <t>CAM048</t>
  </si>
  <si>
    <t>Preventive Care News - Product Promotion - Email</t>
  </si>
  <si>
    <t>CAM049</t>
  </si>
  <si>
    <t>CAM050</t>
  </si>
  <si>
    <t>CAM051</t>
  </si>
  <si>
    <t>Health For All - Policy Information - TV</t>
  </si>
  <si>
    <t>CAM052</t>
  </si>
  <si>
    <t>Summer Wellness Tips - Product Promotion - Email</t>
  </si>
  <si>
    <t>CAM053</t>
  </si>
  <si>
    <t>Golden Years Security - Product Promotion - TV</t>
  </si>
  <si>
    <t>CAM054</t>
  </si>
  <si>
    <t>#InsureYourHealth - Health Tips - Social Media</t>
  </si>
  <si>
    <t>CAM055</t>
  </si>
  <si>
    <t>CAM056</t>
  </si>
  <si>
    <t>Preventive Care News - Health Tips - Email</t>
  </si>
  <si>
    <t>CAM057</t>
  </si>
  <si>
    <t>Health For All - Health Awareness - TV</t>
  </si>
  <si>
    <t>Row Labels</t>
  </si>
  <si>
    <t>Grand Total</t>
  </si>
  <si>
    <t>Sum of num_signups</t>
  </si>
  <si>
    <t>(All)</t>
  </si>
  <si>
    <t>FILTERS</t>
  </si>
  <si>
    <t>VALUES</t>
  </si>
  <si>
    <t>Average of click_through_rate</t>
  </si>
  <si>
    <t>Sum of impressions</t>
  </si>
  <si>
    <t>Average of signup_rate</t>
  </si>
  <si>
    <t>Average of cost_per_signup</t>
  </si>
  <si>
    <t>Average of cost_per_clicK</t>
  </si>
  <si>
    <t>Brand Awareness: Click-Through-Rates, Impressions, and Cost-Per-Click</t>
  </si>
  <si>
    <t>Customer Acquisition:  Signup Rates, Cost-Per-Signup, and Total Signups</t>
  </si>
  <si>
    <t>weighted_signup_rate</t>
  </si>
  <si>
    <t>avg_cost_per_signup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</si>
</sst>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000_);_(&quot;$&quot;* \(#,##0.0000\);_(&quot;$&quot;* &quot;-&quot;??_);_(@_)"/>
    <numFmt numFmtId="166" formatCode="_(* #,##0_);_(* \(#,##0\);_(* &quot;-&quot;??_);_(@_)"/>
    <numFmt numFmtId="167" formatCode="_(&quot;$&quot;* #,##0.0_);_(&quot;$&quot;* \(#,##0.0\);_(&quot;$&quot;* &quot;-&quot;??_);_(@_)"/>
    <numFmt numFmtId="168" formatCode="&quot;$&quot;#,##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  <font>
      <b/>
      <sz val="18"/>
      <color rgb="FF37415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0" fontId="0" fillId="0" borderId="0" xfId="3" applyNumberFormat="1" applyFont="1"/>
    <xf numFmtId="44" fontId="0" fillId="0" borderId="0" xfId="2" applyFont="1"/>
    <xf numFmtId="164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166" fontId="0" fillId="0" borderId="0" xfId="1" applyNumberFormat="1" applyFont="1"/>
    <xf numFmtId="167" fontId="0" fillId="0" borderId="0" xfId="2" applyNumberFormat="1" applyFon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16" fillId="33" borderId="0" xfId="0" applyFont="1" applyFill="1"/>
    <xf numFmtId="10" fontId="16" fillId="33" borderId="0" xfId="3" applyNumberFormat="1" applyFont="1" applyFill="1"/>
    <xf numFmtId="164" fontId="16" fillId="33" borderId="0" xfId="2" applyNumberFormat="1" applyFont="1" applyFill="1"/>
    <xf numFmtId="0" fontId="18" fillId="0" borderId="0" xfId="0" applyFont="1"/>
    <xf numFmtId="165" fontId="18" fillId="0" borderId="0" xfId="2" applyNumberFormat="1" applyFont="1"/>
    <xf numFmtId="44" fontId="18" fillId="0" borderId="0" xfId="2" applyFont="1"/>
    <xf numFmtId="167" fontId="18" fillId="0" borderId="0" xfId="2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58"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68" formatCode="&quot;$&quot;#,##0.0000"/>
    </dxf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68" formatCode="&quot;$&quot;#,##0.000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F7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ean Atkinson" refreshedDateIso="2023-07-31T17:40:59.26999999210238550" createdVersion="8" refreshedVersion="8" minRefreshableVersion="3" recordCount="57" xr:uid="{00000000-000A-0000-FFFF-FFFF0D000000}">
  <cacheSource type="worksheet">
    <worksheetSource ref="A1:N58" sheet="row_health_marketing"/>
  </cacheSource>
  <cacheFields count="24">
    <cacheField name="campaign_id" numFmtId="0">
      <sharedItems count="57">
        <s v="CAM001"/>
        <s v="CAM002"/>
        <s v="CAM003"/>
        <s v="CAM004"/>
        <s v="CAM005"/>
        <s v="CAM006"/>
        <s v="CAM007"/>
        <s v="CAM008"/>
        <s v="CAM009"/>
        <s v="CAM010"/>
        <s v="CAM011"/>
        <s v="CAM012"/>
        <s v="CAM013"/>
        <s v="CAM014"/>
        <s v="CAM015"/>
        <s v="CAM016"/>
        <s v="CAM017"/>
        <s v="CAM018"/>
        <s v="CAM019"/>
        <s v="CAM020"/>
        <s v="CAM021"/>
        <s v="CAM022"/>
        <s v="CAM023"/>
        <s v="CAM024"/>
        <s v="CAM025"/>
        <s v="CAM026"/>
        <s v="CAM027"/>
        <s v="CAM028"/>
        <s v="CAM029"/>
        <s v="CAM030"/>
        <s v="CAM031"/>
        <s v="CAM032"/>
        <s v="CAM033"/>
        <s v="CAM034"/>
        <s v="CAM035"/>
        <s v="CAM036"/>
        <s v="CAM037"/>
        <s v="CAM038"/>
        <s v="CAM039"/>
        <s v="CAM040"/>
        <s v="CAM041"/>
        <s v="CAM042"/>
        <s v="CAM043"/>
        <s v="CAM044"/>
        <s v="CAM045"/>
        <s v="CAM046"/>
        <s v="CAM047"/>
        <s v="CAM048"/>
        <s v="CAM049"/>
        <s v="CAM050"/>
        <s v="CAM051"/>
        <s v="CAM052"/>
        <s v="CAM053"/>
        <s v="CAM054"/>
        <s v="CAM055"/>
        <s v="CAM056"/>
        <s v="CAM057"/>
      </sharedItems>
    </cacheField>
    <cacheField name="campaign_category" numFmtId="0">
      <sharedItems count="12">
        <s v="Tailored Health Plans"/>
        <s v="Preventive Care News"/>
        <s v="Compare Health Coverage"/>
        <s v="Golden Years Security"/>
        <s v="#HealthyLiving"/>
        <s v="Affordable Plans"/>
        <s v="#CoverageMatters"/>
        <s v="#InsureYourHealth"/>
        <s v="Summer Wellness Tips"/>
        <s v="Health For All"/>
        <s v="Family Coverage Plan"/>
        <s v="Benefit Updates"/>
      </sharedItems>
    </cacheField>
    <cacheField name="campaign_type" numFmtId="0">
      <sharedItems count="7">
        <s v="Covid Awareness"/>
        <s v="Customer Testimonial"/>
        <s v="Policy Information"/>
        <s v="Offer Announcement"/>
        <s v="Product Promotion"/>
        <s v="Health Awareness"/>
        <s v="Health Tips"/>
      </sharedItems>
    </cacheField>
    <cacheField name="platform" numFmtId="0">
      <sharedItems count="4">
        <s v="SEO"/>
        <s v="Email"/>
        <s v="Social Media"/>
        <s v="TV"/>
      </sharedItems>
    </cacheField>
    <cacheField name="campaign_detail" numFmtId="0">
      <sharedItems count="42">
        <s v="Tailored Health Plans - Covid Awareness - SEO"/>
        <s v="Preventive Care News - Customer Testimonial - Email"/>
        <s v="Preventive Care News - Policy Information - Email"/>
        <s v="Compare Health Coverage - Customer Testimonial - SEO"/>
        <s v="Golden Years Security - Offer Announcement - SEO"/>
        <s v="Compare Health Coverage - Product Promotion - SEO"/>
        <s v="#HealthyLiving - Policy Information - Social Media"/>
        <s v="Tailored Health Plans - Health Awareness - SEO"/>
        <s v="Affordable Plans - Covid Awareness - SEO"/>
        <s v="#CoverageMatters - Product Promotion - Social Media"/>
        <s v="#InsureYourHealth - Customer Testimonial - Social Media"/>
        <s v="Summer Wellness Tips - Policy Information - Email"/>
        <s v="Summer Wellness Tips - Health Awareness - Email"/>
        <s v="Compare Health Coverage - Covid Awareness - SEO"/>
        <s v="Tailored Health Plans - Offer Announcement - SEO"/>
        <s v="Health For All - Health Awareness - Email"/>
        <s v="#InsureYourHealth - Covid Awareness - Social Media"/>
        <s v="#HealthyLiving - Health Tips - Social Media"/>
        <s v="Family Coverage Plan - Customer Testimonial - SEO"/>
        <s v="#InsureYourHealth - Product Promotion - Social Media"/>
        <s v="#HealthyLiving - Offer Announcement - Social Media"/>
        <s v="Benefit Updates - Product Promotion - Email"/>
        <s v="Family Coverage Plan - Customer Testimonial - Social Media"/>
        <s v="#CoverageMatters - Covid Awareness - Social Media"/>
        <s v="Benefit Updates - Policy Information - Email"/>
        <s v="Affordable Plans - Policy Information - SEO"/>
        <s v="Tailored Health Plans - Health Tips - SEO"/>
        <s v="Family Coverage Plan - Product Promotion - TV"/>
        <s v="Health For All - Product Promotion - TV"/>
        <s v="Compare Health Coverage - Policy Information - SEO"/>
        <s v="Golden Years Security - Covid Awareness - TV"/>
        <s v="Compare Health Coverage - Health Tips - SEO"/>
        <s v="Summer Wellness Tips - Covid Awareness - Email"/>
        <s v="#InsureYourHealth - Offer Announcement - Social Media"/>
        <s v="Preventive Care News - Covid Awareness - Email"/>
        <s v="Preventive Care News - Product Promotion - Email"/>
        <s v="Health For All - Policy Information - TV"/>
        <s v="Summer Wellness Tips - Product Promotion - Email"/>
        <s v="Golden Years Security - Product Promotion - TV"/>
        <s v="#InsureYourHealth - Health Tips - Social Media"/>
        <s v="Preventive Care News - Health Tips - Email"/>
        <s v="Health For All - Health Awareness - TV"/>
      </sharedItems>
    </cacheField>
    <cacheField name="days_run" numFmtId="0">
      <sharedItems containsSemiMixedTypes="0" containsString="0" containsNumber="1" containsInteger="1" minValue="10" maxValue="48"/>
    </cacheField>
    <cacheField name="cost" numFmtId="0">
      <sharedItems containsSemiMixedTypes="0" containsString="0" containsNumber="1" minValue="125.0467452" maxValue="1954.6454799999999"/>
    </cacheField>
    <cacheField name="impressions" numFmtId="0">
      <sharedItems containsSemiMixedTypes="0" containsString="0" containsNumber="1" containsInteger="1" minValue="6083" maxValue="482520"/>
    </cacheField>
    <cacheField name="clicks" numFmtId="0">
      <sharedItems containsString="0" containsBlank="1" containsNumber="1" minValue="0" maxValue="47785"/>
    </cacheField>
    <cacheField name="num_signups" numFmtId="0">
      <sharedItems containsString="0" containsBlank="1" containsNumber="1" containsInteger="1" minValue="1" maxValue="3534"/>
    </cacheField>
    <cacheField name="signup_rate" numFmtId="10">
      <sharedItems containsString="0" containsBlank="1" containsNumber="1" minValue="3.3869602032176101E-6" maxValue="3.7168442530038502E-2"/>
    </cacheField>
    <cacheField name="cost_per_signup" numFmtId="164">
      <sharedItems containsString="0" containsBlank="1" containsNumber="1" minValue="0.22818931635540399" maxValue="1519.167326"/>
    </cacheField>
    <cacheField name="click_through_rate" numFmtId="10">
      <sharedItems containsString="0" containsBlank="1" containsNumber="1" minValue="0" maxValue="0.657391304347826"/>
    </cacheField>
    <cacheField name="cost_per_clicK" numFmtId="164">
      <sharedItems containsString="0" containsBlank="1" containsNumber="1" minValue="2.83939021798365E-3" maxValue="1.3449112089481099"/>
    </cacheField>
    <cacheField name="Field1" numFmtId="0" formula=" 0" databaseField="0"/>
    <cacheField name="Field2" numFmtId="0" formula="num_signups /impressions" databaseField="0"/>
    <cacheField name="weighted_cost_per_signup" numFmtId="0" formula="cost/num_signups" databaseField="0"/>
    <cacheField name="Field3" numFmtId="0" formula="cost/num_signups" databaseField="0"/>
    <cacheField name="Field4" numFmtId="0" formula="num_signups" databaseField="0"/>
    <cacheField name="Field5" numFmtId="0" formula="cost" databaseField="0"/>
    <cacheField name="Field6" numFmtId="0" formula="num_signups /cost" databaseField="0"/>
    <cacheField name="Field7" numFmtId="0" formula="(cost/num_signups)" databaseField="0"/>
    <cacheField name="Field8" numFmtId="0" formula="(cost/num_signups)" databaseField="0"/>
    <cacheField name="Field9" numFmtId="0" formula="Field7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7">
  <r>
    <x v="0"/>
    <x v="0"/>
    <x v="0"/>
    <x v="0"/>
    <x v="0"/>
    <n v="45"/>
    <n v="1335.5667840000001"/>
    <n v="291270"/>
    <n v="20510"/>
    <n v="965"/>
    <n v="3.3130772135818898E-3"/>
    <n v="1.3840070300518099"/>
    <n v="7.04157654409997E-2"/>
    <n v="6.5117834422232998E-2"/>
  </r>
  <r>
    <x v="1"/>
    <x v="1"/>
    <x v="1"/>
    <x v="1"/>
    <x v="1"/>
    <n v="48"/>
    <n v="1624.442464"/>
    <n v="428100"/>
    <n v="47330"/>
    <n v="586"/>
    <n v="1.3688390562952501E-3"/>
    <n v="2.77208611604095"/>
    <n v="0.11055828077551901"/>
    <n v="3.4321624001690199E-2"/>
  </r>
  <r>
    <x v="2"/>
    <x v="1"/>
    <x v="2"/>
    <x v="1"/>
    <x v="2"/>
    <n v="40"/>
    <n v="1944.2260080000001"/>
    <n v="260280"/>
    <n v="36990"/>
    <n v="46"/>
    <n v="1.76732749346857E-4"/>
    <n v="42.265782782608603"/>
    <n v="0.14211618257261399"/>
    <n v="5.2560854501216503E-2"/>
  </r>
  <r>
    <x v="3"/>
    <x v="2"/>
    <x v="1"/>
    <x v="0"/>
    <x v="3"/>
    <n v="36"/>
    <n v="1354.9371860000001"/>
    <n v="100690"/>
    <n v="42440"/>
    <n v="1546"/>
    <n v="1.5354057006653999E-2"/>
    <n v="0.87641473868046504"/>
    <n v="0.42149170722017998"/>
    <n v="3.1925946889726602E-2"/>
  </r>
  <r>
    <x v="4"/>
    <x v="3"/>
    <x v="3"/>
    <x v="0"/>
    <x v="4"/>
    <n v="44"/>
    <n v="1519.167326"/>
    <n v="148170"/>
    <n v="2345"/>
    <n v="1"/>
    <n v="6.7490045218330297E-6"/>
    <n v="1519.167326"/>
    <n v="1.58264156036984E-2"/>
    <n v="0.64783254840085203"/>
  </r>
  <r>
    <x v="5"/>
    <x v="2"/>
    <x v="4"/>
    <x v="0"/>
    <x v="5"/>
    <n v="44"/>
    <n v="1254.28613"/>
    <n v="100630"/>
    <n v="22080"/>
    <n v="1273"/>
    <n v="1.2650303090529599E-2"/>
    <n v="0.98529939512961495"/>
    <n v="0.21941766868727"/>
    <n v="5.68064370471014E-2"/>
  </r>
  <r>
    <x v="6"/>
    <x v="4"/>
    <x v="2"/>
    <x v="2"/>
    <x v="6"/>
    <n v="30"/>
    <n v="1173.5859310000001"/>
    <n v="482520"/>
    <n v="45155"/>
    <n v="2"/>
    <n v="4.1449059106358197E-6"/>
    <n v="586.79296550000004"/>
    <n v="9.3581613197380398E-2"/>
    <n v="2.59901656737902E-2"/>
  </r>
  <r>
    <x v="7"/>
    <x v="1"/>
    <x v="2"/>
    <x v="1"/>
    <x v="2"/>
    <n v="35"/>
    <n v="223.08559940000001"/>
    <n v="336700"/>
    <n v="42175"/>
    <n v="11"/>
    <n v="3.2670032670032597E-5"/>
    <n v="20.2805090363636"/>
    <n v="0.125259875259875"/>
    <n v="5.2895222145820896E-3"/>
  </r>
  <r>
    <x v="8"/>
    <x v="0"/>
    <x v="5"/>
    <x v="0"/>
    <x v="7"/>
    <n v="38"/>
    <n v="394.6410831"/>
    <n v="480790"/>
    <n v="34210"/>
    <n v="114"/>
    <n v="2.37109756858503E-4"/>
    <n v="3.4617638868421001"/>
    <n v="7.1153726159029901E-2"/>
    <n v="1.1535839903536901E-2"/>
  </r>
  <r>
    <x v="9"/>
    <x v="5"/>
    <x v="0"/>
    <x v="0"/>
    <x v="8"/>
    <n v="27"/>
    <n v="820.58037650000006"/>
    <n v="221170"/>
    <n v="12460"/>
    <n v="51"/>
    <n v="2.3059185242121401E-4"/>
    <n v="16.0898113039215"/>
    <n v="5.6336754532712301E-2"/>
    <n v="6.5857173073836206E-2"/>
  </r>
  <r>
    <x v="10"/>
    <x v="3"/>
    <x v="3"/>
    <x v="0"/>
    <x v="4"/>
    <n v="25"/>
    <n v="1334.056787"/>
    <n v="200340"/>
    <n v="3634"/>
    <n v="22"/>
    <n v="1.09813317360487E-4"/>
    <n v="60.638944863636297"/>
    <n v="1.8139163422182199E-2"/>
    <n v="0.36710423417721499"/>
  </r>
  <r>
    <x v="11"/>
    <x v="6"/>
    <x v="4"/>
    <x v="2"/>
    <x v="9"/>
    <n v="27"/>
    <n v="244.00899559999999"/>
    <n v="72280"/>
    <n v="6010"/>
    <n v="1"/>
    <n v="1.38350857775318E-5"/>
    <n v="244.00899559999999"/>
    <n v="8.31488655229662E-2"/>
    <n v="4.0600498435939998E-2"/>
  </r>
  <r>
    <x v="12"/>
    <x v="7"/>
    <x v="1"/>
    <x v="2"/>
    <x v="10"/>
    <n v="23"/>
    <n v="1134.3168089999999"/>
    <n v="289290"/>
    <n v="18240"/>
    <n v="24"/>
    <n v="8.2961733900238494E-5"/>
    <n v="47.263200374999997"/>
    <n v="6.3050917764181202E-2"/>
    <n v="6.21884215460526E-2"/>
  </r>
  <r>
    <x v="13"/>
    <x v="8"/>
    <x v="2"/>
    <x v="1"/>
    <x v="11"/>
    <n v="29"/>
    <n v="125.0467452"/>
    <n v="290300"/>
    <n v="44040"/>
    <n v="161"/>
    <n v="5.5459869100930002E-4"/>
    <n v="0.77668785838509302"/>
    <n v="0.15170513262142599"/>
    <n v="2.83939021798365E-3"/>
  </r>
  <r>
    <x v="14"/>
    <x v="8"/>
    <x v="5"/>
    <x v="1"/>
    <x v="12"/>
    <n v="24"/>
    <n v="1555.5775610000001"/>
    <n v="215420"/>
    <n v="41970"/>
    <n v="2"/>
    <n v="9.2841890260885706E-6"/>
    <n v="777.78878050000003"/>
    <n v="0.19482870671246799"/>
    <n v="3.7064035287109803E-2"/>
  </r>
  <r>
    <x v="15"/>
    <x v="2"/>
    <x v="0"/>
    <x v="0"/>
    <x v="13"/>
    <n v="18"/>
    <n v="1367.173425"/>
    <n v="295250"/>
    <n v="15760"/>
    <n v="1"/>
    <n v="3.3869602032176101E-6"/>
    <n v="1367.173425"/>
    <n v="5.3378492802709503E-2"/>
    <n v="8.6749582804568501E-2"/>
  </r>
  <r>
    <x v="16"/>
    <x v="0"/>
    <x v="3"/>
    <x v="0"/>
    <x v="14"/>
    <n v="25"/>
    <n v="1089.2830349999999"/>
    <n v="451840"/>
    <n v="23370"/>
    <n v="27"/>
    <n v="5.97556657223796E-5"/>
    <n v="40.343816111111103"/>
    <n v="5.1721848441926302E-2"/>
    <n v="4.6610313863928103E-2"/>
  </r>
  <r>
    <x v="17"/>
    <x v="9"/>
    <x v="5"/>
    <x v="1"/>
    <x v="15"/>
    <n v="20"/>
    <n v="1185.1710310000001"/>
    <n v="88220"/>
    <n v="43453"/>
    <n v="3279"/>
    <n v="3.7168442530038502E-2"/>
    <n v="0.36144282738639799"/>
    <n v="0.49255270913624999"/>
    <n v="2.72747803603893E-2"/>
  </r>
  <r>
    <x v="18"/>
    <x v="7"/>
    <x v="0"/>
    <x v="2"/>
    <x v="16"/>
    <n v="28"/>
    <n v="1872.2426700000001"/>
    <n v="215500"/>
    <n v="24470"/>
    <n v="46"/>
    <n v="2.1345707656612501E-4"/>
    <n v="40.700927608695601"/>
    <n v="0.113549883990719"/>
    <n v="7.6511756027789105E-2"/>
  </r>
  <r>
    <x v="19"/>
    <x v="4"/>
    <x v="6"/>
    <x v="2"/>
    <x v="17"/>
    <n v="29"/>
    <n v="1822.723467"/>
    <n v="441280"/>
    <n v="30515"/>
    <n v="971"/>
    <n v="2.20041696881798E-3"/>
    <n v="1.87716114006179"/>
    <n v="6.9151105873821603E-2"/>
    <n v="5.97320487301327E-2"/>
  </r>
  <r>
    <x v="20"/>
    <x v="10"/>
    <x v="1"/>
    <x v="0"/>
    <x v="18"/>
    <n v="23"/>
    <n v="1606.227668"/>
    <n v="449340"/>
    <m/>
    <n v="42"/>
    <n v="9.3470423287488297E-5"/>
    <n v="38.2435159047619"/>
    <m/>
    <m/>
  </r>
  <r>
    <x v="21"/>
    <x v="7"/>
    <x v="4"/>
    <x v="2"/>
    <x v="19"/>
    <n v="19"/>
    <n v="738.83006690000002"/>
    <n v="380140"/>
    <n v="26000"/>
    <n v="246"/>
    <n v="6.4713000473509696E-4"/>
    <n v="3.0033742556910501"/>
    <n v="6.8395854158994004E-2"/>
    <n v="2.84165410346153E-2"/>
  </r>
  <r>
    <x v="22"/>
    <x v="4"/>
    <x v="3"/>
    <x v="2"/>
    <x v="20"/>
    <n v="10"/>
    <n v="303.76905299999999"/>
    <n v="281960"/>
    <n v="38420"/>
    <n v="11"/>
    <n v="3.9012625904383598E-5"/>
    <n v="27.615368454545401"/>
    <n v="0.13626046247694701"/>
    <n v="7.9065344351900001E-3"/>
  </r>
  <r>
    <x v="23"/>
    <x v="11"/>
    <x v="4"/>
    <x v="1"/>
    <x v="21"/>
    <n v="23"/>
    <n v="710.72004479999998"/>
    <n v="88390"/>
    <n v="6360"/>
    <n v="33"/>
    <n v="3.73345401063468E-4"/>
    <n v="21.536971054545401"/>
    <n v="7.1953840932232102E-2"/>
    <n v="0.111748434716981"/>
  </r>
  <r>
    <x v="24"/>
    <x v="10"/>
    <x v="1"/>
    <x v="2"/>
    <x v="22"/>
    <n v="25"/>
    <n v="1528.7282809999999"/>
    <n v="204520"/>
    <m/>
    <n v="31"/>
    <n v="1.5157441814981401E-4"/>
    <n v="49.313815516128997"/>
    <m/>
    <m/>
  </r>
  <r>
    <x v="25"/>
    <x v="6"/>
    <x v="0"/>
    <x v="2"/>
    <x v="23"/>
    <n v="25"/>
    <n v="1260.901406"/>
    <n v="265110"/>
    <n v="38585"/>
    <n v="1"/>
    <n v="3.7720191618573401E-6"/>
    <n v="1260.901406"/>
    <n v="0.145543359360265"/>
    <n v="3.26785384475832E-2"/>
  </r>
  <r>
    <x v="26"/>
    <x v="11"/>
    <x v="2"/>
    <x v="1"/>
    <x v="24"/>
    <n v="20"/>
    <n v="1440.586227"/>
    <n v="155890"/>
    <n v="47785"/>
    <n v="12"/>
    <n v="7.6977355827827305E-5"/>
    <n v="120.04885225"/>
    <n v="0.30653024568606002"/>
    <n v="3.0147247609082301E-2"/>
  </r>
  <r>
    <x v="27"/>
    <x v="5"/>
    <x v="2"/>
    <x v="0"/>
    <x v="25"/>
    <n v="27"/>
    <n v="300.1260024"/>
    <n v="84850"/>
    <n v="27785"/>
    <n v="12"/>
    <n v="1.4142604596346399E-4"/>
    <n v="25.010500199999999"/>
    <n v="0.32746022392457202"/>
    <n v="1.0801727637214299E-2"/>
  </r>
  <r>
    <x v="28"/>
    <x v="0"/>
    <x v="6"/>
    <x v="0"/>
    <x v="26"/>
    <n v="20"/>
    <n v="401.04908810000001"/>
    <n v="136160"/>
    <n v="12425"/>
    <n v="1"/>
    <n v="7.3443008225616904E-6"/>
    <n v="401.04908810000001"/>
    <n v="9.1252937720328997E-2"/>
    <n v="3.2277592603621702E-2"/>
  </r>
  <r>
    <x v="29"/>
    <x v="4"/>
    <x v="2"/>
    <x v="2"/>
    <x v="6"/>
    <n v="23"/>
    <n v="1362.2075769999999"/>
    <n v="110700"/>
    <n v="13040"/>
    <n v="2743"/>
    <n v="2.4778681120144499E-2"/>
    <n v="0.49661231388990101"/>
    <n v="0.117795844625112"/>
    <n v="0.104463771242331"/>
  </r>
  <r>
    <x v="30"/>
    <x v="6"/>
    <x v="4"/>
    <x v="2"/>
    <x v="9"/>
    <n v="25"/>
    <n v="806.42104400000005"/>
    <n v="374710"/>
    <n v="29645"/>
    <n v="3534"/>
    <n v="9.4312935336660301E-3"/>
    <n v="0.22818931635540399"/>
    <n v="7.9114515225107401E-2"/>
    <n v="2.7202598886827401E-2"/>
  </r>
  <r>
    <x v="31"/>
    <x v="10"/>
    <x v="4"/>
    <x v="3"/>
    <x v="27"/>
    <n v="27"/>
    <n v="801.4569166"/>
    <n v="452680"/>
    <m/>
    <n v="228"/>
    <n v="5.0366704957144099E-4"/>
    <n v="3.5151619149122801"/>
    <m/>
    <m/>
  </r>
  <r>
    <x v="32"/>
    <x v="9"/>
    <x v="4"/>
    <x v="3"/>
    <x v="28"/>
    <n v="27"/>
    <n v="846.05298670000002"/>
    <n v="32272"/>
    <n v="0"/>
    <n v="266"/>
    <n v="8.2424392662369794E-3"/>
    <n v="3.18065032593984"/>
    <n v="0"/>
    <m/>
  </r>
  <r>
    <x v="33"/>
    <x v="2"/>
    <x v="2"/>
    <x v="0"/>
    <x v="29"/>
    <n v="19"/>
    <n v="1612.28577"/>
    <n v="49659"/>
    <n v="4296"/>
    <m/>
    <m/>
    <m/>
    <n v="8.65099981876397E-2"/>
    <n v="0.37529929469273698"/>
  </r>
  <r>
    <x v="34"/>
    <x v="2"/>
    <x v="1"/>
    <x v="0"/>
    <x v="3"/>
    <n v="19"/>
    <n v="1428.2025819999999"/>
    <n v="39736"/>
    <n v="1720"/>
    <m/>
    <m/>
    <m/>
    <n v="4.3285685524461402E-2"/>
    <n v="0.83035033837209204"/>
  </r>
  <r>
    <x v="35"/>
    <x v="3"/>
    <x v="0"/>
    <x v="3"/>
    <x v="30"/>
    <n v="13"/>
    <n v="301.46786609999998"/>
    <n v="25492"/>
    <n v="0"/>
    <m/>
    <m/>
    <m/>
    <n v="0"/>
    <m/>
  </r>
  <r>
    <x v="36"/>
    <x v="2"/>
    <x v="6"/>
    <x v="0"/>
    <x v="31"/>
    <n v="13"/>
    <n v="754.27890239999999"/>
    <n v="15970"/>
    <n v="1749"/>
    <m/>
    <m/>
    <m/>
    <n v="0.109517845961177"/>
    <n v="0.43126295162950201"/>
  </r>
  <r>
    <x v="37"/>
    <x v="8"/>
    <x v="2"/>
    <x v="1"/>
    <x v="11"/>
    <n v="15"/>
    <n v="1380.2810300000001"/>
    <n v="24985"/>
    <n v="4094"/>
    <m/>
    <m/>
    <m/>
    <n v="0.163858314988993"/>
    <n v="0.33714729604298899"/>
  </r>
  <r>
    <x v="38"/>
    <x v="0"/>
    <x v="0"/>
    <x v="0"/>
    <x v="0"/>
    <n v="15"/>
    <n v="1954.6454799999999"/>
    <n v="38799"/>
    <n v="2055"/>
    <m/>
    <m/>
    <m/>
    <n v="5.2965282610376502E-2"/>
    <n v="0.95116568369829602"/>
  </r>
  <r>
    <x v="39"/>
    <x v="8"/>
    <x v="0"/>
    <x v="1"/>
    <x v="32"/>
    <n v="18"/>
    <n v="1833.2811380000001"/>
    <n v="19761"/>
    <n v="4962.5"/>
    <m/>
    <m/>
    <m/>
    <n v="0.25112595516421199"/>
    <n v="0.36942692957178802"/>
  </r>
  <r>
    <x v="40"/>
    <x v="3"/>
    <x v="0"/>
    <x v="3"/>
    <x v="30"/>
    <n v="11"/>
    <n v="571.71946319999995"/>
    <n v="35448"/>
    <n v="0"/>
    <m/>
    <m/>
    <m/>
    <n v="0"/>
    <m/>
  </r>
  <r>
    <x v="41"/>
    <x v="7"/>
    <x v="3"/>
    <x v="2"/>
    <x v="33"/>
    <n v="11"/>
    <n v="225.46266349999999"/>
    <n v="45711"/>
    <n v="1339.5"/>
    <m/>
    <m/>
    <m/>
    <n v="2.93036687011878E-2"/>
    <n v="0.168318524449421"/>
  </r>
  <r>
    <x v="42"/>
    <x v="7"/>
    <x v="4"/>
    <x v="2"/>
    <x v="19"/>
    <n v="17"/>
    <n v="1189.2004509999999"/>
    <n v="6083"/>
    <n v="3440"/>
    <m/>
    <m/>
    <m/>
    <n v="0.56551043892816"/>
    <n v="0.34569780552325502"/>
  </r>
  <r>
    <x v="43"/>
    <x v="2"/>
    <x v="0"/>
    <x v="0"/>
    <x v="13"/>
    <n v="11"/>
    <n v="871.87562790000004"/>
    <n v="46515"/>
    <n v="2141"/>
    <m/>
    <m/>
    <m/>
    <n v="4.6028162958185501E-2"/>
    <n v="0.40722822414759402"/>
  </r>
  <r>
    <x v="44"/>
    <x v="5"/>
    <x v="0"/>
    <x v="0"/>
    <x v="8"/>
    <n v="18"/>
    <n v="448.44111049999998"/>
    <n v="21487"/>
    <n v="1348.5"/>
    <m/>
    <m/>
    <m/>
    <n v="6.2758877460790202E-2"/>
    <n v="0.33254809825732201"/>
  </r>
  <r>
    <x v="45"/>
    <x v="1"/>
    <x v="0"/>
    <x v="1"/>
    <x v="34"/>
    <n v="20"/>
    <n v="1338.129684"/>
    <n v="39003"/>
    <n v="3564.5"/>
    <m/>
    <m/>
    <m/>
    <n v="9.1390405866215399E-2"/>
    <n v="0.37540459643708701"/>
  </r>
  <r>
    <x v="46"/>
    <x v="4"/>
    <x v="6"/>
    <x v="2"/>
    <x v="17"/>
    <n v="10"/>
    <n v="404.66677629999998"/>
    <n v="49541"/>
    <n v="2342"/>
    <m/>
    <m/>
    <m/>
    <n v="4.7273975091338398E-2"/>
    <n v="0.17278683872758299"/>
  </r>
  <r>
    <x v="47"/>
    <x v="1"/>
    <x v="4"/>
    <x v="1"/>
    <x v="35"/>
    <n v="10"/>
    <n v="767.81470690000003"/>
    <n v="10255"/>
    <n v="4287"/>
    <m/>
    <m/>
    <m/>
    <n v="0.418039980497318"/>
    <n v="0.179103034033123"/>
  </r>
  <r>
    <x v="48"/>
    <x v="4"/>
    <x v="3"/>
    <x v="2"/>
    <x v="20"/>
    <n v="12"/>
    <n v="1609.678559"/>
    <n v="6447"/>
    <n v="2595.5"/>
    <m/>
    <m/>
    <m/>
    <n v="0.40259035210175198"/>
    <n v="0.62018052745135799"/>
  </r>
  <r>
    <x v="49"/>
    <x v="2"/>
    <x v="4"/>
    <x v="0"/>
    <x v="5"/>
    <n v="15"/>
    <n v="1400.1683459999999"/>
    <n v="16260"/>
    <n v="3163.5"/>
    <m/>
    <m/>
    <m/>
    <n v="0.194557195571955"/>
    <n v="0.44260102607870999"/>
  </r>
  <r>
    <x v="50"/>
    <x v="9"/>
    <x v="2"/>
    <x v="3"/>
    <x v="36"/>
    <n v="11"/>
    <n v="1253.532835"/>
    <n v="20437"/>
    <n v="0"/>
    <m/>
    <m/>
    <m/>
    <n v="0"/>
    <m/>
  </r>
  <r>
    <x v="51"/>
    <x v="8"/>
    <x v="4"/>
    <x v="1"/>
    <x v="37"/>
    <n v="11"/>
    <n v="1868.5708460000001"/>
    <n v="15644"/>
    <n v="4065"/>
    <m/>
    <m/>
    <m/>
    <n v="0.25984402965993297"/>
    <n v="0.459673024846248"/>
  </r>
  <r>
    <x v="52"/>
    <x v="3"/>
    <x v="4"/>
    <x v="3"/>
    <x v="38"/>
    <n v="12"/>
    <n v="338.27535899999998"/>
    <n v="13480"/>
    <n v="0"/>
    <m/>
    <m/>
    <m/>
    <n v="0"/>
    <m/>
  </r>
  <r>
    <x v="53"/>
    <x v="7"/>
    <x v="6"/>
    <x v="2"/>
    <x v="39"/>
    <n v="19"/>
    <n v="1412.829225"/>
    <n v="33520"/>
    <n v="1050.5"/>
    <m/>
    <m/>
    <m/>
    <n v="3.1339498806682499E-2"/>
    <n v="1.3449112089481099"/>
  </r>
  <r>
    <x v="54"/>
    <x v="8"/>
    <x v="5"/>
    <x v="1"/>
    <x v="12"/>
    <n v="12"/>
    <n v="322.92280829999999"/>
    <n v="6900"/>
    <n v="4536"/>
    <m/>
    <m/>
    <m/>
    <n v="0.657391304347826"/>
    <n v="7.1191095304232802E-2"/>
  </r>
  <r>
    <x v="55"/>
    <x v="1"/>
    <x v="6"/>
    <x v="1"/>
    <x v="40"/>
    <n v="16"/>
    <n v="359.11169430000001"/>
    <n v="42630"/>
    <n v="2316.5"/>
    <m/>
    <m/>
    <m/>
    <n v="5.43396669012432E-2"/>
    <n v="0.155023394906108"/>
  </r>
  <r>
    <x v="56"/>
    <x v="9"/>
    <x v="5"/>
    <x v="3"/>
    <x v="41"/>
    <n v="17"/>
    <n v="1062.2094480000001"/>
    <n v="29630"/>
    <n v="0"/>
    <m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2000000}" name="PivotTable6" cacheId="6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6:O63" firstHeaderRow="0" firstDataRow="1" firstDataCol="2" rowPageCount="2" colPageCount="1"/>
  <pivotFields count="24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numFmtId="9" outline="0" showAll="0" defaultSubtotal="0"/>
    <pivotField compact="0" outline="0" subtotalTop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signup_rate" fld="10" subtotal="average" baseField="0" baseItem="0" numFmtId="10"/>
    <dataField name="Average of cost_per_signup" fld="11" subtotal="average" baseField="0" baseItem="0" numFmtId="164"/>
    <dataField name="Sum of num_signups" fld="9" baseField="0" baseItem="0" numFmtId="1"/>
  </dataFields>
  <formats count="5">
    <format dxfId="53">
      <pivotArea outline="0" collapsedLevelsAreSubtotals="1" fieldPosition="0"/>
    </format>
    <format dxfId="52">
      <pivotArea dataOnly="0" labelOnly="1" outline="0" axis="axisValues" fieldPosition="0"/>
    </format>
    <format dxfId="51">
      <pivotArea outline="0" fieldPosition="0">
        <references count="1">
          <reference field="4294967294" count="1">
            <x v="0"/>
          </reference>
        </references>
      </pivotArea>
    </format>
    <format dxfId="50">
      <pivotArea outline="0" fieldPosition="0">
        <references count="1">
          <reference field="4294967294" count="1">
            <x v="1"/>
          </reference>
        </references>
      </pivotArea>
    </format>
    <format dxfId="49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A2F2C47-DBE5-3240-83CE-B620B5C4B934}" name="PivotTable4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I11" firstHeaderRow="0" firstDataRow="1" firstDataCol="1" rowPageCount="1" colPageCount="1"/>
  <pivotFields count="24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weighted_signup_rate" fld="15" baseField="0" baseItem="0" numFmtId="1"/>
    <dataField name="avg_cost_per_signup" fld="21" baseField="0" baseItem="0" numFmtId="164"/>
    <dataField name="Sum of num_signups" fld="9" baseField="0" baseItem="0" numFmtId="1"/>
  </dataFields>
  <formats count="4">
    <format dxfId="34">
      <pivotArea outline="0" collapsedLevelsAreSubtotals="1" fieldPosition="0"/>
    </format>
    <format dxfId="35">
      <pivotArea dataOnly="0" labelOnly="1" outline="0" axis="axisValues" fieldPosition="0"/>
    </format>
    <format dxfId="36">
      <pivotArea outline="0" fieldPosition="0">
        <references count="1">
          <reference field="4294967294" count="1">
            <x v="2"/>
          </reference>
        </references>
      </pivotArea>
    </format>
    <format dxfId="33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2C628E1-E929-DB4A-A96A-D96C686746DD}" name="PivotTable5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9" firstHeaderRow="0" firstDataRow="1" firstDataCol="1" rowPageCount="2" colPageCount="1"/>
  <pivotFields count="24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signup_rate" fld="10" subtotal="average" baseField="0" baseItem="0"/>
    <dataField name="avg_cost_per_signup" fld="23" baseField="0" baseItem="0" numFmtId="164"/>
    <dataField name="Sum of num_signups" fld="9" baseField="0" baseItem="0" numFmtId="1"/>
  </dataFields>
  <formats count="5">
    <format dxfId="57">
      <pivotArea outline="0" collapsedLevelsAreSubtotals="1" fieldPosition="0"/>
    </format>
    <format dxfId="56">
      <pivotArea dataOnly="0" labelOnly="1" outline="0" axis="axisValues" fieldPosition="0"/>
    </format>
    <format dxfId="55">
      <pivotArea collapsedLevelsAreSubtotals="1" fieldPosition="0">
        <references count="2">
          <reference field="4294967294" count="1" selected="0">
            <x v="2"/>
          </reference>
          <reference field="1" count="4">
            <x v="4"/>
            <x v="8"/>
            <x v="9"/>
            <x v="10"/>
          </reference>
        </references>
      </pivotArea>
    </format>
    <format dxfId="54">
      <pivotArea outline="0" fieldPosition="0">
        <references count="1">
          <reference field="4294967294" count="1">
            <x v="2"/>
          </reference>
        </references>
      </pivotArea>
    </format>
    <format dxfId="27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4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I11" firstHeaderRow="0" firstDataRow="1" firstDataCol="1" rowPageCount="1" colPageCount="1"/>
  <pivotFields count="24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numFmtId="9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erage of click_through_rate" fld="12" subtotal="average" baseField="0" baseItem="0"/>
    <dataField name="Sum of impressions" fld="7" baseField="0" baseItem="0" numFmtId="1"/>
    <dataField name="Average of cost_per_clicK" fld="13" subtotal="average" baseField="0" baseItem="0" numFmtId="168"/>
  </dataFields>
  <formats count="4">
    <format dxfId="40">
      <pivotArea outline="0" collapsedLevelsAreSubtotals="1" fieldPosition="0"/>
    </format>
    <format dxfId="39">
      <pivotArea dataOnly="0" labelOnly="1" outline="0" axis="axisValues" fieldPosition="0"/>
    </format>
    <format dxfId="38">
      <pivotArea outline="0" fieldPosition="0">
        <references count="1">
          <reference field="4294967294" count="1">
            <x v="2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1000000}" name="PivotTable5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1" firstHeaderRow="0" firstDataRow="1" firstDataCol="1" rowPageCount="2" colPageCount="1"/>
  <pivotFields count="24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multipleItemSelectionAllowed="1" showAll="0">
      <items count="5">
        <item x="1"/>
        <item h="1" x="0"/>
        <item h="1" x="2"/>
        <item h="1"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numFmtId="9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 v="4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click_through_rate" fld="12" subtotal="average" baseField="0" baseItem="0"/>
    <dataField name="Sum of impressions" fld="7" baseField="0" baseItem="0" numFmtId="1"/>
    <dataField name="Average of cost_per_clicK" fld="13" subtotal="average" baseField="0" baseItem="0" numFmtId="168"/>
  </dataFields>
  <formats count="4">
    <format dxfId="44">
      <pivotArea outline="0" collapsedLevelsAreSubtotals="1" fieldPosition="0"/>
    </format>
    <format dxfId="43">
      <pivotArea dataOnly="0" labelOnly="1" outline="0" axis="axisValues" fieldPosition="0"/>
    </format>
    <format dxfId="42">
      <pivotArea outline="0" fieldPosition="0">
        <references count="1">
          <reference field="4294967294" count="1">
            <x v="1"/>
          </reference>
        </references>
      </pivotArea>
    </format>
    <format dxfId="41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2000000}" name="PivotTable6" cacheId="6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6:O63" firstHeaderRow="0" firstDataRow="1" firstDataCol="2" rowPageCount="2" colPageCount="1"/>
  <pivotFields count="24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9" outline="0" showAll="0" defaultSubtotal="0"/>
    <pivotField dataField="1" compact="0" outline="0" subtotalTop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click_through_rate" fld="12" subtotal="average" baseField="0" baseItem="0"/>
    <dataField name="Sum of impressions" fld="7" baseField="0" baseItem="0" numFmtId="1"/>
    <dataField name="Average of cost_per_clicK" fld="13" subtotal="average" baseField="0" baseItem="0" numFmtId="168"/>
  </dataFields>
  <formats count="4">
    <format dxfId="48">
      <pivotArea outline="0" collapsedLevelsAreSubtotals="1" fieldPosition="0"/>
    </format>
    <format dxfId="47">
      <pivotArea dataOnly="0" labelOnly="1" outline="0" axis="axisValues" fieldPosition="0"/>
    </format>
    <format dxfId="46">
      <pivotArea outline="0" fieldPosition="0">
        <references count="1">
          <reference field="4294967294" count="1">
            <x v="2"/>
          </reference>
        </references>
      </pivotArea>
    </format>
    <format dxfId="45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6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9"/>
  <sheetViews>
    <sheetView zoomScale="120" zoomScaleNormal="120" workbookViewId="0">
      <selection activeCell="G3" sqref="G3"/>
    </sheetView>
  </sheetViews>
  <sheetFormatPr baseColWidth="10" defaultRowHeight="16" x14ac:dyDescent="0.2"/>
  <cols>
    <col min="1" max="1" width="14.1640625" bestFit="1" customWidth="1"/>
    <col min="2" max="2" width="22.6640625" bestFit="1" customWidth="1"/>
    <col min="3" max="3" width="19.33203125" bestFit="1" customWidth="1"/>
    <col min="4" max="4" width="11.6640625" bestFit="1" customWidth="1"/>
    <col min="5" max="5" width="51.6640625" bestFit="1" customWidth="1"/>
    <col min="6" max="6" width="11.1640625" bestFit="1" customWidth="1"/>
    <col min="7" max="7" width="12.1640625" bestFit="1" customWidth="1"/>
    <col min="8" max="8" width="13.5" bestFit="1" customWidth="1"/>
    <col min="9" max="9" width="8.1640625" bestFit="1" customWidth="1"/>
    <col min="10" max="10" width="14.5" bestFit="1" customWidth="1"/>
    <col min="11" max="11" width="13.33203125" style="1" bestFit="1" customWidth="1"/>
    <col min="12" max="12" width="17" style="3" bestFit="1" customWidth="1"/>
    <col min="13" max="13" width="19.1640625" style="1" bestFit="1" customWidth="1"/>
    <col min="14" max="14" width="15.5" style="3" bestFit="1" customWidth="1"/>
  </cols>
  <sheetData>
    <row r="1" spans="1:14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14" t="s">
        <v>12</v>
      </c>
      <c r="N1" s="15" t="s">
        <v>13</v>
      </c>
    </row>
    <row r="2" spans="1:14" hidden="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</v>
      </c>
      <c r="G2">
        <v>1335.5667840000001</v>
      </c>
      <c r="H2">
        <v>291270</v>
      </c>
      <c r="I2">
        <v>20510</v>
      </c>
      <c r="J2">
        <v>965</v>
      </c>
      <c r="K2" s="1">
        <v>3.3130772135818898E-3</v>
      </c>
      <c r="L2" s="3">
        <v>1.3840070300518099</v>
      </c>
      <c r="M2" s="1">
        <v>7.04157654409997E-2</v>
      </c>
      <c r="N2" s="3">
        <v>6.5117834422232998E-2</v>
      </c>
    </row>
    <row r="3" spans="1:14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48</v>
      </c>
      <c r="G3">
        <v>1624.442464</v>
      </c>
      <c r="H3">
        <v>428100</v>
      </c>
      <c r="I3">
        <v>47330</v>
      </c>
      <c r="J3">
        <v>586</v>
      </c>
      <c r="K3" s="1">
        <v>1.3688390562952501E-3</v>
      </c>
      <c r="L3" s="3">
        <v>2.77208611604095</v>
      </c>
      <c r="M3" s="1">
        <v>0.11055828077551901</v>
      </c>
      <c r="N3" s="3">
        <v>3.4321624001690199E-2</v>
      </c>
    </row>
    <row r="4" spans="1:14" x14ac:dyDescent="0.2">
      <c r="A4" t="s">
        <v>24</v>
      </c>
      <c r="B4" t="s">
        <v>20</v>
      </c>
      <c r="C4" t="s">
        <v>25</v>
      </c>
      <c r="D4" t="s">
        <v>22</v>
      </c>
      <c r="E4" t="s">
        <v>26</v>
      </c>
      <c r="F4">
        <v>40</v>
      </c>
      <c r="G4">
        <v>1944.2260080000001</v>
      </c>
      <c r="H4">
        <v>260280</v>
      </c>
      <c r="I4">
        <v>36990</v>
      </c>
      <c r="J4">
        <v>46</v>
      </c>
      <c r="K4" s="1">
        <v>1.76732749346857E-4</v>
      </c>
      <c r="L4" s="3">
        <v>42.265782782608603</v>
      </c>
      <c r="M4" s="1">
        <v>0.14211618257261399</v>
      </c>
      <c r="N4" s="3">
        <v>5.2560854501216503E-2</v>
      </c>
    </row>
    <row r="5" spans="1:14" hidden="1" x14ac:dyDescent="0.2">
      <c r="A5" t="s">
        <v>27</v>
      </c>
      <c r="B5" t="s">
        <v>28</v>
      </c>
      <c r="C5" t="s">
        <v>21</v>
      </c>
      <c r="D5" t="s">
        <v>17</v>
      </c>
      <c r="E5" t="s">
        <v>29</v>
      </c>
      <c r="F5">
        <v>36</v>
      </c>
      <c r="G5">
        <v>1354.9371860000001</v>
      </c>
      <c r="H5">
        <v>100690</v>
      </c>
      <c r="I5">
        <v>42440</v>
      </c>
      <c r="J5">
        <v>1546</v>
      </c>
      <c r="K5" s="1">
        <v>1.5354057006653999E-2</v>
      </c>
      <c r="L5" s="3">
        <v>0.87641473868046504</v>
      </c>
      <c r="M5" s="1">
        <v>0.42149170722017998</v>
      </c>
      <c r="N5" s="3">
        <v>3.1925946889726602E-2</v>
      </c>
    </row>
    <row r="6" spans="1:14" hidden="1" x14ac:dyDescent="0.2">
      <c r="A6" t="s">
        <v>30</v>
      </c>
      <c r="B6" t="s">
        <v>31</v>
      </c>
      <c r="C6" t="s">
        <v>32</v>
      </c>
      <c r="D6" t="s">
        <v>17</v>
      </c>
      <c r="E6" t="s">
        <v>33</v>
      </c>
      <c r="F6">
        <v>44</v>
      </c>
      <c r="G6">
        <v>1519.167326</v>
      </c>
      <c r="H6">
        <v>148170</v>
      </c>
      <c r="I6">
        <v>2345</v>
      </c>
      <c r="J6">
        <v>1</v>
      </c>
      <c r="K6" s="1">
        <v>6.7490045218330297E-6</v>
      </c>
      <c r="L6" s="3">
        <v>1519.167326</v>
      </c>
      <c r="M6" s="1">
        <v>1.58264156036984E-2</v>
      </c>
      <c r="N6" s="3">
        <v>0.64783254840085203</v>
      </c>
    </row>
    <row r="7" spans="1:14" hidden="1" x14ac:dyDescent="0.2">
      <c r="A7" t="s">
        <v>34</v>
      </c>
      <c r="B7" t="s">
        <v>28</v>
      </c>
      <c r="C7" t="s">
        <v>35</v>
      </c>
      <c r="D7" t="s">
        <v>17</v>
      </c>
      <c r="E7" t="s">
        <v>36</v>
      </c>
      <c r="F7">
        <v>44</v>
      </c>
      <c r="G7">
        <v>1254.28613</v>
      </c>
      <c r="H7">
        <v>100630</v>
      </c>
      <c r="I7">
        <v>22080</v>
      </c>
      <c r="J7">
        <v>1273</v>
      </c>
      <c r="K7" s="1">
        <v>1.2650303090529599E-2</v>
      </c>
      <c r="L7" s="3">
        <v>0.98529939512961495</v>
      </c>
      <c r="M7" s="1">
        <v>0.21941766868727</v>
      </c>
      <c r="N7" s="3">
        <v>5.68064370471014E-2</v>
      </c>
    </row>
    <row r="8" spans="1:14" hidden="1" x14ac:dyDescent="0.2">
      <c r="A8" t="s">
        <v>37</v>
      </c>
      <c r="B8" t="s">
        <v>38</v>
      </c>
      <c r="C8" t="s">
        <v>25</v>
      </c>
      <c r="D8" t="s">
        <v>39</v>
      </c>
      <c r="E8" t="s">
        <v>40</v>
      </c>
      <c r="F8">
        <v>30</v>
      </c>
      <c r="G8">
        <v>1173.5859310000001</v>
      </c>
      <c r="H8">
        <v>482520</v>
      </c>
      <c r="I8">
        <v>45155</v>
      </c>
      <c r="J8">
        <v>2</v>
      </c>
      <c r="K8" s="1">
        <v>4.1449059106358197E-6</v>
      </c>
      <c r="L8" s="3">
        <v>586.79296550000004</v>
      </c>
      <c r="M8" s="1">
        <v>9.3581613197380398E-2</v>
      </c>
      <c r="N8" s="3">
        <v>2.59901656737902E-2</v>
      </c>
    </row>
    <row r="9" spans="1:14" x14ac:dyDescent="0.2">
      <c r="A9" t="s">
        <v>41</v>
      </c>
      <c r="B9" t="s">
        <v>20</v>
      </c>
      <c r="C9" t="s">
        <v>25</v>
      </c>
      <c r="D9" t="s">
        <v>22</v>
      </c>
      <c r="E9" t="s">
        <v>26</v>
      </c>
      <c r="F9">
        <v>35</v>
      </c>
      <c r="G9">
        <v>223.08559940000001</v>
      </c>
      <c r="H9">
        <v>336700</v>
      </c>
      <c r="I9">
        <v>42175</v>
      </c>
      <c r="J9">
        <v>11</v>
      </c>
      <c r="K9" s="1">
        <v>3.2670032670032597E-5</v>
      </c>
      <c r="L9" s="3">
        <v>20.2805090363636</v>
      </c>
      <c r="M9" s="1">
        <v>0.125259875259875</v>
      </c>
      <c r="N9" s="3">
        <v>5.2895222145820896E-3</v>
      </c>
    </row>
    <row r="10" spans="1:14" hidden="1" x14ac:dyDescent="0.2">
      <c r="A10" t="s">
        <v>42</v>
      </c>
      <c r="B10" t="s">
        <v>15</v>
      </c>
      <c r="C10" t="s">
        <v>43</v>
      </c>
      <c r="D10" t="s">
        <v>17</v>
      </c>
      <c r="E10" t="s">
        <v>44</v>
      </c>
      <c r="F10">
        <v>38</v>
      </c>
      <c r="G10">
        <v>394.6410831</v>
      </c>
      <c r="H10">
        <v>480790</v>
      </c>
      <c r="I10">
        <v>34210</v>
      </c>
      <c r="J10">
        <v>114</v>
      </c>
      <c r="K10" s="1">
        <v>2.37109756858503E-4</v>
      </c>
      <c r="L10" s="3">
        <v>3.4617638868421001</v>
      </c>
      <c r="M10" s="1">
        <v>7.1153726159029901E-2</v>
      </c>
      <c r="N10" s="3">
        <v>1.1535839903536901E-2</v>
      </c>
    </row>
    <row r="11" spans="1:14" hidden="1" x14ac:dyDescent="0.2">
      <c r="A11" t="s">
        <v>45</v>
      </c>
      <c r="B11" t="s">
        <v>46</v>
      </c>
      <c r="C11" t="s">
        <v>16</v>
      </c>
      <c r="D11" t="s">
        <v>17</v>
      </c>
      <c r="E11" t="s">
        <v>47</v>
      </c>
      <c r="F11">
        <v>27</v>
      </c>
      <c r="G11">
        <v>820.58037650000006</v>
      </c>
      <c r="H11">
        <v>221170</v>
      </c>
      <c r="I11">
        <v>12460</v>
      </c>
      <c r="J11">
        <v>51</v>
      </c>
      <c r="K11" s="1">
        <v>2.3059185242121401E-4</v>
      </c>
      <c r="L11" s="3">
        <v>16.0898113039215</v>
      </c>
      <c r="M11" s="1">
        <v>5.6336754532712301E-2</v>
      </c>
      <c r="N11" s="3">
        <v>6.5857173073836206E-2</v>
      </c>
    </row>
    <row r="12" spans="1:14" hidden="1" x14ac:dyDescent="0.2">
      <c r="A12" t="s">
        <v>48</v>
      </c>
      <c r="B12" t="s">
        <v>31</v>
      </c>
      <c r="C12" t="s">
        <v>32</v>
      </c>
      <c r="D12" t="s">
        <v>17</v>
      </c>
      <c r="E12" t="s">
        <v>33</v>
      </c>
      <c r="F12">
        <v>25</v>
      </c>
      <c r="G12">
        <v>1334.056787</v>
      </c>
      <c r="H12">
        <v>200340</v>
      </c>
      <c r="I12">
        <v>3634</v>
      </c>
      <c r="J12">
        <v>22</v>
      </c>
      <c r="K12" s="1">
        <v>1.09813317360487E-4</v>
      </c>
      <c r="L12" s="3">
        <v>60.638944863636297</v>
      </c>
      <c r="M12" s="1">
        <v>1.8139163422182199E-2</v>
      </c>
      <c r="N12" s="3">
        <v>0.36710423417721499</v>
      </c>
    </row>
    <row r="13" spans="1:14" hidden="1" x14ac:dyDescent="0.2">
      <c r="A13" t="s">
        <v>49</v>
      </c>
      <c r="B13" t="s">
        <v>50</v>
      </c>
      <c r="C13" t="s">
        <v>35</v>
      </c>
      <c r="D13" t="s">
        <v>39</v>
      </c>
      <c r="E13" t="s">
        <v>51</v>
      </c>
      <c r="F13">
        <v>27</v>
      </c>
      <c r="G13">
        <v>244.00899559999999</v>
      </c>
      <c r="H13">
        <v>72280</v>
      </c>
      <c r="I13">
        <v>6010</v>
      </c>
      <c r="J13">
        <v>1</v>
      </c>
      <c r="K13" s="1">
        <v>1.38350857775318E-5</v>
      </c>
      <c r="L13" s="3">
        <v>244.00899559999999</v>
      </c>
      <c r="M13" s="1">
        <v>8.31488655229662E-2</v>
      </c>
      <c r="N13" s="3">
        <v>4.0600498435939998E-2</v>
      </c>
    </row>
    <row r="14" spans="1:14" hidden="1" x14ac:dyDescent="0.2">
      <c r="A14" t="s">
        <v>52</v>
      </c>
      <c r="B14" t="s">
        <v>53</v>
      </c>
      <c r="C14" t="s">
        <v>21</v>
      </c>
      <c r="D14" t="s">
        <v>39</v>
      </c>
      <c r="E14" t="s">
        <v>54</v>
      </c>
      <c r="F14">
        <v>23</v>
      </c>
      <c r="G14">
        <v>1134.3168089999999</v>
      </c>
      <c r="H14">
        <v>289290</v>
      </c>
      <c r="I14">
        <v>18240</v>
      </c>
      <c r="J14">
        <v>24</v>
      </c>
      <c r="K14" s="1">
        <v>8.2961733900238494E-5</v>
      </c>
      <c r="L14" s="3">
        <v>47.263200374999997</v>
      </c>
      <c r="M14" s="1">
        <v>6.3050917764181202E-2</v>
      </c>
      <c r="N14" s="3">
        <v>6.21884215460526E-2</v>
      </c>
    </row>
    <row r="15" spans="1:14" x14ac:dyDescent="0.2">
      <c r="A15" t="s">
        <v>55</v>
      </c>
      <c r="B15" t="s">
        <v>56</v>
      </c>
      <c r="C15" t="s">
        <v>25</v>
      </c>
      <c r="D15" t="s">
        <v>22</v>
      </c>
      <c r="E15" t="s">
        <v>57</v>
      </c>
      <c r="F15">
        <v>29</v>
      </c>
      <c r="G15">
        <v>125.0467452</v>
      </c>
      <c r="H15">
        <v>290300</v>
      </c>
      <c r="I15">
        <v>44040</v>
      </c>
      <c r="J15">
        <v>161</v>
      </c>
      <c r="K15" s="1">
        <v>5.5459869100930002E-4</v>
      </c>
      <c r="L15" s="3">
        <v>0.77668785838509302</v>
      </c>
      <c r="M15" s="1">
        <v>0.15170513262142599</v>
      </c>
      <c r="N15" s="3">
        <v>2.83939021798365E-3</v>
      </c>
    </row>
    <row r="16" spans="1:14" x14ac:dyDescent="0.2">
      <c r="A16" t="s">
        <v>58</v>
      </c>
      <c r="B16" t="s">
        <v>56</v>
      </c>
      <c r="C16" t="s">
        <v>43</v>
      </c>
      <c r="D16" t="s">
        <v>22</v>
      </c>
      <c r="E16" t="s">
        <v>59</v>
      </c>
      <c r="F16">
        <v>24</v>
      </c>
      <c r="G16">
        <v>1555.5775610000001</v>
      </c>
      <c r="H16">
        <v>215420</v>
      </c>
      <c r="I16">
        <v>41970</v>
      </c>
      <c r="J16">
        <v>2</v>
      </c>
      <c r="K16" s="1">
        <v>9.2841890260885706E-6</v>
      </c>
      <c r="L16" s="3">
        <v>777.78878050000003</v>
      </c>
      <c r="M16" s="1">
        <v>0.19482870671246799</v>
      </c>
      <c r="N16" s="3">
        <v>3.7064035287109803E-2</v>
      </c>
    </row>
    <row r="17" spans="1:14" hidden="1" x14ac:dyDescent="0.2">
      <c r="A17" t="s">
        <v>60</v>
      </c>
      <c r="B17" t="s">
        <v>28</v>
      </c>
      <c r="C17" t="s">
        <v>16</v>
      </c>
      <c r="D17" t="s">
        <v>17</v>
      </c>
      <c r="E17" t="s">
        <v>61</v>
      </c>
      <c r="F17">
        <v>18</v>
      </c>
      <c r="G17">
        <v>1367.173425</v>
      </c>
      <c r="H17">
        <v>295250</v>
      </c>
      <c r="I17">
        <v>15760</v>
      </c>
      <c r="J17">
        <v>1</v>
      </c>
      <c r="K17" s="1">
        <v>3.3869602032176101E-6</v>
      </c>
      <c r="L17" s="3">
        <v>1367.173425</v>
      </c>
      <c r="M17" s="1">
        <v>5.3378492802709503E-2</v>
      </c>
      <c r="N17" s="3">
        <v>8.6749582804568501E-2</v>
      </c>
    </row>
    <row r="18" spans="1:14" hidden="1" x14ac:dyDescent="0.2">
      <c r="A18" t="s">
        <v>62</v>
      </c>
      <c r="B18" t="s">
        <v>15</v>
      </c>
      <c r="C18" t="s">
        <v>32</v>
      </c>
      <c r="D18" t="s">
        <v>17</v>
      </c>
      <c r="E18" t="s">
        <v>63</v>
      </c>
      <c r="F18">
        <v>25</v>
      </c>
      <c r="G18">
        <v>1089.2830349999999</v>
      </c>
      <c r="H18">
        <v>451840</v>
      </c>
      <c r="I18">
        <v>23370</v>
      </c>
      <c r="J18">
        <v>27</v>
      </c>
      <c r="K18" s="1">
        <v>5.97556657223796E-5</v>
      </c>
      <c r="L18" s="3">
        <v>40.343816111111103</v>
      </c>
      <c r="M18" s="1">
        <v>5.1721848441926302E-2</v>
      </c>
      <c r="N18" s="3">
        <v>4.6610313863928103E-2</v>
      </c>
    </row>
    <row r="19" spans="1:14" x14ac:dyDescent="0.2">
      <c r="A19" t="s">
        <v>64</v>
      </c>
      <c r="B19" t="s">
        <v>65</v>
      </c>
      <c r="C19" t="s">
        <v>43</v>
      </c>
      <c r="D19" t="s">
        <v>22</v>
      </c>
      <c r="E19" t="s">
        <v>66</v>
      </c>
      <c r="F19">
        <v>20</v>
      </c>
      <c r="G19">
        <v>1185.1710310000001</v>
      </c>
      <c r="H19">
        <v>88220</v>
      </c>
      <c r="I19">
        <v>43453</v>
      </c>
      <c r="J19">
        <v>3279</v>
      </c>
      <c r="K19" s="1">
        <v>3.7168442530038502E-2</v>
      </c>
      <c r="L19" s="3">
        <v>0.36144282738639799</v>
      </c>
      <c r="M19" s="1">
        <v>0.49255270913624999</v>
      </c>
      <c r="N19" s="3">
        <v>2.72747803603893E-2</v>
      </c>
    </row>
    <row r="20" spans="1:14" hidden="1" x14ac:dyDescent="0.2">
      <c r="A20" t="s">
        <v>67</v>
      </c>
      <c r="B20" t="s">
        <v>53</v>
      </c>
      <c r="C20" t="s">
        <v>16</v>
      </c>
      <c r="D20" t="s">
        <v>39</v>
      </c>
      <c r="E20" t="s">
        <v>68</v>
      </c>
      <c r="F20">
        <v>28</v>
      </c>
      <c r="G20">
        <v>1872.2426700000001</v>
      </c>
      <c r="H20">
        <v>215500</v>
      </c>
      <c r="I20">
        <v>24470</v>
      </c>
      <c r="J20">
        <v>46</v>
      </c>
      <c r="K20" s="1">
        <v>2.1345707656612501E-4</v>
      </c>
      <c r="L20" s="3">
        <v>40.700927608695601</v>
      </c>
      <c r="M20" s="1">
        <v>0.113549883990719</v>
      </c>
      <c r="N20" s="3">
        <v>7.6511756027789105E-2</v>
      </c>
    </row>
    <row r="21" spans="1:14" hidden="1" x14ac:dyDescent="0.2">
      <c r="A21" t="s">
        <v>69</v>
      </c>
      <c r="B21" t="s">
        <v>38</v>
      </c>
      <c r="C21" t="s">
        <v>70</v>
      </c>
      <c r="D21" t="s">
        <v>39</v>
      </c>
      <c r="E21" t="s">
        <v>71</v>
      </c>
      <c r="F21">
        <v>29</v>
      </c>
      <c r="G21">
        <v>1822.723467</v>
      </c>
      <c r="H21">
        <v>441280</v>
      </c>
      <c r="I21">
        <v>30515</v>
      </c>
      <c r="J21">
        <v>971</v>
      </c>
      <c r="K21" s="1">
        <v>2.20041696881798E-3</v>
      </c>
      <c r="L21" s="3">
        <v>1.87716114006179</v>
      </c>
      <c r="M21" s="1">
        <v>6.9151105873821603E-2</v>
      </c>
      <c r="N21" s="3">
        <v>5.97320487301327E-2</v>
      </c>
    </row>
    <row r="22" spans="1:14" hidden="1" x14ac:dyDescent="0.2">
      <c r="A22" t="s">
        <v>72</v>
      </c>
      <c r="B22" t="s">
        <v>73</v>
      </c>
      <c r="C22" t="s">
        <v>21</v>
      </c>
      <c r="D22" t="s">
        <v>17</v>
      </c>
      <c r="E22" t="s">
        <v>74</v>
      </c>
      <c r="F22">
        <v>23</v>
      </c>
      <c r="G22">
        <v>1606.227668</v>
      </c>
      <c r="H22">
        <v>449340</v>
      </c>
      <c r="J22">
        <v>42</v>
      </c>
      <c r="K22" s="1">
        <v>9.3470423287488297E-5</v>
      </c>
      <c r="L22" s="3">
        <v>38.2435159047619</v>
      </c>
    </row>
    <row r="23" spans="1:14" hidden="1" x14ac:dyDescent="0.2">
      <c r="A23" t="s">
        <v>75</v>
      </c>
      <c r="B23" t="s">
        <v>53</v>
      </c>
      <c r="C23" t="s">
        <v>35</v>
      </c>
      <c r="D23" t="s">
        <v>39</v>
      </c>
      <c r="E23" t="s">
        <v>76</v>
      </c>
      <c r="F23">
        <v>19</v>
      </c>
      <c r="G23">
        <v>738.83006690000002</v>
      </c>
      <c r="H23">
        <v>380140</v>
      </c>
      <c r="I23">
        <v>26000</v>
      </c>
      <c r="J23">
        <v>246</v>
      </c>
      <c r="K23" s="1">
        <v>6.4713000473509696E-4</v>
      </c>
      <c r="L23" s="3">
        <v>3.0033742556910501</v>
      </c>
      <c r="M23" s="1">
        <v>6.8395854158994004E-2</v>
      </c>
      <c r="N23" s="3">
        <v>2.84165410346153E-2</v>
      </c>
    </row>
    <row r="24" spans="1:14" hidden="1" x14ac:dyDescent="0.2">
      <c r="A24" t="s">
        <v>77</v>
      </c>
      <c r="B24" t="s">
        <v>38</v>
      </c>
      <c r="C24" t="s">
        <v>32</v>
      </c>
      <c r="D24" t="s">
        <v>39</v>
      </c>
      <c r="E24" t="s">
        <v>78</v>
      </c>
      <c r="F24">
        <v>10</v>
      </c>
      <c r="G24">
        <v>303.76905299999999</v>
      </c>
      <c r="H24">
        <v>281960</v>
      </c>
      <c r="I24">
        <v>38420</v>
      </c>
      <c r="J24">
        <v>11</v>
      </c>
      <c r="K24" s="1">
        <v>3.9012625904383598E-5</v>
      </c>
      <c r="L24" s="3">
        <v>27.615368454545401</v>
      </c>
      <c r="M24" s="1">
        <v>0.13626046247694701</v>
      </c>
      <c r="N24" s="3">
        <v>7.9065344351900001E-3</v>
      </c>
    </row>
    <row r="25" spans="1:14" x14ac:dyDescent="0.2">
      <c r="A25" t="s">
        <v>79</v>
      </c>
      <c r="B25" t="s">
        <v>80</v>
      </c>
      <c r="C25" t="s">
        <v>35</v>
      </c>
      <c r="D25" t="s">
        <v>22</v>
      </c>
      <c r="E25" t="s">
        <v>81</v>
      </c>
      <c r="F25">
        <v>23</v>
      </c>
      <c r="G25">
        <v>710.72004479999998</v>
      </c>
      <c r="H25">
        <v>88390</v>
      </c>
      <c r="I25">
        <v>6360</v>
      </c>
      <c r="J25">
        <v>33</v>
      </c>
      <c r="K25" s="1">
        <v>3.73345401063468E-4</v>
      </c>
      <c r="L25" s="3">
        <v>21.536971054545401</v>
      </c>
      <c r="M25" s="1">
        <v>7.1953840932232102E-2</v>
      </c>
      <c r="N25" s="3">
        <v>0.111748434716981</v>
      </c>
    </row>
    <row r="26" spans="1:14" hidden="1" x14ac:dyDescent="0.2">
      <c r="A26" t="s">
        <v>82</v>
      </c>
      <c r="B26" t="s">
        <v>73</v>
      </c>
      <c r="C26" t="s">
        <v>21</v>
      </c>
      <c r="D26" t="s">
        <v>39</v>
      </c>
      <c r="E26" t="s">
        <v>83</v>
      </c>
      <c r="F26">
        <v>25</v>
      </c>
      <c r="G26">
        <v>1528.7282809999999</v>
      </c>
      <c r="H26">
        <v>204520</v>
      </c>
      <c r="J26">
        <v>31</v>
      </c>
      <c r="K26" s="1">
        <v>1.5157441814981401E-4</v>
      </c>
      <c r="L26" s="3">
        <v>49.313815516128997</v>
      </c>
    </row>
    <row r="27" spans="1:14" hidden="1" x14ac:dyDescent="0.2">
      <c r="A27" t="s">
        <v>84</v>
      </c>
      <c r="B27" t="s">
        <v>50</v>
      </c>
      <c r="C27" t="s">
        <v>16</v>
      </c>
      <c r="D27" t="s">
        <v>39</v>
      </c>
      <c r="E27" t="s">
        <v>85</v>
      </c>
      <c r="F27">
        <v>25</v>
      </c>
      <c r="G27">
        <v>1260.901406</v>
      </c>
      <c r="H27">
        <v>265110</v>
      </c>
      <c r="I27">
        <v>38585</v>
      </c>
      <c r="J27">
        <v>1</v>
      </c>
      <c r="K27" s="1">
        <v>3.7720191618573401E-6</v>
      </c>
      <c r="L27" s="3">
        <v>1260.901406</v>
      </c>
      <c r="M27" s="1">
        <v>0.145543359360265</v>
      </c>
      <c r="N27" s="3">
        <v>3.26785384475832E-2</v>
      </c>
    </row>
    <row r="28" spans="1:14" x14ac:dyDescent="0.2">
      <c r="A28" t="s">
        <v>86</v>
      </c>
      <c r="B28" t="s">
        <v>80</v>
      </c>
      <c r="C28" t="s">
        <v>25</v>
      </c>
      <c r="D28" t="s">
        <v>22</v>
      </c>
      <c r="E28" t="s">
        <v>87</v>
      </c>
      <c r="F28">
        <v>20</v>
      </c>
      <c r="G28">
        <v>1440.586227</v>
      </c>
      <c r="H28">
        <v>155890</v>
      </c>
      <c r="I28">
        <v>47785</v>
      </c>
      <c r="J28">
        <v>12</v>
      </c>
      <c r="K28" s="1">
        <v>7.6977355827827305E-5</v>
      </c>
      <c r="L28" s="3">
        <v>120.04885225</v>
      </c>
      <c r="M28" s="1">
        <v>0.30653024568606002</v>
      </c>
      <c r="N28" s="3">
        <v>3.0147247609082301E-2</v>
      </c>
    </row>
    <row r="29" spans="1:14" hidden="1" x14ac:dyDescent="0.2">
      <c r="A29" t="s">
        <v>88</v>
      </c>
      <c r="B29" t="s">
        <v>46</v>
      </c>
      <c r="C29" t="s">
        <v>25</v>
      </c>
      <c r="D29" t="s">
        <v>17</v>
      </c>
      <c r="E29" t="s">
        <v>89</v>
      </c>
      <c r="F29">
        <v>27</v>
      </c>
      <c r="G29">
        <v>300.1260024</v>
      </c>
      <c r="H29">
        <v>84850</v>
      </c>
      <c r="I29">
        <v>27785</v>
      </c>
      <c r="J29">
        <v>12</v>
      </c>
      <c r="K29" s="1">
        <v>1.4142604596346399E-4</v>
      </c>
      <c r="L29" s="3">
        <v>25.010500199999999</v>
      </c>
      <c r="M29" s="1">
        <v>0.32746022392457202</v>
      </c>
      <c r="N29" s="3">
        <v>1.0801727637214299E-2</v>
      </c>
    </row>
    <row r="30" spans="1:14" hidden="1" x14ac:dyDescent="0.2">
      <c r="A30" t="s">
        <v>90</v>
      </c>
      <c r="B30" t="s">
        <v>15</v>
      </c>
      <c r="C30" t="s">
        <v>70</v>
      </c>
      <c r="D30" t="s">
        <v>17</v>
      </c>
      <c r="E30" t="s">
        <v>91</v>
      </c>
      <c r="F30">
        <v>20</v>
      </c>
      <c r="G30">
        <v>401.04908810000001</v>
      </c>
      <c r="H30">
        <v>136160</v>
      </c>
      <c r="I30">
        <v>12425</v>
      </c>
      <c r="J30">
        <v>1</v>
      </c>
      <c r="K30" s="1">
        <v>7.3443008225616904E-6</v>
      </c>
      <c r="L30" s="3">
        <v>401.04908810000001</v>
      </c>
      <c r="M30" s="1">
        <v>9.1252937720328997E-2</v>
      </c>
      <c r="N30" s="3">
        <v>3.2277592603621702E-2</v>
      </c>
    </row>
    <row r="31" spans="1:14" hidden="1" x14ac:dyDescent="0.2">
      <c r="A31" t="s">
        <v>92</v>
      </c>
      <c r="B31" t="s">
        <v>38</v>
      </c>
      <c r="C31" t="s">
        <v>25</v>
      </c>
      <c r="D31" t="s">
        <v>39</v>
      </c>
      <c r="E31" t="s">
        <v>40</v>
      </c>
      <c r="F31">
        <v>23</v>
      </c>
      <c r="G31">
        <v>1362.2075769999999</v>
      </c>
      <c r="H31">
        <v>110700</v>
      </c>
      <c r="I31">
        <v>13040</v>
      </c>
      <c r="J31">
        <v>2743</v>
      </c>
      <c r="K31" s="1">
        <v>2.4778681120144499E-2</v>
      </c>
      <c r="L31" s="3">
        <v>0.49661231388990101</v>
      </c>
      <c r="M31" s="1">
        <v>0.117795844625112</v>
      </c>
      <c r="N31" s="3">
        <v>0.104463771242331</v>
      </c>
    </row>
    <row r="32" spans="1:14" hidden="1" x14ac:dyDescent="0.2">
      <c r="A32" t="s">
        <v>93</v>
      </c>
      <c r="B32" t="s">
        <v>50</v>
      </c>
      <c r="C32" t="s">
        <v>35</v>
      </c>
      <c r="D32" t="s">
        <v>39</v>
      </c>
      <c r="E32" t="s">
        <v>51</v>
      </c>
      <c r="F32">
        <v>25</v>
      </c>
      <c r="G32">
        <v>806.42104400000005</v>
      </c>
      <c r="H32">
        <v>374710</v>
      </c>
      <c r="I32">
        <v>29645</v>
      </c>
      <c r="J32">
        <v>3534</v>
      </c>
      <c r="K32" s="1">
        <v>9.4312935336660301E-3</v>
      </c>
      <c r="L32" s="3">
        <v>0.22818931635540399</v>
      </c>
      <c r="M32" s="1">
        <v>7.9114515225107401E-2</v>
      </c>
      <c r="N32" s="3">
        <v>2.7202598886827401E-2</v>
      </c>
    </row>
    <row r="33" spans="1:14" hidden="1" x14ac:dyDescent="0.2">
      <c r="A33" t="s">
        <v>94</v>
      </c>
      <c r="B33" t="s">
        <v>73</v>
      </c>
      <c r="C33" t="s">
        <v>35</v>
      </c>
      <c r="D33" t="s">
        <v>95</v>
      </c>
      <c r="E33" t="s">
        <v>96</v>
      </c>
      <c r="F33">
        <v>27</v>
      </c>
      <c r="G33">
        <v>801.4569166</v>
      </c>
      <c r="H33">
        <v>452680</v>
      </c>
      <c r="J33">
        <v>228</v>
      </c>
      <c r="K33" s="1">
        <v>5.0366704957144099E-4</v>
      </c>
      <c r="L33" s="3">
        <v>3.5151619149122801</v>
      </c>
    </row>
    <row r="34" spans="1:14" hidden="1" x14ac:dyDescent="0.2">
      <c r="A34" t="s">
        <v>97</v>
      </c>
      <c r="B34" t="s">
        <v>65</v>
      </c>
      <c r="C34" t="s">
        <v>35</v>
      </c>
      <c r="D34" t="s">
        <v>95</v>
      </c>
      <c r="E34" t="s">
        <v>98</v>
      </c>
      <c r="F34">
        <v>27</v>
      </c>
      <c r="G34">
        <v>846.05298670000002</v>
      </c>
      <c r="H34">
        <v>32272</v>
      </c>
      <c r="I34">
        <v>0</v>
      </c>
      <c r="J34">
        <v>266</v>
      </c>
      <c r="K34" s="1">
        <v>8.2424392662369794E-3</v>
      </c>
      <c r="L34" s="3">
        <v>3.18065032593984</v>
      </c>
      <c r="M34" s="1">
        <v>0</v>
      </c>
    </row>
    <row r="35" spans="1:14" hidden="1" x14ac:dyDescent="0.2">
      <c r="A35" t="s">
        <v>99</v>
      </c>
      <c r="B35" t="s">
        <v>28</v>
      </c>
      <c r="C35" t="s">
        <v>25</v>
      </c>
      <c r="D35" t="s">
        <v>17</v>
      </c>
      <c r="E35" t="s">
        <v>100</v>
      </c>
      <c r="F35">
        <v>19</v>
      </c>
      <c r="G35">
        <v>1612.28577</v>
      </c>
      <c r="H35">
        <v>49659</v>
      </c>
      <c r="I35">
        <v>4296</v>
      </c>
      <c r="M35" s="1">
        <v>8.65099981876397E-2</v>
      </c>
      <c r="N35" s="3">
        <v>0.37529929469273698</v>
      </c>
    </row>
    <row r="36" spans="1:14" hidden="1" x14ac:dyDescent="0.2">
      <c r="A36" t="s">
        <v>101</v>
      </c>
      <c r="B36" t="s">
        <v>28</v>
      </c>
      <c r="C36" t="s">
        <v>21</v>
      </c>
      <c r="D36" t="s">
        <v>17</v>
      </c>
      <c r="E36" t="s">
        <v>29</v>
      </c>
      <c r="F36">
        <v>19</v>
      </c>
      <c r="G36">
        <v>1428.2025819999999</v>
      </c>
      <c r="H36">
        <v>39736</v>
      </c>
      <c r="I36">
        <v>1720</v>
      </c>
      <c r="M36" s="1">
        <v>4.3285685524461402E-2</v>
      </c>
      <c r="N36" s="3">
        <v>0.83035033837209204</v>
      </c>
    </row>
    <row r="37" spans="1:14" hidden="1" x14ac:dyDescent="0.2">
      <c r="A37" t="s">
        <v>102</v>
      </c>
      <c r="B37" t="s">
        <v>31</v>
      </c>
      <c r="C37" t="s">
        <v>16</v>
      </c>
      <c r="D37" t="s">
        <v>95</v>
      </c>
      <c r="E37" t="s">
        <v>103</v>
      </c>
      <c r="F37">
        <v>13</v>
      </c>
      <c r="G37">
        <v>301.46786609999998</v>
      </c>
      <c r="H37">
        <v>25492</v>
      </c>
      <c r="I37">
        <v>0</v>
      </c>
      <c r="M37" s="1">
        <v>0</v>
      </c>
    </row>
    <row r="38" spans="1:14" hidden="1" x14ac:dyDescent="0.2">
      <c r="A38" t="s">
        <v>104</v>
      </c>
      <c r="B38" t="s">
        <v>28</v>
      </c>
      <c r="C38" t="s">
        <v>70</v>
      </c>
      <c r="D38" t="s">
        <v>17</v>
      </c>
      <c r="E38" t="s">
        <v>105</v>
      </c>
      <c r="F38">
        <v>13</v>
      </c>
      <c r="G38">
        <v>754.27890239999999</v>
      </c>
      <c r="H38">
        <v>15970</v>
      </c>
      <c r="I38">
        <v>1749</v>
      </c>
      <c r="M38" s="1">
        <v>0.109517845961177</v>
      </c>
      <c r="N38" s="3">
        <v>0.43126295162950201</v>
      </c>
    </row>
    <row r="39" spans="1:14" x14ac:dyDescent="0.2">
      <c r="A39" t="s">
        <v>106</v>
      </c>
      <c r="B39" t="s">
        <v>56</v>
      </c>
      <c r="C39" t="s">
        <v>25</v>
      </c>
      <c r="D39" t="s">
        <v>22</v>
      </c>
      <c r="E39" t="s">
        <v>57</v>
      </c>
      <c r="F39">
        <v>15</v>
      </c>
      <c r="G39">
        <v>1380.2810300000001</v>
      </c>
      <c r="H39">
        <v>24985</v>
      </c>
      <c r="I39">
        <v>4094</v>
      </c>
      <c r="M39" s="1">
        <v>0.163858314988993</v>
      </c>
      <c r="N39" s="3">
        <v>0.33714729604298899</v>
      </c>
    </row>
    <row r="40" spans="1:14" hidden="1" x14ac:dyDescent="0.2">
      <c r="A40" t="s">
        <v>107</v>
      </c>
      <c r="B40" t="s">
        <v>15</v>
      </c>
      <c r="C40" t="s">
        <v>16</v>
      </c>
      <c r="D40" t="s">
        <v>17</v>
      </c>
      <c r="E40" t="s">
        <v>18</v>
      </c>
      <c r="F40">
        <v>15</v>
      </c>
      <c r="G40">
        <v>1954.6454799999999</v>
      </c>
      <c r="H40">
        <v>38799</v>
      </c>
      <c r="I40">
        <v>2055</v>
      </c>
      <c r="M40" s="1">
        <v>5.2965282610376502E-2</v>
      </c>
      <c r="N40" s="3">
        <v>0.95116568369829602</v>
      </c>
    </row>
    <row r="41" spans="1:14" x14ac:dyDescent="0.2">
      <c r="A41" t="s">
        <v>108</v>
      </c>
      <c r="B41" t="s">
        <v>56</v>
      </c>
      <c r="C41" t="s">
        <v>16</v>
      </c>
      <c r="D41" t="s">
        <v>22</v>
      </c>
      <c r="E41" t="s">
        <v>109</v>
      </c>
      <c r="F41">
        <v>18</v>
      </c>
      <c r="G41">
        <v>1833.2811380000001</v>
      </c>
      <c r="H41">
        <v>19761</v>
      </c>
      <c r="I41">
        <v>4962.5</v>
      </c>
      <c r="M41" s="1">
        <v>0.25112595516421199</v>
      </c>
      <c r="N41" s="3">
        <v>0.36942692957178802</v>
      </c>
    </row>
    <row r="42" spans="1:14" hidden="1" x14ac:dyDescent="0.2">
      <c r="A42" t="s">
        <v>110</v>
      </c>
      <c r="B42" t="s">
        <v>31</v>
      </c>
      <c r="C42" t="s">
        <v>16</v>
      </c>
      <c r="D42" t="s">
        <v>95</v>
      </c>
      <c r="E42" t="s">
        <v>103</v>
      </c>
      <c r="F42">
        <v>11</v>
      </c>
      <c r="G42">
        <v>571.71946319999995</v>
      </c>
      <c r="H42">
        <v>35448</v>
      </c>
      <c r="I42">
        <v>0</v>
      </c>
      <c r="M42" s="1">
        <v>0</v>
      </c>
    </row>
    <row r="43" spans="1:14" hidden="1" x14ac:dyDescent="0.2">
      <c r="A43" t="s">
        <v>111</v>
      </c>
      <c r="B43" t="s">
        <v>53</v>
      </c>
      <c r="C43" t="s">
        <v>32</v>
      </c>
      <c r="D43" t="s">
        <v>39</v>
      </c>
      <c r="E43" t="s">
        <v>112</v>
      </c>
      <c r="F43">
        <v>11</v>
      </c>
      <c r="G43">
        <v>225.46266349999999</v>
      </c>
      <c r="H43">
        <v>45711</v>
      </c>
      <c r="I43">
        <v>1339.5</v>
      </c>
      <c r="M43" s="1">
        <v>2.93036687011878E-2</v>
      </c>
      <c r="N43" s="3">
        <v>0.168318524449421</v>
      </c>
    </row>
    <row r="44" spans="1:14" hidden="1" x14ac:dyDescent="0.2">
      <c r="A44" t="s">
        <v>113</v>
      </c>
      <c r="B44" t="s">
        <v>53</v>
      </c>
      <c r="C44" t="s">
        <v>35</v>
      </c>
      <c r="D44" t="s">
        <v>39</v>
      </c>
      <c r="E44" t="s">
        <v>76</v>
      </c>
      <c r="F44">
        <v>17</v>
      </c>
      <c r="G44">
        <v>1189.2004509999999</v>
      </c>
      <c r="H44">
        <v>6083</v>
      </c>
      <c r="I44">
        <v>3440</v>
      </c>
      <c r="M44" s="1">
        <v>0.56551043892816</v>
      </c>
      <c r="N44" s="3">
        <v>0.34569780552325502</v>
      </c>
    </row>
    <row r="45" spans="1:14" hidden="1" x14ac:dyDescent="0.2">
      <c r="A45" t="s">
        <v>114</v>
      </c>
      <c r="B45" t="s">
        <v>28</v>
      </c>
      <c r="C45" t="s">
        <v>16</v>
      </c>
      <c r="D45" t="s">
        <v>17</v>
      </c>
      <c r="E45" t="s">
        <v>61</v>
      </c>
      <c r="F45">
        <v>11</v>
      </c>
      <c r="G45">
        <v>871.87562790000004</v>
      </c>
      <c r="H45">
        <v>46515</v>
      </c>
      <c r="I45">
        <v>2141</v>
      </c>
      <c r="M45" s="1">
        <v>4.6028162958185501E-2</v>
      </c>
      <c r="N45" s="3">
        <v>0.40722822414759402</v>
      </c>
    </row>
    <row r="46" spans="1:14" hidden="1" x14ac:dyDescent="0.2">
      <c r="A46" t="s">
        <v>115</v>
      </c>
      <c r="B46" t="s">
        <v>46</v>
      </c>
      <c r="C46" t="s">
        <v>16</v>
      </c>
      <c r="D46" t="s">
        <v>17</v>
      </c>
      <c r="E46" t="s">
        <v>47</v>
      </c>
      <c r="F46">
        <v>18</v>
      </c>
      <c r="G46">
        <v>448.44111049999998</v>
      </c>
      <c r="H46">
        <v>21487</v>
      </c>
      <c r="I46">
        <v>1348.5</v>
      </c>
      <c r="M46" s="1">
        <v>6.2758877460790202E-2</v>
      </c>
      <c r="N46" s="3">
        <v>0.33254809825732201</v>
      </c>
    </row>
    <row r="47" spans="1:14" x14ac:dyDescent="0.2">
      <c r="A47" t="s">
        <v>116</v>
      </c>
      <c r="B47" t="s">
        <v>20</v>
      </c>
      <c r="C47" t="s">
        <v>16</v>
      </c>
      <c r="D47" t="s">
        <v>22</v>
      </c>
      <c r="E47" t="s">
        <v>117</v>
      </c>
      <c r="F47">
        <v>20</v>
      </c>
      <c r="G47">
        <v>1338.129684</v>
      </c>
      <c r="H47">
        <v>39003</v>
      </c>
      <c r="I47">
        <v>3564.5</v>
      </c>
      <c r="M47" s="1">
        <v>9.1390405866215399E-2</v>
      </c>
      <c r="N47" s="3">
        <v>0.37540459643708701</v>
      </c>
    </row>
    <row r="48" spans="1:14" hidden="1" x14ac:dyDescent="0.2">
      <c r="A48" t="s">
        <v>118</v>
      </c>
      <c r="B48" t="s">
        <v>38</v>
      </c>
      <c r="C48" t="s">
        <v>70</v>
      </c>
      <c r="D48" t="s">
        <v>39</v>
      </c>
      <c r="E48" t="s">
        <v>71</v>
      </c>
      <c r="F48">
        <v>10</v>
      </c>
      <c r="G48">
        <v>404.66677629999998</v>
      </c>
      <c r="H48">
        <v>49541</v>
      </c>
      <c r="I48">
        <v>2342</v>
      </c>
      <c r="M48" s="1">
        <v>4.7273975091338398E-2</v>
      </c>
      <c r="N48" s="3">
        <v>0.17278683872758299</v>
      </c>
    </row>
    <row r="49" spans="1:14" x14ac:dyDescent="0.2">
      <c r="A49" t="s">
        <v>119</v>
      </c>
      <c r="B49" t="s">
        <v>20</v>
      </c>
      <c r="C49" t="s">
        <v>35</v>
      </c>
      <c r="D49" t="s">
        <v>22</v>
      </c>
      <c r="E49" t="s">
        <v>120</v>
      </c>
      <c r="F49">
        <v>10</v>
      </c>
      <c r="G49">
        <v>767.81470690000003</v>
      </c>
      <c r="H49">
        <v>10255</v>
      </c>
      <c r="I49">
        <v>4287</v>
      </c>
      <c r="M49" s="1">
        <v>0.418039980497318</v>
      </c>
      <c r="N49" s="3">
        <v>0.179103034033123</v>
      </c>
    </row>
    <row r="50" spans="1:14" hidden="1" x14ac:dyDescent="0.2">
      <c r="A50" t="s">
        <v>121</v>
      </c>
      <c r="B50" t="s">
        <v>38</v>
      </c>
      <c r="C50" t="s">
        <v>32</v>
      </c>
      <c r="D50" t="s">
        <v>39</v>
      </c>
      <c r="E50" t="s">
        <v>78</v>
      </c>
      <c r="F50">
        <v>12</v>
      </c>
      <c r="G50">
        <v>1609.678559</v>
      </c>
      <c r="H50">
        <v>6447</v>
      </c>
      <c r="I50">
        <v>2595.5</v>
      </c>
      <c r="M50" s="1">
        <v>0.40259035210175198</v>
      </c>
      <c r="N50" s="3">
        <v>0.62018052745135799</v>
      </c>
    </row>
    <row r="51" spans="1:14" hidden="1" x14ac:dyDescent="0.2">
      <c r="A51" t="s">
        <v>122</v>
      </c>
      <c r="B51" t="s">
        <v>28</v>
      </c>
      <c r="C51" t="s">
        <v>35</v>
      </c>
      <c r="D51" t="s">
        <v>17</v>
      </c>
      <c r="E51" t="s">
        <v>36</v>
      </c>
      <c r="F51">
        <v>15</v>
      </c>
      <c r="G51">
        <v>1400.1683459999999</v>
      </c>
      <c r="H51">
        <v>16260</v>
      </c>
      <c r="I51">
        <v>3163.5</v>
      </c>
      <c r="M51" s="1">
        <v>0.194557195571955</v>
      </c>
      <c r="N51" s="3">
        <v>0.44260102607870999</v>
      </c>
    </row>
    <row r="52" spans="1:14" hidden="1" x14ac:dyDescent="0.2">
      <c r="A52" t="s">
        <v>123</v>
      </c>
      <c r="B52" t="s">
        <v>65</v>
      </c>
      <c r="C52" t="s">
        <v>25</v>
      </c>
      <c r="D52" t="s">
        <v>95</v>
      </c>
      <c r="E52" t="s">
        <v>124</v>
      </c>
      <c r="F52">
        <v>11</v>
      </c>
      <c r="G52">
        <v>1253.532835</v>
      </c>
      <c r="H52">
        <v>20437</v>
      </c>
      <c r="I52">
        <v>0</v>
      </c>
      <c r="M52" s="1">
        <v>0</v>
      </c>
    </row>
    <row r="53" spans="1:14" x14ac:dyDescent="0.2">
      <c r="A53" t="s">
        <v>125</v>
      </c>
      <c r="B53" t="s">
        <v>56</v>
      </c>
      <c r="C53" t="s">
        <v>35</v>
      </c>
      <c r="D53" t="s">
        <v>22</v>
      </c>
      <c r="E53" t="s">
        <v>126</v>
      </c>
      <c r="F53">
        <v>11</v>
      </c>
      <c r="G53">
        <v>1868.5708460000001</v>
      </c>
      <c r="H53">
        <v>15644</v>
      </c>
      <c r="I53">
        <v>4065</v>
      </c>
      <c r="M53" s="1">
        <v>0.25984402965993297</v>
      </c>
      <c r="N53" s="3">
        <v>0.459673024846248</v>
      </c>
    </row>
    <row r="54" spans="1:14" hidden="1" x14ac:dyDescent="0.2">
      <c r="A54" t="s">
        <v>127</v>
      </c>
      <c r="B54" t="s">
        <v>31</v>
      </c>
      <c r="C54" t="s">
        <v>35</v>
      </c>
      <c r="D54" t="s">
        <v>95</v>
      </c>
      <c r="E54" t="s">
        <v>128</v>
      </c>
      <c r="F54">
        <v>12</v>
      </c>
      <c r="G54">
        <v>338.27535899999998</v>
      </c>
      <c r="H54">
        <v>13480</v>
      </c>
      <c r="I54">
        <v>0</v>
      </c>
      <c r="M54" s="1">
        <v>0</v>
      </c>
    </row>
    <row r="55" spans="1:14" hidden="1" x14ac:dyDescent="0.2">
      <c r="A55" t="s">
        <v>129</v>
      </c>
      <c r="B55" t="s">
        <v>53</v>
      </c>
      <c r="C55" t="s">
        <v>70</v>
      </c>
      <c r="D55" t="s">
        <v>39</v>
      </c>
      <c r="E55" t="s">
        <v>130</v>
      </c>
      <c r="F55">
        <v>19</v>
      </c>
      <c r="G55">
        <v>1412.829225</v>
      </c>
      <c r="H55">
        <v>33520</v>
      </c>
      <c r="I55">
        <v>1050.5</v>
      </c>
      <c r="M55" s="1">
        <v>3.1339498806682499E-2</v>
      </c>
      <c r="N55" s="3">
        <v>1.3449112089481099</v>
      </c>
    </row>
    <row r="56" spans="1:14" x14ac:dyDescent="0.2">
      <c r="A56" t="s">
        <v>131</v>
      </c>
      <c r="B56" t="s">
        <v>56</v>
      </c>
      <c r="C56" t="s">
        <v>43</v>
      </c>
      <c r="D56" t="s">
        <v>22</v>
      </c>
      <c r="E56" t="s">
        <v>59</v>
      </c>
      <c r="F56">
        <v>12</v>
      </c>
      <c r="G56">
        <v>322.92280829999999</v>
      </c>
      <c r="H56">
        <v>6900</v>
      </c>
      <c r="I56">
        <v>4536</v>
      </c>
      <c r="M56" s="1">
        <v>0.657391304347826</v>
      </c>
      <c r="N56" s="3">
        <v>7.1191095304232802E-2</v>
      </c>
    </row>
    <row r="57" spans="1:14" x14ac:dyDescent="0.2">
      <c r="A57" t="s">
        <v>132</v>
      </c>
      <c r="B57" t="s">
        <v>20</v>
      </c>
      <c r="C57" t="s">
        <v>70</v>
      </c>
      <c r="D57" t="s">
        <v>22</v>
      </c>
      <c r="E57" t="s">
        <v>133</v>
      </c>
      <c r="F57">
        <v>16</v>
      </c>
      <c r="G57">
        <v>359.11169430000001</v>
      </c>
      <c r="H57">
        <v>42630</v>
      </c>
      <c r="I57">
        <v>2316.5</v>
      </c>
      <c r="M57" s="1">
        <v>5.43396669012432E-2</v>
      </c>
      <c r="N57" s="3">
        <v>0.155023394906108</v>
      </c>
    </row>
    <row r="58" spans="1:14" hidden="1" x14ac:dyDescent="0.2">
      <c r="A58" t="s">
        <v>134</v>
      </c>
      <c r="B58" t="s">
        <v>65</v>
      </c>
      <c r="C58" t="s">
        <v>43</v>
      </c>
      <c r="D58" t="s">
        <v>95</v>
      </c>
      <c r="E58" t="s">
        <v>135</v>
      </c>
      <c r="F58">
        <v>17</v>
      </c>
      <c r="G58">
        <v>1062.2094480000001</v>
      </c>
      <c r="H58">
        <v>29630</v>
      </c>
      <c r="I58">
        <v>0</v>
      </c>
      <c r="M58" s="1">
        <v>0</v>
      </c>
    </row>
    <row r="59" spans="1:14" hidden="1" x14ac:dyDescent="0.2"/>
  </sheetData>
  <autoFilter ref="A1:N59" xr:uid="{00000000-0009-0000-0000-000000000000}">
    <filterColumn colId="3">
      <filters>
        <filter val="Email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O63"/>
  <sheetViews>
    <sheetView showGridLines="0" tabSelected="1" topLeftCell="B1" zoomScale="120" zoomScaleNormal="120" workbookViewId="0">
      <selection activeCell="J13" sqref="J13"/>
    </sheetView>
  </sheetViews>
  <sheetFormatPr baseColWidth="10" defaultRowHeight="16" x14ac:dyDescent="0.2"/>
  <cols>
    <col min="1" max="1" width="22.6640625" bestFit="1" customWidth="1"/>
    <col min="2" max="2" width="20.5" bestFit="1" customWidth="1"/>
    <col min="3" max="3" width="18.83203125" bestFit="1" customWidth="1"/>
    <col min="4" max="4" width="18.5" bestFit="1" customWidth="1"/>
    <col min="5" max="5" width="13.6640625" customWidth="1"/>
    <col min="6" max="6" width="13.6640625" bestFit="1" customWidth="1"/>
    <col min="7" max="7" width="19.6640625" bestFit="1" customWidth="1"/>
    <col min="8" max="8" width="18.83203125" bestFit="1" customWidth="1"/>
    <col min="9" max="9" width="18.5" bestFit="1" customWidth="1"/>
    <col min="10" max="10" width="13.6640625" customWidth="1"/>
    <col min="11" max="11" width="20.5" bestFit="1" customWidth="1"/>
    <col min="12" max="12" width="51.6640625" bestFit="1" customWidth="1"/>
    <col min="13" max="13" width="20.5" bestFit="1" customWidth="1"/>
    <col min="14" max="14" width="24.33203125" bestFit="1" customWidth="1"/>
    <col min="15" max="16" width="18.5" bestFit="1" customWidth="1"/>
  </cols>
  <sheetData>
    <row r="1" spans="1:15" s="21" customFormat="1" ht="24" x14ac:dyDescent="0.3">
      <c r="A1" s="22" t="s">
        <v>148</v>
      </c>
    </row>
    <row r="2" spans="1:15" s="16" customFormat="1" ht="21" x14ac:dyDescent="0.25">
      <c r="A2" s="16" t="s">
        <v>140</v>
      </c>
      <c r="K2" s="16" t="s">
        <v>140</v>
      </c>
    </row>
    <row r="3" spans="1:15" ht="21" x14ac:dyDescent="0.25">
      <c r="A3" s="4" t="s">
        <v>3</v>
      </c>
      <c r="B3" t="s">
        <v>139</v>
      </c>
      <c r="C3" s="6"/>
      <c r="D3" s="2"/>
      <c r="F3" s="16" t="s">
        <v>140</v>
      </c>
      <c r="H3" s="8"/>
      <c r="K3" s="4" t="s">
        <v>3</v>
      </c>
      <c r="L3" t="s">
        <v>139</v>
      </c>
    </row>
    <row r="4" spans="1:15" x14ac:dyDescent="0.2">
      <c r="A4" s="4" t="s">
        <v>2</v>
      </c>
      <c r="B4" t="s">
        <v>139</v>
      </c>
      <c r="C4" s="6"/>
      <c r="D4" s="2"/>
      <c r="F4" s="4" t="s">
        <v>2</v>
      </c>
      <c r="G4" t="s">
        <v>139</v>
      </c>
      <c r="K4" s="4" t="s">
        <v>2</v>
      </c>
      <c r="L4" t="s">
        <v>139</v>
      </c>
    </row>
    <row r="5" spans="1:15" s="16" customFormat="1" ht="21" x14ac:dyDescent="0.25">
      <c r="A5" s="16" t="s">
        <v>141</v>
      </c>
      <c r="C5" s="17"/>
      <c r="D5" s="18"/>
      <c r="F5" s="16" t="s">
        <v>141</v>
      </c>
      <c r="H5" s="19"/>
      <c r="K5" s="16" t="s">
        <v>141</v>
      </c>
      <c r="M5" s="18"/>
    </row>
    <row r="6" spans="1:15" x14ac:dyDescent="0.2">
      <c r="A6" s="4" t="s">
        <v>136</v>
      </c>
      <c r="B6" t="s">
        <v>144</v>
      </c>
      <c r="C6" t="s">
        <v>150</v>
      </c>
      <c r="D6" t="s">
        <v>138</v>
      </c>
      <c r="F6" s="4" t="s">
        <v>136</v>
      </c>
      <c r="G6" t="s">
        <v>149</v>
      </c>
      <c r="H6" t="s">
        <v>150</v>
      </c>
      <c r="I6" t="s">
        <v>138</v>
      </c>
      <c r="K6" s="4" t="s">
        <v>0</v>
      </c>
      <c r="L6" s="4" t="s">
        <v>4</v>
      </c>
      <c r="M6" t="s">
        <v>144</v>
      </c>
      <c r="N6" t="s">
        <v>145</v>
      </c>
      <c r="O6" t="s">
        <v>138</v>
      </c>
    </row>
    <row r="7" spans="1:15" x14ac:dyDescent="0.2">
      <c r="A7" s="5" t="s">
        <v>50</v>
      </c>
      <c r="B7" s="9">
        <v>3.1496335462018066E-3</v>
      </c>
      <c r="C7" s="11">
        <v>0.65365708303167414</v>
      </c>
      <c r="D7" s="10">
        <v>3536</v>
      </c>
      <c r="F7" s="5" t="s">
        <v>22</v>
      </c>
      <c r="G7" s="9">
        <v>2.0420494067178974E-3</v>
      </c>
      <c r="H7" s="11">
        <v>4.0384909413801457</v>
      </c>
      <c r="I7" s="10">
        <v>4130</v>
      </c>
      <c r="K7" t="s">
        <v>14</v>
      </c>
      <c r="L7" t="s">
        <v>18</v>
      </c>
      <c r="M7" s="9">
        <v>3.3130772135818898E-3</v>
      </c>
      <c r="N7" s="11">
        <v>1.3840070300518099</v>
      </c>
      <c r="O7" s="10">
        <v>965</v>
      </c>
    </row>
    <row r="8" spans="1:15" x14ac:dyDescent="0.2">
      <c r="A8" s="5" t="s">
        <v>38</v>
      </c>
      <c r="B8" s="9">
        <v>6.7555639051943743E-3</v>
      </c>
      <c r="C8" s="11">
        <v>1.7914224210625167</v>
      </c>
      <c r="D8" s="10">
        <v>3727</v>
      </c>
      <c r="F8" s="5" t="s">
        <v>17</v>
      </c>
      <c r="G8" s="9">
        <v>1.2715879891850735E-3</v>
      </c>
      <c r="H8" s="11">
        <v>5.2397022712453767</v>
      </c>
      <c r="I8" s="10">
        <v>4055</v>
      </c>
      <c r="K8" t="s">
        <v>19</v>
      </c>
      <c r="L8" t="s">
        <v>23</v>
      </c>
      <c r="M8" s="9">
        <v>1.3688390562952501E-3</v>
      </c>
      <c r="N8" s="11">
        <v>2.77208611604095</v>
      </c>
      <c r="O8" s="10">
        <v>586</v>
      </c>
    </row>
    <row r="9" spans="1:15" x14ac:dyDescent="0.2">
      <c r="A9" s="5" t="s">
        <v>53</v>
      </c>
      <c r="B9" s="9">
        <v>3.1451627173382016E-4</v>
      </c>
      <c r="C9" s="11">
        <v>20.800259131012659</v>
      </c>
      <c r="D9" s="10">
        <v>316</v>
      </c>
      <c r="F9" s="5" t="s">
        <v>39</v>
      </c>
      <c r="G9" s="9">
        <v>2.3348485815411352E-3</v>
      </c>
      <c r="H9" s="11">
        <v>2.2456731899211566</v>
      </c>
      <c r="I9" s="10">
        <v>7610</v>
      </c>
      <c r="K9" t="s">
        <v>24</v>
      </c>
      <c r="L9" t="s">
        <v>26</v>
      </c>
      <c r="M9" s="9">
        <v>1.76732749346857E-4</v>
      </c>
      <c r="N9" s="11">
        <v>42.265782782608603</v>
      </c>
      <c r="O9" s="10">
        <v>46</v>
      </c>
    </row>
    <row r="10" spans="1:15" x14ac:dyDescent="0.2">
      <c r="A10" s="5" t="s">
        <v>46</v>
      </c>
      <c r="B10" s="9">
        <v>1.86008949192339E-4</v>
      </c>
      <c r="C10" s="11">
        <v>24.907103006349207</v>
      </c>
      <c r="D10" s="10">
        <v>63</v>
      </c>
      <c r="F10" s="5" t="s">
        <v>95</v>
      </c>
      <c r="G10" s="9">
        <v>8.105815348213685E-4</v>
      </c>
      <c r="H10" s="11">
        <v>10.475131325101215</v>
      </c>
      <c r="I10" s="10">
        <v>494</v>
      </c>
      <c r="K10" t="s">
        <v>27</v>
      </c>
      <c r="L10" t="s">
        <v>29</v>
      </c>
      <c r="M10" s="9">
        <v>1.5354057006653999E-2</v>
      </c>
      <c r="N10" s="11">
        <v>0.87641473868046504</v>
      </c>
      <c r="O10" s="10">
        <v>1546</v>
      </c>
    </row>
    <row r="11" spans="1:15" x14ac:dyDescent="0.2">
      <c r="A11" s="5" t="s">
        <v>80</v>
      </c>
      <c r="B11" s="9">
        <v>2.2516137844564766E-4</v>
      </c>
      <c r="C11" s="11">
        <v>47.806806040000005</v>
      </c>
      <c r="D11" s="10">
        <v>45</v>
      </c>
      <c r="F11" s="5" t="s">
        <v>137</v>
      </c>
      <c r="G11" s="9">
        <v>1.7939121083285472E-3</v>
      </c>
      <c r="H11" s="11">
        <v>3.6951469180244354</v>
      </c>
      <c r="I11" s="10">
        <v>16289</v>
      </c>
      <c r="K11" t="s">
        <v>30</v>
      </c>
      <c r="L11" t="s">
        <v>33</v>
      </c>
      <c r="M11" s="9">
        <v>6.7490045218330297E-6</v>
      </c>
      <c r="N11" s="11">
        <v>1519.167326</v>
      </c>
      <c r="O11" s="10">
        <v>1</v>
      </c>
    </row>
    <row r="12" spans="1:15" x14ac:dyDescent="0.2">
      <c r="A12" s="5" t="s">
        <v>28</v>
      </c>
      <c r="B12" s="9">
        <v>9.3359156857956063E-3</v>
      </c>
      <c r="C12" s="11">
        <v>3.5614212657092206</v>
      </c>
      <c r="D12" s="10">
        <v>2820</v>
      </c>
      <c r="H12" s="8"/>
      <c r="K12" t="s">
        <v>34</v>
      </c>
      <c r="L12" t="s">
        <v>36</v>
      </c>
      <c r="M12" s="9">
        <v>1.2650303090529599E-2</v>
      </c>
      <c r="N12" s="11">
        <v>0.98529939512961495</v>
      </c>
      <c r="O12" s="10">
        <v>1273</v>
      </c>
    </row>
    <row r="13" spans="1:15" x14ac:dyDescent="0.2">
      <c r="A13" s="5" t="s">
        <v>73</v>
      </c>
      <c r="B13" s="9">
        <v>2.4957063033624778E-4</v>
      </c>
      <c r="C13" s="11">
        <v>13.07778360664452</v>
      </c>
      <c r="D13" s="10">
        <v>301</v>
      </c>
      <c r="H13" s="8"/>
      <c r="K13" t="s">
        <v>37</v>
      </c>
      <c r="L13" t="s">
        <v>40</v>
      </c>
      <c r="M13" s="9">
        <v>4.1449059106358197E-6</v>
      </c>
      <c r="N13" s="11">
        <v>586.79296550000004</v>
      </c>
      <c r="O13" s="10">
        <v>2</v>
      </c>
    </row>
    <row r="14" spans="1:15" x14ac:dyDescent="0.2">
      <c r="A14" s="5" t="s">
        <v>31</v>
      </c>
      <c r="B14" s="9">
        <v>5.8281160941160016E-5</v>
      </c>
      <c r="C14" s="11">
        <v>176.7255131</v>
      </c>
      <c r="D14" s="10">
        <v>23</v>
      </c>
      <c r="H14" s="8"/>
      <c r="K14" t="s">
        <v>41</v>
      </c>
      <c r="L14" t="s">
        <v>26</v>
      </c>
      <c r="M14" s="9">
        <v>3.2670032670032597E-5</v>
      </c>
      <c r="N14" s="11">
        <v>20.2805090363636</v>
      </c>
      <c r="O14" s="10">
        <v>11</v>
      </c>
    </row>
    <row r="15" spans="1:15" x14ac:dyDescent="0.2">
      <c r="A15" s="5" t="s">
        <v>65</v>
      </c>
      <c r="B15" s="9">
        <v>2.2705440898137742E-2</v>
      </c>
      <c r="C15" s="11">
        <v>1.2262246264315937</v>
      </c>
      <c r="D15" s="10">
        <v>3545</v>
      </c>
      <c r="H15" s="8"/>
      <c r="K15" t="s">
        <v>42</v>
      </c>
      <c r="L15" t="s">
        <v>44</v>
      </c>
      <c r="M15" s="9">
        <v>2.37109756858503E-4</v>
      </c>
      <c r="N15" s="11">
        <v>3.4617638868421001</v>
      </c>
      <c r="O15" s="10">
        <v>114</v>
      </c>
    </row>
    <row r="16" spans="1:15" x14ac:dyDescent="0.2">
      <c r="A16" s="5" t="s">
        <v>20</v>
      </c>
      <c r="B16" s="9">
        <v>5.2608061277071324E-4</v>
      </c>
      <c r="C16" s="11">
        <v>9.7306534317262816</v>
      </c>
      <c r="D16" s="10">
        <v>643</v>
      </c>
      <c r="H16" s="8"/>
      <c r="K16" t="s">
        <v>45</v>
      </c>
      <c r="L16" t="s">
        <v>47</v>
      </c>
      <c r="M16" s="9">
        <v>2.3059185242121401E-4</v>
      </c>
      <c r="N16" s="11">
        <v>16.0898113039215</v>
      </c>
      <c r="O16" s="10">
        <v>51</v>
      </c>
    </row>
    <row r="17" spans="1:15" x14ac:dyDescent="0.2">
      <c r="A17" s="5" t="s">
        <v>56</v>
      </c>
      <c r="B17" s="9">
        <v>2.8194144001769428E-4</v>
      </c>
      <c r="C17" s="11">
        <v>43.470430236196322</v>
      </c>
      <c r="D17" s="10">
        <v>163</v>
      </c>
      <c r="H17" s="8"/>
      <c r="K17" t="s">
        <v>48</v>
      </c>
      <c r="L17" t="s">
        <v>33</v>
      </c>
      <c r="M17" s="9">
        <v>1.09813317360487E-4</v>
      </c>
      <c r="N17" s="11">
        <v>60.638944863636297</v>
      </c>
      <c r="O17" s="10">
        <v>22</v>
      </c>
    </row>
    <row r="18" spans="1:15" x14ac:dyDescent="0.2">
      <c r="A18" s="5" t="s">
        <v>15</v>
      </c>
      <c r="B18" s="9">
        <v>9.0432173424633347E-4</v>
      </c>
      <c r="C18" s="11">
        <v>4.6749642910569102</v>
      </c>
      <c r="D18" s="10">
        <v>1107</v>
      </c>
      <c r="H18" s="8"/>
      <c r="K18" t="s">
        <v>49</v>
      </c>
      <c r="L18" t="s">
        <v>51</v>
      </c>
      <c r="M18" s="9">
        <v>1.38350857775318E-5</v>
      </c>
      <c r="N18" s="11">
        <v>244.00899559999999</v>
      </c>
      <c r="O18" s="10">
        <v>1</v>
      </c>
    </row>
    <row r="19" spans="1:15" x14ac:dyDescent="0.2">
      <c r="A19" s="5" t="s">
        <v>137</v>
      </c>
      <c r="B19" s="9">
        <v>3.5842533470226224E-3</v>
      </c>
      <c r="C19" s="11">
        <v>3.6951469180244336</v>
      </c>
      <c r="D19" s="10">
        <v>16289</v>
      </c>
      <c r="H19" s="8"/>
      <c r="K19" t="s">
        <v>52</v>
      </c>
      <c r="L19" t="s">
        <v>54</v>
      </c>
      <c r="M19" s="9">
        <v>8.2961733900238494E-5</v>
      </c>
      <c r="N19" s="11">
        <v>47.263200374999997</v>
      </c>
      <c r="O19" s="10">
        <v>24</v>
      </c>
    </row>
    <row r="20" spans="1:15" x14ac:dyDescent="0.2">
      <c r="B20" s="1"/>
      <c r="C20" s="6"/>
      <c r="D20" s="2"/>
      <c r="H20" s="8"/>
      <c r="K20" t="s">
        <v>55</v>
      </c>
      <c r="L20" t="s">
        <v>57</v>
      </c>
      <c r="M20" s="9">
        <v>5.5459869100930002E-4</v>
      </c>
      <c r="N20" s="11">
        <v>0.77668785838509302</v>
      </c>
      <c r="O20" s="10">
        <v>161</v>
      </c>
    </row>
    <row r="21" spans="1:15" x14ac:dyDescent="0.2">
      <c r="B21" s="1"/>
      <c r="C21" s="6"/>
      <c r="D21" s="2"/>
      <c r="H21" s="8"/>
      <c r="K21" t="s">
        <v>58</v>
      </c>
      <c r="L21" t="s">
        <v>59</v>
      </c>
      <c r="M21" s="9">
        <v>9.2841890260885706E-6</v>
      </c>
      <c r="N21" s="11">
        <v>777.78878050000003</v>
      </c>
      <c r="O21" s="10">
        <v>2</v>
      </c>
    </row>
    <row r="22" spans="1:15" x14ac:dyDescent="0.2">
      <c r="B22" s="1"/>
      <c r="C22" s="6"/>
      <c r="D22" s="2"/>
      <c r="H22" s="8"/>
      <c r="K22" t="s">
        <v>60</v>
      </c>
      <c r="L22" t="s">
        <v>61</v>
      </c>
      <c r="M22" s="9">
        <v>3.3869602032176101E-6</v>
      </c>
      <c r="N22" s="11">
        <v>1367.173425</v>
      </c>
      <c r="O22" s="10">
        <v>1</v>
      </c>
    </row>
    <row r="23" spans="1:15" x14ac:dyDescent="0.2">
      <c r="B23" s="1"/>
      <c r="C23" s="6"/>
      <c r="D23" s="2"/>
      <c r="H23" s="8"/>
      <c r="K23" t="s">
        <v>62</v>
      </c>
      <c r="L23" t="s">
        <v>63</v>
      </c>
      <c r="M23" s="9">
        <v>5.97556657223796E-5</v>
      </c>
      <c r="N23" s="11">
        <v>40.343816111111103</v>
      </c>
      <c r="O23" s="10">
        <v>27</v>
      </c>
    </row>
    <row r="24" spans="1:15" x14ac:dyDescent="0.2">
      <c r="B24" s="1"/>
      <c r="C24" s="6"/>
      <c r="D24" s="2"/>
      <c r="H24" s="8"/>
      <c r="K24" t="s">
        <v>64</v>
      </c>
      <c r="L24" t="s">
        <v>66</v>
      </c>
      <c r="M24" s="9">
        <v>3.7168442530038502E-2</v>
      </c>
      <c r="N24" s="11">
        <v>0.36144282738639799</v>
      </c>
      <c r="O24" s="10">
        <v>3279</v>
      </c>
    </row>
    <row r="25" spans="1:15" x14ac:dyDescent="0.2">
      <c r="B25" s="1"/>
      <c r="C25" s="6"/>
      <c r="D25" s="2"/>
      <c r="H25" s="8"/>
      <c r="K25" t="s">
        <v>67</v>
      </c>
      <c r="L25" t="s">
        <v>68</v>
      </c>
      <c r="M25" s="9">
        <v>2.1345707656612501E-4</v>
      </c>
      <c r="N25" s="11">
        <v>40.700927608695601</v>
      </c>
      <c r="O25" s="10">
        <v>46</v>
      </c>
    </row>
    <row r="26" spans="1:15" x14ac:dyDescent="0.2">
      <c r="B26" s="1"/>
      <c r="C26" s="6"/>
      <c r="D26" s="2"/>
      <c r="H26" s="8"/>
      <c r="K26" t="s">
        <v>69</v>
      </c>
      <c r="L26" t="s">
        <v>71</v>
      </c>
      <c r="M26" s="9">
        <v>2.20041696881798E-3</v>
      </c>
      <c r="N26" s="11">
        <v>1.87716114006179</v>
      </c>
      <c r="O26" s="10">
        <v>971</v>
      </c>
    </row>
    <row r="27" spans="1:15" x14ac:dyDescent="0.2">
      <c r="B27" s="1"/>
      <c r="C27" s="6"/>
      <c r="D27" s="2"/>
      <c r="H27" s="8"/>
      <c r="K27" t="s">
        <v>72</v>
      </c>
      <c r="L27" t="s">
        <v>74</v>
      </c>
      <c r="M27" s="9">
        <v>9.3470423287488297E-5</v>
      </c>
      <c r="N27" s="11">
        <v>38.2435159047619</v>
      </c>
      <c r="O27" s="10">
        <v>42</v>
      </c>
    </row>
    <row r="28" spans="1:15" x14ac:dyDescent="0.2">
      <c r="B28" s="1"/>
      <c r="C28" s="6"/>
      <c r="D28" s="2"/>
      <c r="H28" s="8"/>
      <c r="K28" t="s">
        <v>75</v>
      </c>
      <c r="L28" t="s">
        <v>76</v>
      </c>
      <c r="M28" s="9">
        <v>6.4713000473509696E-4</v>
      </c>
      <c r="N28" s="11">
        <v>3.0033742556910501</v>
      </c>
      <c r="O28" s="10">
        <v>246</v>
      </c>
    </row>
    <row r="29" spans="1:15" x14ac:dyDescent="0.2">
      <c r="B29" s="1"/>
      <c r="C29" s="6"/>
      <c r="D29" s="2"/>
      <c r="H29" s="8"/>
      <c r="K29" t="s">
        <v>77</v>
      </c>
      <c r="L29" t="s">
        <v>78</v>
      </c>
      <c r="M29" s="9">
        <v>3.9012625904383598E-5</v>
      </c>
      <c r="N29" s="11">
        <v>27.615368454545401</v>
      </c>
      <c r="O29" s="10">
        <v>11</v>
      </c>
    </row>
    <row r="30" spans="1:15" x14ac:dyDescent="0.2">
      <c r="B30" s="1"/>
      <c r="C30" s="6"/>
      <c r="D30" s="2"/>
      <c r="H30" s="8"/>
      <c r="K30" t="s">
        <v>79</v>
      </c>
      <c r="L30" t="s">
        <v>81</v>
      </c>
      <c r="M30" s="9">
        <v>3.73345401063468E-4</v>
      </c>
      <c r="N30" s="11">
        <v>21.536971054545401</v>
      </c>
      <c r="O30" s="10">
        <v>33</v>
      </c>
    </row>
    <row r="31" spans="1:15" x14ac:dyDescent="0.2">
      <c r="B31" s="1"/>
      <c r="C31" s="6"/>
      <c r="D31" s="2"/>
      <c r="H31" s="8"/>
      <c r="K31" t="s">
        <v>82</v>
      </c>
      <c r="L31" t="s">
        <v>83</v>
      </c>
      <c r="M31" s="9">
        <v>1.5157441814981401E-4</v>
      </c>
      <c r="N31" s="11">
        <v>49.313815516128997</v>
      </c>
      <c r="O31" s="10">
        <v>31</v>
      </c>
    </row>
    <row r="32" spans="1:15" x14ac:dyDescent="0.2">
      <c r="B32" s="1"/>
      <c r="C32" s="6"/>
      <c r="D32" s="2"/>
      <c r="H32" s="8"/>
      <c r="K32" t="s">
        <v>84</v>
      </c>
      <c r="L32" t="s">
        <v>85</v>
      </c>
      <c r="M32" s="9">
        <v>3.7720191618573401E-6</v>
      </c>
      <c r="N32" s="11">
        <v>1260.901406</v>
      </c>
      <c r="O32" s="10">
        <v>1</v>
      </c>
    </row>
    <row r="33" spans="2:15" x14ac:dyDescent="0.2">
      <c r="B33" s="1"/>
      <c r="C33" s="6"/>
      <c r="D33" s="2"/>
      <c r="H33" s="8"/>
      <c r="K33" t="s">
        <v>86</v>
      </c>
      <c r="L33" t="s">
        <v>87</v>
      </c>
      <c r="M33" s="9">
        <v>7.6977355827827305E-5</v>
      </c>
      <c r="N33" s="11">
        <v>120.04885225</v>
      </c>
      <c r="O33" s="10">
        <v>12</v>
      </c>
    </row>
    <row r="34" spans="2:15" x14ac:dyDescent="0.2">
      <c r="B34" s="1"/>
      <c r="C34" s="6"/>
      <c r="D34" s="2"/>
      <c r="H34" s="8"/>
      <c r="K34" t="s">
        <v>88</v>
      </c>
      <c r="L34" t="s">
        <v>89</v>
      </c>
      <c r="M34" s="9">
        <v>1.4142604596346399E-4</v>
      </c>
      <c r="N34" s="11">
        <v>25.010500199999999</v>
      </c>
      <c r="O34" s="10">
        <v>12</v>
      </c>
    </row>
    <row r="35" spans="2:15" x14ac:dyDescent="0.2">
      <c r="B35" s="1"/>
      <c r="C35" s="6"/>
      <c r="D35" s="2"/>
      <c r="H35" s="8"/>
      <c r="K35" t="s">
        <v>90</v>
      </c>
      <c r="L35" t="s">
        <v>91</v>
      </c>
      <c r="M35" s="9">
        <v>7.3443008225616904E-6</v>
      </c>
      <c r="N35" s="11">
        <v>401.04908810000001</v>
      </c>
      <c r="O35" s="10">
        <v>1</v>
      </c>
    </row>
    <row r="36" spans="2:15" x14ac:dyDescent="0.2">
      <c r="B36" s="1"/>
      <c r="C36" s="6"/>
      <c r="D36" s="2"/>
      <c r="H36" s="8"/>
      <c r="K36" t="s">
        <v>92</v>
      </c>
      <c r="L36" t="s">
        <v>40</v>
      </c>
      <c r="M36" s="9">
        <v>2.4778681120144499E-2</v>
      </c>
      <c r="N36" s="11">
        <v>0.49661231388990101</v>
      </c>
      <c r="O36" s="10">
        <v>2743</v>
      </c>
    </row>
    <row r="37" spans="2:15" x14ac:dyDescent="0.2">
      <c r="B37" s="1"/>
      <c r="C37" s="6"/>
      <c r="D37" s="2"/>
      <c r="H37" s="8"/>
      <c r="K37" t="s">
        <v>93</v>
      </c>
      <c r="L37" t="s">
        <v>51</v>
      </c>
      <c r="M37" s="9">
        <v>9.4312935336660301E-3</v>
      </c>
      <c r="N37" s="11">
        <v>0.22818931635540399</v>
      </c>
      <c r="O37" s="10">
        <v>3534</v>
      </c>
    </row>
    <row r="38" spans="2:15" x14ac:dyDescent="0.2">
      <c r="B38" s="1"/>
      <c r="C38" s="6"/>
      <c r="D38" s="2"/>
      <c r="H38" s="8"/>
      <c r="K38" t="s">
        <v>94</v>
      </c>
      <c r="L38" t="s">
        <v>96</v>
      </c>
      <c r="M38" s="9">
        <v>5.0366704957144099E-4</v>
      </c>
      <c r="N38" s="11">
        <v>3.5151619149122801</v>
      </c>
      <c r="O38" s="10">
        <v>228</v>
      </c>
    </row>
    <row r="39" spans="2:15" x14ac:dyDescent="0.2">
      <c r="B39" s="1"/>
      <c r="C39" s="6"/>
      <c r="D39" s="2"/>
      <c r="H39" s="8"/>
      <c r="K39" t="s">
        <v>97</v>
      </c>
      <c r="L39" t="s">
        <v>98</v>
      </c>
      <c r="M39" s="9">
        <v>8.2424392662369794E-3</v>
      </c>
      <c r="N39" s="11">
        <v>3.18065032593984</v>
      </c>
      <c r="O39" s="10">
        <v>266</v>
      </c>
    </row>
    <row r="40" spans="2:15" x14ac:dyDescent="0.2">
      <c r="B40" s="1"/>
      <c r="C40" s="6"/>
      <c r="D40" s="2"/>
      <c r="H40" s="8"/>
      <c r="K40" t="s">
        <v>99</v>
      </c>
      <c r="L40" t="s">
        <v>100</v>
      </c>
      <c r="M40" s="9"/>
      <c r="N40" s="11"/>
      <c r="O40" s="10"/>
    </row>
    <row r="41" spans="2:15" x14ac:dyDescent="0.2">
      <c r="B41" s="1"/>
      <c r="C41" s="6"/>
      <c r="D41" s="2"/>
      <c r="H41" s="8"/>
      <c r="K41" t="s">
        <v>101</v>
      </c>
      <c r="L41" t="s">
        <v>29</v>
      </c>
      <c r="M41" s="9"/>
      <c r="N41" s="11"/>
      <c r="O41" s="10"/>
    </row>
    <row r="42" spans="2:15" x14ac:dyDescent="0.2">
      <c r="B42" s="1"/>
      <c r="C42" s="6"/>
      <c r="D42" s="2"/>
      <c r="H42" s="8"/>
      <c r="K42" t="s">
        <v>102</v>
      </c>
      <c r="L42" t="s">
        <v>103</v>
      </c>
      <c r="M42" s="9"/>
      <c r="N42" s="11"/>
      <c r="O42" s="10"/>
    </row>
    <row r="43" spans="2:15" x14ac:dyDescent="0.2">
      <c r="B43" s="1"/>
      <c r="C43" s="6"/>
      <c r="D43" s="2"/>
      <c r="H43" s="8"/>
      <c r="K43" t="s">
        <v>104</v>
      </c>
      <c r="L43" t="s">
        <v>105</v>
      </c>
      <c r="M43" s="9"/>
      <c r="N43" s="11"/>
      <c r="O43" s="10"/>
    </row>
    <row r="44" spans="2:15" x14ac:dyDescent="0.2">
      <c r="B44" s="1"/>
      <c r="C44" s="6"/>
      <c r="D44" s="2"/>
      <c r="H44" s="8"/>
      <c r="K44" t="s">
        <v>106</v>
      </c>
      <c r="L44" t="s">
        <v>57</v>
      </c>
      <c r="M44" s="9"/>
      <c r="N44" s="11"/>
      <c r="O44" s="10"/>
    </row>
    <row r="45" spans="2:15" x14ac:dyDescent="0.2">
      <c r="B45" s="1"/>
      <c r="C45" s="6"/>
      <c r="D45" s="2"/>
      <c r="H45" s="8"/>
      <c r="K45" t="s">
        <v>107</v>
      </c>
      <c r="L45" t="s">
        <v>18</v>
      </c>
      <c r="M45" s="9"/>
      <c r="N45" s="11"/>
      <c r="O45" s="10"/>
    </row>
    <row r="46" spans="2:15" x14ac:dyDescent="0.2">
      <c r="B46" s="1"/>
      <c r="C46" s="6"/>
      <c r="D46" s="2"/>
      <c r="H46" s="8"/>
      <c r="K46" t="s">
        <v>108</v>
      </c>
      <c r="L46" t="s">
        <v>109</v>
      </c>
      <c r="M46" s="9"/>
      <c r="N46" s="11"/>
      <c r="O46" s="10"/>
    </row>
    <row r="47" spans="2:15" x14ac:dyDescent="0.2">
      <c r="B47" s="1"/>
      <c r="C47" s="6"/>
      <c r="D47" s="2"/>
      <c r="H47" s="8"/>
      <c r="K47" t="s">
        <v>110</v>
      </c>
      <c r="L47" t="s">
        <v>103</v>
      </c>
      <c r="M47" s="9"/>
      <c r="N47" s="11"/>
      <c r="O47" s="10"/>
    </row>
    <row r="48" spans="2:15" x14ac:dyDescent="0.2">
      <c r="B48" s="1"/>
      <c r="C48" s="6"/>
      <c r="D48" s="2"/>
      <c r="H48" s="8"/>
      <c r="K48" t="s">
        <v>111</v>
      </c>
      <c r="L48" t="s">
        <v>112</v>
      </c>
      <c r="M48" s="9"/>
      <c r="N48" s="11"/>
      <c r="O48" s="10"/>
    </row>
    <row r="49" spans="2:15" x14ac:dyDescent="0.2">
      <c r="B49" s="1"/>
      <c r="C49" s="6"/>
      <c r="D49" s="2"/>
      <c r="H49" s="8"/>
      <c r="K49" t="s">
        <v>113</v>
      </c>
      <c r="L49" t="s">
        <v>76</v>
      </c>
      <c r="M49" s="9"/>
      <c r="N49" s="11"/>
      <c r="O49" s="10"/>
    </row>
    <row r="50" spans="2:15" x14ac:dyDescent="0.2">
      <c r="B50" s="1"/>
      <c r="C50" s="6"/>
      <c r="D50" s="2"/>
      <c r="H50" s="8"/>
      <c r="K50" t="s">
        <v>114</v>
      </c>
      <c r="L50" t="s">
        <v>61</v>
      </c>
      <c r="M50" s="9"/>
      <c r="N50" s="11"/>
      <c r="O50" s="10"/>
    </row>
    <row r="51" spans="2:15" x14ac:dyDescent="0.2">
      <c r="B51" s="1"/>
      <c r="C51" s="6"/>
      <c r="D51" s="2"/>
      <c r="H51" s="8"/>
      <c r="K51" t="s">
        <v>115</v>
      </c>
      <c r="L51" t="s">
        <v>47</v>
      </c>
      <c r="M51" s="9"/>
      <c r="N51" s="11"/>
      <c r="O51" s="10"/>
    </row>
    <row r="52" spans="2:15" x14ac:dyDescent="0.2">
      <c r="B52" s="1"/>
      <c r="C52" s="6"/>
      <c r="D52" s="2"/>
      <c r="H52" s="8"/>
      <c r="K52" t="s">
        <v>116</v>
      </c>
      <c r="L52" t="s">
        <v>117</v>
      </c>
      <c r="M52" s="9"/>
      <c r="N52" s="11"/>
      <c r="O52" s="10"/>
    </row>
    <row r="53" spans="2:15" x14ac:dyDescent="0.2">
      <c r="B53" s="1"/>
      <c r="C53" s="6"/>
      <c r="D53" s="2"/>
      <c r="H53" s="8"/>
      <c r="K53" t="s">
        <v>118</v>
      </c>
      <c r="L53" t="s">
        <v>71</v>
      </c>
      <c r="M53" s="9"/>
      <c r="N53" s="11"/>
      <c r="O53" s="10"/>
    </row>
    <row r="54" spans="2:15" x14ac:dyDescent="0.2">
      <c r="B54" s="1"/>
      <c r="C54" s="6"/>
      <c r="D54" s="2"/>
      <c r="H54" s="8"/>
      <c r="K54" t="s">
        <v>119</v>
      </c>
      <c r="L54" t="s">
        <v>120</v>
      </c>
      <c r="M54" s="9"/>
      <c r="N54" s="11"/>
      <c r="O54" s="10"/>
    </row>
    <row r="55" spans="2:15" x14ac:dyDescent="0.2">
      <c r="B55" s="1"/>
      <c r="C55" s="6"/>
      <c r="D55" s="2"/>
      <c r="H55" s="8"/>
      <c r="K55" t="s">
        <v>121</v>
      </c>
      <c r="L55" t="s">
        <v>78</v>
      </c>
      <c r="M55" s="9"/>
      <c r="N55" s="11"/>
      <c r="O55" s="10"/>
    </row>
    <row r="56" spans="2:15" x14ac:dyDescent="0.2">
      <c r="B56" s="1"/>
      <c r="C56" s="6"/>
      <c r="D56" s="2"/>
      <c r="H56" s="8"/>
      <c r="K56" t="s">
        <v>122</v>
      </c>
      <c r="L56" t="s">
        <v>36</v>
      </c>
      <c r="M56" s="9"/>
      <c r="N56" s="11"/>
      <c r="O56" s="10"/>
    </row>
    <row r="57" spans="2:15" x14ac:dyDescent="0.2">
      <c r="B57" s="1"/>
      <c r="C57" s="6"/>
      <c r="D57" s="2"/>
      <c r="H57" s="8"/>
      <c r="K57" t="s">
        <v>123</v>
      </c>
      <c r="L57" t="s">
        <v>124</v>
      </c>
      <c r="M57" s="9"/>
      <c r="N57" s="11"/>
      <c r="O57" s="10"/>
    </row>
    <row r="58" spans="2:15" x14ac:dyDescent="0.2">
      <c r="B58" s="1"/>
      <c r="C58" s="6"/>
      <c r="D58" s="2"/>
      <c r="H58" s="8"/>
      <c r="K58" t="s">
        <v>125</v>
      </c>
      <c r="L58" t="s">
        <v>126</v>
      </c>
      <c r="M58" s="9"/>
      <c r="N58" s="11"/>
      <c r="O58" s="10"/>
    </row>
    <row r="59" spans="2:15" x14ac:dyDescent="0.2">
      <c r="B59" s="1"/>
      <c r="C59" s="6"/>
      <c r="D59" s="2"/>
      <c r="H59" s="8"/>
      <c r="K59" t="s">
        <v>127</v>
      </c>
      <c r="L59" t="s">
        <v>128</v>
      </c>
      <c r="M59" s="9"/>
      <c r="N59" s="11"/>
      <c r="O59" s="10"/>
    </row>
    <row r="60" spans="2:15" x14ac:dyDescent="0.2">
      <c r="B60" s="1"/>
      <c r="C60" s="6"/>
      <c r="D60" s="2"/>
      <c r="H60" s="8"/>
      <c r="K60" t="s">
        <v>129</v>
      </c>
      <c r="L60" t="s">
        <v>130</v>
      </c>
      <c r="M60" s="9"/>
      <c r="N60" s="11"/>
      <c r="O60" s="10"/>
    </row>
    <row r="61" spans="2:15" x14ac:dyDescent="0.2">
      <c r="B61" s="1"/>
      <c r="C61" s="6"/>
      <c r="D61" s="2"/>
      <c r="H61" s="8"/>
      <c r="K61" t="s">
        <v>131</v>
      </c>
      <c r="L61" t="s">
        <v>59</v>
      </c>
      <c r="M61" s="9"/>
      <c r="N61" s="11"/>
      <c r="O61" s="10"/>
    </row>
    <row r="62" spans="2:15" x14ac:dyDescent="0.2">
      <c r="B62" s="1"/>
      <c r="C62" s="6"/>
      <c r="D62" s="2"/>
      <c r="H62" s="8"/>
      <c r="K62" t="s">
        <v>132</v>
      </c>
      <c r="L62" t="s">
        <v>133</v>
      </c>
      <c r="M62" s="9"/>
      <c r="N62" s="11"/>
      <c r="O62" s="10"/>
    </row>
    <row r="63" spans="2:15" x14ac:dyDescent="0.2">
      <c r="B63" s="1"/>
      <c r="C63" s="6"/>
      <c r="D63" s="2"/>
      <c r="H63" s="8"/>
      <c r="K63" t="s">
        <v>134</v>
      </c>
      <c r="L63" t="s">
        <v>135</v>
      </c>
      <c r="M63" s="9"/>
      <c r="N63" s="11"/>
      <c r="O63" s="10"/>
    </row>
  </sheetData>
  <conditionalFormatting pivot="1" sqref="B7:B18">
    <cfRule type="colorScale" priority="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D7:D18">
    <cfRule type="colorScale" priority="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7:C18">
    <cfRule type="colorScale" priority="4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7:G10">
    <cfRule type="colorScale" priority="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7:H10">
    <cfRule type="colorScale" priority="2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I7:I10">
    <cfRule type="colorScale" priority="1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O63"/>
  <sheetViews>
    <sheetView showGridLines="0" zoomScale="120" zoomScaleNormal="120" workbookViewId="0">
      <selection activeCell="A8" sqref="A8"/>
    </sheetView>
  </sheetViews>
  <sheetFormatPr baseColWidth="10" defaultRowHeight="16" x14ac:dyDescent="0.2"/>
  <cols>
    <col min="1" max="1" width="20.1640625" bestFit="1" customWidth="1"/>
    <col min="2" max="2" width="26.33203125" bestFit="1" customWidth="1"/>
    <col min="3" max="3" width="17.5" bestFit="1" customWidth="1"/>
    <col min="4" max="4" width="22.83203125" bestFit="1" customWidth="1"/>
    <col min="5" max="6" width="13.6640625" bestFit="1" customWidth="1"/>
    <col min="7" max="7" width="26.33203125" bestFit="1" customWidth="1"/>
    <col min="8" max="8" width="17.5" bestFit="1" customWidth="1"/>
    <col min="9" max="9" width="22.83203125" bestFit="1" customWidth="1"/>
    <col min="10" max="10" width="13.6640625" customWidth="1"/>
    <col min="11" max="11" width="26.33203125" bestFit="1" customWidth="1"/>
    <col min="12" max="12" width="51.6640625" bestFit="1" customWidth="1"/>
    <col min="13" max="13" width="26.33203125" bestFit="1" customWidth="1"/>
    <col min="14" max="14" width="17.5" bestFit="1" customWidth="1"/>
    <col min="15" max="15" width="22.83203125" bestFit="1" customWidth="1"/>
  </cols>
  <sheetData>
    <row r="1" spans="1:15" s="21" customFormat="1" ht="24" x14ac:dyDescent="0.3">
      <c r="A1" s="21" t="s">
        <v>147</v>
      </c>
    </row>
    <row r="2" spans="1:15" s="16" customFormat="1" ht="21" x14ac:dyDescent="0.25">
      <c r="A2" s="16" t="s">
        <v>140</v>
      </c>
      <c r="K2" s="16" t="s">
        <v>140</v>
      </c>
    </row>
    <row r="3" spans="1:15" ht="21" x14ac:dyDescent="0.25">
      <c r="A3" s="4" t="s">
        <v>3</v>
      </c>
      <c r="B3" t="s">
        <v>22</v>
      </c>
      <c r="C3" s="6"/>
      <c r="D3" s="2"/>
      <c r="F3" s="20" t="s">
        <v>140</v>
      </c>
      <c r="G3" s="7"/>
      <c r="H3" s="8"/>
      <c r="K3" s="4" t="s">
        <v>3</v>
      </c>
      <c r="L3" t="s">
        <v>139</v>
      </c>
      <c r="M3" s="2"/>
    </row>
    <row r="4" spans="1:15" x14ac:dyDescent="0.2">
      <c r="A4" s="4" t="s">
        <v>2</v>
      </c>
      <c r="B4" t="s">
        <v>139</v>
      </c>
      <c r="C4" s="6"/>
      <c r="D4" s="2"/>
      <c r="F4" s="4" t="s">
        <v>2</v>
      </c>
      <c r="G4" t="s">
        <v>139</v>
      </c>
      <c r="H4" s="8"/>
      <c r="K4" s="4" t="s">
        <v>2</v>
      </c>
      <c r="L4" t="s">
        <v>139</v>
      </c>
      <c r="M4" s="2"/>
    </row>
    <row r="5" spans="1:15" s="16" customFormat="1" ht="21" x14ac:dyDescent="0.25">
      <c r="A5" s="16" t="s">
        <v>141</v>
      </c>
      <c r="C5" s="17"/>
      <c r="D5" s="18"/>
      <c r="F5" s="16" t="s">
        <v>141</v>
      </c>
      <c r="H5" s="19"/>
      <c r="K5" s="16" t="s">
        <v>141</v>
      </c>
      <c r="L5" s="17"/>
      <c r="M5" s="18"/>
    </row>
    <row r="6" spans="1:15" x14ac:dyDescent="0.2">
      <c r="A6" s="4" t="s">
        <v>136</v>
      </c>
      <c r="B6" t="s">
        <v>142</v>
      </c>
      <c r="C6" t="s">
        <v>143</v>
      </c>
      <c r="D6" t="s">
        <v>146</v>
      </c>
      <c r="F6" s="4" t="s">
        <v>136</v>
      </c>
      <c r="G6" t="s">
        <v>142</v>
      </c>
      <c r="H6" t="s">
        <v>143</v>
      </c>
      <c r="I6" t="s">
        <v>146</v>
      </c>
      <c r="K6" s="4" t="s">
        <v>0</v>
      </c>
      <c r="L6" s="4" t="s">
        <v>4</v>
      </c>
      <c r="M6" t="s">
        <v>142</v>
      </c>
      <c r="N6" t="s">
        <v>143</v>
      </c>
      <c r="O6" t="s">
        <v>146</v>
      </c>
    </row>
    <row r="7" spans="1:15" x14ac:dyDescent="0.2">
      <c r="A7" s="5" t="s">
        <v>80</v>
      </c>
      <c r="B7" s="9">
        <v>0.18924204330914607</v>
      </c>
      <c r="C7" s="10">
        <v>244280</v>
      </c>
      <c r="D7" s="12">
        <v>7.0947841163031655E-2</v>
      </c>
      <c r="F7" s="5" t="s">
        <v>22</v>
      </c>
      <c r="G7" s="9">
        <v>0.23276630874147894</v>
      </c>
      <c r="H7" s="10">
        <v>2022478</v>
      </c>
      <c r="I7" s="12">
        <v>0.14988101733670739</v>
      </c>
      <c r="K7" t="s">
        <v>14</v>
      </c>
      <c r="L7" t="s">
        <v>18</v>
      </c>
      <c r="M7" s="9">
        <v>7.04157654409997E-2</v>
      </c>
      <c r="N7" s="10">
        <v>291270</v>
      </c>
      <c r="O7" s="12">
        <v>6.5117834422232998E-2</v>
      </c>
    </row>
    <row r="8" spans="1:15" x14ac:dyDescent="0.2">
      <c r="A8" s="5" t="s">
        <v>65</v>
      </c>
      <c r="B8" s="9">
        <v>0.49255270913624999</v>
      </c>
      <c r="C8" s="10">
        <v>88220</v>
      </c>
      <c r="D8" s="12">
        <v>2.72747803603893E-2</v>
      </c>
      <c r="F8" s="5" t="s">
        <v>17</v>
      </c>
      <c r="G8" s="9">
        <v>0.11067876401278859</v>
      </c>
      <c r="H8" s="10">
        <v>3188926</v>
      </c>
      <c r="I8" s="12">
        <v>0.28850415820556036</v>
      </c>
      <c r="K8" t="s">
        <v>19</v>
      </c>
      <c r="L8" t="s">
        <v>23</v>
      </c>
      <c r="M8" s="9">
        <v>0.11055828077551901</v>
      </c>
      <c r="N8" s="10">
        <v>428100</v>
      </c>
      <c r="O8" s="12">
        <v>3.4321624001690199E-2</v>
      </c>
    </row>
    <row r="9" spans="1:15" x14ac:dyDescent="0.2">
      <c r="A9" s="5" t="s">
        <v>20</v>
      </c>
      <c r="B9" s="9">
        <v>0.15695073197879741</v>
      </c>
      <c r="C9" s="10">
        <v>1116968</v>
      </c>
      <c r="D9" s="12">
        <v>0.13361717101563447</v>
      </c>
      <c r="F9" s="5" t="s">
        <v>39</v>
      </c>
      <c r="G9" s="9">
        <v>0.13637402372164098</v>
      </c>
      <c r="H9" s="10">
        <v>3259312</v>
      </c>
      <c r="I9" s="12">
        <v>0.20783905197066524</v>
      </c>
      <c r="K9" t="s">
        <v>24</v>
      </c>
      <c r="L9" t="s">
        <v>26</v>
      </c>
      <c r="M9" s="9">
        <v>0.14211618257261399</v>
      </c>
      <c r="N9" s="10">
        <v>260280</v>
      </c>
      <c r="O9" s="12">
        <v>5.2560854501216503E-2</v>
      </c>
    </row>
    <row r="10" spans="1:15" x14ac:dyDescent="0.2">
      <c r="A10" s="5" t="s">
        <v>56</v>
      </c>
      <c r="B10" s="9">
        <v>0.27979224058247637</v>
      </c>
      <c r="C10" s="10">
        <v>573010</v>
      </c>
      <c r="D10" s="12">
        <v>0.21289029521172523</v>
      </c>
      <c r="F10" s="5" t="s">
        <v>95</v>
      </c>
      <c r="G10" s="9">
        <v>0</v>
      </c>
      <c r="H10" s="10">
        <v>609439</v>
      </c>
      <c r="I10" s="12"/>
      <c r="K10" t="s">
        <v>27</v>
      </c>
      <c r="L10" t="s">
        <v>29</v>
      </c>
      <c r="M10" s="9">
        <v>0.42149170722017998</v>
      </c>
      <c r="N10" s="10">
        <v>100690</v>
      </c>
      <c r="O10" s="12">
        <v>3.1925946889726602E-2</v>
      </c>
    </row>
    <row r="11" spans="1:15" x14ac:dyDescent="0.2">
      <c r="A11" s="5" t="s">
        <v>137</v>
      </c>
      <c r="B11" s="9">
        <v>0.23276630874147897</v>
      </c>
      <c r="C11" s="10">
        <v>2022478</v>
      </c>
      <c r="D11" s="12">
        <v>0.14988101733670736</v>
      </c>
      <c r="F11" s="5" t="s">
        <v>137</v>
      </c>
      <c r="G11" s="9">
        <v>0.13943190257735166</v>
      </c>
      <c r="H11" s="9">
        <v>9080155</v>
      </c>
      <c r="I11" s="12">
        <v>0.21997658098563908</v>
      </c>
      <c r="K11" t="s">
        <v>30</v>
      </c>
      <c r="L11" t="s">
        <v>33</v>
      </c>
      <c r="M11" s="9">
        <v>1.58264156036984E-2</v>
      </c>
      <c r="N11" s="10">
        <v>148170</v>
      </c>
      <c r="O11" s="12">
        <v>0.64783254840085203</v>
      </c>
    </row>
    <row r="12" spans="1:15" x14ac:dyDescent="0.2">
      <c r="H12" s="8"/>
      <c r="K12" t="s">
        <v>34</v>
      </c>
      <c r="L12" t="s">
        <v>36</v>
      </c>
      <c r="M12" s="9">
        <v>0.21941766868727</v>
      </c>
      <c r="N12" s="10">
        <v>100630</v>
      </c>
      <c r="O12" s="12">
        <v>5.68064370471014E-2</v>
      </c>
    </row>
    <row r="13" spans="1:15" x14ac:dyDescent="0.2">
      <c r="H13" s="8"/>
      <c r="K13" t="s">
        <v>37</v>
      </c>
      <c r="L13" t="s">
        <v>40</v>
      </c>
      <c r="M13" s="9">
        <v>9.3581613197380398E-2</v>
      </c>
      <c r="N13" s="10">
        <v>482520</v>
      </c>
      <c r="O13" s="12">
        <v>2.59901656737902E-2</v>
      </c>
    </row>
    <row r="14" spans="1:15" x14ac:dyDescent="0.2">
      <c r="H14" s="8"/>
      <c r="K14" t="s">
        <v>41</v>
      </c>
      <c r="L14" t="s">
        <v>26</v>
      </c>
      <c r="M14" s="9">
        <v>0.125259875259875</v>
      </c>
      <c r="N14" s="10">
        <v>336700</v>
      </c>
      <c r="O14" s="12">
        <v>5.2895222145820896E-3</v>
      </c>
    </row>
    <row r="15" spans="1:15" x14ac:dyDescent="0.2">
      <c r="H15" s="8"/>
      <c r="K15" t="s">
        <v>42</v>
      </c>
      <c r="L15" t="s">
        <v>44</v>
      </c>
      <c r="M15" s="9">
        <v>7.1153726159029901E-2</v>
      </c>
      <c r="N15" s="10">
        <v>480790</v>
      </c>
      <c r="O15" s="12">
        <v>1.1535839903536901E-2</v>
      </c>
    </row>
    <row r="16" spans="1:15" x14ac:dyDescent="0.2">
      <c r="H16" s="8"/>
      <c r="K16" t="s">
        <v>45</v>
      </c>
      <c r="L16" t="s">
        <v>47</v>
      </c>
      <c r="M16" s="9">
        <v>5.6336754532712301E-2</v>
      </c>
      <c r="N16" s="10">
        <v>221170</v>
      </c>
      <c r="O16" s="12">
        <v>6.5857173073836206E-2</v>
      </c>
    </row>
    <row r="17" spans="2:15" x14ac:dyDescent="0.2">
      <c r="H17" s="8"/>
      <c r="K17" t="s">
        <v>48</v>
      </c>
      <c r="L17" t="s">
        <v>33</v>
      </c>
      <c r="M17" s="9">
        <v>1.8139163422182199E-2</v>
      </c>
      <c r="N17" s="10">
        <v>200340</v>
      </c>
      <c r="O17" s="12">
        <v>0.36710423417721499</v>
      </c>
    </row>
    <row r="18" spans="2:15" x14ac:dyDescent="0.2">
      <c r="H18" s="8"/>
      <c r="K18" t="s">
        <v>49</v>
      </c>
      <c r="L18" t="s">
        <v>51</v>
      </c>
      <c r="M18" s="9">
        <v>8.31488655229662E-2</v>
      </c>
      <c r="N18" s="10">
        <v>72280</v>
      </c>
      <c r="O18" s="12">
        <v>4.0600498435939998E-2</v>
      </c>
    </row>
    <row r="19" spans="2:15" x14ac:dyDescent="0.2">
      <c r="H19" s="8"/>
      <c r="K19" t="s">
        <v>52</v>
      </c>
      <c r="L19" t="s">
        <v>54</v>
      </c>
      <c r="M19" s="9">
        <v>6.3050917764181202E-2</v>
      </c>
      <c r="N19" s="10">
        <v>289290</v>
      </c>
      <c r="O19" s="12">
        <v>6.21884215460526E-2</v>
      </c>
    </row>
    <row r="20" spans="2:15" x14ac:dyDescent="0.2">
      <c r="B20" s="1"/>
      <c r="C20" s="6"/>
      <c r="D20" s="2"/>
      <c r="H20" s="8"/>
      <c r="K20" t="s">
        <v>55</v>
      </c>
      <c r="L20" t="s">
        <v>57</v>
      </c>
      <c r="M20" s="9">
        <v>0.15170513262142599</v>
      </c>
      <c r="N20" s="10">
        <v>290300</v>
      </c>
      <c r="O20" s="12">
        <v>2.83939021798365E-3</v>
      </c>
    </row>
    <row r="21" spans="2:15" x14ac:dyDescent="0.2">
      <c r="B21" s="1"/>
      <c r="C21" s="6"/>
      <c r="D21" s="2"/>
      <c r="H21" s="8"/>
      <c r="K21" t="s">
        <v>58</v>
      </c>
      <c r="L21" t="s">
        <v>59</v>
      </c>
      <c r="M21" s="9">
        <v>0.19482870671246799</v>
      </c>
      <c r="N21" s="10">
        <v>215420</v>
      </c>
      <c r="O21" s="12">
        <v>3.7064035287109803E-2</v>
      </c>
    </row>
    <row r="22" spans="2:15" x14ac:dyDescent="0.2">
      <c r="B22" s="1"/>
      <c r="C22" s="6"/>
      <c r="D22" s="2"/>
      <c r="H22" s="8"/>
      <c r="K22" t="s">
        <v>60</v>
      </c>
      <c r="L22" t="s">
        <v>61</v>
      </c>
      <c r="M22" s="9">
        <v>5.3378492802709503E-2</v>
      </c>
      <c r="N22" s="10">
        <v>295250</v>
      </c>
      <c r="O22" s="12">
        <v>8.6749582804568501E-2</v>
      </c>
    </row>
    <row r="23" spans="2:15" x14ac:dyDescent="0.2">
      <c r="B23" s="1"/>
      <c r="C23" s="6"/>
      <c r="D23" s="2"/>
      <c r="H23" s="8"/>
      <c r="K23" t="s">
        <v>62</v>
      </c>
      <c r="L23" t="s">
        <v>63</v>
      </c>
      <c r="M23" s="9">
        <v>5.1721848441926302E-2</v>
      </c>
      <c r="N23" s="10">
        <v>451840</v>
      </c>
      <c r="O23" s="12">
        <v>4.6610313863928103E-2</v>
      </c>
    </row>
    <row r="24" spans="2:15" x14ac:dyDescent="0.2">
      <c r="B24" s="1"/>
      <c r="C24" s="6"/>
      <c r="D24" s="2"/>
      <c r="H24" s="8"/>
      <c r="K24" t="s">
        <v>64</v>
      </c>
      <c r="L24" t="s">
        <v>66</v>
      </c>
      <c r="M24" s="9">
        <v>0.49255270913624999</v>
      </c>
      <c r="N24" s="10">
        <v>88220</v>
      </c>
      <c r="O24" s="12">
        <v>2.72747803603893E-2</v>
      </c>
    </row>
    <row r="25" spans="2:15" x14ac:dyDescent="0.2">
      <c r="B25" s="1"/>
      <c r="C25" s="6"/>
      <c r="D25" s="2"/>
      <c r="H25" s="8"/>
      <c r="K25" t="s">
        <v>67</v>
      </c>
      <c r="L25" t="s">
        <v>68</v>
      </c>
      <c r="M25" s="9">
        <v>0.113549883990719</v>
      </c>
      <c r="N25" s="10">
        <v>215500</v>
      </c>
      <c r="O25" s="12">
        <v>7.6511756027789105E-2</v>
      </c>
    </row>
    <row r="26" spans="2:15" x14ac:dyDescent="0.2">
      <c r="B26" s="1"/>
      <c r="C26" s="6"/>
      <c r="D26" s="2"/>
      <c r="H26" s="8"/>
      <c r="K26" t="s">
        <v>69</v>
      </c>
      <c r="L26" t="s">
        <v>71</v>
      </c>
      <c r="M26" s="9">
        <v>6.9151105873821603E-2</v>
      </c>
      <c r="N26" s="10">
        <v>441280</v>
      </c>
      <c r="O26" s="12">
        <v>5.97320487301327E-2</v>
      </c>
    </row>
    <row r="27" spans="2:15" x14ac:dyDescent="0.2">
      <c r="B27" s="1"/>
      <c r="C27" s="6"/>
      <c r="D27" s="2"/>
      <c r="H27" s="8"/>
      <c r="K27" t="s">
        <v>72</v>
      </c>
      <c r="L27" t="s">
        <v>74</v>
      </c>
      <c r="M27" s="9"/>
      <c r="N27" s="10">
        <v>449340</v>
      </c>
      <c r="O27" s="12"/>
    </row>
    <row r="28" spans="2:15" x14ac:dyDescent="0.2">
      <c r="B28" s="1"/>
      <c r="C28" s="6"/>
      <c r="D28" s="2"/>
      <c r="H28" s="8"/>
      <c r="K28" t="s">
        <v>75</v>
      </c>
      <c r="L28" t="s">
        <v>76</v>
      </c>
      <c r="M28" s="9">
        <v>6.8395854158994004E-2</v>
      </c>
      <c r="N28" s="10">
        <v>380140</v>
      </c>
      <c r="O28" s="12">
        <v>2.84165410346153E-2</v>
      </c>
    </row>
    <row r="29" spans="2:15" x14ac:dyDescent="0.2">
      <c r="B29" s="1"/>
      <c r="C29" s="6"/>
      <c r="D29" s="2"/>
      <c r="H29" s="8"/>
      <c r="K29" t="s">
        <v>77</v>
      </c>
      <c r="L29" t="s">
        <v>78</v>
      </c>
      <c r="M29" s="9">
        <v>0.13626046247694701</v>
      </c>
      <c r="N29" s="10">
        <v>281960</v>
      </c>
      <c r="O29" s="12">
        <v>7.9065344351900001E-3</v>
      </c>
    </row>
    <row r="30" spans="2:15" x14ac:dyDescent="0.2">
      <c r="B30" s="1"/>
      <c r="C30" s="6"/>
      <c r="D30" s="2"/>
      <c r="H30" s="8"/>
      <c r="K30" t="s">
        <v>79</v>
      </c>
      <c r="L30" t="s">
        <v>81</v>
      </c>
      <c r="M30" s="9">
        <v>7.1953840932232102E-2</v>
      </c>
      <c r="N30" s="10">
        <v>88390</v>
      </c>
      <c r="O30" s="12">
        <v>0.111748434716981</v>
      </c>
    </row>
    <row r="31" spans="2:15" x14ac:dyDescent="0.2">
      <c r="B31" s="1"/>
      <c r="C31" s="6"/>
      <c r="D31" s="2"/>
      <c r="H31" s="8"/>
      <c r="K31" t="s">
        <v>82</v>
      </c>
      <c r="L31" t="s">
        <v>83</v>
      </c>
      <c r="M31" s="9"/>
      <c r="N31" s="10">
        <v>204520</v>
      </c>
      <c r="O31" s="12"/>
    </row>
    <row r="32" spans="2:15" x14ac:dyDescent="0.2">
      <c r="B32" s="1"/>
      <c r="C32" s="6"/>
      <c r="D32" s="2"/>
      <c r="H32" s="8"/>
      <c r="K32" t="s">
        <v>84</v>
      </c>
      <c r="L32" t="s">
        <v>85</v>
      </c>
      <c r="M32" s="9">
        <v>0.145543359360265</v>
      </c>
      <c r="N32" s="10">
        <v>265110</v>
      </c>
      <c r="O32" s="12">
        <v>3.26785384475832E-2</v>
      </c>
    </row>
    <row r="33" spans="2:15" x14ac:dyDescent="0.2">
      <c r="B33" s="1"/>
      <c r="C33" s="6"/>
      <c r="D33" s="2"/>
      <c r="H33" s="8"/>
      <c r="K33" t="s">
        <v>86</v>
      </c>
      <c r="L33" t="s">
        <v>87</v>
      </c>
      <c r="M33" s="9">
        <v>0.30653024568606002</v>
      </c>
      <c r="N33" s="10">
        <v>155890</v>
      </c>
      <c r="O33" s="12">
        <v>3.0147247609082301E-2</v>
      </c>
    </row>
    <row r="34" spans="2:15" x14ac:dyDescent="0.2">
      <c r="B34" s="1"/>
      <c r="C34" s="6"/>
      <c r="D34" s="2"/>
      <c r="H34" s="8"/>
      <c r="K34" t="s">
        <v>88</v>
      </c>
      <c r="L34" t="s">
        <v>89</v>
      </c>
      <c r="M34" s="9">
        <v>0.32746022392457202</v>
      </c>
      <c r="N34" s="10">
        <v>84850</v>
      </c>
      <c r="O34" s="12">
        <v>1.0801727637214299E-2</v>
      </c>
    </row>
    <row r="35" spans="2:15" x14ac:dyDescent="0.2">
      <c r="B35" s="1"/>
      <c r="C35" s="6"/>
      <c r="D35" s="2"/>
      <c r="H35" s="8"/>
      <c r="K35" t="s">
        <v>90</v>
      </c>
      <c r="L35" t="s">
        <v>91</v>
      </c>
      <c r="M35" s="9">
        <v>9.1252937720328997E-2</v>
      </c>
      <c r="N35" s="10">
        <v>136160</v>
      </c>
      <c r="O35" s="12">
        <v>3.2277592603621702E-2</v>
      </c>
    </row>
    <row r="36" spans="2:15" x14ac:dyDescent="0.2">
      <c r="B36" s="1"/>
      <c r="C36" s="6"/>
      <c r="D36" s="2"/>
      <c r="H36" s="8"/>
      <c r="K36" t="s">
        <v>92</v>
      </c>
      <c r="L36" t="s">
        <v>40</v>
      </c>
      <c r="M36" s="9">
        <v>0.117795844625112</v>
      </c>
      <c r="N36" s="10">
        <v>110700</v>
      </c>
      <c r="O36" s="12">
        <v>0.104463771242331</v>
      </c>
    </row>
    <row r="37" spans="2:15" x14ac:dyDescent="0.2">
      <c r="B37" s="1"/>
      <c r="C37" s="6"/>
      <c r="D37" s="2"/>
      <c r="H37" s="8"/>
      <c r="K37" t="s">
        <v>93</v>
      </c>
      <c r="L37" t="s">
        <v>51</v>
      </c>
      <c r="M37" s="9">
        <v>7.9114515225107401E-2</v>
      </c>
      <c r="N37" s="10">
        <v>374710</v>
      </c>
      <c r="O37" s="12">
        <v>2.7202598886827401E-2</v>
      </c>
    </row>
    <row r="38" spans="2:15" x14ac:dyDescent="0.2">
      <c r="B38" s="1"/>
      <c r="C38" s="6"/>
      <c r="D38" s="2"/>
      <c r="H38" s="8"/>
      <c r="K38" t="s">
        <v>94</v>
      </c>
      <c r="L38" t="s">
        <v>96</v>
      </c>
      <c r="M38" s="9"/>
      <c r="N38" s="10">
        <v>452680</v>
      </c>
      <c r="O38" s="12"/>
    </row>
    <row r="39" spans="2:15" x14ac:dyDescent="0.2">
      <c r="B39" s="1"/>
      <c r="C39" s="6"/>
      <c r="D39" s="2"/>
      <c r="H39" s="8"/>
      <c r="K39" t="s">
        <v>97</v>
      </c>
      <c r="L39" t="s">
        <v>98</v>
      </c>
      <c r="M39" s="9">
        <v>0</v>
      </c>
      <c r="N39" s="10">
        <v>32272</v>
      </c>
      <c r="O39" s="12"/>
    </row>
    <row r="40" spans="2:15" x14ac:dyDescent="0.2">
      <c r="B40" s="1"/>
      <c r="C40" s="6"/>
      <c r="D40" s="2"/>
      <c r="H40" s="8"/>
      <c r="K40" t="s">
        <v>99</v>
      </c>
      <c r="L40" t="s">
        <v>100</v>
      </c>
      <c r="M40" s="9">
        <v>8.65099981876397E-2</v>
      </c>
      <c r="N40" s="10">
        <v>49659</v>
      </c>
      <c r="O40" s="12">
        <v>0.37529929469273698</v>
      </c>
    </row>
    <row r="41" spans="2:15" x14ac:dyDescent="0.2">
      <c r="B41" s="1"/>
      <c r="C41" s="6"/>
      <c r="D41" s="2"/>
      <c r="H41" s="8"/>
      <c r="K41" t="s">
        <v>101</v>
      </c>
      <c r="L41" t="s">
        <v>29</v>
      </c>
      <c r="M41" s="9">
        <v>4.3285685524461402E-2</v>
      </c>
      <c r="N41" s="10">
        <v>39736</v>
      </c>
      <c r="O41" s="12">
        <v>0.83035033837209204</v>
      </c>
    </row>
    <row r="42" spans="2:15" x14ac:dyDescent="0.2">
      <c r="B42" s="1"/>
      <c r="C42" s="6"/>
      <c r="D42" s="2"/>
      <c r="H42" s="8"/>
      <c r="K42" t="s">
        <v>102</v>
      </c>
      <c r="L42" t="s">
        <v>103</v>
      </c>
      <c r="M42" s="9">
        <v>0</v>
      </c>
      <c r="N42" s="10">
        <v>25492</v>
      </c>
      <c r="O42" s="12"/>
    </row>
    <row r="43" spans="2:15" x14ac:dyDescent="0.2">
      <c r="B43" s="1"/>
      <c r="C43" s="6"/>
      <c r="D43" s="2"/>
      <c r="H43" s="8"/>
      <c r="K43" t="s">
        <v>104</v>
      </c>
      <c r="L43" t="s">
        <v>105</v>
      </c>
      <c r="M43" s="9">
        <v>0.109517845961177</v>
      </c>
      <c r="N43" s="10">
        <v>15970</v>
      </c>
      <c r="O43" s="12">
        <v>0.43126295162950201</v>
      </c>
    </row>
    <row r="44" spans="2:15" x14ac:dyDescent="0.2">
      <c r="B44" s="1"/>
      <c r="C44" s="6"/>
      <c r="D44" s="2"/>
      <c r="H44" s="8"/>
      <c r="K44" t="s">
        <v>106</v>
      </c>
      <c r="L44" t="s">
        <v>57</v>
      </c>
      <c r="M44" s="9">
        <v>0.163858314988993</v>
      </c>
      <c r="N44" s="10">
        <v>24985</v>
      </c>
      <c r="O44" s="12">
        <v>0.33714729604298899</v>
      </c>
    </row>
    <row r="45" spans="2:15" x14ac:dyDescent="0.2">
      <c r="B45" s="1"/>
      <c r="C45" s="6"/>
      <c r="D45" s="2"/>
      <c r="H45" s="8"/>
      <c r="K45" t="s">
        <v>107</v>
      </c>
      <c r="L45" t="s">
        <v>18</v>
      </c>
      <c r="M45" s="9">
        <v>5.2965282610376502E-2</v>
      </c>
      <c r="N45" s="10">
        <v>38799</v>
      </c>
      <c r="O45" s="12">
        <v>0.95116568369829602</v>
      </c>
    </row>
    <row r="46" spans="2:15" x14ac:dyDescent="0.2">
      <c r="B46" s="1"/>
      <c r="C46" s="6"/>
      <c r="D46" s="2"/>
      <c r="H46" s="8"/>
      <c r="K46" t="s">
        <v>108</v>
      </c>
      <c r="L46" t="s">
        <v>109</v>
      </c>
      <c r="M46" s="9">
        <v>0.25112595516421199</v>
      </c>
      <c r="N46" s="10">
        <v>19761</v>
      </c>
      <c r="O46" s="12">
        <v>0.36942692957178802</v>
      </c>
    </row>
    <row r="47" spans="2:15" x14ac:dyDescent="0.2">
      <c r="B47" s="1"/>
      <c r="C47" s="6"/>
      <c r="D47" s="2"/>
      <c r="H47" s="8"/>
      <c r="K47" t="s">
        <v>110</v>
      </c>
      <c r="L47" t="s">
        <v>103</v>
      </c>
      <c r="M47" s="9">
        <v>0</v>
      </c>
      <c r="N47" s="10">
        <v>35448</v>
      </c>
      <c r="O47" s="12"/>
    </row>
    <row r="48" spans="2:15" x14ac:dyDescent="0.2">
      <c r="B48" s="1"/>
      <c r="C48" s="6"/>
      <c r="D48" s="2"/>
      <c r="H48" s="8"/>
      <c r="K48" t="s">
        <v>111</v>
      </c>
      <c r="L48" t="s">
        <v>112</v>
      </c>
      <c r="M48" s="9">
        <v>2.93036687011878E-2</v>
      </c>
      <c r="N48" s="10">
        <v>45711</v>
      </c>
      <c r="O48" s="12">
        <v>0.168318524449421</v>
      </c>
    </row>
    <row r="49" spans="2:15" x14ac:dyDescent="0.2">
      <c r="B49" s="1"/>
      <c r="C49" s="6"/>
      <c r="D49" s="2"/>
      <c r="H49" s="8"/>
      <c r="K49" t="s">
        <v>113</v>
      </c>
      <c r="L49" t="s">
        <v>76</v>
      </c>
      <c r="M49" s="9">
        <v>0.56551043892816</v>
      </c>
      <c r="N49" s="10">
        <v>6083</v>
      </c>
      <c r="O49" s="12">
        <v>0.34569780552325502</v>
      </c>
    </row>
    <row r="50" spans="2:15" x14ac:dyDescent="0.2">
      <c r="B50" s="1"/>
      <c r="C50" s="6"/>
      <c r="D50" s="2"/>
      <c r="H50" s="8"/>
      <c r="K50" t="s">
        <v>114</v>
      </c>
      <c r="L50" t="s">
        <v>61</v>
      </c>
      <c r="M50" s="9">
        <v>4.6028162958185501E-2</v>
      </c>
      <c r="N50" s="10">
        <v>46515</v>
      </c>
      <c r="O50" s="12">
        <v>0.40722822414759402</v>
      </c>
    </row>
    <row r="51" spans="2:15" x14ac:dyDescent="0.2">
      <c r="B51" s="1"/>
      <c r="C51" s="6"/>
      <c r="D51" s="2"/>
      <c r="H51" s="8"/>
      <c r="K51" t="s">
        <v>115</v>
      </c>
      <c r="L51" t="s">
        <v>47</v>
      </c>
      <c r="M51" s="9">
        <v>6.2758877460790202E-2</v>
      </c>
      <c r="N51" s="10">
        <v>21487</v>
      </c>
      <c r="O51" s="12">
        <v>0.33254809825732201</v>
      </c>
    </row>
    <row r="52" spans="2:15" x14ac:dyDescent="0.2">
      <c r="B52" s="1"/>
      <c r="C52" s="6"/>
      <c r="D52" s="2"/>
      <c r="H52" s="8"/>
      <c r="K52" t="s">
        <v>116</v>
      </c>
      <c r="L52" t="s">
        <v>117</v>
      </c>
      <c r="M52" s="9">
        <v>9.1390405866215399E-2</v>
      </c>
      <c r="N52" s="10">
        <v>39003</v>
      </c>
      <c r="O52" s="12">
        <v>0.37540459643708701</v>
      </c>
    </row>
    <row r="53" spans="2:15" x14ac:dyDescent="0.2">
      <c r="B53" s="1"/>
      <c r="C53" s="6"/>
      <c r="D53" s="2"/>
      <c r="H53" s="8"/>
      <c r="K53" t="s">
        <v>118</v>
      </c>
      <c r="L53" t="s">
        <v>71</v>
      </c>
      <c r="M53" s="9">
        <v>4.7273975091338398E-2</v>
      </c>
      <c r="N53" s="10">
        <v>49541</v>
      </c>
      <c r="O53" s="12">
        <v>0.17278683872758299</v>
      </c>
    </row>
    <row r="54" spans="2:15" x14ac:dyDescent="0.2">
      <c r="B54" s="1"/>
      <c r="C54" s="6"/>
      <c r="D54" s="2"/>
      <c r="H54" s="8"/>
      <c r="K54" t="s">
        <v>119</v>
      </c>
      <c r="L54" t="s">
        <v>120</v>
      </c>
      <c r="M54" s="9">
        <v>0.418039980497318</v>
      </c>
      <c r="N54" s="10">
        <v>10255</v>
      </c>
      <c r="O54" s="12">
        <v>0.179103034033123</v>
      </c>
    </row>
    <row r="55" spans="2:15" x14ac:dyDescent="0.2">
      <c r="B55" s="1"/>
      <c r="C55" s="6"/>
      <c r="D55" s="2"/>
      <c r="H55" s="8"/>
      <c r="K55" t="s">
        <v>121</v>
      </c>
      <c r="L55" t="s">
        <v>78</v>
      </c>
      <c r="M55" s="9">
        <v>0.40259035210175198</v>
      </c>
      <c r="N55" s="10">
        <v>6447</v>
      </c>
      <c r="O55" s="12">
        <v>0.62018052745135799</v>
      </c>
    </row>
    <row r="56" spans="2:15" x14ac:dyDescent="0.2">
      <c r="B56" s="1"/>
      <c r="C56" s="6"/>
      <c r="D56" s="2"/>
      <c r="H56" s="8"/>
      <c r="K56" t="s">
        <v>122</v>
      </c>
      <c r="L56" t="s">
        <v>36</v>
      </c>
      <c r="M56" s="9">
        <v>0.194557195571955</v>
      </c>
      <c r="N56" s="10">
        <v>16260</v>
      </c>
      <c r="O56" s="12">
        <v>0.44260102607870999</v>
      </c>
    </row>
    <row r="57" spans="2:15" x14ac:dyDescent="0.2">
      <c r="B57" s="1"/>
      <c r="C57" s="6"/>
      <c r="D57" s="2"/>
      <c r="H57" s="8"/>
      <c r="K57" t="s">
        <v>123</v>
      </c>
      <c r="L57" t="s">
        <v>124</v>
      </c>
      <c r="M57" s="9">
        <v>0</v>
      </c>
      <c r="N57" s="10">
        <v>20437</v>
      </c>
      <c r="O57" s="12"/>
    </row>
    <row r="58" spans="2:15" x14ac:dyDescent="0.2">
      <c r="B58" s="1"/>
      <c r="C58" s="6"/>
      <c r="D58" s="2"/>
      <c r="H58" s="8"/>
      <c r="K58" t="s">
        <v>125</v>
      </c>
      <c r="L58" t="s">
        <v>126</v>
      </c>
      <c r="M58" s="9">
        <v>0.25984402965993297</v>
      </c>
      <c r="N58" s="10">
        <v>15644</v>
      </c>
      <c r="O58" s="12">
        <v>0.459673024846248</v>
      </c>
    </row>
    <row r="59" spans="2:15" x14ac:dyDescent="0.2">
      <c r="B59" s="1"/>
      <c r="C59" s="6"/>
      <c r="D59" s="2"/>
      <c r="H59" s="8"/>
      <c r="K59" t="s">
        <v>127</v>
      </c>
      <c r="L59" t="s">
        <v>128</v>
      </c>
      <c r="M59" s="9">
        <v>0</v>
      </c>
      <c r="N59" s="10">
        <v>13480</v>
      </c>
      <c r="O59" s="12"/>
    </row>
    <row r="60" spans="2:15" x14ac:dyDescent="0.2">
      <c r="B60" s="1"/>
      <c r="C60" s="6"/>
      <c r="D60" s="2"/>
      <c r="H60" s="8"/>
      <c r="K60" t="s">
        <v>129</v>
      </c>
      <c r="L60" t="s">
        <v>130</v>
      </c>
      <c r="M60" s="9">
        <v>3.1339498806682499E-2</v>
      </c>
      <c r="N60" s="10">
        <v>33520</v>
      </c>
      <c r="O60" s="12">
        <v>1.3449112089481099</v>
      </c>
    </row>
    <row r="61" spans="2:15" x14ac:dyDescent="0.2">
      <c r="B61" s="1"/>
      <c r="C61" s="6"/>
      <c r="D61" s="2"/>
      <c r="H61" s="8"/>
      <c r="K61" t="s">
        <v>131</v>
      </c>
      <c r="L61" t="s">
        <v>59</v>
      </c>
      <c r="M61" s="9">
        <v>0.657391304347826</v>
      </c>
      <c r="N61" s="10">
        <v>6900</v>
      </c>
      <c r="O61" s="12">
        <v>7.1191095304232802E-2</v>
      </c>
    </row>
    <row r="62" spans="2:15" x14ac:dyDescent="0.2">
      <c r="B62" s="1"/>
      <c r="C62" s="6"/>
      <c r="D62" s="2"/>
      <c r="H62" s="8"/>
      <c r="K62" t="s">
        <v>132</v>
      </c>
      <c r="L62" t="s">
        <v>133</v>
      </c>
      <c r="M62" s="9">
        <v>5.43396669012432E-2</v>
      </c>
      <c r="N62" s="10">
        <v>42630</v>
      </c>
      <c r="O62" s="12">
        <v>0.155023394906108</v>
      </c>
    </row>
    <row r="63" spans="2:15" x14ac:dyDescent="0.2">
      <c r="B63" s="1"/>
      <c r="C63" s="6"/>
      <c r="D63" s="2"/>
      <c r="H63" s="8"/>
      <c r="K63" t="s">
        <v>134</v>
      </c>
      <c r="L63" t="s">
        <v>135</v>
      </c>
      <c r="M63" s="9">
        <v>0</v>
      </c>
      <c r="N63" s="10">
        <v>29630</v>
      </c>
      <c r="O63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row_health_marketing</vt:lpstr>
      <vt:lpstr>customer_acquisition</vt:lpstr>
      <vt:lpstr>brand_awareness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Atkinson</dc:creator>
  <cp:lastModifiedBy>Sean Atkinson</cp:lastModifiedBy>
  <dcterms:created xsi:type="dcterms:W3CDTF">2023-07-28T19:53:40Z</dcterms:created>
  <dcterms:modified xsi:type="dcterms:W3CDTF">2023-07-31T22:09:21Z</dcterms:modified>
</cp:coreProperties>
</file>