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b\DLSU\YEAR_2\TERM_3\LBYARCH\MP2\"/>
    </mc:Choice>
  </mc:AlternateContent>
  <xr:revisionPtr revIDLastSave="0" documentId="13_ncr:1_{6EFE9ABF-5430-45C2-9003-C65DE3D6CF3A}" xr6:coauthVersionLast="47" xr6:coauthVersionMax="47" xr10:uidLastSave="{00000000-0000-0000-0000-000000000000}"/>
  <bookViews>
    <workbookView xWindow="-110" yWindow="-110" windowWidth="19420" windowHeight="11500" activeTab="2" xr2:uid="{A40A7516-F7C5-43FD-9010-216B4B96B373}"/>
  </bookViews>
  <sheets>
    <sheet name="N=2^20" sheetId="5" r:id="rId1"/>
    <sheet name="N=2^24" sheetId="4" r:id="rId2"/>
    <sheet name="N=2^29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F4" i="5"/>
  <c r="G3" i="5"/>
  <c r="F3" i="5"/>
  <c r="G2" i="5"/>
  <c r="F2" i="5"/>
  <c r="G4" i="4"/>
  <c r="F4" i="4"/>
  <c r="G3" i="4"/>
  <c r="F3" i="4"/>
  <c r="G2" i="4"/>
  <c r="F2" i="4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<sst xmlns="http://schemas.openxmlformats.org/spreadsheetml/2006/main" count="24" uniqueCount="8">
  <si>
    <t>Run #</t>
  </si>
  <si>
    <t>Mean</t>
  </si>
  <si>
    <t>Median</t>
  </si>
  <si>
    <t>Std</t>
  </si>
  <si>
    <t>C</t>
  </si>
  <si>
    <t>ASM</t>
  </si>
  <si>
    <t>C Time (secs.)</t>
  </si>
  <si>
    <t>ASM Time (secs.)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</si>
</sst>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2D31-E33D-4B72-BDA3-B8582C31423C}">
  <dimension ref="A1:G31"/>
  <sheetViews>
    <sheetView zoomScaleNormal="100" workbookViewId="0">
      <selection activeCell="F8" sqref="F8"/>
    </sheetView>
  </sheetViews>
  <sheetFormatPr defaultColWidth="0" defaultRowHeight="14.5" zeroHeight="1" x14ac:dyDescent="0.35"/>
  <cols>
    <col min="1" max="1" width="8.7265625" customWidth="1"/>
    <col min="2" max="3" width="15.36328125" customWidth="1"/>
    <col min="4" max="4" width="3.36328125" customWidth="1"/>
    <col min="5" max="7" width="8.7265625" customWidth="1"/>
    <col min="8" max="16384" width="8.7265625" hidden="1"/>
  </cols>
  <sheetData>
    <row r="1" spans="1:7" x14ac:dyDescent="0.35">
      <c r="A1" s="1" t="s">
        <v>0</v>
      </c>
      <c r="B1" s="1" t="s">
        <v>6</v>
      </c>
      <c r="C1" s="1" t="s">
        <v>7</v>
      </c>
      <c r="F1" t="s">
        <v>4</v>
      </c>
      <c r="G1" t="s">
        <v>5</v>
      </c>
    </row>
    <row r="2" spans="1:7" x14ac:dyDescent="0.35">
      <c r="A2">
        <v>1</v>
      </c>
      <c r="B2">
        <v>4.0000000000000001E-3</v>
      </c>
      <c r="C2">
        <v>3.0000000000000001E-3</v>
      </c>
      <c r="E2" t="s">
        <v>1</v>
      </c>
      <c r="F2">
        <f>AVERAGE(B2:B31)</f>
        <v>4.1666666666666692E-3</v>
      </c>
      <c r="G2">
        <f>AVERAGE(C2:C31)</f>
        <v>2.6000000000000012E-3</v>
      </c>
    </row>
    <row r="3" spans="1:7" x14ac:dyDescent="0.35">
      <c r="A3">
        <v>2</v>
      </c>
      <c r="B3">
        <v>5.0000000000000001E-3</v>
      </c>
      <c r="C3">
        <v>2E-3</v>
      </c>
      <c r="E3" t="s">
        <v>2</v>
      </c>
      <c r="F3">
        <f>MEDIAN(B2:B31)</f>
        <v>4.0000000000000001E-3</v>
      </c>
      <c r="G3">
        <f>MEDIAN(C2:C31)</f>
        <v>3.0000000000000001E-3</v>
      </c>
    </row>
    <row r="4" spans="1:7" x14ac:dyDescent="0.35">
      <c r="A4">
        <v>3</v>
      </c>
      <c r="B4">
        <v>4.0000000000000001E-3</v>
      </c>
      <c r="C4">
        <v>2E-3</v>
      </c>
      <c r="E4" t="s">
        <v>3</v>
      </c>
      <c r="F4">
        <f>_xlfn.STDEV.S(B2:B31)</f>
        <v>6.9893186157624608E-4</v>
      </c>
      <c r="G4">
        <f>_xlfn.STDEV.S(C2:C31)</f>
        <v>6.2145546626586547E-4</v>
      </c>
    </row>
    <row r="5" spans="1:7" x14ac:dyDescent="0.35">
      <c r="A5">
        <v>4</v>
      </c>
      <c r="B5">
        <v>4.0000000000000001E-3</v>
      </c>
      <c r="C5">
        <v>3.0000000000000001E-3</v>
      </c>
    </row>
    <row r="6" spans="1:7" x14ac:dyDescent="0.35">
      <c r="A6">
        <v>5</v>
      </c>
      <c r="B6">
        <v>4.0000000000000001E-3</v>
      </c>
      <c r="C6">
        <v>2E-3</v>
      </c>
    </row>
    <row r="7" spans="1:7" x14ac:dyDescent="0.35">
      <c r="A7">
        <v>6</v>
      </c>
      <c r="B7">
        <v>4.0000000000000001E-3</v>
      </c>
      <c r="C7">
        <v>2E-3</v>
      </c>
    </row>
    <row r="8" spans="1:7" x14ac:dyDescent="0.35">
      <c r="A8">
        <v>7</v>
      </c>
      <c r="B8">
        <v>5.0000000000000001E-3</v>
      </c>
      <c r="C8">
        <v>2E-3</v>
      </c>
    </row>
    <row r="9" spans="1:7" x14ac:dyDescent="0.35">
      <c r="A9">
        <v>8</v>
      </c>
      <c r="B9">
        <v>4.0000000000000001E-3</v>
      </c>
      <c r="C9">
        <v>2E-3</v>
      </c>
    </row>
    <row r="10" spans="1:7" x14ac:dyDescent="0.35">
      <c r="A10">
        <v>9</v>
      </c>
      <c r="B10">
        <v>4.0000000000000001E-3</v>
      </c>
      <c r="C10">
        <v>2E-3</v>
      </c>
    </row>
    <row r="11" spans="1:7" x14ac:dyDescent="0.35">
      <c r="A11">
        <v>10</v>
      </c>
      <c r="B11">
        <v>4.0000000000000001E-3</v>
      </c>
      <c r="C11">
        <v>3.0000000000000001E-3</v>
      </c>
    </row>
    <row r="12" spans="1:7" x14ac:dyDescent="0.35">
      <c r="A12">
        <v>11</v>
      </c>
      <c r="B12">
        <v>4.0000000000000001E-3</v>
      </c>
      <c r="C12">
        <v>2E-3</v>
      </c>
    </row>
    <row r="13" spans="1:7" x14ac:dyDescent="0.35">
      <c r="A13">
        <v>12</v>
      </c>
      <c r="B13">
        <v>4.0000000000000001E-3</v>
      </c>
      <c r="C13">
        <v>3.0000000000000001E-3</v>
      </c>
    </row>
    <row r="14" spans="1:7" x14ac:dyDescent="0.35">
      <c r="A14">
        <v>13</v>
      </c>
      <c r="B14">
        <v>4.0000000000000001E-3</v>
      </c>
      <c r="C14">
        <v>3.0000000000000001E-3</v>
      </c>
    </row>
    <row r="15" spans="1:7" x14ac:dyDescent="0.35">
      <c r="A15">
        <v>14</v>
      </c>
      <c r="B15">
        <v>4.0000000000000001E-3</v>
      </c>
      <c r="C15">
        <v>2E-3</v>
      </c>
    </row>
    <row r="16" spans="1:7" x14ac:dyDescent="0.35">
      <c r="A16">
        <v>15</v>
      </c>
      <c r="B16">
        <v>4.0000000000000001E-3</v>
      </c>
      <c r="C16">
        <v>2E-3</v>
      </c>
    </row>
    <row r="17" spans="1:3" x14ac:dyDescent="0.35">
      <c r="A17">
        <v>16</v>
      </c>
      <c r="B17">
        <v>4.0000000000000001E-3</v>
      </c>
      <c r="C17">
        <v>2E-3</v>
      </c>
    </row>
    <row r="18" spans="1:3" x14ac:dyDescent="0.35">
      <c r="A18">
        <v>17</v>
      </c>
      <c r="B18">
        <v>4.0000000000000001E-3</v>
      </c>
      <c r="C18">
        <v>3.0000000000000001E-3</v>
      </c>
    </row>
    <row r="19" spans="1:3" x14ac:dyDescent="0.35">
      <c r="A19">
        <v>18</v>
      </c>
      <c r="B19">
        <v>4.0000000000000001E-3</v>
      </c>
      <c r="C19">
        <v>3.0000000000000001E-3</v>
      </c>
    </row>
    <row r="20" spans="1:3" x14ac:dyDescent="0.35">
      <c r="A20">
        <v>19</v>
      </c>
      <c r="B20">
        <v>3.0000000000000001E-3</v>
      </c>
      <c r="C20">
        <v>3.0000000000000001E-3</v>
      </c>
    </row>
    <row r="21" spans="1:3" x14ac:dyDescent="0.35">
      <c r="A21">
        <v>20</v>
      </c>
      <c r="B21">
        <v>3.0000000000000001E-3</v>
      </c>
      <c r="C21">
        <v>3.0000000000000001E-3</v>
      </c>
    </row>
    <row r="22" spans="1:3" x14ac:dyDescent="0.35">
      <c r="A22">
        <v>21</v>
      </c>
      <c r="B22">
        <v>5.0000000000000001E-3</v>
      </c>
      <c r="C22">
        <v>2E-3</v>
      </c>
    </row>
    <row r="23" spans="1:3" x14ac:dyDescent="0.35">
      <c r="A23">
        <v>22</v>
      </c>
      <c r="B23">
        <v>4.0000000000000001E-3</v>
      </c>
      <c r="C23">
        <v>3.0000000000000001E-3</v>
      </c>
    </row>
    <row r="24" spans="1:3" x14ac:dyDescent="0.35">
      <c r="A24">
        <v>23</v>
      </c>
      <c r="B24">
        <v>4.0000000000000001E-3</v>
      </c>
      <c r="C24">
        <v>2E-3</v>
      </c>
    </row>
    <row r="25" spans="1:3" x14ac:dyDescent="0.35">
      <c r="A25">
        <v>24</v>
      </c>
      <c r="B25">
        <v>4.0000000000000001E-3</v>
      </c>
      <c r="C25">
        <v>3.0000000000000001E-3</v>
      </c>
    </row>
    <row r="26" spans="1:3" x14ac:dyDescent="0.35">
      <c r="A26">
        <v>25</v>
      </c>
      <c r="B26">
        <v>5.0000000000000001E-3</v>
      </c>
      <c r="C26">
        <v>2E-3</v>
      </c>
    </row>
    <row r="27" spans="1:3" x14ac:dyDescent="0.35">
      <c r="A27">
        <v>26</v>
      </c>
      <c r="B27">
        <v>4.0000000000000001E-3</v>
      </c>
      <c r="C27">
        <v>3.0000000000000001E-3</v>
      </c>
    </row>
    <row r="28" spans="1:3" x14ac:dyDescent="0.35">
      <c r="A28">
        <v>27</v>
      </c>
      <c r="B28">
        <v>4.0000000000000001E-3</v>
      </c>
      <c r="C28">
        <v>3.0000000000000001E-3</v>
      </c>
    </row>
    <row r="29" spans="1:3" x14ac:dyDescent="0.35">
      <c r="A29">
        <v>28</v>
      </c>
      <c r="B29">
        <v>4.0000000000000001E-3</v>
      </c>
      <c r="C29">
        <v>4.0000000000000001E-3</v>
      </c>
    </row>
    <row r="30" spans="1:3" x14ac:dyDescent="0.35">
      <c r="A30">
        <v>29</v>
      </c>
      <c r="B30">
        <v>7.0000000000000001E-3</v>
      </c>
      <c r="C30">
        <v>4.0000000000000001E-3</v>
      </c>
    </row>
    <row r="31" spans="1:3" x14ac:dyDescent="0.35">
      <c r="A31">
        <v>30</v>
      </c>
      <c r="B31">
        <v>4.0000000000000001E-3</v>
      </c>
      <c r="C31">
        <v>3.0000000000000001E-3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0DF5-7927-46EF-AD47-935FC9DBFD46}">
  <dimension ref="A1:G31"/>
  <sheetViews>
    <sheetView zoomScaleNormal="100" workbookViewId="0">
      <selection activeCell="B2" sqref="B2"/>
    </sheetView>
  </sheetViews>
  <sheetFormatPr defaultColWidth="0" defaultRowHeight="14.5" zeroHeight="1" x14ac:dyDescent="0.35"/>
  <cols>
    <col min="1" max="1" width="8.7265625" customWidth="1"/>
    <col min="2" max="3" width="15.36328125" customWidth="1"/>
    <col min="4" max="4" width="3.36328125" customWidth="1"/>
    <col min="5" max="7" width="8.7265625" customWidth="1"/>
    <col min="8" max="16384" width="8.7265625" hidden="1"/>
  </cols>
  <sheetData>
    <row r="1" spans="1:7" x14ac:dyDescent="0.35">
      <c r="A1" s="1" t="s">
        <v>0</v>
      </c>
      <c r="B1" s="1" t="s">
        <v>6</v>
      </c>
      <c r="C1" s="1" t="s">
        <v>7</v>
      </c>
      <c r="F1" t="s">
        <v>4</v>
      </c>
      <c r="G1" t="s">
        <v>5</v>
      </c>
    </row>
    <row r="2" spans="1:7" x14ac:dyDescent="0.35">
      <c r="A2">
        <v>1</v>
      </c>
      <c r="B2">
        <v>6.8000000000000005E-2</v>
      </c>
      <c r="C2">
        <v>4.1000000000000002E-2</v>
      </c>
      <c r="E2" t="s">
        <v>1</v>
      </c>
      <c r="F2">
        <f>AVERAGE(B2:B31)</f>
        <v>6.6200000000000009E-2</v>
      </c>
      <c r="G2">
        <f>AVERAGE(C2:C31)</f>
        <v>4.0500000000000001E-2</v>
      </c>
    </row>
    <row r="3" spans="1:7" x14ac:dyDescent="0.35">
      <c r="A3">
        <v>2</v>
      </c>
      <c r="B3">
        <v>6.2E-2</v>
      </c>
      <c r="C3">
        <v>0.04</v>
      </c>
      <c r="E3" t="s">
        <v>2</v>
      </c>
      <c r="F3">
        <f>MEDIAN(B2:B31)</f>
        <v>6.6000000000000003E-2</v>
      </c>
      <c r="G3">
        <f>MEDIAN(C2:C31)</f>
        <v>0.04</v>
      </c>
    </row>
    <row r="4" spans="1:7" x14ac:dyDescent="0.35">
      <c r="A4">
        <v>3</v>
      </c>
      <c r="B4">
        <v>6.3E-2</v>
      </c>
      <c r="C4">
        <v>0.04</v>
      </c>
      <c r="E4" t="s">
        <v>3</v>
      </c>
      <c r="F4">
        <f>_xlfn.STDEV.S(B2:B31)</f>
        <v>2.6050349127318289E-3</v>
      </c>
      <c r="G4">
        <f>_xlfn.STDEV.S(C2:C31)</f>
        <v>1.9431577570968126E-3</v>
      </c>
    </row>
    <row r="5" spans="1:7" x14ac:dyDescent="0.35">
      <c r="A5">
        <v>4</v>
      </c>
      <c r="B5">
        <v>6.7000000000000004E-2</v>
      </c>
      <c r="C5">
        <v>3.9E-2</v>
      </c>
    </row>
    <row r="6" spans="1:7" x14ac:dyDescent="0.35">
      <c r="A6">
        <v>5</v>
      </c>
      <c r="B6">
        <v>6.2E-2</v>
      </c>
      <c r="C6">
        <v>0.04</v>
      </c>
    </row>
    <row r="7" spans="1:7" x14ac:dyDescent="0.35">
      <c r="A7">
        <v>6</v>
      </c>
      <c r="B7">
        <v>6.6000000000000003E-2</v>
      </c>
      <c r="C7">
        <v>3.9E-2</v>
      </c>
    </row>
    <row r="8" spans="1:7" x14ac:dyDescent="0.35">
      <c r="A8">
        <v>7</v>
      </c>
      <c r="B8">
        <v>6.5000000000000002E-2</v>
      </c>
      <c r="C8">
        <v>3.7999999999999999E-2</v>
      </c>
    </row>
    <row r="9" spans="1:7" x14ac:dyDescent="0.35">
      <c r="A9">
        <v>8</v>
      </c>
      <c r="B9">
        <v>6.9000000000000006E-2</v>
      </c>
      <c r="C9">
        <v>0.04</v>
      </c>
    </row>
    <row r="10" spans="1:7" x14ac:dyDescent="0.35">
      <c r="A10">
        <v>9</v>
      </c>
      <c r="B10">
        <v>6.4000000000000001E-2</v>
      </c>
      <c r="C10">
        <v>4.2000000000000003E-2</v>
      </c>
    </row>
    <row r="11" spans="1:7" x14ac:dyDescent="0.35">
      <c r="A11">
        <v>10</v>
      </c>
      <c r="B11">
        <v>6.7000000000000004E-2</v>
      </c>
      <c r="C11">
        <v>3.7999999999999999E-2</v>
      </c>
    </row>
    <row r="12" spans="1:7" x14ac:dyDescent="0.35">
      <c r="A12">
        <v>11</v>
      </c>
      <c r="B12">
        <v>6.4000000000000001E-2</v>
      </c>
      <c r="C12">
        <v>4.1000000000000002E-2</v>
      </c>
    </row>
    <row r="13" spans="1:7" x14ac:dyDescent="0.35">
      <c r="A13">
        <v>12</v>
      </c>
      <c r="B13">
        <v>7.0000000000000007E-2</v>
      </c>
      <c r="C13">
        <v>4.2999999999999997E-2</v>
      </c>
    </row>
    <row r="14" spans="1:7" x14ac:dyDescent="0.35">
      <c r="A14">
        <v>13</v>
      </c>
      <c r="B14">
        <v>6.5000000000000002E-2</v>
      </c>
      <c r="C14">
        <v>4.1000000000000002E-2</v>
      </c>
    </row>
    <row r="15" spans="1:7" x14ac:dyDescent="0.35">
      <c r="A15">
        <v>14</v>
      </c>
      <c r="B15">
        <v>7.0999999999999994E-2</v>
      </c>
      <c r="C15">
        <v>3.9E-2</v>
      </c>
    </row>
    <row r="16" spans="1:7" x14ac:dyDescent="0.35">
      <c r="A16">
        <v>15</v>
      </c>
      <c r="B16">
        <v>7.0999999999999994E-2</v>
      </c>
      <c r="C16">
        <v>3.9E-2</v>
      </c>
    </row>
    <row r="17" spans="1:3" x14ac:dyDescent="0.35">
      <c r="A17">
        <v>16</v>
      </c>
      <c r="B17">
        <v>6.7000000000000004E-2</v>
      </c>
      <c r="C17">
        <v>4.2000000000000003E-2</v>
      </c>
    </row>
    <row r="18" spans="1:3" x14ac:dyDescent="0.35">
      <c r="A18">
        <v>17</v>
      </c>
      <c r="B18">
        <v>6.0999999999999999E-2</v>
      </c>
      <c r="C18">
        <v>3.7999999999999999E-2</v>
      </c>
    </row>
    <row r="19" spans="1:3" x14ac:dyDescent="0.35">
      <c r="A19">
        <v>18</v>
      </c>
      <c r="B19">
        <v>6.6000000000000003E-2</v>
      </c>
      <c r="C19">
        <v>3.9E-2</v>
      </c>
    </row>
    <row r="20" spans="1:3" x14ac:dyDescent="0.35">
      <c r="A20">
        <v>19</v>
      </c>
      <c r="B20">
        <v>6.7000000000000004E-2</v>
      </c>
      <c r="C20">
        <v>3.9E-2</v>
      </c>
    </row>
    <row r="21" spans="1:3" x14ac:dyDescent="0.35">
      <c r="A21">
        <v>20</v>
      </c>
      <c r="B21">
        <v>6.6000000000000003E-2</v>
      </c>
      <c r="C21">
        <v>4.3999999999999997E-2</v>
      </c>
    </row>
    <row r="22" spans="1:3" x14ac:dyDescent="0.35">
      <c r="A22">
        <v>21</v>
      </c>
      <c r="B22">
        <v>6.6000000000000003E-2</v>
      </c>
      <c r="C22">
        <v>4.1000000000000002E-2</v>
      </c>
    </row>
    <row r="23" spans="1:3" x14ac:dyDescent="0.35">
      <c r="A23">
        <v>22</v>
      </c>
      <c r="B23">
        <v>6.6000000000000003E-2</v>
      </c>
      <c r="C23">
        <v>0.04</v>
      </c>
    </row>
    <row r="24" spans="1:3" x14ac:dyDescent="0.35">
      <c r="A24">
        <v>23</v>
      </c>
      <c r="B24">
        <v>6.5000000000000002E-2</v>
      </c>
      <c r="C24">
        <v>4.2999999999999997E-2</v>
      </c>
    </row>
    <row r="25" spans="1:3" x14ac:dyDescent="0.35">
      <c r="A25">
        <v>24</v>
      </c>
      <c r="B25">
        <v>6.2E-2</v>
      </c>
      <c r="C25">
        <v>3.9E-2</v>
      </c>
    </row>
    <row r="26" spans="1:3" x14ac:dyDescent="0.35">
      <c r="A26">
        <v>25</v>
      </c>
      <c r="B26">
        <v>6.8000000000000005E-2</v>
      </c>
      <c r="C26">
        <v>4.5999999999999999E-2</v>
      </c>
    </row>
    <row r="27" spans="1:3" x14ac:dyDescent="0.35">
      <c r="A27">
        <v>26</v>
      </c>
      <c r="B27">
        <v>6.9000000000000006E-2</v>
      </c>
      <c r="C27">
        <v>4.2999999999999997E-2</v>
      </c>
    </row>
    <row r="28" spans="1:3" x14ac:dyDescent="0.35">
      <c r="A28">
        <v>27</v>
      </c>
      <c r="B28">
        <v>6.8000000000000005E-2</v>
      </c>
      <c r="C28">
        <v>4.2000000000000003E-2</v>
      </c>
    </row>
    <row r="29" spans="1:3" x14ac:dyDescent="0.35">
      <c r="A29">
        <v>28</v>
      </c>
      <c r="B29">
        <v>6.8000000000000005E-2</v>
      </c>
      <c r="C29">
        <v>4.1000000000000002E-2</v>
      </c>
    </row>
    <row r="30" spans="1:3" x14ac:dyDescent="0.35">
      <c r="A30">
        <v>29</v>
      </c>
      <c r="B30">
        <v>6.7000000000000004E-2</v>
      </c>
      <c r="C30">
        <v>3.9E-2</v>
      </c>
    </row>
    <row r="31" spans="1:3" x14ac:dyDescent="0.35">
      <c r="A31">
        <v>30</v>
      </c>
      <c r="B31">
        <v>6.6000000000000003E-2</v>
      </c>
      <c r="C31">
        <v>3.9E-2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529D-AE71-4FD8-AD80-F5561379678F}">
  <dimension ref="A1:G31"/>
  <sheetViews>
    <sheetView tabSelected="1" zoomScale="70" zoomScaleNormal="70" workbookViewId="0">
      <selection activeCell="G28" sqref="G28"/>
    </sheetView>
  </sheetViews>
  <sheetFormatPr defaultColWidth="0" defaultRowHeight="14.5" zeroHeight="1" x14ac:dyDescent="0.35"/>
  <cols>
    <col min="1" max="1" width="8.7265625" customWidth="1"/>
    <col min="2" max="3" width="15.36328125" customWidth="1"/>
    <col min="4" max="4" width="3.36328125" customWidth="1"/>
    <col min="5" max="7" width="8.7265625" customWidth="1"/>
    <col min="8" max="16384" width="8.7265625" hidden="1"/>
  </cols>
  <sheetData>
    <row r="1" spans="1:7" x14ac:dyDescent="0.35">
      <c r="A1" s="1" t="s">
        <v>0</v>
      </c>
      <c r="B1" s="1" t="s">
        <v>6</v>
      </c>
      <c r="C1" s="1" t="s">
        <v>7</v>
      </c>
      <c r="F1" t="s">
        <v>4</v>
      </c>
      <c r="G1" t="s">
        <v>5</v>
      </c>
    </row>
    <row r="2" spans="1:7" x14ac:dyDescent="0.35">
      <c r="A2">
        <v>1</v>
      </c>
      <c r="B2">
        <v>5.3369999999999997</v>
      </c>
      <c r="C2">
        <v>10.098000000000001</v>
      </c>
      <c r="E2" t="s">
        <v>1</v>
      </c>
      <c r="F2">
        <f>AVERAGE(B2:B31)</f>
        <v>5.382766666666666</v>
      </c>
      <c r="G2">
        <f>AVERAGE(C2:C31)</f>
        <v>5.1398999999999999</v>
      </c>
    </row>
    <row r="3" spans="1:7" x14ac:dyDescent="0.35">
      <c r="A3">
        <v>2</v>
      </c>
      <c r="B3">
        <v>4.0739999999999998</v>
      </c>
      <c r="C3">
        <v>4.5359999999999996</v>
      </c>
      <c r="E3" t="s">
        <v>2</v>
      </c>
      <c r="F3">
        <f>MEDIAN(B2:B31)</f>
        <v>5.54</v>
      </c>
      <c r="G3">
        <f>MEDIAN(C2:C31)</f>
        <v>4.9930000000000003</v>
      </c>
    </row>
    <row r="4" spans="1:7" x14ac:dyDescent="0.35">
      <c r="A4">
        <v>3</v>
      </c>
      <c r="B4">
        <v>4.1070000000000002</v>
      </c>
      <c r="C4">
        <v>3.694</v>
      </c>
      <c r="E4" t="s">
        <v>3</v>
      </c>
      <c r="F4">
        <f>_xlfn.STDEV.S(B2:B31)</f>
        <v>1.4049303500550345</v>
      </c>
      <c r="G4">
        <f>_xlfn.STDEV.S(C2:C31)</f>
        <v>1.6060767008351464</v>
      </c>
    </row>
    <row r="5" spans="1:7" x14ac:dyDescent="0.35">
      <c r="A5">
        <v>4</v>
      </c>
      <c r="B5">
        <v>3.9359999999999999</v>
      </c>
      <c r="C5">
        <v>3.851</v>
      </c>
    </row>
    <row r="6" spans="1:7" x14ac:dyDescent="0.35">
      <c r="A6">
        <v>5</v>
      </c>
      <c r="B6">
        <v>3.9430000000000001</v>
      </c>
      <c r="C6">
        <v>3.851</v>
      </c>
    </row>
    <row r="7" spans="1:7" x14ac:dyDescent="0.35">
      <c r="A7">
        <v>6</v>
      </c>
      <c r="B7">
        <v>3.9249999999999998</v>
      </c>
      <c r="C7">
        <v>3.6589999999999998</v>
      </c>
    </row>
    <row r="8" spans="1:7" x14ac:dyDescent="0.35">
      <c r="A8">
        <v>7</v>
      </c>
      <c r="B8">
        <v>3.84</v>
      </c>
      <c r="C8">
        <v>4.1310000000000002</v>
      </c>
    </row>
    <row r="9" spans="1:7" x14ac:dyDescent="0.35">
      <c r="A9">
        <v>8</v>
      </c>
      <c r="B9">
        <v>3.887</v>
      </c>
      <c r="C9">
        <v>3.6819999999999999</v>
      </c>
    </row>
    <row r="10" spans="1:7" x14ac:dyDescent="0.35">
      <c r="A10">
        <v>9</v>
      </c>
      <c r="B10">
        <v>3.9740000000000002</v>
      </c>
      <c r="C10">
        <v>3.5579999999999998</v>
      </c>
    </row>
    <row r="11" spans="1:7" x14ac:dyDescent="0.35">
      <c r="A11">
        <v>10</v>
      </c>
      <c r="B11">
        <v>4.0250000000000004</v>
      </c>
      <c r="C11">
        <v>3.4950000000000001</v>
      </c>
    </row>
    <row r="12" spans="1:7" x14ac:dyDescent="0.35">
      <c r="A12">
        <v>11</v>
      </c>
      <c r="B12">
        <v>3.8969999999999998</v>
      </c>
      <c r="C12">
        <v>3.9390000000000001</v>
      </c>
    </row>
    <row r="13" spans="1:7" x14ac:dyDescent="0.35">
      <c r="A13">
        <v>12</v>
      </c>
      <c r="B13">
        <v>3.758</v>
      </c>
      <c r="C13">
        <v>4.4080000000000004</v>
      </c>
    </row>
    <row r="14" spans="1:7" x14ac:dyDescent="0.35">
      <c r="A14">
        <v>13</v>
      </c>
      <c r="B14">
        <v>4.0739999999999998</v>
      </c>
      <c r="C14">
        <v>3.7730000000000001</v>
      </c>
    </row>
    <row r="15" spans="1:7" x14ac:dyDescent="0.35">
      <c r="A15">
        <v>14</v>
      </c>
      <c r="B15">
        <v>4.1710000000000003</v>
      </c>
      <c r="C15">
        <v>3.944</v>
      </c>
    </row>
    <row r="16" spans="1:7" x14ac:dyDescent="0.35">
      <c r="A16">
        <v>15</v>
      </c>
      <c r="B16">
        <v>6.8760000000000003</v>
      </c>
      <c r="C16">
        <v>5.7030000000000003</v>
      </c>
    </row>
    <row r="17" spans="1:3" x14ac:dyDescent="0.35">
      <c r="A17">
        <v>16</v>
      </c>
      <c r="B17">
        <v>7.258</v>
      </c>
      <c r="C17">
        <v>6.117</v>
      </c>
    </row>
    <row r="18" spans="1:3" x14ac:dyDescent="0.35">
      <c r="A18">
        <v>17</v>
      </c>
      <c r="B18">
        <v>6.4829999999999997</v>
      </c>
      <c r="C18">
        <v>5.8259999999999996</v>
      </c>
    </row>
    <row r="19" spans="1:3" x14ac:dyDescent="0.35">
      <c r="A19">
        <v>18</v>
      </c>
      <c r="B19">
        <v>6.9509999999999996</v>
      </c>
      <c r="C19">
        <v>6.0350000000000001</v>
      </c>
    </row>
    <row r="20" spans="1:3" x14ac:dyDescent="0.35">
      <c r="A20">
        <v>19</v>
      </c>
      <c r="B20">
        <v>6.1849999999999996</v>
      </c>
      <c r="C20">
        <v>7.47</v>
      </c>
    </row>
    <row r="21" spans="1:3" x14ac:dyDescent="0.35">
      <c r="A21">
        <v>20</v>
      </c>
      <c r="B21">
        <v>6.8810000000000002</v>
      </c>
      <c r="C21">
        <v>5.524</v>
      </c>
    </row>
    <row r="22" spans="1:3" x14ac:dyDescent="0.35">
      <c r="A22">
        <v>21</v>
      </c>
      <c r="B22">
        <v>6.6479999999999997</v>
      </c>
      <c r="C22">
        <v>6.4749999999999996</v>
      </c>
    </row>
    <row r="23" spans="1:3" x14ac:dyDescent="0.35">
      <c r="A23">
        <v>22</v>
      </c>
      <c r="B23">
        <v>7.1749999999999998</v>
      </c>
      <c r="C23">
        <v>5.2160000000000002</v>
      </c>
    </row>
    <row r="24" spans="1:3" x14ac:dyDescent="0.35">
      <c r="A24">
        <v>23</v>
      </c>
      <c r="B24">
        <v>6.8369999999999997</v>
      </c>
      <c r="C24">
        <v>5.5529999999999999</v>
      </c>
    </row>
    <row r="25" spans="1:3" x14ac:dyDescent="0.35">
      <c r="A25">
        <v>24</v>
      </c>
      <c r="B25">
        <v>7.42</v>
      </c>
      <c r="C25">
        <v>5.8380000000000001</v>
      </c>
    </row>
    <row r="26" spans="1:3" x14ac:dyDescent="0.35">
      <c r="A26">
        <v>25</v>
      </c>
      <c r="B26">
        <v>6.2309999999999999</v>
      </c>
      <c r="C26">
        <v>5.6260000000000003</v>
      </c>
    </row>
    <row r="27" spans="1:3" x14ac:dyDescent="0.35">
      <c r="A27">
        <v>26</v>
      </c>
      <c r="B27">
        <v>5.9960000000000004</v>
      </c>
      <c r="C27">
        <v>5.4139999999999997</v>
      </c>
    </row>
    <row r="28" spans="1:3" x14ac:dyDescent="0.35">
      <c r="A28">
        <v>27</v>
      </c>
      <c r="B28">
        <v>7.1050000000000004</v>
      </c>
      <c r="C28">
        <v>8.7940000000000005</v>
      </c>
    </row>
    <row r="29" spans="1:3" x14ac:dyDescent="0.35">
      <c r="A29">
        <v>28</v>
      </c>
      <c r="B29">
        <v>6.7069999999999999</v>
      </c>
      <c r="C29">
        <v>5.9669999999999996</v>
      </c>
    </row>
    <row r="30" spans="1:3" x14ac:dyDescent="0.35">
      <c r="A30">
        <v>29</v>
      </c>
      <c r="B30">
        <v>4.0389999999999997</v>
      </c>
      <c r="C30">
        <v>3.25</v>
      </c>
    </row>
    <row r="31" spans="1:3" x14ac:dyDescent="0.35">
      <c r="A31">
        <v>30</v>
      </c>
      <c r="B31">
        <v>5.7430000000000003</v>
      </c>
      <c r="C31">
        <v>4.7699999999999996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N=2^20</vt:lpstr>
      <vt:lpstr>N=2^24</vt:lpstr>
      <vt:lpstr>N=2^29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Benedict  G. Bernardo</cp:lastModifiedBy>
  <dcterms:created xsi:type="dcterms:W3CDTF">2025-07-31T10:26:46Z</dcterms:created>
  <dcterms:modified xsi:type="dcterms:W3CDTF">2025-07-31T12:24:36Z</dcterms:modified>
</cp:coreProperties>
</file>