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eanchew/Desktop/Bo_Assistantship 2/"/>
    </mc:Choice>
  </mc:AlternateContent>
  <xr:revisionPtr revIDLastSave="0" documentId="13_ncr:1_{5E06CE83-CD00-534D-9051-3E91B71A173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gram_sw" sheetId="1" r:id="rId1"/>
  </sheets>
  <definedNames>
    <definedName name="_xlnm._FilterDatabase" localSheetId="0" hidden="1">ngram_sw!$I$1:$L$52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O6" i="1"/>
  <c r="O5" i="1"/>
  <c r="O4" i="1"/>
  <c r="O3" i="1"/>
  <c r="O2" i="1"/>
  <c r="V6" i="1"/>
  <c r="V5" i="1"/>
  <c r="V2" i="1"/>
  <c r="V3" i="1"/>
  <c r="V4" i="1"/>
</calcChain>
</file>

<file path=xl/sharedStrings.xml><?xml version="1.0" encoding="utf-8"?>
<sst xmlns="http://schemas.openxmlformats.org/spreadsheetml/2006/main" count="210" uniqueCount="193">
  <si>
    <t>group</t>
  </si>
  <si>
    <t>index</t>
  </si>
  <si>
    <t>ngram</t>
  </si>
  <si>
    <t>n</t>
  </si>
  <si>
    <t>backup use comments sa</t>
  </si>
  <si>
    <t>sewer backup use comments</t>
  </si>
  <si>
    <t>basin clogged flooding use</t>
  </si>
  <si>
    <t>catch basin clogged flooding</t>
  </si>
  <si>
    <t>clogged flooding use comments</t>
  </si>
  <si>
    <t>flooding use comments sc</t>
  </si>
  <si>
    <t>basin sunken damaged raised</t>
  </si>
  <si>
    <t>catch basin sunken damaged</t>
  </si>
  <si>
    <t>sunken damaged raised sc1</t>
  </si>
  <si>
    <t>sunken damaged raised sb1</t>
  </si>
  <si>
    <t>broken making noise sb</t>
  </si>
  <si>
    <t>cover broken making noise</t>
  </si>
  <si>
    <t>manhole cover broken making</t>
  </si>
  <si>
    <t>cover missing emergency sa3</t>
  </si>
  <si>
    <t>manhole cover missing emergency</t>
  </si>
  <si>
    <t>defective missing curb piece</t>
  </si>
  <si>
    <t>missing curb piece sc4</t>
  </si>
  <si>
    <t>manhole overflow use comments</t>
  </si>
  <si>
    <t>overflow use comments sa1</t>
  </si>
  <si>
    <t>catch basin search sc2</t>
  </si>
  <si>
    <t>basin grating missing sa4</t>
  </si>
  <si>
    <t>catch basin grating missing</t>
  </si>
  <si>
    <t>manhole sunken damaged raised</t>
  </si>
  <si>
    <t>blocked needs cleaning se</t>
  </si>
  <si>
    <t>culvert blocked needs cleaning</t>
  </si>
  <si>
    <t>other sewer problem use</t>
  </si>
  <si>
    <t>problem use comments szz</t>
  </si>
  <si>
    <t>sewer problem use comments</t>
  </si>
  <si>
    <t>noisy sunken raised sb5</t>
  </si>
  <si>
    <t>plate noisy sunken raised</t>
  </si>
  <si>
    <t>missing moved exposing hole</t>
  </si>
  <si>
    <t>moved exposing hole sb4</t>
  </si>
  <si>
    <t>plate missing moved exposing</t>
  </si>
  <si>
    <t>rain garden debris srgdbr</t>
  </si>
  <si>
    <t>cave in depression sg</t>
  </si>
  <si>
    <t>cave in dep internal</t>
  </si>
  <si>
    <t>street cave in depression</t>
  </si>
  <si>
    <t>street cave in dep</t>
  </si>
  <si>
    <t>rain garden flooding srgfld</t>
  </si>
  <si>
    <t>damage structure railing srgdm</t>
  </si>
  <si>
    <t>dep internal use only</t>
  </si>
  <si>
    <t>in dep internal use</t>
  </si>
  <si>
    <t>for dep internal use</t>
  </si>
  <si>
    <t>internal use only sg1</t>
  </si>
  <si>
    <t>internal use only sras</t>
  </si>
  <si>
    <t>internal use only sc5</t>
  </si>
  <si>
    <t>internal use only soap</t>
  </si>
  <si>
    <t>after soap for dep</t>
  </si>
  <si>
    <t>recurring after soap for</t>
  </si>
  <si>
    <t>soap for dep internal</t>
  </si>
  <si>
    <t>basin connection broken dep</t>
  </si>
  <si>
    <t>broken dep internal use</t>
  </si>
  <si>
    <t>catch basin connection broken</t>
  </si>
  <si>
    <t>connection broken dep internal</t>
  </si>
  <si>
    <t>only soap recurring after</t>
  </si>
  <si>
    <t>segment for dep internal</t>
  </si>
  <si>
    <t>soap recurring after soap</t>
  </si>
  <si>
    <t>soap segment for dep</t>
  </si>
  <si>
    <t>use only soap recurring</t>
  </si>
  <si>
    <t>air odor fumes vehicle</t>
  </si>
  <si>
    <t>air odor fumes private</t>
  </si>
  <si>
    <t>air odor fumes dry</t>
  </si>
  <si>
    <t>air odor fumes other</t>
  </si>
  <si>
    <t>fumes vehicle idling ad3</t>
  </si>
  <si>
    <t>odor fumes vehicle idling</t>
  </si>
  <si>
    <t>air dust construction demolition</t>
  </si>
  <si>
    <t>dust construction demolition ae4</t>
  </si>
  <si>
    <t>fire construction demolition ac4</t>
  </si>
  <si>
    <t>air smoke chimney or</t>
  </si>
  <si>
    <t>air smoke commercial aa2</t>
  </si>
  <si>
    <t>chimney or vent as1</t>
  </si>
  <si>
    <t>smoke chimney or vent</t>
  </si>
  <si>
    <t>air odor fumes restaurant</t>
  </si>
  <si>
    <t>odor fumes restaurant ad2</t>
  </si>
  <si>
    <t>odor fumes private carting</t>
  </si>
  <si>
    <t>odor fumes other use</t>
  </si>
  <si>
    <t>air other air problem</t>
  </si>
  <si>
    <t>air problem use comments</t>
  </si>
  <si>
    <t>other air problem use</t>
  </si>
  <si>
    <t>problem use comments azz</t>
  </si>
  <si>
    <t>air smoke vehicular aa4</t>
  </si>
  <si>
    <t>air smoke residential aa1</t>
  </si>
  <si>
    <t>open fire residential ac1</t>
  </si>
  <si>
    <t>open fire commercial ac2</t>
  </si>
  <si>
    <t>air smoke other use</t>
  </si>
  <si>
    <t>air soot other use</t>
  </si>
  <si>
    <t>other use comments aa5</t>
  </si>
  <si>
    <t>other use comments ae5</t>
  </si>
  <si>
    <t>other use comments ab4</t>
  </si>
  <si>
    <t>other use comments ad6</t>
  </si>
  <si>
    <t>smoke other use comments</t>
  </si>
  <si>
    <t>soot other use comments</t>
  </si>
  <si>
    <t>fumes other use comments</t>
  </si>
  <si>
    <t>air odor nail salon</t>
  </si>
  <si>
    <t>odor nail salon ad8</t>
  </si>
  <si>
    <t>air dust residential ae1</t>
  </si>
  <si>
    <t>air dust other use</t>
  </si>
  <si>
    <t>dust other use comments</t>
  </si>
  <si>
    <t>air odor sweet from</t>
  </si>
  <si>
    <t>from unknown source az1</t>
  </si>
  <si>
    <t>odor sweet from unknown</t>
  </si>
  <si>
    <t>sweet from unknown source</t>
  </si>
  <si>
    <t>air dust commercial ae2</t>
  </si>
  <si>
    <t>fumes private carting ad4</t>
  </si>
  <si>
    <t>fumes dry cleaners ad1</t>
  </si>
  <si>
    <t>odor fumes dry cleaners</t>
  </si>
  <si>
    <t>air open fire construction</t>
  </si>
  <si>
    <t>air open fire commercial</t>
  </si>
  <si>
    <t>air open fire residential</t>
  </si>
  <si>
    <t>open fire construction demolition</t>
  </si>
  <si>
    <t>leak use comments wa2</t>
  </si>
  <si>
    <t>break use comments wa1</t>
  </si>
  <si>
    <t>hydrant running full wa4</t>
  </si>
  <si>
    <t>fire hydrant emergency fhe</t>
  </si>
  <si>
    <t>main break use comments</t>
  </si>
  <si>
    <t>possible water main break</t>
  </si>
  <si>
    <t>water main break use</t>
  </si>
  <si>
    <t>no water low pressure</t>
  </si>
  <si>
    <t>water low pressure wa5</t>
  </si>
  <si>
    <t>low water pressure wlwp</t>
  </si>
  <si>
    <t>hydrant knocked over missing</t>
  </si>
  <si>
    <t>knocked over missing wc</t>
  </si>
  <si>
    <t>box cover missing wv2</t>
  </si>
  <si>
    <t>other water problem use</t>
  </si>
  <si>
    <t>problem use comments wzz</t>
  </si>
  <si>
    <t>water problem use comments</t>
  </si>
  <si>
    <t>excessive water in basement</t>
  </si>
  <si>
    <t>water in basement wefb</t>
  </si>
  <si>
    <t>high water pressure whp</t>
  </si>
  <si>
    <t>device request use comments</t>
  </si>
  <si>
    <t>hydrant locking device request</t>
  </si>
  <si>
    <t>hydrant locking device wc6</t>
  </si>
  <si>
    <t>locking device request use</t>
  </si>
  <si>
    <t>request use comments wc5</t>
  </si>
  <si>
    <t>defective street cut wzz1</t>
  </si>
  <si>
    <t>hyd valve box cover</t>
  </si>
  <si>
    <t>hyd valve box defective</t>
  </si>
  <si>
    <t>valve box cover missing</t>
  </si>
  <si>
    <t>open a hydrant wc4</t>
  </si>
  <si>
    <t>request to open a</t>
  </si>
  <si>
    <t>to open a hydrant</t>
  </si>
  <si>
    <t>remove hydrant locking device</t>
  </si>
  <si>
    <t>hydrant side post whfp</t>
  </si>
  <si>
    <t>installation of hydrant side</t>
  </si>
  <si>
    <t>of hydrant side post</t>
  </si>
  <si>
    <t>moved exposing hole wf4</t>
  </si>
  <si>
    <t>noisy sunken raised wf5</t>
  </si>
  <si>
    <t>cover missing emergency for</t>
  </si>
  <si>
    <t>emergency for dep internal</t>
  </si>
  <si>
    <t>internal use only wf</t>
  </si>
  <si>
    <t>internal use only wf1</t>
  </si>
  <si>
    <t>internal use only wf2</t>
  </si>
  <si>
    <t>internal use only wslt</t>
  </si>
  <si>
    <t>missing emergency for dep</t>
  </si>
  <si>
    <t>box defective see comments</t>
  </si>
  <si>
    <t>caps chains missing fire</t>
  </si>
  <si>
    <t>chains missing fire dept</t>
  </si>
  <si>
    <t>comments for dep use</t>
  </si>
  <si>
    <t>defective see comments for</t>
  </si>
  <si>
    <t>dep use only wv3</t>
  </si>
  <si>
    <t>dept use only wkmc</t>
  </si>
  <si>
    <t>fire dept use only</t>
  </si>
  <si>
    <t>for dep use only</t>
  </si>
  <si>
    <t>missing fire dept use</t>
  </si>
  <si>
    <t>see comments for dep</t>
  </si>
  <si>
    <t>valve box defective see</t>
  </si>
  <si>
    <t>broken making noise for</t>
  </si>
  <si>
    <t>damaged raised for dep</t>
  </si>
  <si>
    <t>line termination for dep</t>
  </si>
  <si>
    <t>making noise for dep</t>
  </si>
  <si>
    <t>noise for dep internal</t>
  </si>
  <si>
    <t>raised for dep internal</t>
  </si>
  <si>
    <t>service line termination for</t>
  </si>
  <si>
    <t>sunken damaged raised for</t>
  </si>
  <si>
    <t>termination for dep internal</t>
  </si>
  <si>
    <t>Break</t>
  </si>
  <si>
    <t>Pressure</t>
  </si>
  <si>
    <t>hydrant locking</t>
  </si>
  <si>
    <t>basement</t>
  </si>
  <si>
    <t>leak</t>
  </si>
  <si>
    <t>air dust</t>
  </si>
  <si>
    <t>construction</t>
  </si>
  <si>
    <t>air smoke</t>
  </si>
  <si>
    <t>odor fumes</t>
  </si>
  <si>
    <t>vehicle</t>
  </si>
  <si>
    <t>backup</t>
  </si>
  <si>
    <t>clogged</t>
  </si>
  <si>
    <t>sunken</t>
  </si>
  <si>
    <t>manhole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</si>
</sst>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006100"/>
      <name val="Trebuchet MS"/>
      <family val="2"/>
      <scheme val="minor"/>
    </font>
    <font>
      <sz val="12"/>
      <color rgb="FF9C0006"/>
      <name val="Trebuchet MS"/>
      <family val="2"/>
      <scheme val="minor"/>
    </font>
    <font>
      <sz val="12"/>
      <color rgb="FF9C5700"/>
      <name val="Trebuchet MS"/>
      <family val="2"/>
      <scheme val="minor"/>
    </font>
    <font>
      <sz val="12"/>
      <color rgb="FF3F3F76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2"/>
      <color rgb="FFFF000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ngram_sw!$F$2:$F$5</c:f>
              <c:strCache>
                <c:ptCount val="4"/>
                <c:pt idx="0">
                  <c:v>backup</c:v>
                </c:pt>
                <c:pt idx="1">
                  <c:v>clogged</c:v>
                </c:pt>
                <c:pt idx="2">
                  <c:v>sunken</c:v>
                </c:pt>
                <c:pt idx="3">
                  <c:v>manhole</c:v>
                </c:pt>
              </c:strCache>
            </c:strRef>
          </c:cat>
          <c:val>
            <c:numRef>
              <c:f>ngram_sw!$G$2:$G$5</c:f>
              <c:numCache>
                <c:formatCode>General</c:formatCode>
                <c:ptCount val="4"/>
                <c:pt idx="0">
                  <c:v>333054</c:v>
                </c:pt>
                <c:pt idx="1">
                  <c:v>293085</c:v>
                </c:pt>
                <c:pt idx="2">
                  <c:v>98676</c:v>
                </c:pt>
                <c:pt idx="3">
                  <c:v>49544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C-9046-A104-CF54CDAF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742416"/>
        <c:axId val="444744096"/>
      </c:barChart>
      <c:catAx>
        <c:axId val="4447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4096"/>
        <c:crosses val="autoZero"/>
        <c:auto val="1"/>
        <c:lblAlgn val="ctr"/>
        <c:lblOffset val="100"/>
        <c:noMultiLvlLbl val="0"/>
      </c:catAx>
      <c:valAx>
        <c:axId val="44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ngram_sw!$N$2:$N$6</c:f>
              <c:strCache>
                <c:ptCount val="5"/>
                <c:pt idx="0">
                  <c:v>odor fumes</c:v>
                </c:pt>
                <c:pt idx="1">
                  <c:v>vehicle</c:v>
                </c:pt>
                <c:pt idx="2">
                  <c:v>air dust</c:v>
                </c:pt>
                <c:pt idx="3">
                  <c:v>construction</c:v>
                </c:pt>
                <c:pt idx="4">
                  <c:v>air smoke</c:v>
                </c:pt>
              </c:strCache>
            </c:strRef>
          </c:cat>
          <c:val>
            <c:numRef>
              <c:f>ngram_sw!$O$2:$O$6</c:f>
              <c:numCache>
                <c:formatCode>General</c:formatCode>
                <c:ptCount val="5"/>
                <c:pt idx="0">
                  <c:v>88246</c:v>
                </c:pt>
                <c:pt idx="1">
                  <c:v>99963</c:v>
                </c:pt>
                <c:pt idx="2">
                  <c:v>17381</c:v>
                </c:pt>
                <c:pt idx="3">
                  <c:v>32434</c:v>
                </c:pt>
                <c:pt idx="4">
                  <c:v>21087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2-6C46-96F5-CBA1A78E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742416"/>
        <c:axId val="444744096"/>
      </c:barChart>
      <c:catAx>
        <c:axId val="4447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4096"/>
        <c:crosses val="autoZero"/>
        <c:auto val="1"/>
        <c:lblAlgn val="ctr"/>
        <c:lblOffset val="100"/>
        <c:noMultiLvlLbl val="0"/>
      </c:catAx>
      <c:valAx>
        <c:axId val="44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ngram_sw!$U$2:$U$6</c:f>
              <c:strCache>
                <c:ptCount val="5"/>
                <c:pt idx="0">
                  <c:v>leak</c:v>
                </c:pt>
                <c:pt idx="1">
                  <c:v>Break</c:v>
                </c:pt>
                <c:pt idx="2">
                  <c:v>Pressure</c:v>
                </c:pt>
                <c:pt idx="3">
                  <c:v>hydrant locking</c:v>
                </c:pt>
                <c:pt idx="4">
                  <c:v>basement</c:v>
                </c:pt>
              </c:strCache>
            </c:strRef>
          </c:cat>
          <c:val>
            <c:numRef>
              <c:f>ngram_sw!$V$2:$V$6</c:f>
              <c:numCache>
                <c:formatCode>General</c:formatCode>
                <c:ptCount val="5"/>
                <c:pt idx="0">
                  <c:v>144649</c:v>
                </c:pt>
                <c:pt idx="1">
                  <c:v>109796</c:v>
                </c:pt>
                <c:pt idx="2">
                  <c:v>46401</c:v>
                </c:pt>
                <c:pt idx="3">
                  <c:v>9660</c:v>
                </c:pt>
                <c:pt idx="4">
                  <c:v>29034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E246-966F-2FFAEA3F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742416"/>
        <c:axId val="444744096"/>
      </c:barChart>
      <c:catAx>
        <c:axId val="4447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4096"/>
        <c:crosses val="autoZero"/>
        <c:auto val="1"/>
        <c:lblAlgn val="ctr"/>
        <c:lblOffset val="100"/>
        <c:noMultiLvlLbl val="0"/>
      </c:catAx>
      <c:valAx>
        <c:axId val="44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6</xdr:row>
      <xdr:rowOff>133350</xdr:rowOff>
    </xdr:from>
    <xdr:to>
      <xdr:col>9</xdr:col>
      <xdr:colOff>603250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4CF30-1283-C147-84A3-CFEF50CD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863600</xdr:colOff>
      <xdr:row>6</xdr:row>
      <xdr:rowOff>114300</xdr:rowOff>
    </xdr:from>
    <xdr:to>
      <xdr:col>14</xdr:col>
      <xdr:colOff>762000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87B28-976A-1946-8F6F-89CC2209E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203200</xdr:colOff>
      <xdr:row>7</xdr:row>
      <xdr:rowOff>12700</xdr:rowOff>
    </xdr:from>
    <xdr:to>
      <xdr:col>20</xdr:col>
      <xdr:colOff>12700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4F8E36-FBA5-1D45-ACBD-A87B9542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topLeftCell="C1" workbookViewId="0">
      <selection activeCell="I26" sqref="I26"/>
    </sheetView>
  </sheetViews>
  <sheetFormatPr baseColWidth="10" defaultRowHeight="16" x14ac:dyDescent="0.2"/>
  <cols>
    <col min="3" max="3" width="30" customWidth="1"/>
    <col min="11" max="11" width="28.83203125" customWidth="1"/>
    <col min="19" max="19" width="30" customWidth="1"/>
    <col min="21" max="21" width="13.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I1" t="s">
        <v>0</v>
      </c>
      <c r="J1" t="s">
        <v>1</v>
      </c>
      <c r="K1" t="s">
        <v>2</v>
      </c>
      <c r="L1" t="s">
        <v>3</v>
      </c>
      <c r="Q1" t="s">
        <v>0</v>
      </c>
      <c r="R1" t="s">
        <v>1</v>
      </c>
      <c r="S1" t="s">
        <v>2</v>
      </c>
      <c r="T1" t="s">
        <v>3</v>
      </c>
    </row>
    <row r="2" spans="1:22" x14ac:dyDescent="0.2">
      <c r="A2" s="1">
        <v>1</v>
      </c>
      <c r="B2" s="1">
        <v>1</v>
      </c>
      <c r="C2" s="1" t="s">
        <v>4</v>
      </c>
      <c r="D2" s="1">
        <v>166527</v>
      </c>
      <c r="F2" t="s">
        <v>189</v>
      </c>
      <c r="G2">
        <f>SUMIFS($D:$D,$C:$C,"*"&amp;F2&amp;"*")</f>
        <v>333054</v>
      </c>
      <c r="I2" s="1">
        <v>1</v>
      </c>
      <c r="J2" s="1">
        <v>1</v>
      </c>
      <c r="K2" s="1" t="s">
        <v>63</v>
      </c>
      <c r="L2" s="1">
        <v>33321</v>
      </c>
      <c r="N2" t="s">
        <v>187</v>
      </c>
      <c r="O2">
        <f>SUMIFS($L:$L,$K:$K,"*"&amp;N2&amp;"*")</f>
        <v>88246</v>
      </c>
      <c r="Q2">
        <v>2</v>
      </c>
      <c r="R2">
        <v>2</v>
      </c>
      <c r="S2" t="s">
        <v>114</v>
      </c>
      <c r="T2">
        <v>144649</v>
      </c>
      <c r="U2" t="s">
        <v>183</v>
      </c>
      <c r="V2">
        <f>SUMIFS($T:$T,$S:$S,"*"&amp;U2&amp;"*")</f>
        <v>144649</v>
      </c>
    </row>
    <row r="3" spans="1:22" x14ac:dyDescent="0.2">
      <c r="A3" s="1">
        <v>2</v>
      </c>
      <c r="B3" s="1">
        <v>2</v>
      </c>
      <c r="C3" s="1" t="s">
        <v>5</v>
      </c>
      <c r="D3" s="1">
        <v>166527</v>
      </c>
      <c r="F3" t="s">
        <v>190</v>
      </c>
      <c r="G3">
        <f t="shared" ref="G3:G5" si="0">SUMIFS($D:$D,$C:$C,"*"&amp;F3&amp;"*")</f>
        <v>293085</v>
      </c>
      <c r="I3">
        <v>1</v>
      </c>
      <c r="J3">
        <v>32</v>
      </c>
      <c r="K3" t="s">
        <v>64</v>
      </c>
      <c r="L3">
        <v>250</v>
      </c>
      <c r="N3" t="s">
        <v>188</v>
      </c>
      <c r="O3">
        <f>SUMIFS($L:$L,$K:$K,"*"&amp;N3&amp;"*")</f>
        <v>99963</v>
      </c>
      <c r="Q3">
        <v>2</v>
      </c>
      <c r="R3">
        <v>5</v>
      </c>
      <c r="S3" t="s">
        <v>115</v>
      </c>
      <c r="T3">
        <v>27449</v>
      </c>
      <c r="U3" t="s">
        <v>179</v>
      </c>
      <c r="V3">
        <f>SUMIFS($T:$T,$S:$S,"*"&amp;U3&amp;"*")</f>
        <v>109796</v>
      </c>
    </row>
    <row r="4" spans="1:22" x14ac:dyDescent="0.2">
      <c r="A4" s="1">
        <v>3</v>
      </c>
      <c r="B4" s="1">
        <v>3</v>
      </c>
      <c r="C4" s="1" t="s">
        <v>6</v>
      </c>
      <c r="D4" s="1">
        <v>97695</v>
      </c>
      <c r="F4" t="s">
        <v>191</v>
      </c>
      <c r="G4">
        <f t="shared" si="0"/>
        <v>98676</v>
      </c>
      <c r="I4">
        <v>1</v>
      </c>
      <c r="J4">
        <v>35</v>
      </c>
      <c r="K4" t="s">
        <v>65</v>
      </c>
      <c r="L4">
        <v>234</v>
      </c>
      <c r="N4" t="s">
        <v>184</v>
      </c>
      <c r="O4">
        <f>SUMIFS($L:$L,$K:$K,"*"&amp;N4&amp;"*")</f>
        <v>17381</v>
      </c>
      <c r="Q4">
        <v>3</v>
      </c>
      <c r="R4">
        <v>3</v>
      </c>
      <c r="S4" t="s">
        <v>116</v>
      </c>
      <c r="T4">
        <v>107017</v>
      </c>
      <c r="U4" t="s">
        <v>180</v>
      </c>
      <c r="V4">
        <f>SUMIFS($T:$T,$S:$S,"*"&amp;U4&amp;"*")</f>
        <v>46401</v>
      </c>
    </row>
    <row r="5" spans="1:22" x14ac:dyDescent="0.2">
      <c r="A5" s="1">
        <v>4</v>
      </c>
      <c r="B5" s="1">
        <v>4</v>
      </c>
      <c r="C5" s="1" t="s">
        <v>7</v>
      </c>
      <c r="D5" s="1">
        <v>97695</v>
      </c>
      <c r="F5" t="s">
        <v>192</v>
      </c>
      <c r="G5">
        <f t="shared" si="0"/>
        <v>49544</v>
      </c>
      <c r="I5">
        <v>1</v>
      </c>
      <c r="J5">
        <v>46</v>
      </c>
      <c r="K5" t="s">
        <v>66</v>
      </c>
      <c r="L5">
        <v>21</v>
      </c>
      <c r="N5" t="s">
        <v>185</v>
      </c>
      <c r="O5">
        <f>SUMIFS($L:$L,$K:$K,"*"&amp;N5&amp;"*")</f>
        <v>32434</v>
      </c>
      <c r="Q5">
        <v>4</v>
      </c>
      <c r="R5">
        <v>4</v>
      </c>
      <c r="S5" t="s">
        <v>117</v>
      </c>
      <c r="T5">
        <v>61274</v>
      </c>
      <c r="U5" t="s">
        <v>181</v>
      </c>
      <c r="V5">
        <f>SUMIFS($T:$T,$S:$S,"*"&amp;U5&amp;"*")</f>
        <v>9660</v>
      </c>
    </row>
    <row r="6" spans="1:22" x14ac:dyDescent="0.2">
      <c r="A6" s="1">
        <v>5</v>
      </c>
      <c r="B6" s="1">
        <v>5</v>
      </c>
      <c r="C6" s="1" t="s">
        <v>8</v>
      </c>
      <c r="D6" s="1">
        <v>97695</v>
      </c>
      <c r="I6" s="1">
        <v>2</v>
      </c>
      <c r="J6" s="1">
        <v>2</v>
      </c>
      <c r="K6" s="1" t="s">
        <v>67</v>
      </c>
      <c r="L6" s="1">
        <v>33321</v>
      </c>
      <c r="N6" t="s">
        <v>186</v>
      </c>
      <c r="O6">
        <f>SUMIFS($L:$L,$K:$K,"*"&amp;N6&amp;"*")</f>
        <v>21087</v>
      </c>
      <c r="Q6">
        <v>6</v>
      </c>
      <c r="R6">
        <v>6</v>
      </c>
      <c r="S6" t="s">
        <v>118</v>
      </c>
      <c r="T6">
        <v>27449</v>
      </c>
      <c r="U6" t="s">
        <v>182</v>
      </c>
      <c r="V6">
        <f>SUMIFS($T:$T,$S:$S,"*"&amp;U6&amp;"*")</f>
        <v>29034</v>
      </c>
    </row>
    <row r="7" spans="1:22" x14ac:dyDescent="0.2">
      <c r="A7" s="1">
        <v>6</v>
      </c>
      <c r="B7" s="1">
        <v>6</v>
      </c>
      <c r="C7" s="1" t="s">
        <v>9</v>
      </c>
      <c r="D7" s="1">
        <v>97695</v>
      </c>
      <c r="I7" s="1">
        <v>3</v>
      </c>
      <c r="J7" s="1">
        <v>3</v>
      </c>
      <c r="K7" s="1" t="s">
        <v>68</v>
      </c>
      <c r="L7" s="1">
        <v>33321</v>
      </c>
      <c r="Q7">
        <v>7</v>
      </c>
      <c r="R7">
        <v>7</v>
      </c>
      <c r="S7" t="s">
        <v>119</v>
      </c>
      <c r="T7">
        <v>27449</v>
      </c>
    </row>
    <row r="8" spans="1:22" x14ac:dyDescent="0.2">
      <c r="A8" s="1">
        <v>8</v>
      </c>
      <c r="B8" s="1">
        <v>8</v>
      </c>
      <c r="C8" s="1" t="s">
        <v>10</v>
      </c>
      <c r="D8" s="1">
        <v>30004</v>
      </c>
      <c r="I8" s="1">
        <v>4</v>
      </c>
      <c r="J8" s="1">
        <v>4</v>
      </c>
      <c r="K8" s="1" t="s">
        <v>69</v>
      </c>
      <c r="L8" s="1">
        <v>16169</v>
      </c>
      <c r="Q8">
        <v>8</v>
      </c>
      <c r="R8">
        <v>8</v>
      </c>
      <c r="S8" t="s">
        <v>120</v>
      </c>
      <c r="T8">
        <v>27449</v>
      </c>
    </row>
    <row r="9" spans="1:22" x14ac:dyDescent="0.2">
      <c r="A9" s="1">
        <v>9</v>
      </c>
      <c r="B9" s="1">
        <v>9</v>
      </c>
      <c r="C9" s="1" t="s">
        <v>11</v>
      </c>
      <c r="D9" s="1">
        <v>30004</v>
      </c>
      <c r="I9" s="1">
        <v>5</v>
      </c>
      <c r="J9" s="1">
        <v>5</v>
      </c>
      <c r="K9" s="1" t="s">
        <v>70</v>
      </c>
      <c r="L9" s="1">
        <v>16169</v>
      </c>
      <c r="Q9">
        <v>9</v>
      </c>
      <c r="R9">
        <v>9</v>
      </c>
      <c r="S9" t="s">
        <v>121</v>
      </c>
      <c r="T9">
        <v>17380</v>
      </c>
    </row>
    <row r="10" spans="1:22" x14ac:dyDescent="0.2">
      <c r="A10" s="1">
        <v>10</v>
      </c>
      <c r="B10" s="1">
        <v>10</v>
      </c>
      <c r="C10" s="1" t="s">
        <v>12</v>
      </c>
      <c r="D10" s="1">
        <v>30004</v>
      </c>
      <c r="I10">
        <v>5</v>
      </c>
      <c r="J10">
        <v>43</v>
      </c>
      <c r="K10" t="s">
        <v>71</v>
      </c>
      <c r="L10">
        <v>32</v>
      </c>
      <c r="Q10">
        <v>10</v>
      </c>
      <c r="R10">
        <v>10</v>
      </c>
      <c r="S10" t="s">
        <v>122</v>
      </c>
      <c r="T10">
        <v>17380</v>
      </c>
    </row>
    <row r="11" spans="1:22" x14ac:dyDescent="0.2">
      <c r="A11" s="1">
        <v>10</v>
      </c>
      <c r="B11" s="1">
        <v>24</v>
      </c>
      <c r="C11" s="1" t="s">
        <v>13</v>
      </c>
      <c r="D11" s="1">
        <v>3457</v>
      </c>
      <c r="I11">
        <v>6</v>
      </c>
      <c r="J11">
        <v>6</v>
      </c>
      <c r="K11" t="s">
        <v>72</v>
      </c>
      <c r="L11">
        <v>12584</v>
      </c>
      <c r="Q11">
        <v>10</v>
      </c>
      <c r="R11">
        <v>18</v>
      </c>
      <c r="S11" t="s">
        <v>123</v>
      </c>
      <c r="T11">
        <v>10980</v>
      </c>
    </row>
    <row r="12" spans="1:22" x14ac:dyDescent="0.2">
      <c r="A12" s="1">
        <v>11</v>
      </c>
      <c r="B12" s="1">
        <v>11</v>
      </c>
      <c r="C12" s="1" t="s">
        <v>14</v>
      </c>
      <c r="D12" s="1">
        <v>19798</v>
      </c>
      <c r="I12">
        <v>6</v>
      </c>
      <c r="J12">
        <v>17</v>
      </c>
      <c r="K12" t="s">
        <v>73</v>
      </c>
      <c r="L12">
        <v>772</v>
      </c>
      <c r="Q12">
        <v>11</v>
      </c>
      <c r="R12">
        <v>11</v>
      </c>
      <c r="S12" t="s">
        <v>124</v>
      </c>
      <c r="T12">
        <v>16839</v>
      </c>
    </row>
    <row r="13" spans="1:22" x14ac:dyDescent="0.2">
      <c r="A13" s="1">
        <v>12</v>
      </c>
      <c r="B13" s="1">
        <v>12</v>
      </c>
      <c r="C13" s="1" t="s">
        <v>15</v>
      </c>
      <c r="D13" s="1">
        <v>19798</v>
      </c>
      <c r="I13" s="1">
        <v>7</v>
      </c>
      <c r="J13" s="1">
        <v>7</v>
      </c>
      <c r="K13" s="1" t="s">
        <v>74</v>
      </c>
      <c r="L13" s="1">
        <v>12584</v>
      </c>
      <c r="Q13">
        <v>12</v>
      </c>
      <c r="R13">
        <v>12</v>
      </c>
      <c r="S13" t="s">
        <v>125</v>
      </c>
      <c r="T13">
        <v>16839</v>
      </c>
    </row>
    <row r="14" spans="1:22" x14ac:dyDescent="0.2">
      <c r="A14" s="1">
        <v>13</v>
      </c>
      <c r="B14" s="1">
        <v>13</v>
      </c>
      <c r="C14" s="1" t="s">
        <v>16</v>
      </c>
      <c r="D14" s="1">
        <v>19798</v>
      </c>
      <c r="I14" s="1">
        <v>8</v>
      </c>
      <c r="J14" s="1">
        <v>8</v>
      </c>
      <c r="K14" s="1" t="s">
        <v>75</v>
      </c>
      <c r="L14" s="1">
        <v>12584</v>
      </c>
      <c r="Q14">
        <v>12</v>
      </c>
      <c r="R14">
        <v>24</v>
      </c>
      <c r="S14" t="s">
        <v>126</v>
      </c>
      <c r="T14">
        <v>1279</v>
      </c>
    </row>
    <row r="15" spans="1:22" x14ac:dyDescent="0.2">
      <c r="A15" s="1">
        <v>14</v>
      </c>
      <c r="B15" s="1">
        <v>14</v>
      </c>
      <c r="C15" s="1" t="s">
        <v>17</v>
      </c>
      <c r="D15" s="1">
        <v>18663</v>
      </c>
      <c r="I15" s="1">
        <v>9</v>
      </c>
      <c r="J15" s="1">
        <v>9</v>
      </c>
      <c r="K15" s="1" t="s">
        <v>76</v>
      </c>
      <c r="L15" s="1">
        <v>10297</v>
      </c>
      <c r="Q15">
        <v>13</v>
      </c>
      <c r="R15">
        <v>13</v>
      </c>
      <c r="S15" t="s">
        <v>127</v>
      </c>
      <c r="T15">
        <v>15477</v>
      </c>
    </row>
    <row r="16" spans="1:22" x14ac:dyDescent="0.2">
      <c r="A16" s="1">
        <v>15</v>
      </c>
      <c r="B16" s="1">
        <v>15</v>
      </c>
      <c r="C16" s="1" t="s">
        <v>18</v>
      </c>
      <c r="D16" s="1">
        <v>18663</v>
      </c>
      <c r="I16" s="1">
        <v>10</v>
      </c>
      <c r="J16" s="1">
        <v>10</v>
      </c>
      <c r="K16" s="1" t="s">
        <v>77</v>
      </c>
      <c r="L16" s="1">
        <v>10297</v>
      </c>
      <c r="Q16">
        <v>14</v>
      </c>
      <c r="R16">
        <v>14</v>
      </c>
      <c r="S16" t="s">
        <v>128</v>
      </c>
      <c r="T16">
        <v>15477</v>
      </c>
    </row>
    <row r="17" spans="1:20" x14ac:dyDescent="0.2">
      <c r="A17" s="1">
        <v>16</v>
      </c>
      <c r="B17" s="1">
        <v>16</v>
      </c>
      <c r="C17" s="1" t="s">
        <v>19</v>
      </c>
      <c r="D17" s="1">
        <v>8800</v>
      </c>
      <c r="I17">
        <v>10</v>
      </c>
      <c r="J17">
        <v>34</v>
      </c>
      <c r="K17" t="s">
        <v>78</v>
      </c>
      <c r="L17">
        <v>250</v>
      </c>
      <c r="Q17">
        <v>15</v>
      </c>
      <c r="R17">
        <v>15</v>
      </c>
      <c r="S17" t="s">
        <v>129</v>
      </c>
      <c r="T17">
        <v>15477</v>
      </c>
    </row>
    <row r="18" spans="1:20" x14ac:dyDescent="0.2">
      <c r="A18" s="1">
        <v>17</v>
      </c>
      <c r="B18" s="1">
        <v>17</v>
      </c>
      <c r="C18" s="1" t="s">
        <v>20</v>
      </c>
      <c r="D18" s="1">
        <v>8800</v>
      </c>
      <c r="I18">
        <v>10</v>
      </c>
      <c r="J18">
        <v>48</v>
      </c>
      <c r="K18" t="s">
        <v>79</v>
      </c>
      <c r="L18">
        <v>21</v>
      </c>
      <c r="Q18">
        <v>16</v>
      </c>
      <c r="R18">
        <v>16</v>
      </c>
      <c r="S18" t="s">
        <v>130</v>
      </c>
      <c r="T18">
        <v>14517</v>
      </c>
    </row>
    <row r="19" spans="1:20" x14ac:dyDescent="0.2">
      <c r="A19" s="1">
        <v>18</v>
      </c>
      <c r="B19" s="1">
        <v>18</v>
      </c>
      <c r="C19" s="1" t="s">
        <v>21</v>
      </c>
      <c r="D19" s="1">
        <v>7626</v>
      </c>
      <c r="I19" s="1">
        <v>11</v>
      </c>
      <c r="J19" s="1">
        <v>11</v>
      </c>
      <c r="K19" s="1" t="s">
        <v>80</v>
      </c>
      <c r="L19" s="1">
        <v>6130</v>
      </c>
      <c r="Q19">
        <v>17</v>
      </c>
      <c r="R19">
        <v>17</v>
      </c>
      <c r="S19" t="s">
        <v>131</v>
      </c>
      <c r="T19">
        <v>14517</v>
      </c>
    </row>
    <row r="20" spans="1:20" x14ac:dyDescent="0.2">
      <c r="A20" s="1">
        <v>19</v>
      </c>
      <c r="B20" s="1">
        <v>19</v>
      </c>
      <c r="C20" s="1" t="s">
        <v>22</v>
      </c>
      <c r="D20" s="1">
        <v>7626</v>
      </c>
      <c r="I20" s="1">
        <v>12</v>
      </c>
      <c r="J20" s="1">
        <v>12</v>
      </c>
      <c r="K20" s="1" t="s">
        <v>81</v>
      </c>
      <c r="L20" s="1">
        <v>6130</v>
      </c>
      <c r="Q20">
        <v>18</v>
      </c>
      <c r="R20">
        <v>30</v>
      </c>
      <c r="S20" t="s">
        <v>132</v>
      </c>
      <c r="T20">
        <v>661</v>
      </c>
    </row>
    <row r="21" spans="1:20" x14ac:dyDescent="0.2">
      <c r="A21" s="1">
        <v>20</v>
      </c>
      <c r="B21" s="1">
        <v>20</v>
      </c>
      <c r="C21" s="1" t="s">
        <v>23</v>
      </c>
      <c r="D21" s="1">
        <v>4156</v>
      </c>
      <c r="I21" s="1">
        <v>13</v>
      </c>
      <c r="J21" s="1">
        <v>13</v>
      </c>
      <c r="K21" s="1" t="s">
        <v>82</v>
      </c>
      <c r="L21" s="1">
        <v>6130</v>
      </c>
      <c r="Q21">
        <v>19</v>
      </c>
      <c r="R21">
        <v>19</v>
      </c>
      <c r="S21" t="s">
        <v>133</v>
      </c>
      <c r="T21">
        <v>8808</v>
      </c>
    </row>
    <row r="22" spans="1:20" x14ac:dyDescent="0.2">
      <c r="A22" s="1">
        <v>21</v>
      </c>
      <c r="B22" s="1">
        <v>21</v>
      </c>
      <c r="C22" s="1" t="s">
        <v>24</v>
      </c>
      <c r="D22" s="1">
        <v>3959</v>
      </c>
      <c r="I22" s="1">
        <v>14</v>
      </c>
      <c r="J22" s="1">
        <v>14</v>
      </c>
      <c r="K22" s="1" t="s">
        <v>83</v>
      </c>
      <c r="L22" s="1">
        <v>6130</v>
      </c>
      <c r="Q22">
        <v>20</v>
      </c>
      <c r="R22">
        <v>20</v>
      </c>
      <c r="S22" t="s">
        <v>134</v>
      </c>
      <c r="T22">
        <v>8808</v>
      </c>
    </row>
    <row r="23" spans="1:20" x14ac:dyDescent="0.2">
      <c r="A23" s="1">
        <v>22</v>
      </c>
      <c r="B23" s="1">
        <v>22</v>
      </c>
      <c r="C23" s="1" t="s">
        <v>25</v>
      </c>
      <c r="D23" s="1">
        <v>3959</v>
      </c>
      <c r="I23" s="1">
        <v>15</v>
      </c>
      <c r="J23" s="1">
        <v>15</v>
      </c>
      <c r="K23" s="1" t="s">
        <v>84</v>
      </c>
      <c r="L23" s="1">
        <v>3881</v>
      </c>
      <c r="Q23">
        <v>20</v>
      </c>
      <c r="R23">
        <v>31</v>
      </c>
      <c r="S23" t="s">
        <v>135</v>
      </c>
      <c r="T23">
        <v>426</v>
      </c>
    </row>
    <row r="24" spans="1:20" x14ac:dyDescent="0.2">
      <c r="A24" s="1">
        <v>23</v>
      </c>
      <c r="B24" s="1">
        <v>23</v>
      </c>
      <c r="C24" s="1" t="s">
        <v>26</v>
      </c>
      <c r="D24" s="1">
        <v>3457</v>
      </c>
      <c r="I24" s="1">
        <v>16</v>
      </c>
      <c r="J24" s="1">
        <v>16</v>
      </c>
      <c r="K24" s="1" t="s">
        <v>85</v>
      </c>
      <c r="L24" s="1">
        <v>3083</v>
      </c>
      <c r="Q24">
        <v>21</v>
      </c>
      <c r="R24">
        <v>21</v>
      </c>
      <c r="S24" t="s">
        <v>136</v>
      </c>
      <c r="T24">
        <v>8808</v>
      </c>
    </row>
    <row r="25" spans="1:20" x14ac:dyDescent="0.2">
      <c r="A25" s="1">
        <v>25</v>
      </c>
      <c r="B25" s="1">
        <v>25</v>
      </c>
      <c r="C25" s="1" t="s">
        <v>27</v>
      </c>
      <c r="D25" s="1">
        <v>2760</v>
      </c>
      <c r="I25">
        <v>16</v>
      </c>
      <c r="J25">
        <v>45</v>
      </c>
      <c r="K25" t="s">
        <v>86</v>
      </c>
      <c r="L25">
        <v>32</v>
      </c>
      <c r="Q25">
        <v>22</v>
      </c>
      <c r="R25">
        <v>22</v>
      </c>
      <c r="S25" t="s">
        <v>137</v>
      </c>
      <c r="T25">
        <v>8808</v>
      </c>
    </row>
    <row r="26" spans="1:20" x14ac:dyDescent="0.2">
      <c r="A26" s="1">
        <v>26</v>
      </c>
      <c r="B26" s="1">
        <v>26</v>
      </c>
      <c r="C26" s="1" t="s">
        <v>28</v>
      </c>
      <c r="D26" s="1">
        <v>2760</v>
      </c>
      <c r="I26">
        <v>17</v>
      </c>
      <c r="J26">
        <v>51</v>
      </c>
      <c r="K26" t="s">
        <v>87</v>
      </c>
      <c r="L26">
        <v>20</v>
      </c>
      <c r="Q26">
        <v>23</v>
      </c>
      <c r="R26">
        <v>23</v>
      </c>
      <c r="S26" t="s">
        <v>138</v>
      </c>
      <c r="T26">
        <v>3552</v>
      </c>
    </row>
    <row r="27" spans="1:20" x14ac:dyDescent="0.2">
      <c r="A27" s="1">
        <v>27</v>
      </c>
      <c r="B27" s="1">
        <v>27</v>
      </c>
      <c r="C27" s="1" t="s">
        <v>29</v>
      </c>
      <c r="D27" s="1">
        <v>2400</v>
      </c>
      <c r="I27">
        <v>18</v>
      </c>
      <c r="J27">
        <v>18</v>
      </c>
      <c r="K27" t="s">
        <v>88</v>
      </c>
      <c r="L27">
        <v>767</v>
      </c>
      <c r="Q27">
        <v>25</v>
      </c>
      <c r="R27">
        <v>25</v>
      </c>
      <c r="S27" t="s">
        <v>139</v>
      </c>
      <c r="T27">
        <v>1279</v>
      </c>
    </row>
    <row r="28" spans="1:20" x14ac:dyDescent="0.2">
      <c r="A28" s="1">
        <v>28</v>
      </c>
      <c r="B28" s="1">
        <v>28</v>
      </c>
      <c r="C28" s="1" t="s">
        <v>30</v>
      </c>
      <c r="D28" s="1">
        <v>2400</v>
      </c>
      <c r="I28">
        <v>18</v>
      </c>
      <c r="J28">
        <v>38</v>
      </c>
      <c r="K28" t="s">
        <v>89</v>
      </c>
      <c r="L28">
        <v>114</v>
      </c>
      <c r="Q28">
        <v>25</v>
      </c>
      <c r="R28">
        <v>57</v>
      </c>
      <c r="S28" t="s">
        <v>140</v>
      </c>
      <c r="T28">
        <v>2</v>
      </c>
    </row>
    <row r="29" spans="1:20" x14ac:dyDescent="0.2">
      <c r="A29" s="1">
        <v>29</v>
      </c>
      <c r="B29" s="1">
        <v>29</v>
      </c>
      <c r="C29" s="1" t="s">
        <v>31</v>
      </c>
      <c r="D29" s="1">
        <v>2400</v>
      </c>
      <c r="I29">
        <v>19</v>
      </c>
      <c r="J29">
        <v>19</v>
      </c>
      <c r="K29" t="s">
        <v>90</v>
      </c>
      <c r="L29">
        <v>767</v>
      </c>
      <c r="Q29">
        <v>26</v>
      </c>
      <c r="R29">
        <v>26</v>
      </c>
      <c r="S29" t="s">
        <v>141</v>
      </c>
      <c r="T29">
        <v>1279</v>
      </c>
    </row>
    <row r="30" spans="1:20" x14ac:dyDescent="0.2">
      <c r="A30">
        <v>30</v>
      </c>
      <c r="B30">
        <v>30</v>
      </c>
      <c r="C30" t="s">
        <v>32</v>
      </c>
      <c r="D30">
        <v>875</v>
      </c>
      <c r="I30">
        <v>19</v>
      </c>
      <c r="J30">
        <v>26</v>
      </c>
      <c r="K30" t="s">
        <v>91</v>
      </c>
      <c r="L30">
        <v>457</v>
      </c>
      <c r="Q30">
        <v>27</v>
      </c>
      <c r="R30">
        <v>27</v>
      </c>
      <c r="S30" t="s">
        <v>142</v>
      </c>
      <c r="T30">
        <v>723</v>
      </c>
    </row>
    <row r="31" spans="1:20" x14ac:dyDescent="0.2">
      <c r="A31">
        <v>31</v>
      </c>
      <c r="B31">
        <v>31</v>
      </c>
      <c r="C31" t="s">
        <v>33</v>
      </c>
      <c r="D31">
        <v>875</v>
      </c>
      <c r="I31">
        <v>19</v>
      </c>
      <c r="J31">
        <v>39</v>
      </c>
      <c r="K31" t="s">
        <v>92</v>
      </c>
      <c r="L31">
        <v>114</v>
      </c>
      <c r="Q31">
        <v>28</v>
      </c>
      <c r="R31">
        <v>28</v>
      </c>
      <c r="S31" t="s">
        <v>143</v>
      </c>
      <c r="T31">
        <v>723</v>
      </c>
    </row>
    <row r="32" spans="1:20" x14ac:dyDescent="0.2">
      <c r="A32">
        <v>32</v>
      </c>
      <c r="B32">
        <v>32</v>
      </c>
      <c r="C32" t="s">
        <v>34</v>
      </c>
      <c r="D32">
        <v>646</v>
      </c>
      <c r="I32">
        <v>19</v>
      </c>
      <c r="J32">
        <v>49</v>
      </c>
      <c r="K32" t="s">
        <v>93</v>
      </c>
      <c r="L32">
        <v>21</v>
      </c>
      <c r="Q32">
        <v>29</v>
      </c>
      <c r="R32">
        <v>29</v>
      </c>
      <c r="S32" t="s">
        <v>144</v>
      </c>
      <c r="T32">
        <v>723</v>
      </c>
    </row>
    <row r="33" spans="1:20" x14ac:dyDescent="0.2">
      <c r="A33">
        <v>33</v>
      </c>
      <c r="B33">
        <v>33</v>
      </c>
      <c r="C33" t="s">
        <v>35</v>
      </c>
      <c r="D33">
        <v>646</v>
      </c>
      <c r="I33">
        <v>20</v>
      </c>
      <c r="J33">
        <v>20</v>
      </c>
      <c r="K33" t="s">
        <v>94</v>
      </c>
      <c r="L33">
        <v>767</v>
      </c>
      <c r="Q33">
        <v>32</v>
      </c>
      <c r="R33">
        <v>32</v>
      </c>
      <c r="S33" t="s">
        <v>145</v>
      </c>
      <c r="T33">
        <v>426</v>
      </c>
    </row>
    <row r="34" spans="1:20" x14ac:dyDescent="0.2">
      <c r="A34">
        <v>34</v>
      </c>
      <c r="B34">
        <v>34</v>
      </c>
      <c r="C34" t="s">
        <v>36</v>
      </c>
      <c r="D34">
        <v>646</v>
      </c>
      <c r="I34">
        <v>20</v>
      </c>
      <c r="J34">
        <v>40</v>
      </c>
      <c r="K34" t="s">
        <v>95</v>
      </c>
      <c r="L34">
        <v>114</v>
      </c>
      <c r="Q34">
        <v>33</v>
      </c>
      <c r="R34">
        <v>33</v>
      </c>
      <c r="S34" t="s">
        <v>146</v>
      </c>
      <c r="T34">
        <v>144</v>
      </c>
    </row>
    <row r="35" spans="1:20" x14ac:dyDescent="0.2">
      <c r="A35">
        <v>35</v>
      </c>
      <c r="B35">
        <v>35</v>
      </c>
      <c r="C35" t="s">
        <v>37</v>
      </c>
      <c r="D35">
        <v>576</v>
      </c>
      <c r="I35">
        <v>20</v>
      </c>
      <c r="J35">
        <v>47</v>
      </c>
      <c r="K35" t="s">
        <v>96</v>
      </c>
      <c r="L35">
        <v>21</v>
      </c>
      <c r="Q35">
        <v>34</v>
      </c>
      <c r="R35">
        <v>34</v>
      </c>
      <c r="S35" t="s">
        <v>147</v>
      </c>
      <c r="T35">
        <v>144</v>
      </c>
    </row>
    <row r="36" spans="1:20" x14ac:dyDescent="0.2">
      <c r="A36">
        <v>36</v>
      </c>
      <c r="B36">
        <v>36</v>
      </c>
      <c r="C36" t="s">
        <v>38</v>
      </c>
      <c r="D36">
        <v>302</v>
      </c>
      <c r="I36">
        <v>21</v>
      </c>
      <c r="J36">
        <v>21</v>
      </c>
      <c r="K36" t="s">
        <v>97</v>
      </c>
      <c r="L36">
        <v>711</v>
      </c>
      <c r="Q36">
        <v>35</v>
      </c>
      <c r="R36">
        <v>35</v>
      </c>
      <c r="S36" t="s">
        <v>148</v>
      </c>
      <c r="T36">
        <v>144</v>
      </c>
    </row>
    <row r="37" spans="1:20" x14ac:dyDescent="0.2">
      <c r="A37">
        <v>36</v>
      </c>
      <c r="B37">
        <v>41</v>
      </c>
      <c r="C37" t="s">
        <v>39</v>
      </c>
      <c r="D37">
        <v>36</v>
      </c>
      <c r="I37">
        <v>22</v>
      </c>
      <c r="J37">
        <v>22</v>
      </c>
      <c r="K37" t="s">
        <v>98</v>
      </c>
      <c r="L37">
        <v>711</v>
      </c>
      <c r="Q37">
        <v>36</v>
      </c>
      <c r="R37">
        <v>36</v>
      </c>
      <c r="S37" t="s">
        <v>34</v>
      </c>
      <c r="T37">
        <v>125</v>
      </c>
    </row>
    <row r="38" spans="1:20" x14ac:dyDescent="0.2">
      <c r="A38">
        <v>37</v>
      </c>
      <c r="B38">
        <v>37</v>
      </c>
      <c r="C38" t="s">
        <v>40</v>
      </c>
      <c r="D38">
        <v>302</v>
      </c>
      <c r="I38">
        <v>23</v>
      </c>
      <c r="J38">
        <v>23</v>
      </c>
      <c r="K38" t="s">
        <v>99</v>
      </c>
      <c r="L38">
        <v>478</v>
      </c>
      <c r="Q38">
        <v>37</v>
      </c>
      <c r="R38">
        <v>37</v>
      </c>
      <c r="S38" t="s">
        <v>149</v>
      </c>
      <c r="T38">
        <v>125</v>
      </c>
    </row>
    <row r="39" spans="1:20" x14ac:dyDescent="0.2">
      <c r="A39">
        <v>37</v>
      </c>
      <c r="B39">
        <v>44</v>
      </c>
      <c r="C39" t="s">
        <v>41</v>
      </c>
      <c r="D39">
        <v>36</v>
      </c>
      <c r="I39">
        <v>24</v>
      </c>
      <c r="J39">
        <v>24</v>
      </c>
      <c r="K39" t="s">
        <v>100</v>
      </c>
      <c r="L39">
        <v>457</v>
      </c>
      <c r="Q39">
        <v>38</v>
      </c>
      <c r="R39">
        <v>38</v>
      </c>
      <c r="S39" t="s">
        <v>36</v>
      </c>
      <c r="T39">
        <v>125</v>
      </c>
    </row>
    <row r="40" spans="1:20" x14ac:dyDescent="0.2">
      <c r="A40">
        <v>38</v>
      </c>
      <c r="B40">
        <v>38</v>
      </c>
      <c r="C40" t="s">
        <v>42</v>
      </c>
      <c r="D40">
        <v>129</v>
      </c>
      <c r="I40">
        <v>25</v>
      </c>
      <c r="J40">
        <v>25</v>
      </c>
      <c r="K40" t="s">
        <v>101</v>
      </c>
      <c r="L40">
        <v>457</v>
      </c>
      <c r="Q40">
        <v>39</v>
      </c>
      <c r="R40">
        <v>39</v>
      </c>
      <c r="S40" t="s">
        <v>150</v>
      </c>
      <c r="T40">
        <v>33</v>
      </c>
    </row>
    <row r="41" spans="1:20" x14ac:dyDescent="0.2">
      <c r="A41">
        <v>39</v>
      </c>
      <c r="B41">
        <v>39</v>
      </c>
      <c r="C41" t="s">
        <v>43</v>
      </c>
      <c r="D41">
        <v>94</v>
      </c>
      <c r="I41">
        <v>27</v>
      </c>
      <c r="J41">
        <v>27</v>
      </c>
      <c r="K41" t="s">
        <v>102</v>
      </c>
      <c r="L41">
        <v>321</v>
      </c>
      <c r="Q41">
        <v>40</v>
      </c>
      <c r="R41">
        <v>40</v>
      </c>
      <c r="S41" t="s">
        <v>33</v>
      </c>
      <c r="T41">
        <v>33</v>
      </c>
    </row>
    <row r="42" spans="1:20" x14ac:dyDescent="0.2">
      <c r="A42">
        <v>40</v>
      </c>
      <c r="B42">
        <v>40</v>
      </c>
      <c r="C42" t="s">
        <v>44</v>
      </c>
      <c r="D42">
        <v>89</v>
      </c>
      <c r="I42">
        <v>28</v>
      </c>
      <c r="J42">
        <v>28</v>
      </c>
      <c r="K42" t="s">
        <v>103</v>
      </c>
      <c r="L42">
        <v>321</v>
      </c>
      <c r="Q42">
        <v>41</v>
      </c>
      <c r="R42">
        <v>41</v>
      </c>
      <c r="S42" t="s">
        <v>44</v>
      </c>
      <c r="T42">
        <v>17</v>
      </c>
    </row>
    <row r="43" spans="1:20" x14ac:dyDescent="0.2">
      <c r="A43">
        <v>42</v>
      </c>
      <c r="B43">
        <v>42</v>
      </c>
      <c r="C43" t="s">
        <v>45</v>
      </c>
      <c r="D43">
        <v>36</v>
      </c>
      <c r="I43">
        <v>29</v>
      </c>
      <c r="J43">
        <v>29</v>
      </c>
      <c r="K43" t="s">
        <v>104</v>
      </c>
      <c r="L43">
        <v>321</v>
      </c>
      <c r="Q43">
        <v>42</v>
      </c>
      <c r="R43">
        <v>42</v>
      </c>
      <c r="S43" t="s">
        <v>46</v>
      </c>
      <c r="T43">
        <v>17</v>
      </c>
    </row>
    <row r="44" spans="1:20" x14ac:dyDescent="0.2">
      <c r="A44">
        <v>42</v>
      </c>
      <c r="B44">
        <v>45</v>
      </c>
      <c r="C44" t="s">
        <v>46</v>
      </c>
      <c r="D44">
        <v>31</v>
      </c>
      <c r="I44">
        <v>30</v>
      </c>
      <c r="J44">
        <v>30</v>
      </c>
      <c r="K44" t="s">
        <v>105</v>
      </c>
      <c r="L44">
        <v>321</v>
      </c>
      <c r="Q44">
        <v>43</v>
      </c>
      <c r="R44">
        <v>43</v>
      </c>
      <c r="S44" t="s">
        <v>151</v>
      </c>
      <c r="T44">
        <v>14</v>
      </c>
    </row>
    <row r="45" spans="1:20" x14ac:dyDescent="0.2">
      <c r="A45">
        <v>43</v>
      </c>
      <c r="B45">
        <v>43</v>
      </c>
      <c r="C45" t="s">
        <v>47</v>
      </c>
      <c r="D45">
        <v>36</v>
      </c>
      <c r="I45">
        <v>31</v>
      </c>
      <c r="J45">
        <v>31</v>
      </c>
      <c r="K45" t="s">
        <v>106</v>
      </c>
      <c r="L45">
        <v>277</v>
      </c>
      <c r="Q45">
        <v>44</v>
      </c>
      <c r="R45">
        <v>44</v>
      </c>
      <c r="S45" t="s">
        <v>152</v>
      </c>
      <c r="T45">
        <v>14</v>
      </c>
    </row>
    <row r="46" spans="1:20" x14ac:dyDescent="0.2">
      <c r="A46">
        <v>43</v>
      </c>
      <c r="B46">
        <v>47</v>
      </c>
      <c r="C46" t="s">
        <v>48</v>
      </c>
      <c r="D46">
        <v>30</v>
      </c>
      <c r="I46">
        <v>33</v>
      </c>
      <c r="J46">
        <v>33</v>
      </c>
      <c r="K46" t="s">
        <v>107</v>
      </c>
      <c r="L46">
        <v>250</v>
      </c>
      <c r="Q46">
        <v>45</v>
      </c>
      <c r="R46">
        <v>45</v>
      </c>
      <c r="S46" t="s">
        <v>153</v>
      </c>
      <c r="T46">
        <v>14</v>
      </c>
    </row>
    <row r="47" spans="1:20" x14ac:dyDescent="0.2">
      <c r="A47">
        <v>43</v>
      </c>
      <c r="B47">
        <v>54</v>
      </c>
      <c r="C47" t="s">
        <v>49</v>
      </c>
      <c r="D47">
        <v>22</v>
      </c>
      <c r="I47">
        <v>36</v>
      </c>
      <c r="J47">
        <v>36</v>
      </c>
      <c r="K47" t="s">
        <v>108</v>
      </c>
      <c r="L47">
        <v>234</v>
      </c>
      <c r="Q47">
        <v>45</v>
      </c>
      <c r="R47">
        <v>64</v>
      </c>
      <c r="S47" t="s">
        <v>154</v>
      </c>
      <c r="T47">
        <v>1</v>
      </c>
    </row>
    <row r="48" spans="1:20" x14ac:dyDescent="0.2">
      <c r="A48">
        <v>43</v>
      </c>
      <c r="B48">
        <v>55</v>
      </c>
      <c r="C48" t="s">
        <v>50</v>
      </c>
      <c r="D48">
        <v>1</v>
      </c>
      <c r="I48">
        <v>37</v>
      </c>
      <c r="J48">
        <v>37</v>
      </c>
      <c r="K48" t="s">
        <v>109</v>
      </c>
      <c r="L48">
        <v>234</v>
      </c>
      <c r="Q48">
        <v>45</v>
      </c>
      <c r="R48">
        <v>65</v>
      </c>
      <c r="S48" t="s">
        <v>155</v>
      </c>
      <c r="T48">
        <v>1</v>
      </c>
    </row>
    <row r="49" spans="1:20" x14ac:dyDescent="0.2">
      <c r="A49">
        <v>46</v>
      </c>
      <c r="B49">
        <v>46</v>
      </c>
      <c r="C49" t="s">
        <v>51</v>
      </c>
      <c r="D49">
        <v>30</v>
      </c>
      <c r="I49">
        <v>41</v>
      </c>
      <c r="J49">
        <v>41</v>
      </c>
      <c r="K49" t="s">
        <v>110</v>
      </c>
      <c r="L49">
        <v>32</v>
      </c>
      <c r="Q49">
        <v>45</v>
      </c>
      <c r="R49">
        <v>66</v>
      </c>
      <c r="S49" t="s">
        <v>156</v>
      </c>
      <c r="T49">
        <v>1</v>
      </c>
    </row>
    <row r="50" spans="1:20" x14ac:dyDescent="0.2">
      <c r="A50">
        <v>48</v>
      </c>
      <c r="B50">
        <v>48</v>
      </c>
      <c r="C50" t="s">
        <v>52</v>
      </c>
      <c r="D50">
        <v>30</v>
      </c>
      <c r="I50">
        <v>41</v>
      </c>
      <c r="J50">
        <v>50</v>
      </c>
      <c r="K50" t="s">
        <v>111</v>
      </c>
      <c r="L50">
        <v>20</v>
      </c>
      <c r="Q50">
        <v>46</v>
      </c>
      <c r="R50">
        <v>46</v>
      </c>
      <c r="S50" t="s">
        <v>18</v>
      </c>
      <c r="T50">
        <v>14</v>
      </c>
    </row>
    <row r="51" spans="1:20" x14ac:dyDescent="0.2">
      <c r="A51">
        <v>49</v>
      </c>
      <c r="B51">
        <v>49</v>
      </c>
      <c r="C51" t="s">
        <v>53</v>
      </c>
      <c r="D51">
        <v>30</v>
      </c>
      <c r="I51">
        <v>42</v>
      </c>
      <c r="J51">
        <v>42</v>
      </c>
      <c r="K51" t="s">
        <v>112</v>
      </c>
      <c r="L51">
        <v>32</v>
      </c>
      <c r="Q51">
        <v>47</v>
      </c>
      <c r="R51">
        <v>47</v>
      </c>
      <c r="S51" t="s">
        <v>157</v>
      </c>
      <c r="T51">
        <v>14</v>
      </c>
    </row>
    <row r="52" spans="1:20" x14ac:dyDescent="0.2">
      <c r="A52">
        <v>50</v>
      </c>
      <c r="B52">
        <v>50</v>
      </c>
      <c r="C52" t="s">
        <v>54</v>
      </c>
      <c r="D52">
        <v>22</v>
      </c>
      <c r="I52">
        <v>44</v>
      </c>
      <c r="J52">
        <v>44</v>
      </c>
      <c r="K52" t="s">
        <v>113</v>
      </c>
      <c r="L52">
        <v>32</v>
      </c>
      <c r="Q52">
        <v>48</v>
      </c>
      <c r="R52">
        <v>48</v>
      </c>
      <c r="S52" t="s">
        <v>158</v>
      </c>
      <c r="T52">
        <v>2</v>
      </c>
    </row>
    <row r="53" spans="1:20" x14ac:dyDescent="0.2">
      <c r="A53">
        <v>51</v>
      </c>
      <c r="B53">
        <v>51</v>
      </c>
      <c r="C53" t="s">
        <v>55</v>
      </c>
      <c r="D53">
        <v>22</v>
      </c>
      <c r="Q53">
        <v>49</v>
      </c>
      <c r="R53">
        <v>49</v>
      </c>
      <c r="S53" t="s">
        <v>159</v>
      </c>
      <c r="T53">
        <v>2</v>
      </c>
    </row>
    <row r="54" spans="1:20" x14ac:dyDescent="0.2">
      <c r="A54">
        <v>52</v>
      </c>
      <c r="B54">
        <v>52</v>
      </c>
      <c r="C54" t="s">
        <v>56</v>
      </c>
      <c r="D54">
        <v>22</v>
      </c>
      <c r="Q54">
        <v>50</v>
      </c>
      <c r="R54">
        <v>50</v>
      </c>
      <c r="S54" t="s">
        <v>160</v>
      </c>
      <c r="T54">
        <v>2</v>
      </c>
    </row>
    <row r="55" spans="1:20" x14ac:dyDescent="0.2">
      <c r="A55">
        <v>53</v>
      </c>
      <c r="B55">
        <v>53</v>
      </c>
      <c r="C55" t="s">
        <v>57</v>
      </c>
      <c r="D55">
        <v>22</v>
      </c>
      <c r="Q55">
        <v>51</v>
      </c>
      <c r="R55">
        <v>51</v>
      </c>
      <c r="S55" t="s">
        <v>161</v>
      </c>
      <c r="T55">
        <v>2</v>
      </c>
    </row>
    <row r="56" spans="1:20" x14ac:dyDescent="0.2">
      <c r="A56">
        <v>56</v>
      </c>
      <c r="B56">
        <v>56</v>
      </c>
      <c r="C56" t="s">
        <v>58</v>
      </c>
      <c r="D56">
        <v>1</v>
      </c>
      <c r="Q56">
        <v>52</v>
      </c>
      <c r="R56">
        <v>52</v>
      </c>
      <c r="S56" t="s">
        <v>162</v>
      </c>
      <c r="T56">
        <v>2</v>
      </c>
    </row>
    <row r="57" spans="1:20" x14ac:dyDescent="0.2">
      <c r="A57">
        <v>57</v>
      </c>
      <c r="B57">
        <v>57</v>
      </c>
      <c r="C57" t="s">
        <v>59</v>
      </c>
      <c r="D57">
        <v>1</v>
      </c>
      <c r="Q57">
        <v>53</v>
      </c>
      <c r="R57">
        <v>53</v>
      </c>
      <c r="S57" t="s">
        <v>163</v>
      </c>
      <c r="T57">
        <v>2</v>
      </c>
    </row>
    <row r="58" spans="1:20" x14ac:dyDescent="0.2">
      <c r="A58">
        <v>58</v>
      </c>
      <c r="B58">
        <v>58</v>
      </c>
      <c r="C58" t="s">
        <v>60</v>
      </c>
      <c r="D58">
        <v>1</v>
      </c>
      <c r="Q58">
        <v>53</v>
      </c>
      <c r="R58">
        <v>54</v>
      </c>
      <c r="S58" t="s">
        <v>164</v>
      </c>
      <c r="T58">
        <v>2</v>
      </c>
    </row>
    <row r="59" spans="1:20" x14ac:dyDescent="0.2">
      <c r="A59">
        <v>59</v>
      </c>
      <c r="B59">
        <v>59</v>
      </c>
      <c r="C59" t="s">
        <v>61</v>
      </c>
      <c r="D59">
        <v>1</v>
      </c>
      <c r="Q59">
        <v>55</v>
      </c>
      <c r="R59">
        <v>55</v>
      </c>
      <c r="S59" t="s">
        <v>165</v>
      </c>
      <c r="T59">
        <v>2</v>
      </c>
    </row>
    <row r="60" spans="1:20" x14ac:dyDescent="0.2">
      <c r="A60">
        <v>60</v>
      </c>
      <c r="B60">
        <v>60</v>
      </c>
      <c r="C60" t="s">
        <v>62</v>
      </c>
      <c r="D60">
        <v>1</v>
      </c>
      <c r="Q60">
        <v>55</v>
      </c>
      <c r="R60">
        <v>56</v>
      </c>
      <c r="S60" t="s">
        <v>166</v>
      </c>
      <c r="T60">
        <v>2</v>
      </c>
    </row>
    <row r="61" spans="1:20" x14ac:dyDescent="0.2">
      <c r="Q61">
        <v>58</v>
      </c>
      <c r="R61">
        <v>58</v>
      </c>
      <c r="S61" t="s">
        <v>167</v>
      </c>
      <c r="T61">
        <v>2</v>
      </c>
    </row>
    <row r="62" spans="1:20" x14ac:dyDescent="0.2">
      <c r="Q62">
        <v>59</v>
      </c>
      <c r="R62">
        <v>59</v>
      </c>
      <c r="S62" t="s">
        <v>168</v>
      </c>
      <c r="T62">
        <v>2</v>
      </c>
    </row>
    <row r="63" spans="1:20" x14ac:dyDescent="0.2">
      <c r="Q63">
        <v>60</v>
      </c>
      <c r="R63">
        <v>60</v>
      </c>
      <c r="S63" t="s">
        <v>169</v>
      </c>
      <c r="T63">
        <v>2</v>
      </c>
    </row>
    <row r="64" spans="1:20" x14ac:dyDescent="0.2">
      <c r="Q64">
        <v>61</v>
      </c>
      <c r="R64">
        <v>61</v>
      </c>
      <c r="S64" t="s">
        <v>170</v>
      </c>
      <c r="T64">
        <v>1</v>
      </c>
    </row>
    <row r="65" spans="17:20" x14ac:dyDescent="0.2">
      <c r="Q65">
        <v>62</v>
      </c>
      <c r="R65">
        <v>62</v>
      </c>
      <c r="S65" t="s">
        <v>15</v>
      </c>
      <c r="T65">
        <v>1</v>
      </c>
    </row>
    <row r="66" spans="17:20" x14ac:dyDescent="0.2">
      <c r="Q66">
        <v>63</v>
      </c>
      <c r="R66">
        <v>63</v>
      </c>
      <c r="S66" t="s">
        <v>171</v>
      </c>
      <c r="T66">
        <v>1</v>
      </c>
    </row>
    <row r="67" spans="17:20" x14ac:dyDescent="0.2">
      <c r="Q67">
        <v>67</v>
      </c>
      <c r="R67">
        <v>67</v>
      </c>
      <c r="S67" t="s">
        <v>172</v>
      </c>
      <c r="T67">
        <v>1</v>
      </c>
    </row>
    <row r="68" spans="17:20" x14ac:dyDescent="0.2">
      <c r="Q68">
        <v>68</v>
      </c>
      <c r="R68">
        <v>68</v>
      </c>
      <c r="S68" t="s">
        <v>173</v>
      </c>
      <c r="T68">
        <v>1</v>
      </c>
    </row>
    <row r="69" spans="17:20" x14ac:dyDescent="0.2">
      <c r="Q69">
        <v>69</v>
      </c>
      <c r="R69">
        <v>69</v>
      </c>
      <c r="S69" t="s">
        <v>16</v>
      </c>
      <c r="T69">
        <v>1</v>
      </c>
    </row>
    <row r="70" spans="17:20" x14ac:dyDescent="0.2">
      <c r="Q70">
        <v>70</v>
      </c>
      <c r="R70">
        <v>70</v>
      </c>
      <c r="S70" t="s">
        <v>26</v>
      </c>
      <c r="T70">
        <v>1</v>
      </c>
    </row>
    <row r="71" spans="17:20" x14ac:dyDescent="0.2">
      <c r="Q71">
        <v>71</v>
      </c>
      <c r="R71">
        <v>71</v>
      </c>
      <c r="S71" t="s">
        <v>174</v>
      </c>
      <c r="T71">
        <v>1</v>
      </c>
    </row>
    <row r="72" spans="17:20" x14ac:dyDescent="0.2">
      <c r="Q72">
        <v>71</v>
      </c>
      <c r="R72">
        <v>72</v>
      </c>
      <c r="S72" t="s">
        <v>175</v>
      </c>
      <c r="T72">
        <v>1</v>
      </c>
    </row>
    <row r="73" spans="17:20" x14ac:dyDescent="0.2">
      <c r="Q73">
        <v>73</v>
      </c>
      <c r="R73">
        <v>73</v>
      </c>
      <c r="S73" t="s">
        <v>176</v>
      </c>
      <c r="T73">
        <v>1</v>
      </c>
    </row>
    <row r="74" spans="17:20" x14ac:dyDescent="0.2">
      <c r="Q74">
        <v>74</v>
      </c>
      <c r="R74">
        <v>74</v>
      </c>
      <c r="S74" t="s">
        <v>177</v>
      </c>
      <c r="T74">
        <v>1</v>
      </c>
    </row>
    <row r="75" spans="17:20" x14ac:dyDescent="0.2">
      <c r="Q75">
        <v>75</v>
      </c>
      <c r="R75">
        <v>75</v>
      </c>
      <c r="S75" t="s">
        <v>178</v>
      </c>
      <c r="T75">
        <v>1</v>
      </c>
    </row>
  </sheetData>
  <autoFilter ref="I1:L52" xr:uid="{00000000-0009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ngram_sw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2022-02-23T06:09:42Z</dcterms:created>
  <dcterms:modified xsi:type="dcterms:W3CDTF">2022-02-23T07:01:48Z</dcterms:modified>
</cp:coreProperties>
</file>