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832B9AB3-0F83-4BD4-A67C-19EE3D72C6A5}" xr6:coauthVersionLast="41" xr6:coauthVersionMax="41" xr10:uidLastSave="{00000000-0000-0000-0000-000000000000}"/>
  <bookViews>
    <workbookView xWindow="-108" yWindow="-108" windowWidth="23256" windowHeight="12576" xr2:uid="{DCCD9395-B36F-48F1-86A7-447A00D5D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2" i="1" l="1"/>
  <c r="P81" i="1"/>
  <c r="D82" i="1"/>
  <c r="D81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B79" i="1"/>
  <c r="B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</calcChain>
</file>

<file path=xl/sharedStrings.xml><?xml version="1.0" encoding="utf-8"?>
<sst xmlns="http://schemas.openxmlformats.org/spreadsheetml/2006/main" count="660" uniqueCount="36">
  <si>
    <t>b4. 아무리 품질이 좋더라도 너무 비싸서 살 수 없는 가격은 얼마부터 입니까? [가격]</t>
  </si>
  <si>
    <t>c4. 아무리 품질이 좋더라도 너무 비싸서 살 수 없는 가격은 얼마부터 입니까? [가격]</t>
  </si>
  <si>
    <t>d4. 아무리 품질이 좋더라도 너무 비싸서 살 수 없는 가격은 얼마부터 입니까? [가격]</t>
  </si>
  <si>
    <t>a4. 아무리 품질이 좋더라도 너무 비싸서 살 수 없는 가격은 얼마부터 입니까? [가격]</t>
  </si>
  <si>
    <t>a1. 너무 싸서 품질이 의심스러운 가격은 얼마부터 입니까? [가격]</t>
  </si>
  <si>
    <t>b1. 너무 싸서 품질이 의심스러운 가격은 얼마부터 입니까? [가격]</t>
  </si>
  <si>
    <t>c1. 너무 싸서 품질이 의심스러운 가격은 얼마부터 입니까? [가격]</t>
  </si>
  <si>
    <t>d1. 너무 싸서 품질이 의심스러운 가격은 얼마부터 입니까? [가격]</t>
  </si>
  <si>
    <t>a3. 비싸다고 느끼기 시작하는 가격은 얼마부터 입니까? (비싸다고 생각하지만 아직 살만한 가격) [가격]</t>
  </si>
  <si>
    <t>b3. 비싸다고 느끼기 시작하는 가격은 얼마부터 입니까? (비싸다고 생각하지만 아직 살만한 가격) [가격]</t>
  </si>
  <si>
    <t>c3. 비싸다고 느끼기 시작하는 가격은 얼마부터 입니까? (비싸다고 생각하지만 아직 살만한 가격) [가격]</t>
  </si>
  <si>
    <t>d3. 비싸다고 느끼기 시작하는 가격은 얼마부터 입니까? (비싸다고 생각하지만 아직 살만한 가격) [가격]</t>
  </si>
  <si>
    <t>c2. 싸다고 느끼기 시작하는 가격은 얼마부터 입니까? (본인이 생각하기에 괜찮은 가격) [가격]</t>
  </si>
  <si>
    <t>a2. 싸다고 느끼기 시작하는 가격은 얼마부터 입니까? (본인이 생각하기에 괜찮은 가격) [가격]</t>
  </si>
  <si>
    <t>b2. 싸다고 느끼기 시작하는 가격은 얼마부터 입니까? (본인이 생각하기에 괜찮은 가격) [가격]</t>
  </si>
  <si>
    <t>d2. 싸다고 느끼기 시작하는 가격은 얼마부터 입니까? (본인이 생각하기에 괜찮은 가격) [가격]</t>
  </si>
  <si>
    <t>9000 원</t>
  </si>
  <si>
    <t>6000 원</t>
  </si>
  <si>
    <t>10000 원</t>
  </si>
  <si>
    <t>5000 원</t>
  </si>
  <si>
    <t>7500 원</t>
  </si>
  <si>
    <t>8000 원</t>
  </si>
  <si>
    <t>8500 원</t>
  </si>
  <si>
    <t>5500 월</t>
  </si>
  <si>
    <t>7000 원</t>
  </si>
  <si>
    <t>13000 원</t>
  </si>
  <si>
    <t>10500 원</t>
  </si>
  <si>
    <t>11000 원</t>
  </si>
  <si>
    <t>6500 원</t>
  </si>
  <si>
    <t>11500 원</t>
  </si>
  <si>
    <t>12000 원</t>
  </si>
  <si>
    <t>12500 원</t>
  </si>
  <si>
    <t>넷플릭스</t>
    <phoneticPr fontId="1" type="noConversion"/>
  </si>
  <si>
    <t>칩이랑 익스 평균</t>
    <phoneticPr fontId="1" type="noConversion"/>
  </si>
  <si>
    <t>투칩이랑 익스 평균</t>
    <phoneticPr fontId="1" type="noConversion"/>
  </si>
  <si>
    <t>국산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</si>
</sst>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0;[Red]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42" fontId="2" fillId="0" borderId="0" xfId="1" applyNumberFormat="1" applyFont="1" applyFill="1" applyBorder="1" applyAlignment="1" applyProtection="1">
      <alignment vertical="center"/>
    </xf>
    <xf numFmtId="176" fontId="2" fillId="0" borderId="0" xfId="1" applyNumberFormat="1">
      <alignment vertical="center"/>
    </xf>
  </cellXfs>
  <cellStyles count="2">
    <cellStyle name="표준" xfId="0" builtinId="0"/>
    <cellStyle name="표준_Sheet1" xfId="1" xr:uid="{B5A71344-B0B7-4EEA-9DF9-F2FBFA4E21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BB6F-DFAB-4E48-A33C-E96A5D31FA1F}">
  <dimension ref="A1:Q82"/>
  <sheetViews>
    <sheetView tabSelected="1" topLeftCell="A71" workbookViewId="0">
      <selection activeCell="O82" sqref="O82"/>
    </sheetView>
  </sheetViews>
  <sheetFormatPr defaultRowHeight="17.399999999999999" x14ac:dyDescent="0.4"/>
  <sheetData>
    <row r="1" spans="1:16" x14ac:dyDescent="0.4">
      <c r="A1" s="1" t="s">
        <v>4</v>
      </c>
      <c r="B1" s="1" t="s">
        <v>13</v>
      </c>
      <c r="C1" s="1" t="s">
        <v>8</v>
      </c>
      <c r="D1" s="1" t="s">
        <v>3</v>
      </c>
      <c r="E1" s="1" t="s">
        <v>5</v>
      </c>
      <c r="F1" s="1" t="s">
        <v>14</v>
      </c>
      <c r="G1" s="1" t="s">
        <v>9</v>
      </c>
      <c r="H1" s="1" t="s">
        <v>0</v>
      </c>
      <c r="I1" s="1" t="s">
        <v>6</v>
      </c>
      <c r="J1" s="1" t="s">
        <v>12</v>
      </c>
      <c r="K1" s="1" t="s">
        <v>10</v>
      </c>
      <c r="L1" s="1" t="s">
        <v>1</v>
      </c>
      <c r="M1" s="1" t="s">
        <v>7</v>
      </c>
      <c r="N1" s="1" t="s">
        <v>15</v>
      </c>
      <c r="O1" s="1" t="s">
        <v>11</v>
      </c>
      <c r="P1" s="1" t="s">
        <v>2</v>
      </c>
    </row>
    <row r="2" spans="1:16" x14ac:dyDescent="0.4">
      <c r="A2" s="3">
        <v>5000</v>
      </c>
      <c r="B2" s="2" t="s">
        <v>23</v>
      </c>
      <c r="C2" s="1" t="s">
        <v>24</v>
      </c>
      <c r="D2" s="1" t="s">
        <v>25</v>
      </c>
      <c r="E2" s="1" t="s">
        <v>19</v>
      </c>
      <c r="F2" s="1" t="s">
        <v>23</v>
      </c>
      <c r="G2" s="1" t="s">
        <v>20</v>
      </c>
      <c r="H2" s="1" t="s">
        <v>25</v>
      </c>
      <c r="I2" s="1" t="s">
        <v>19</v>
      </c>
      <c r="J2" s="1" t="s">
        <v>23</v>
      </c>
      <c r="K2" s="1" t="s">
        <v>26</v>
      </c>
      <c r="L2" s="1" t="s">
        <v>23</v>
      </c>
      <c r="M2" s="1" t="s">
        <v>19</v>
      </c>
      <c r="N2" s="1" t="s">
        <v>23</v>
      </c>
      <c r="O2" s="1" t="s">
        <v>25</v>
      </c>
      <c r="P2" s="1" t="s">
        <v>23</v>
      </c>
    </row>
    <row r="3" spans="1:16" x14ac:dyDescent="0.4">
      <c r="A3" s="3">
        <v>5000</v>
      </c>
      <c r="B3" s="2" t="s">
        <v>23</v>
      </c>
      <c r="C3" s="1" t="s">
        <v>20</v>
      </c>
      <c r="D3" s="1" t="s">
        <v>16</v>
      </c>
      <c r="E3" s="1" t="s">
        <v>19</v>
      </c>
      <c r="F3" s="1" t="s">
        <v>19</v>
      </c>
      <c r="G3" s="1" t="s">
        <v>20</v>
      </c>
      <c r="H3" s="1" t="s">
        <v>16</v>
      </c>
      <c r="I3" s="1" t="s">
        <v>19</v>
      </c>
      <c r="J3" s="1" t="s">
        <v>19</v>
      </c>
      <c r="K3" s="1" t="s">
        <v>20</v>
      </c>
      <c r="L3" s="1" t="s">
        <v>16</v>
      </c>
      <c r="M3" s="1" t="s">
        <v>19</v>
      </c>
      <c r="N3" s="1" t="s">
        <v>19</v>
      </c>
      <c r="O3" s="1" t="s">
        <v>20</v>
      </c>
      <c r="P3" s="1" t="s">
        <v>16</v>
      </c>
    </row>
    <row r="4" spans="1:16" x14ac:dyDescent="0.4">
      <c r="A4" s="3" t="s">
        <v>23</v>
      </c>
      <c r="B4" s="2" t="s">
        <v>17</v>
      </c>
      <c r="C4" s="1" t="s">
        <v>21</v>
      </c>
      <c r="D4" s="1" t="s">
        <v>18</v>
      </c>
      <c r="E4" s="1" t="s">
        <v>23</v>
      </c>
      <c r="F4" s="1" t="s">
        <v>17</v>
      </c>
      <c r="G4" s="1" t="s">
        <v>21</v>
      </c>
      <c r="H4" s="1" t="s">
        <v>18</v>
      </c>
      <c r="I4" s="1" t="s">
        <v>23</v>
      </c>
      <c r="J4" s="1" t="s">
        <v>17</v>
      </c>
      <c r="K4" s="1" t="s">
        <v>21</v>
      </c>
      <c r="L4" s="1" t="s">
        <v>18</v>
      </c>
      <c r="M4" s="1" t="s">
        <v>23</v>
      </c>
      <c r="N4" s="1" t="s">
        <v>17</v>
      </c>
      <c r="O4" s="1" t="s">
        <v>21</v>
      </c>
      <c r="P4" s="1" t="s">
        <v>18</v>
      </c>
    </row>
    <row r="5" spans="1:16" x14ac:dyDescent="0.4">
      <c r="A5" s="3" t="s">
        <v>19</v>
      </c>
      <c r="B5" s="2" t="s">
        <v>19</v>
      </c>
      <c r="C5" s="1" t="s">
        <v>19</v>
      </c>
      <c r="D5" s="1" t="s">
        <v>26</v>
      </c>
      <c r="E5" s="1" t="s">
        <v>19</v>
      </c>
      <c r="F5" s="1" t="s">
        <v>19</v>
      </c>
      <c r="G5" s="1" t="s">
        <v>28</v>
      </c>
      <c r="H5" s="1" t="s">
        <v>30</v>
      </c>
      <c r="I5" s="1" t="s">
        <v>19</v>
      </c>
      <c r="J5" s="1" t="s">
        <v>19</v>
      </c>
      <c r="K5" s="1" t="s">
        <v>21</v>
      </c>
      <c r="L5" s="1" t="s">
        <v>26</v>
      </c>
      <c r="M5" s="1" t="s">
        <v>19</v>
      </c>
      <c r="N5" s="1" t="s">
        <v>19</v>
      </c>
      <c r="O5" s="1" t="s">
        <v>26</v>
      </c>
      <c r="P5" s="1" t="s">
        <v>30</v>
      </c>
    </row>
    <row r="6" spans="1:16" x14ac:dyDescent="0.4">
      <c r="A6" s="3" t="s">
        <v>19</v>
      </c>
      <c r="B6" s="2" t="s">
        <v>23</v>
      </c>
      <c r="C6" s="1" t="s">
        <v>20</v>
      </c>
      <c r="D6" s="1" t="s">
        <v>22</v>
      </c>
      <c r="E6" s="1" t="s">
        <v>19</v>
      </c>
      <c r="F6" s="1" t="s">
        <v>24</v>
      </c>
      <c r="G6" s="1" t="s">
        <v>20</v>
      </c>
      <c r="H6" s="1" t="s">
        <v>22</v>
      </c>
      <c r="I6" s="1" t="s">
        <v>19</v>
      </c>
      <c r="J6" s="1" t="s">
        <v>23</v>
      </c>
      <c r="K6" s="1" t="s">
        <v>20</v>
      </c>
      <c r="L6" s="1" t="s">
        <v>22</v>
      </c>
      <c r="M6" s="1" t="s">
        <v>19</v>
      </c>
      <c r="N6" s="1" t="s">
        <v>24</v>
      </c>
      <c r="O6" s="1" t="s">
        <v>20</v>
      </c>
      <c r="P6" s="1" t="s">
        <v>22</v>
      </c>
    </row>
    <row r="7" spans="1:16" x14ac:dyDescent="0.4">
      <c r="A7" s="3" t="s">
        <v>19</v>
      </c>
      <c r="B7" s="2" t="s">
        <v>17</v>
      </c>
      <c r="C7" s="1" t="s">
        <v>28</v>
      </c>
      <c r="D7" s="1" t="s">
        <v>21</v>
      </c>
      <c r="E7" s="1" t="s">
        <v>19</v>
      </c>
      <c r="F7" s="1" t="s">
        <v>17</v>
      </c>
      <c r="G7" s="1" t="s">
        <v>28</v>
      </c>
      <c r="H7" s="1" t="s">
        <v>21</v>
      </c>
      <c r="I7" s="1" t="s">
        <v>19</v>
      </c>
      <c r="J7" s="1" t="s">
        <v>17</v>
      </c>
      <c r="K7" s="1" t="s">
        <v>28</v>
      </c>
      <c r="L7" s="1" t="s">
        <v>21</v>
      </c>
      <c r="M7" s="1" t="s">
        <v>19</v>
      </c>
      <c r="N7" s="1" t="s">
        <v>17</v>
      </c>
      <c r="O7" s="1" t="s">
        <v>28</v>
      </c>
      <c r="P7" s="1" t="s">
        <v>21</v>
      </c>
    </row>
    <row r="8" spans="1:16" x14ac:dyDescent="0.4">
      <c r="A8" s="3" t="s">
        <v>19</v>
      </c>
      <c r="B8" s="2" t="s">
        <v>17</v>
      </c>
      <c r="C8" s="1" t="s">
        <v>17</v>
      </c>
      <c r="D8" s="1" t="s">
        <v>28</v>
      </c>
      <c r="E8" s="1" t="s">
        <v>19</v>
      </c>
      <c r="F8" s="1" t="s">
        <v>23</v>
      </c>
      <c r="G8" s="1" t="s">
        <v>17</v>
      </c>
      <c r="H8" s="1" t="s">
        <v>28</v>
      </c>
      <c r="I8" s="1" t="s">
        <v>19</v>
      </c>
      <c r="J8" s="1" t="s">
        <v>23</v>
      </c>
      <c r="K8" s="1" t="s">
        <v>17</v>
      </c>
      <c r="L8" s="1" t="s">
        <v>28</v>
      </c>
      <c r="M8" s="1" t="s">
        <v>19</v>
      </c>
      <c r="N8" s="1" t="s">
        <v>23</v>
      </c>
      <c r="O8" s="1" t="s">
        <v>17</v>
      </c>
      <c r="P8" s="1" t="s">
        <v>28</v>
      </c>
    </row>
    <row r="9" spans="1:16" x14ac:dyDescent="0.4">
      <c r="A9" s="3" t="s">
        <v>24</v>
      </c>
      <c r="B9" s="2" t="s">
        <v>21</v>
      </c>
      <c r="C9" s="1" t="s">
        <v>30</v>
      </c>
      <c r="D9" s="1" t="s">
        <v>25</v>
      </c>
      <c r="E9" s="1" t="s">
        <v>24</v>
      </c>
      <c r="F9" s="1" t="s">
        <v>21</v>
      </c>
      <c r="G9" s="1" t="s">
        <v>27</v>
      </c>
      <c r="H9" s="1" t="s">
        <v>25</v>
      </c>
      <c r="I9" s="1" t="s">
        <v>21</v>
      </c>
      <c r="J9" s="1" t="s">
        <v>27</v>
      </c>
      <c r="K9" s="1" t="s">
        <v>25</v>
      </c>
      <c r="L9" s="1" t="s">
        <v>25</v>
      </c>
      <c r="M9" s="1" t="s">
        <v>24</v>
      </c>
      <c r="N9" s="1" t="s">
        <v>21</v>
      </c>
      <c r="O9" s="1" t="s">
        <v>18</v>
      </c>
      <c r="P9" s="1" t="s">
        <v>27</v>
      </c>
    </row>
    <row r="10" spans="1:16" x14ac:dyDescent="0.4">
      <c r="A10" s="3" t="s">
        <v>19</v>
      </c>
      <c r="B10" s="2" t="s">
        <v>19</v>
      </c>
      <c r="C10" s="1" t="s">
        <v>17</v>
      </c>
      <c r="D10" s="1" t="s">
        <v>28</v>
      </c>
      <c r="E10" s="1" t="s">
        <v>19</v>
      </c>
      <c r="F10" s="1" t="s">
        <v>19</v>
      </c>
      <c r="G10" s="1" t="s">
        <v>17</v>
      </c>
      <c r="H10" s="1" t="s">
        <v>28</v>
      </c>
      <c r="I10" s="1" t="s">
        <v>19</v>
      </c>
      <c r="J10" s="1" t="s">
        <v>19</v>
      </c>
      <c r="K10" s="1" t="s">
        <v>17</v>
      </c>
      <c r="L10" s="1" t="s">
        <v>19</v>
      </c>
      <c r="M10" s="1" t="s">
        <v>19</v>
      </c>
      <c r="N10" s="1" t="s">
        <v>19</v>
      </c>
      <c r="O10" s="1" t="s">
        <v>19</v>
      </c>
      <c r="P10" s="1" t="s">
        <v>19</v>
      </c>
    </row>
    <row r="11" spans="1:16" x14ac:dyDescent="0.4">
      <c r="A11" s="3" t="s">
        <v>19</v>
      </c>
      <c r="B11" s="2" t="s">
        <v>19</v>
      </c>
      <c r="C11" s="1" t="s">
        <v>23</v>
      </c>
      <c r="D11" s="1" t="s">
        <v>23</v>
      </c>
      <c r="E11" s="1" t="s">
        <v>19</v>
      </c>
      <c r="F11" s="1" t="s">
        <v>19</v>
      </c>
      <c r="G11" s="1" t="s">
        <v>23</v>
      </c>
      <c r="H11" s="1" t="s">
        <v>28</v>
      </c>
      <c r="I11" s="1" t="s">
        <v>19</v>
      </c>
      <c r="J11" s="1" t="s">
        <v>19</v>
      </c>
      <c r="K11" s="1" t="s">
        <v>17</v>
      </c>
      <c r="L11" s="1" t="s">
        <v>28</v>
      </c>
      <c r="M11" s="1" t="s">
        <v>19</v>
      </c>
      <c r="N11" s="1" t="s">
        <v>23</v>
      </c>
      <c r="O11" s="1" t="s">
        <v>17</v>
      </c>
      <c r="P11" s="1" t="s">
        <v>19</v>
      </c>
    </row>
    <row r="12" spans="1:16" x14ac:dyDescent="0.4">
      <c r="A12" s="3" t="s">
        <v>19</v>
      </c>
      <c r="B12" s="2" t="s">
        <v>23</v>
      </c>
      <c r="C12" s="1" t="s">
        <v>24</v>
      </c>
      <c r="D12" s="1" t="s">
        <v>18</v>
      </c>
      <c r="E12" s="1" t="s">
        <v>19</v>
      </c>
      <c r="F12" s="1" t="s">
        <v>23</v>
      </c>
      <c r="G12" s="1" t="s">
        <v>24</v>
      </c>
      <c r="H12" s="1" t="s">
        <v>22</v>
      </c>
      <c r="I12" s="1" t="s">
        <v>19</v>
      </c>
      <c r="J12" s="1" t="s">
        <v>19</v>
      </c>
      <c r="K12" s="1" t="s">
        <v>17</v>
      </c>
      <c r="L12" s="1" t="s">
        <v>24</v>
      </c>
      <c r="M12" s="1" t="s">
        <v>19</v>
      </c>
      <c r="N12" s="1" t="s">
        <v>19</v>
      </c>
      <c r="O12" s="1" t="s">
        <v>23</v>
      </c>
      <c r="P12" s="1" t="s">
        <v>17</v>
      </c>
    </row>
    <row r="13" spans="1:16" x14ac:dyDescent="0.4">
      <c r="A13" s="3" t="s">
        <v>19</v>
      </c>
      <c r="B13" s="2" t="s">
        <v>24</v>
      </c>
      <c r="C13" s="1" t="s">
        <v>16</v>
      </c>
      <c r="D13" s="1" t="s">
        <v>25</v>
      </c>
      <c r="E13" s="1" t="s">
        <v>19</v>
      </c>
      <c r="F13" s="1" t="s">
        <v>24</v>
      </c>
      <c r="G13" s="1" t="s">
        <v>21</v>
      </c>
      <c r="H13" s="1" t="s">
        <v>27</v>
      </c>
      <c r="I13" s="1" t="s">
        <v>19</v>
      </c>
      <c r="J13" s="1" t="s">
        <v>19</v>
      </c>
      <c r="K13" s="1" t="s">
        <v>21</v>
      </c>
      <c r="L13" s="1" t="s">
        <v>22</v>
      </c>
      <c r="M13" s="1" t="s">
        <v>19</v>
      </c>
      <c r="N13" s="1" t="s">
        <v>17</v>
      </c>
      <c r="O13" s="1" t="s">
        <v>16</v>
      </c>
      <c r="P13" s="1" t="s">
        <v>18</v>
      </c>
    </row>
    <row r="14" spans="1:16" x14ac:dyDescent="0.4">
      <c r="A14" s="3" t="s">
        <v>19</v>
      </c>
      <c r="B14" s="2" t="s">
        <v>19</v>
      </c>
      <c r="C14" s="1" t="s">
        <v>19</v>
      </c>
      <c r="D14" s="1" t="s">
        <v>19</v>
      </c>
      <c r="E14" s="1" t="s">
        <v>19</v>
      </c>
      <c r="F14" s="1" t="s">
        <v>19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 t="s">
        <v>19</v>
      </c>
    </row>
    <row r="15" spans="1:16" x14ac:dyDescent="0.4">
      <c r="A15" s="3" t="s">
        <v>19</v>
      </c>
      <c r="B15" s="2" t="s">
        <v>23</v>
      </c>
      <c r="C15" s="1" t="s">
        <v>20</v>
      </c>
      <c r="D15" s="1" t="s">
        <v>22</v>
      </c>
      <c r="E15" s="1" t="s">
        <v>19</v>
      </c>
      <c r="F15" s="1" t="s">
        <v>23</v>
      </c>
      <c r="G15" s="1" t="s">
        <v>28</v>
      </c>
      <c r="H15" s="1" t="s">
        <v>20</v>
      </c>
      <c r="I15" s="1" t="s">
        <v>19</v>
      </c>
      <c r="J15" s="1" t="s">
        <v>23</v>
      </c>
      <c r="K15" s="1" t="s">
        <v>21</v>
      </c>
      <c r="L15" s="1" t="s">
        <v>18</v>
      </c>
      <c r="M15" s="1" t="s">
        <v>19</v>
      </c>
      <c r="N15" s="1" t="s">
        <v>19</v>
      </c>
      <c r="O15" s="1" t="s">
        <v>23</v>
      </c>
      <c r="P15" s="1" t="s">
        <v>24</v>
      </c>
    </row>
    <row r="16" spans="1:16" x14ac:dyDescent="0.4">
      <c r="A16" s="3" t="s">
        <v>17</v>
      </c>
      <c r="B16" s="2" t="s">
        <v>24</v>
      </c>
      <c r="C16" s="1" t="s">
        <v>26</v>
      </c>
      <c r="D16" s="1" t="s">
        <v>30</v>
      </c>
      <c r="E16" s="1" t="s">
        <v>17</v>
      </c>
      <c r="F16" s="1" t="s">
        <v>24</v>
      </c>
      <c r="G16" s="1" t="s">
        <v>26</v>
      </c>
      <c r="H16" s="1" t="s">
        <v>30</v>
      </c>
      <c r="I16" s="1" t="s">
        <v>17</v>
      </c>
      <c r="J16" s="1" t="s">
        <v>24</v>
      </c>
      <c r="K16" s="1" t="s">
        <v>26</v>
      </c>
      <c r="L16" s="1" t="s">
        <v>30</v>
      </c>
      <c r="M16" s="1" t="s">
        <v>17</v>
      </c>
      <c r="N16" s="1" t="s">
        <v>24</v>
      </c>
      <c r="O16" s="1" t="s">
        <v>26</v>
      </c>
      <c r="P16" s="1" t="s">
        <v>30</v>
      </c>
    </row>
    <row r="17" spans="1:16" x14ac:dyDescent="0.4">
      <c r="A17" s="3" t="s">
        <v>19</v>
      </c>
      <c r="B17" s="2" t="s">
        <v>17</v>
      </c>
      <c r="C17" s="1" t="s">
        <v>16</v>
      </c>
      <c r="D17" s="1" t="s">
        <v>30</v>
      </c>
      <c r="E17" s="1" t="s">
        <v>23</v>
      </c>
      <c r="F17" s="1" t="s">
        <v>17</v>
      </c>
      <c r="G17" s="1" t="s">
        <v>18</v>
      </c>
      <c r="H17" s="1" t="s">
        <v>30</v>
      </c>
      <c r="I17" s="1" t="s">
        <v>19</v>
      </c>
      <c r="J17" s="1" t="s">
        <v>28</v>
      </c>
      <c r="K17" s="1" t="s">
        <v>16</v>
      </c>
      <c r="L17" s="1" t="s">
        <v>30</v>
      </c>
      <c r="M17" s="1" t="s">
        <v>19</v>
      </c>
      <c r="N17" s="1" t="s">
        <v>17</v>
      </c>
      <c r="O17" s="1" t="s">
        <v>23</v>
      </c>
      <c r="P17" s="1" t="s">
        <v>30</v>
      </c>
    </row>
    <row r="18" spans="1:16" x14ac:dyDescent="0.4">
      <c r="A18" s="3" t="s">
        <v>19</v>
      </c>
      <c r="B18" s="2" t="s">
        <v>17</v>
      </c>
      <c r="C18" s="1" t="s">
        <v>21</v>
      </c>
      <c r="D18" s="1" t="s">
        <v>18</v>
      </c>
      <c r="E18" s="1" t="s">
        <v>19</v>
      </c>
      <c r="F18" s="1" t="s">
        <v>24</v>
      </c>
      <c r="G18" s="1" t="s">
        <v>19</v>
      </c>
      <c r="H18" s="1" t="s">
        <v>23</v>
      </c>
      <c r="I18" s="1" t="s">
        <v>23</v>
      </c>
      <c r="J18" s="1" t="s">
        <v>17</v>
      </c>
      <c r="K18" s="1" t="s">
        <v>23</v>
      </c>
      <c r="L18" s="1" t="s">
        <v>17</v>
      </c>
      <c r="M18" s="1" t="s">
        <v>17</v>
      </c>
      <c r="N18" s="1" t="s">
        <v>19</v>
      </c>
      <c r="O18" s="1" t="s">
        <v>17</v>
      </c>
      <c r="P18" s="1" t="s">
        <v>28</v>
      </c>
    </row>
    <row r="19" spans="1:16" x14ac:dyDescent="0.4">
      <c r="A19" s="3" t="s">
        <v>19</v>
      </c>
      <c r="B19" s="2" t="s">
        <v>24</v>
      </c>
      <c r="C19" s="1" t="s">
        <v>30</v>
      </c>
      <c r="D19" s="1" t="s">
        <v>25</v>
      </c>
      <c r="E19" s="1" t="s">
        <v>19</v>
      </c>
      <c r="F19" s="1" t="s">
        <v>17</v>
      </c>
      <c r="G19" s="1" t="s">
        <v>30</v>
      </c>
      <c r="H19" s="1" t="s">
        <v>25</v>
      </c>
      <c r="I19" s="1" t="s">
        <v>19</v>
      </c>
      <c r="J19" s="1" t="s">
        <v>19</v>
      </c>
      <c r="K19" s="1" t="s">
        <v>18</v>
      </c>
      <c r="L19" s="1" t="s">
        <v>25</v>
      </c>
      <c r="M19" s="1" t="s">
        <v>19</v>
      </c>
      <c r="N19" s="1" t="s">
        <v>19</v>
      </c>
      <c r="O19" s="1" t="s">
        <v>18</v>
      </c>
      <c r="P19" s="1" t="s">
        <v>25</v>
      </c>
    </row>
    <row r="20" spans="1:16" x14ac:dyDescent="0.4">
      <c r="A20" s="3" t="s">
        <v>19</v>
      </c>
      <c r="B20" s="2" t="s">
        <v>28</v>
      </c>
      <c r="C20" s="1" t="s">
        <v>18</v>
      </c>
      <c r="D20" s="1" t="s">
        <v>30</v>
      </c>
      <c r="E20" s="1" t="s">
        <v>19</v>
      </c>
      <c r="F20" s="1" t="s">
        <v>28</v>
      </c>
      <c r="G20" s="1" t="s">
        <v>21</v>
      </c>
      <c r="H20" s="1" t="s">
        <v>18</v>
      </c>
      <c r="I20" s="1" t="s">
        <v>19</v>
      </c>
      <c r="J20" s="1" t="s">
        <v>24</v>
      </c>
      <c r="K20" s="1" t="s">
        <v>18</v>
      </c>
      <c r="L20" s="1" t="s">
        <v>30</v>
      </c>
      <c r="M20" s="1" t="s">
        <v>19</v>
      </c>
      <c r="N20" s="1" t="s">
        <v>28</v>
      </c>
      <c r="O20" s="1" t="s">
        <v>21</v>
      </c>
      <c r="P20" s="1" t="s">
        <v>18</v>
      </c>
    </row>
    <row r="21" spans="1:16" x14ac:dyDescent="0.4">
      <c r="A21" s="3" t="s">
        <v>19</v>
      </c>
      <c r="B21" s="2" t="s">
        <v>19</v>
      </c>
      <c r="C21" s="1" t="s">
        <v>18</v>
      </c>
      <c r="D21" s="1" t="s">
        <v>27</v>
      </c>
      <c r="E21" s="1" t="s">
        <v>19</v>
      </c>
      <c r="F21" s="1" t="s">
        <v>19</v>
      </c>
      <c r="G21" s="1" t="s">
        <v>18</v>
      </c>
      <c r="H21" s="1" t="s">
        <v>18</v>
      </c>
      <c r="I21" s="1" t="s">
        <v>19</v>
      </c>
      <c r="J21" s="1" t="s">
        <v>19</v>
      </c>
      <c r="K21" s="1" t="s">
        <v>18</v>
      </c>
      <c r="L21" s="1" t="s">
        <v>30</v>
      </c>
      <c r="M21" s="1" t="s">
        <v>19</v>
      </c>
      <c r="N21" s="1" t="s">
        <v>19</v>
      </c>
      <c r="O21" s="1" t="s">
        <v>18</v>
      </c>
      <c r="P21" s="1" t="s">
        <v>19</v>
      </c>
    </row>
    <row r="22" spans="1:16" x14ac:dyDescent="0.4">
      <c r="A22" s="3" t="s">
        <v>19</v>
      </c>
      <c r="B22" s="2" t="s">
        <v>17</v>
      </c>
      <c r="C22" s="1" t="s">
        <v>18</v>
      </c>
      <c r="D22" s="1" t="s">
        <v>25</v>
      </c>
      <c r="E22" s="1" t="s">
        <v>19</v>
      </c>
      <c r="F22" s="1" t="s">
        <v>17</v>
      </c>
      <c r="G22" s="1" t="s">
        <v>18</v>
      </c>
      <c r="H22" s="1" t="s">
        <v>25</v>
      </c>
      <c r="I22" s="1" t="s">
        <v>19</v>
      </c>
      <c r="J22" s="1" t="s">
        <v>17</v>
      </c>
      <c r="K22" s="1" t="s">
        <v>18</v>
      </c>
      <c r="L22" s="1" t="s">
        <v>25</v>
      </c>
      <c r="M22" s="1" t="s">
        <v>19</v>
      </c>
      <c r="N22" s="1" t="s">
        <v>17</v>
      </c>
      <c r="O22" s="1" t="s">
        <v>18</v>
      </c>
      <c r="P22" s="1" t="s">
        <v>25</v>
      </c>
    </row>
    <row r="23" spans="1:16" x14ac:dyDescent="0.4">
      <c r="A23" s="3" t="s">
        <v>19</v>
      </c>
      <c r="B23" s="2" t="s">
        <v>19</v>
      </c>
      <c r="C23" s="1" t="s">
        <v>25</v>
      </c>
      <c r="D23" s="1" t="s">
        <v>25</v>
      </c>
      <c r="E23" s="1" t="s">
        <v>19</v>
      </c>
      <c r="F23" s="1" t="s">
        <v>19</v>
      </c>
      <c r="G23" s="1" t="s">
        <v>25</v>
      </c>
      <c r="H23" s="1" t="s">
        <v>25</v>
      </c>
      <c r="I23" s="1" t="s">
        <v>19</v>
      </c>
      <c r="J23" s="1" t="s">
        <v>19</v>
      </c>
      <c r="K23" s="1" t="s">
        <v>25</v>
      </c>
      <c r="L23" s="1" t="s">
        <v>25</v>
      </c>
      <c r="M23" s="1" t="s">
        <v>19</v>
      </c>
      <c r="N23" s="1" t="s">
        <v>19</v>
      </c>
      <c r="O23" s="1" t="s">
        <v>25</v>
      </c>
      <c r="P23" s="1" t="s">
        <v>25</v>
      </c>
    </row>
    <row r="24" spans="1:16" x14ac:dyDescent="0.4">
      <c r="A24" s="3" t="s">
        <v>19</v>
      </c>
      <c r="B24" s="2" t="s">
        <v>24</v>
      </c>
      <c r="C24" s="1" t="s">
        <v>18</v>
      </c>
      <c r="D24" s="1" t="s">
        <v>25</v>
      </c>
      <c r="E24" s="1" t="s">
        <v>19</v>
      </c>
      <c r="F24" s="1" t="s">
        <v>16</v>
      </c>
      <c r="G24" s="1" t="s">
        <v>30</v>
      </c>
      <c r="H24" s="1" t="s">
        <v>25</v>
      </c>
      <c r="I24" s="1" t="s">
        <v>19</v>
      </c>
      <c r="J24" s="1" t="s">
        <v>17</v>
      </c>
      <c r="K24" s="1" t="s">
        <v>21</v>
      </c>
      <c r="L24" s="1" t="s">
        <v>30</v>
      </c>
      <c r="M24" s="1" t="s">
        <v>19</v>
      </c>
      <c r="N24" s="1" t="s">
        <v>21</v>
      </c>
      <c r="O24" s="1" t="s">
        <v>18</v>
      </c>
      <c r="P24" s="1" t="s">
        <v>25</v>
      </c>
    </row>
    <row r="25" spans="1:16" x14ac:dyDescent="0.4">
      <c r="A25" s="3" t="s">
        <v>19</v>
      </c>
      <c r="B25" s="2" t="s">
        <v>17</v>
      </c>
      <c r="C25" s="1" t="s">
        <v>17</v>
      </c>
      <c r="D25" s="1" t="s">
        <v>24</v>
      </c>
      <c r="E25" s="1" t="s">
        <v>23</v>
      </c>
      <c r="F25" s="1" t="s">
        <v>17</v>
      </c>
      <c r="G25" s="1" t="s">
        <v>17</v>
      </c>
      <c r="H25" s="1" t="s">
        <v>24</v>
      </c>
      <c r="I25" s="1" t="s">
        <v>23</v>
      </c>
      <c r="J25" s="1" t="s">
        <v>17</v>
      </c>
      <c r="K25" s="1" t="s">
        <v>17</v>
      </c>
      <c r="L25" s="1" t="s">
        <v>24</v>
      </c>
      <c r="M25" s="1" t="s">
        <v>23</v>
      </c>
      <c r="N25" s="1" t="s">
        <v>19</v>
      </c>
      <c r="O25" s="1" t="s">
        <v>17</v>
      </c>
      <c r="P25" s="1" t="s">
        <v>24</v>
      </c>
    </row>
    <row r="26" spans="1:16" x14ac:dyDescent="0.4">
      <c r="A26" s="3" t="s">
        <v>23</v>
      </c>
      <c r="B26" s="2" t="s">
        <v>17</v>
      </c>
      <c r="C26" s="1" t="s">
        <v>20</v>
      </c>
      <c r="D26" s="1" t="s">
        <v>22</v>
      </c>
      <c r="E26" s="1" t="s">
        <v>23</v>
      </c>
      <c r="F26" s="1" t="s">
        <v>17</v>
      </c>
      <c r="G26" s="1" t="s">
        <v>24</v>
      </c>
      <c r="H26" s="1" t="s">
        <v>22</v>
      </c>
      <c r="I26" s="1" t="s">
        <v>17</v>
      </c>
      <c r="J26" s="1" t="s">
        <v>24</v>
      </c>
      <c r="K26" s="1" t="s">
        <v>21</v>
      </c>
      <c r="L26" s="1" t="s">
        <v>18</v>
      </c>
      <c r="M26" s="1" t="s">
        <v>23</v>
      </c>
      <c r="N26" s="1" t="s">
        <v>28</v>
      </c>
      <c r="O26" s="1" t="s">
        <v>20</v>
      </c>
      <c r="P26" s="1" t="s">
        <v>22</v>
      </c>
    </row>
    <row r="27" spans="1:16" x14ac:dyDescent="0.4">
      <c r="A27" s="3" t="s">
        <v>19</v>
      </c>
      <c r="B27" s="2" t="s">
        <v>19</v>
      </c>
      <c r="C27" s="1" t="s">
        <v>17</v>
      </c>
      <c r="D27" s="1" t="s">
        <v>28</v>
      </c>
      <c r="E27" s="1" t="s">
        <v>19</v>
      </c>
      <c r="F27" s="1" t="s">
        <v>19</v>
      </c>
      <c r="G27" s="1" t="s">
        <v>17</v>
      </c>
      <c r="H27" s="1" t="s">
        <v>28</v>
      </c>
      <c r="I27" s="1" t="s">
        <v>19</v>
      </c>
      <c r="J27" s="1" t="s">
        <v>19</v>
      </c>
      <c r="K27" s="1" t="s">
        <v>17</v>
      </c>
      <c r="L27" s="1" t="s">
        <v>28</v>
      </c>
      <c r="M27" s="1" t="s">
        <v>19</v>
      </c>
      <c r="N27" s="1" t="s">
        <v>19</v>
      </c>
      <c r="O27" s="1" t="s">
        <v>17</v>
      </c>
      <c r="P27" s="1" t="s">
        <v>28</v>
      </c>
    </row>
    <row r="28" spans="1:16" x14ac:dyDescent="0.4">
      <c r="A28" s="3" t="s">
        <v>19</v>
      </c>
      <c r="B28" s="2" t="s">
        <v>18</v>
      </c>
      <c r="C28" s="1" t="s">
        <v>30</v>
      </c>
      <c r="D28" s="1" t="s">
        <v>25</v>
      </c>
      <c r="E28" s="1" t="s">
        <v>19</v>
      </c>
      <c r="F28" s="1" t="s">
        <v>21</v>
      </c>
      <c r="G28" s="1" t="s">
        <v>27</v>
      </c>
      <c r="H28" s="1" t="s">
        <v>25</v>
      </c>
      <c r="I28" s="1" t="s">
        <v>19</v>
      </c>
      <c r="J28" s="1" t="s">
        <v>24</v>
      </c>
      <c r="K28" s="1" t="s">
        <v>18</v>
      </c>
      <c r="L28" s="1" t="s">
        <v>25</v>
      </c>
      <c r="M28" s="1" t="s">
        <v>19</v>
      </c>
      <c r="N28" s="1" t="s">
        <v>21</v>
      </c>
      <c r="O28" s="1" t="s">
        <v>21</v>
      </c>
      <c r="P28" s="1" t="s">
        <v>30</v>
      </c>
    </row>
    <row r="29" spans="1:16" x14ac:dyDescent="0.4">
      <c r="A29" s="3" t="s">
        <v>19</v>
      </c>
      <c r="B29" s="2" t="s">
        <v>19</v>
      </c>
      <c r="C29" s="1" t="s">
        <v>19</v>
      </c>
      <c r="D29" s="1" t="s">
        <v>19</v>
      </c>
      <c r="E29" s="1" t="s">
        <v>19</v>
      </c>
      <c r="F29" s="1" t="s">
        <v>19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 t="s">
        <v>19</v>
      </c>
    </row>
    <row r="30" spans="1:16" x14ac:dyDescent="0.4">
      <c r="A30" s="3" t="s">
        <v>19</v>
      </c>
      <c r="B30" s="2" t="s">
        <v>19</v>
      </c>
      <c r="C30" s="1" t="s">
        <v>21</v>
      </c>
      <c r="D30" s="1" t="s">
        <v>18</v>
      </c>
      <c r="E30" s="1" t="s">
        <v>19</v>
      </c>
      <c r="F30" s="1" t="s">
        <v>19</v>
      </c>
      <c r="G30" s="1" t="s">
        <v>21</v>
      </c>
      <c r="H30" s="1" t="s">
        <v>18</v>
      </c>
      <c r="I30" s="1" t="s">
        <v>23</v>
      </c>
      <c r="J30" s="1" t="s">
        <v>23</v>
      </c>
      <c r="K30" s="1" t="s">
        <v>17</v>
      </c>
      <c r="L30" s="1" t="s">
        <v>17</v>
      </c>
      <c r="M30" s="1" t="s">
        <v>19</v>
      </c>
      <c r="N30" s="1" t="s">
        <v>19</v>
      </c>
      <c r="O30" s="1" t="s">
        <v>19</v>
      </c>
      <c r="P30" s="1" t="s">
        <v>23</v>
      </c>
    </row>
    <row r="31" spans="1:16" x14ac:dyDescent="0.4">
      <c r="A31" s="3" t="s">
        <v>19</v>
      </c>
      <c r="B31" s="2" t="s">
        <v>17</v>
      </c>
      <c r="C31" s="1" t="s">
        <v>18</v>
      </c>
      <c r="D31" s="1" t="s">
        <v>26</v>
      </c>
      <c r="E31" s="1" t="s">
        <v>19</v>
      </c>
      <c r="F31" s="1" t="s">
        <v>17</v>
      </c>
      <c r="G31" s="1" t="s">
        <v>18</v>
      </c>
      <c r="H31" s="1" t="s">
        <v>26</v>
      </c>
      <c r="I31" s="1" t="s">
        <v>19</v>
      </c>
      <c r="J31" s="1" t="s">
        <v>17</v>
      </c>
      <c r="K31" s="1" t="s">
        <v>18</v>
      </c>
      <c r="L31" s="1" t="s">
        <v>26</v>
      </c>
      <c r="M31" s="1" t="s">
        <v>19</v>
      </c>
      <c r="N31" s="1" t="s">
        <v>17</v>
      </c>
      <c r="O31" s="1" t="s">
        <v>18</v>
      </c>
      <c r="P31" s="1" t="s">
        <v>26</v>
      </c>
    </row>
    <row r="32" spans="1:16" x14ac:dyDescent="0.4">
      <c r="A32" s="3" t="s">
        <v>17</v>
      </c>
      <c r="B32" s="2" t="s">
        <v>21</v>
      </c>
      <c r="C32" s="1" t="s">
        <v>18</v>
      </c>
      <c r="D32" s="1" t="s">
        <v>26</v>
      </c>
      <c r="E32" s="1" t="s">
        <v>19</v>
      </c>
      <c r="F32" s="1" t="s">
        <v>23</v>
      </c>
      <c r="G32" s="1" t="s">
        <v>21</v>
      </c>
      <c r="H32" s="1" t="s">
        <v>22</v>
      </c>
      <c r="I32" s="1" t="s">
        <v>19</v>
      </c>
      <c r="J32" s="1" t="s">
        <v>17</v>
      </c>
      <c r="K32" s="1" t="s">
        <v>21</v>
      </c>
      <c r="L32" s="1" t="s">
        <v>16</v>
      </c>
      <c r="M32" s="1" t="s">
        <v>24</v>
      </c>
      <c r="N32" s="1" t="s">
        <v>20</v>
      </c>
      <c r="O32" s="1" t="s">
        <v>16</v>
      </c>
      <c r="P32" s="1" t="s">
        <v>18</v>
      </c>
    </row>
    <row r="33" spans="1:17" x14ac:dyDescent="0.4">
      <c r="A33" s="3" t="s">
        <v>19</v>
      </c>
      <c r="B33" s="2" t="s">
        <v>24</v>
      </c>
      <c r="C33" s="1" t="s">
        <v>18</v>
      </c>
      <c r="D33" s="1" t="s">
        <v>25</v>
      </c>
      <c r="E33" s="1" t="s">
        <v>19</v>
      </c>
      <c r="F33" s="1" t="s">
        <v>24</v>
      </c>
      <c r="G33" s="1" t="s">
        <v>18</v>
      </c>
      <c r="H33" s="1" t="s">
        <v>25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 s="1" t="s">
        <v>24</v>
      </c>
      <c r="O33" s="1" t="s">
        <v>22</v>
      </c>
      <c r="P33" s="1" t="s">
        <v>25</v>
      </c>
    </row>
    <row r="34" spans="1:17" x14ac:dyDescent="0.4">
      <c r="A34" s="3" t="s">
        <v>19</v>
      </c>
      <c r="B34" s="2" t="s">
        <v>23</v>
      </c>
      <c r="C34" s="1" t="s">
        <v>28</v>
      </c>
      <c r="D34" s="1" t="s">
        <v>28</v>
      </c>
      <c r="E34" s="1" t="s">
        <v>19</v>
      </c>
      <c r="F34" s="1" t="s">
        <v>28</v>
      </c>
      <c r="G34" s="1" t="s">
        <v>28</v>
      </c>
      <c r="H34" s="1" t="s">
        <v>28</v>
      </c>
      <c r="I34" s="1" t="s">
        <v>19</v>
      </c>
      <c r="J34" s="1" t="s">
        <v>28</v>
      </c>
      <c r="K34" s="1" t="s">
        <v>28</v>
      </c>
      <c r="L34" s="1" t="s">
        <v>28</v>
      </c>
      <c r="M34" s="1" t="s">
        <v>19</v>
      </c>
      <c r="N34" s="1" t="s">
        <v>28</v>
      </c>
      <c r="O34" s="1" t="s">
        <v>28</v>
      </c>
      <c r="P34" s="1" t="s">
        <v>28</v>
      </c>
    </row>
    <row r="35" spans="1:17" x14ac:dyDescent="0.4">
      <c r="A35" s="3" t="s">
        <v>17</v>
      </c>
      <c r="B35" s="2" t="s">
        <v>28</v>
      </c>
      <c r="C35" s="1" t="s">
        <v>30</v>
      </c>
      <c r="D35" s="1" t="s">
        <v>25</v>
      </c>
      <c r="E35" s="1" t="s">
        <v>19</v>
      </c>
      <c r="F35" s="1" t="s">
        <v>19</v>
      </c>
      <c r="G35" s="1" t="s">
        <v>18</v>
      </c>
      <c r="H35" s="1" t="s">
        <v>26</v>
      </c>
      <c r="I35" s="1" t="s">
        <v>19</v>
      </c>
      <c r="J35" s="1" t="s">
        <v>23</v>
      </c>
      <c r="K35" s="1" t="s">
        <v>27</v>
      </c>
      <c r="L35" s="1" t="s">
        <v>30</v>
      </c>
      <c r="M35" s="1" t="s">
        <v>19</v>
      </c>
      <c r="N35" s="1" t="s">
        <v>17</v>
      </c>
      <c r="O35" s="1" t="s">
        <v>27</v>
      </c>
      <c r="P35" s="1" t="s">
        <v>30</v>
      </c>
    </row>
    <row r="36" spans="1:17" x14ac:dyDescent="0.4">
      <c r="A36" s="3" t="s">
        <v>19</v>
      </c>
      <c r="B36" s="2" t="s">
        <v>17</v>
      </c>
      <c r="C36" s="1" t="s">
        <v>16</v>
      </c>
      <c r="D36" s="1" t="s">
        <v>25</v>
      </c>
      <c r="E36" s="1" t="s">
        <v>19</v>
      </c>
      <c r="F36" s="1" t="s">
        <v>17</v>
      </c>
      <c r="G36" s="1" t="s">
        <v>18</v>
      </c>
      <c r="H36" s="1" t="s">
        <v>30</v>
      </c>
      <c r="I36" s="1" t="s">
        <v>19</v>
      </c>
      <c r="J36" s="1" t="s">
        <v>28</v>
      </c>
      <c r="K36" s="1" t="s">
        <v>18</v>
      </c>
      <c r="L36" s="1" t="s">
        <v>30</v>
      </c>
      <c r="M36" s="1" t="s">
        <v>19</v>
      </c>
      <c r="N36" s="1" t="s">
        <v>17</v>
      </c>
      <c r="O36" s="1" t="s">
        <v>16</v>
      </c>
      <c r="P36" s="1" t="s">
        <v>30</v>
      </c>
    </row>
    <row r="37" spans="1:17" x14ac:dyDescent="0.4">
      <c r="A37" s="3" t="s">
        <v>19</v>
      </c>
      <c r="B37" s="2" t="s">
        <v>19</v>
      </c>
      <c r="C37" s="1" t="s">
        <v>23</v>
      </c>
      <c r="D37" s="1" t="s">
        <v>17</v>
      </c>
      <c r="E37" s="1" t="s">
        <v>19</v>
      </c>
      <c r="F37" s="1" t="s">
        <v>23</v>
      </c>
      <c r="G37" s="1" t="s">
        <v>17</v>
      </c>
      <c r="H37" s="1" t="s">
        <v>17</v>
      </c>
      <c r="I37" s="1" t="s">
        <v>19</v>
      </c>
      <c r="J37" s="1" t="s">
        <v>19</v>
      </c>
      <c r="K37" s="1" t="s">
        <v>23</v>
      </c>
      <c r="L37" s="1" t="s">
        <v>17</v>
      </c>
      <c r="M37" s="1" t="s">
        <v>19</v>
      </c>
      <c r="N37" s="1" t="s">
        <v>19</v>
      </c>
      <c r="O37" s="1" t="s">
        <v>23</v>
      </c>
      <c r="P37" s="1" t="s">
        <v>17</v>
      </c>
    </row>
    <row r="38" spans="1:17" x14ac:dyDescent="0.4">
      <c r="A38" s="3" t="s">
        <v>17</v>
      </c>
      <c r="B38" s="2" t="s">
        <v>17</v>
      </c>
      <c r="C38" s="1" t="s">
        <v>29</v>
      </c>
      <c r="D38" s="1" t="s">
        <v>25</v>
      </c>
      <c r="E38" s="1" t="s">
        <v>20</v>
      </c>
      <c r="F38" s="1" t="s">
        <v>20</v>
      </c>
      <c r="G38" s="1" t="s">
        <v>31</v>
      </c>
      <c r="H38" s="1" t="s">
        <v>25</v>
      </c>
      <c r="I38" s="1" t="s">
        <v>23</v>
      </c>
      <c r="J38" s="1" t="s">
        <v>23</v>
      </c>
      <c r="K38" s="1" t="s">
        <v>16</v>
      </c>
      <c r="L38" s="1" t="s">
        <v>18</v>
      </c>
      <c r="M38" s="1" t="s">
        <v>19</v>
      </c>
      <c r="N38" s="1" t="s">
        <v>19</v>
      </c>
      <c r="O38" s="1" t="s">
        <v>28</v>
      </c>
      <c r="P38" s="1" t="s">
        <v>24</v>
      </c>
    </row>
    <row r="39" spans="1:17" x14ac:dyDescent="0.4">
      <c r="A39" s="3" t="s">
        <v>19</v>
      </c>
      <c r="B39" s="2" t="s">
        <v>21</v>
      </c>
      <c r="C39" s="1" t="s">
        <v>26</v>
      </c>
      <c r="D39" s="1" t="s">
        <v>31</v>
      </c>
      <c r="E39" s="1" t="s">
        <v>19</v>
      </c>
      <c r="F39" s="1" t="s">
        <v>21</v>
      </c>
      <c r="G39" s="1" t="s">
        <v>18</v>
      </c>
      <c r="H39" s="1" t="s">
        <v>30</v>
      </c>
      <c r="I39" s="1" t="s">
        <v>19</v>
      </c>
      <c r="J39" s="1" t="s">
        <v>22</v>
      </c>
      <c r="K39" s="1" t="s">
        <v>18</v>
      </c>
      <c r="L39" s="1" t="s">
        <v>30</v>
      </c>
      <c r="M39" s="1" t="s">
        <v>19</v>
      </c>
      <c r="N39" s="1" t="s">
        <v>21</v>
      </c>
      <c r="O39" s="1" t="s">
        <v>26</v>
      </c>
      <c r="P39" s="1" t="s">
        <v>30</v>
      </c>
    </row>
    <row r="40" spans="1:17" x14ac:dyDescent="0.4">
      <c r="A40" s="3" t="s">
        <v>19</v>
      </c>
      <c r="B40" s="2" t="s">
        <v>17</v>
      </c>
      <c r="C40" s="1" t="s">
        <v>30</v>
      </c>
      <c r="D40" s="1" t="s">
        <v>25</v>
      </c>
      <c r="E40" s="1" t="s">
        <v>19</v>
      </c>
      <c r="F40" s="1" t="s">
        <v>17</v>
      </c>
      <c r="G40" s="1" t="s">
        <v>18</v>
      </c>
      <c r="H40" s="1" t="s">
        <v>25</v>
      </c>
      <c r="I40" s="1" t="s">
        <v>19</v>
      </c>
      <c r="J40" s="1" t="s">
        <v>23</v>
      </c>
      <c r="K40" s="1" t="s">
        <v>21</v>
      </c>
      <c r="L40" s="1" t="s">
        <v>25</v>
      </c>
      <c r="M40" s="1" t="s">
        <v>19</v>
      </c>
      <c r="N40" s="1" t="s">
        <v>17</v>
      </c>
      <c r="O40" s="1" t="s">
        <v>16</v>
      </c>
      <c r="P40" s="1" t="s">
        <v>25</v>
      </c>
    </row>
    <row r="41" spans="1:17" x14ac:dyDescent="0.4">
      <c r="A41" s="3" t="s">
        <v>19</v>
      </c>
      <c r="B41" s="2" t="s">
        <v>17</v>
      </c>
      <c r="C41" s="1" t="s">
        <v>21</v>
      </c>
      <c r="D41" s="1" t="s">
        <v>26</v>
      </c>
      <c r="E41" s="1" t="s">
        <v>19</v>
      </c>
      <c r="F41" s="1" t="s">
        <v>17</v>
      </c>
      <c r="G41" s="1" t="s">
        <v>21</v>
      </c>
      <c r="H41" s="1" t="s">
        <v>18</v>
      </c>
      <c r="I41" s="1" t="s">
        <v>19</v>
      </c>
      <c r="J41" s="1" t="s">
        <v>19</v>
      </c>
      <c r="K41" s="1" t="s">
        <v>23</v>
      </c>
      <c r="L41" s="1" t="s">
        <v>21</v>
      </c>
      <c r="M41" s="1" t="s">
        <v>19</v>
      </c>
      <c r="N41" s="1" t="s">
        <v>19</v>
      </c>
      <c r="O41" s="1" t="s">
        <v>17</v>
      </c>
      <c r="P41" s="1" t="s">
        <v>21</v>
      </c>
    </row>
    <row r="44" spans="1:17" x14ac:dyDescent="0.4">
      <c r="A44">
        <v>5000</v>
      </c>
      <c r="B44" s="1">
        <v>33</v>
      </c>
      <c r="C44" s="1">
        <v>10</v>
      </c>
      <c r="D44" s="1">
        <v>3</v>
      </c>
      <c r="E44" s="1">
        <v>2</v>
      </c>
      <c r="F44" s="1">
        <v>33</v>
      </c>
      <c r="G44" s="1">
        <v>11</v>
      </c>
      <c r="H44" s="1">
        <v>3</v>
      </c>
      <c r="I44" s="1">
        <v>2</v>
      </c>
      <c r="J44" s="1">
        <v>32</v>
      </c>
      <c r="K44" s="1">
        <v>15</v>
      </c>
      <c r="L44" s="1">
        <v>3</v>
      </c>
      <c r="M44" s="1">
        <v>4</v>
      </c>
      <c r="N44" s="1">
        <v>33</v>
      </c>
      <c r="O44" s="1">
        <v>17</v>
      </c>
      <c r="P44" s="1">
        <v>4</v>
      </c>
      <c r="Q44" s="1">
        <v>5</v>
      </c>
    </row>
    <row r="45" spans="1:17" x14ac:dyDescent="0.4">
      <c r="A45">
        <v>5500</v>
      </c>
      <c r="B45" s="1">
        <v>2</v>
      </c>
      <c r="C45" s="1">
        <v>6</v>
      </c>
      <c r="D45" s="1">
        <v>2</v>
      </c>
      <c r="E45" s="1">
        <v>1</v>
      </c>
      <c r="F45" s="1">
        <v>4</v>
      </c>
      <c r="G45" s="1">
        <v>6</v>
      </c>
      <c r="H45" s="1">
        <v>1</v>
      </c>
      <c r="I45" s="1">
        <v>1</v>
      </c>
      <c r="J45" s="1">
        <v>5</v>
      </c>
      <c r="K45" s="1">
        <v>8</v>
      </c>
      <c r="L45" s="1">
        <v>3</v>
      </c>
      <c r="M45" s="1">
        <v>1</v>
      </c>
      <c r="N45" s="1">
        <v>3</v>
      </c>
      <c r="O45" s="1">
        <v>3</v>
      </c>
      <c r="P45" s="1">
        <v>4</v>
      </c>
      <c r="Q45" s="1">
        <v>2</v>
      </c>
    </row>
    <row r="46" spans="1:17" x14ac:dyDescent="0.4">
      <c r="A46">
        <v>6000</v>
      </c>
      <c r="B46" s="1">
        <v>4</v>
      </c>
      <c r="C46" s="1">
        <v>13</v>
      </c>
      <c r="D46" s="1">
        <v>4</v>
      </c>
      <c r="E46" s="1">
        <v>1</v>
      </c>
      <c r="F46" s="1">
        <v>1</v>
      </c>
      <c r="G46" s="1">
        <v>11</v>
      </c>
      <c r="H46" s="1">
        <v>5</v>
      </c>
      <c r="I46" s="1">
        <v>1</v>
      </c>
      <c r="J46" s="1">
        <v>2</v>
      </c>
      <c r="K46" s="1">
        <v>8</v>
      </c>
      <c r="L46" s="1">
        <v>7</v>
      </c>
      <c r="M46" s="1">
        <v>3</v>
      </c>
      <c r="N46" s="1">
        <v>2</v>
      </c>
      <c r="O46" s="1">
        <v>9</v>
      </c>
      <c r="P46" s="1">
        <v>6</v>
      </c>
      <c r="Q46" s="1">
        <v>2</v>
      </c>
    </row>
    <row r="47" spans="1:17" x14ac:dyDescent="0.4">
      <c r="A47">
        <v>6500</v>
      </c>
      <c r="B47" s="1">
        <v>0</v>
      </c>
      <c r="C47" s="1">
        <v>2</v>
      </c>
      <c r="D47" s="1">
        <v>2</v>
      </c>
      <c r="E47" s="1">
        <v>4</v>
      </c>
      <c r="F47" s="1">
        <v>0</v>
      </c>
      <c r="G47" s="1">
        <v>2</v>
      </c>
      <c r="H47" s="1">
        <v>4</v>
      </c>
      <c r="I47" s="1">
        <v>5</v>
      </c>
      <c r="J47" s="1">
        <v>0</v>
      </c>
      <c r="K47" s="1">
        <v>3</v>
      </c>
      <c r="L47" s="1">
        <v>2</v>
      </c>
      <c r="M47" s="1">
        <v>4</v>
      </c>
      <c r="N47" s="1">
        <v>0</v>
      </c>
      <c r="O47" s="1">
        <v>3</v>
      </c>
      <c r="P47" s="1">
        <v>3</v>
      </c>
      <c r="Q47" s="1">
        <v>4</v>
      </c>
    </row>
    <row r="48" spans="1:17" x14ac:dyDescent="0.4">
      <c r="A48">
        <v>7000</v>
      </c>
      <c r="B48" s="1">
        <v>1</v>
      </c>
      <c r="C48" s="1">
        <v>5</v>
      </c>
      <c r="D48" s="1">
        <v>2</v>
      </c>
      <c r="E48" s="1">
        <v>1</v>
      </c>
      <c r="F48" s="1">
        <v>1</v>
      </c>
      <c r="G48" s="1">
        <v>5</v>
      </c>
      <c r="H48" s="1">
        <v>2</v>
      </c>
      <c r="I48" s="1">
        <v>1</v>
      </c>
      <c r="J48" s="1">
        <v>0</v>
      </c>
      <c r="K48" s="1">
        <v>4</v>
      </c>
      <c r="L48" s="1">
        <v>0</v>
      </c>
      <c r="M48" s="1">
        <v>2</v>
      </c>
      <c r="N48" s="1">
        <v>2</v>
      </c>
      <c r="O48" s="1">
        <v>3</v>
      </c>
      <c r="P48" s="1">
        <v>0</v>
      </c>
      <c r="Q48" s="1">
        <v>3</v>
      </c>
    </row>
    <row r="49" spans="1:17" x14ac:dyDescent="0.4">
      <c r="A49">
        <v>7500</v>
      </c>
      <c r="B49" s="1">
        <v>0</v>
      </c>
      <c r="C49" s="1">
        <v>0</v>
      </c>
      <c r="D49" s="1">
        <v>4</v>
      </c>
      <c r="E49" s="1">
        <v>0</v>
      </c>
      <c r="F49" s="1">
        <v>1</v>
      </c>
      <c r="G49" s="1">
        <v>1</v>
      </c>
      <c r="H49" s="1">
        <v>3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</v>
      </c>
      <c r="P49" s="1">
        <v>3</v>
      </c>
      <c r="Q49" s="1">
        <v>0</v>
      </c>
    </row>
    <row r="50" spans="1:17" x14ac:dyDescent="0.4">
      <c r="A50">
        <v>8000</v>
      </c>
      <c r="B50" s="1">
        <v>0</v>
      </c>
      <c r="C50" s="1">
        <v>3</v>
      </c>
      <c r="D50" s="1">
        <v>4</v>
      </c>
      <c r="E50" s="1">
        <v>1</v>
      </c>
      <c r="F50" s="1">
        <v>0</v>
      </c>
      <c r="G50" s="1">
        <v>3</v>
      </c>
      <c r="H50" s="1">
        <v>6</v>
      </c>
      <c r="I50" s="1">
        <v>1</v>
      </c>
      <c r="J50" s="1">
        <v>1</v>
      </c>
      <c r="K50" s="1">
        <v>0</v>
      </c>
      <c r="L50" s="1">
        <v>8</v>
      </c>
      <c r="M50" s="1">
        <v>2</v>
      </c>
      <c r="N50" s="1">
        <v>0</v>
      </c>
      <c r="O50" s="1">
        <v>4</v>
      </c>
      <c r="P50" s="1">
        <v>3</v>
      </c>
      <c r="Q50" s="1">
        <v>2</v>
      </c>
    </row>
    <row r="51" spans="1:17" x14ac:dyDescent="0.4">
      <c r="A51">
        <v>8500</v>
      </c>
      <c r="B51" s="1">
        <v>0</v>
      </c>
      <c r="C51" s="1">
        <v>0</v>
      </c>
      <c r="D51" s="1">
        <v>0</v>
      </c>
      <c r="E51" s="1">
        <v>3</v>
      </c>
      <c r="F51" s="1">
        <v>0</v>
      </c>
      <c r="G51" s="1">
        <v>0</v>
      </c>
      <c r="H51" s="1">
        <v>0</v>
      </c>
      <c r="I51" s="1">
        <v>4</v>
      </c>
      <c r="J51" s="1">
        <v>0</v>
      </c>
      <c r="K51" s="1">
        <v>1</v>
      </c>
      <c r="L51" s="1">
        <v>0</v>
      </c>
      <c r="M51" s="1">
        <v>2</v>
      </c>
      <c r="N51" s="1">
        <v>0</v>
      </c>
      <c r="O51" s="1">
        <v>0</v>
      </c>
      <c r="P51" s="1">
        <v>1</v>
      </c>
      <c r="Q51" s="1">
        <v>2</v>
      </c>
    </row>
    <row r="52" spans="1:17" x14ac:dyDescent="0.4">
      <c r="A52">
        <v>9000</v>
      </c>
      <c r="B52" s="1">
        <v>0</v>
      </c>
      <c r="C52" s="1">
        <v>0</v>
      </c>
      <c r="D52" s="1">
        <v>3</v>
      </c>
      <c r="E52" s="1">
        <v>1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2</v>
      </c>
      <c r="N52" s="1">
        <v>0</v>
      </c>
      <c r="O52" s="1">
        <v>0</v>
      </c>
      <c r="P52" s="1">
        <v>4</v>
      </c>
      <c r="Q52" s="1">
        <v>1</v>
      </c>
    </row>
    <row r="53" spans="1:17" x14ac:dyDescent="0.4">
      <c r="A53">
        <v>9500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 x14ac:dyDescent="0.4">
      <c r="A54">
        <v>10000</v>
      </c>
      <c r="B54" s="1">
        <v>0</v>
      </c>
      <c r="C54" s="1">
        <v>1</v>
      </c>
      <c r="D54" s="1">
        <v>7</v>
      </c>
      <c r="E54" s="1">
        <v>4</v>
      </c>
      <c r="F54" s="1">
        <v>0</v>
      </c>
      <c r="G54" s="1">
        <v>0</v>
      </c>
      <c r="H54" s="1">
        <v>9</v>
      </c>
      <c r="I54" s="1">
        <v>5</v>
      </c>
      <c r="J54" s="1">
        <v>0</v>
      </c>
      <c r="K54" s="1">
        <v>0</v>
      </c>
      <c r="L54" s="1">
        <v>8</v>
      </c>
      <c r="M54" s="1">
        <v>4</v>
      </c>
      <c r="N54" s="1">
        <v>0</v>
      </c>
      <c r="O54" s="1">
        <v>0</v>
      </c>
      <c r="P54" s="1">
        <v>6</v>
      </c>
      <c r="Q54" s="1">
        <v>4</v>
      </c>
    </row>
    <row r="55" spans="1:17" x14ac:dyDescent="0.4">
      <c r="A55">
        <v>10500</v>
      </c>
      <c r="B55" s="1">
        <v>0</v>
      </c>
      <c r="C55" s="1">
        <v>0</v>
      </c>
      <c r="D55" s="1">
        <v>2</v>
      </c>
      <c r="E55" s="1">
        <v>4</v>
      </c>
      <c r="F55" s="1">
        <v>0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2</v>
      </c>
      <c r="N55" s="1">
        <v>0</v>
      </c>
      <c r="O55" s="1">
        <v>0</v>
      </c>
      <c r="P55" s="1">
        <v>3</v>
      </c>
      <c r="Q55" s="1">
        <v>1</v>
      </c>
    </row>
    <row r="56" spans="1:17" x14ac:dyDescent="0.4">
      <c r="A56">
        <v>11000</v>
      </c>
      <c r="B56" s="1">
        <v>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2</v>
      </c>
      <c r="I56" s="1">
        <v>1</v>
      </c>
      <c r="J56" s="1">
        <v>0</v>
      </c>
      <c r="K56" s="1">
        <v>1</v>
      </c>
      <c r="L56" s="1">
        <v>1</v>
      </c>
      <c r="M56" s="1">
        <v>0</v>
      </c>
      <c r="N56" s="1">
        <v>0</v>
      </c>
      <c r="O56" s="1">
        <v>0</v>
      </c>
      <c r="P56" s="1">
        <v>1</v>
      </c>
      <c r="Q56" s="1">
        <v>1</v>
      </c>
    </row>
    <row r="57" spans="1:17" x14ac:dyDescent="0.4">
      <c r="A57">
        <v>11500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x14ac:dyDescent="0.4">
      <c r="A58">
        <v>12000</v>
      </c>
      <c r="B58" s="1">
        <v>0</v>
      </c>
      <c r="C58" s="1">
        <v>0</v>
      </c>
      <c r="D58" s="1">
        <v>5</v>
      </c>
      <c r="E58" s="1">
        <v>3</v>
      </c>
      <c r="F58" s="1">
        <v>0</v>
      </c>
      <c r="G58" s="1">
        <v>0</v>
      </c>
      <c r="H58" s="1">
        <v>2</v>
      </c>
      <c r="I58" s="1">
        <v>5</v>
      </c>
      <c r="J58" s="1">
        <v>0</v>
      </c>
      <c r="K58" s="1">
        <v>0</v>
      </c>
      <c r="L58" s="1">
        <v>0</v>
      </c>
      <c r="M58" s="1">
        <v>8</v>
      </c>
      <c r="N58" s="1">
        <v>0</v>
      </c>
      <c r="O58" s="1">
        <v>0</v>
      </c>
      <c r="P58" s="1">
        <v>0</v>
      </c>
      <c r="Q58" s="1">
        <v>7</v>
      </c>
    </row>
    <row r="59" spans="1:17" x14ac:dyDescent="0.4">
      <c r="A59">
        <v>12500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x14ac:dyDescent="0.4">
      <c r="A60">
        <v>13000</v>
      </c>
      <c r="B60" s="1">
        <v>0</v>
      </c>
      <c r="C60" s="1">
        <v>0</v>
      </c>
      <c r="D60" s="1">
        <v>1</v>
      </c>
      <c r="E60" s="1">
        <v>13</v>
      </c>
      <c r="F60" s="1">
        <v>0</v>
      </c>
      <c r="G60" s="1">
        <v>0</v>
      </c>
      <c r="H60" s="1">
        <v>1</v>
      </c>
      <c r="I60" s="1">
        <v>10</v>
      </c>
      <c r="J60" s="1">
        <v>0</v>
      </c>
      <c r="K60" s="1">
        <v>0</v>
      </c>
      <c r="L60" s="1">
        <v>2</v>
      </c>
      <c r="M60" s="1">
        <v>6</v>
      </c>
      <c r="N60" s="1">
        <v>0</v>
      </c>
      <c r="O60" s="1">
        <v>0</v>
      </c>
      <c r="P60" s="1">
        <v>2</v>
      </c>
      <c r="Q60" s="1">
        <v>6</v>
      </c>
    </row>
    <row r="61" spans="1:17" x14ac:dyDescent="0.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4">
      <c r="B62">
        <f>SUM(B44) * SUM($A44)</f>
        <v>165000</v>
      </c>
      <c r="C62">
        <f t="shared" ref="C62:Q62" si="0">SUM(C44) * SUM($A44)</f>
        <v>50000</v>
      </c>
      <c r="D62">
        <f t="shared" si="0"/>
        <v>15000</v>
      </c>
      <c r="E62">
        <f t="shared" si="0"/>
        <v>10000</v>
      </c>
      <c r="F62">
        <f t="shared" si="0"/>
        <v>165000</v>
      </c>
      <c r="G62">
        <f t="shared" si="0"/>
        <v>55000</v>
      </c>
      <c r="H62">
        <f t="shared" si="0"/>
        <v>15000</v>
      </c>
      <c r="I62">
        <f t="shared" si="0"/>
        <v>10000</v>
      </c>
      <c r="J62">
        <f t="shared" si="0"/>
        <v>160000</v>
      </c>
      <c r="K62">
        <f t="shared" si="0"/>
        <v>75000</v>
      </c>
      <c r="L62">
        <f t="shared" si="0"/>
        <v>15000</v>
      </c>
      <c r="M62">
        <f t="shared" si="0"/>
        <v>20000</v>
      </c>
      <c r="N62">
        <f t="shared" si="0"/>
        <v>165000</v>
      </c>
      <c r="O62">
        <f t="shared" si="0"/>
        <v>85000</v>
      </c>
      <c r="P62">
        <f t="shared" si="0"/>
        <v>20000</v>
      </c>
      <c r="Q62">
        <f t="shared" si="0"/>
        <v>25000</v>
      </c>
    </row>
    <row r="63" spans="1:17" x14ac:dyDescent="0.4">
      <c r="B63">
        <f t="shared" ref="B63:Q63" si="1">SUM(B45) * SUM($A45)</f>
        <v>11000</v>
      </c>
      <c r="C63">
        <f t="shared" si="1"/>
        <v>33000</v>
      </c>
      <c r="D63">
        <f t="shared" si="1"/>
        <v>11000</v>
      </c>
      <c r="E63">
        <f t="shared" si="1"/>
        <v>5500</v>
      </c>
      <c r="F63">
        <f t="shared" si="1"/>
        <v>22000</v>
      </c>
      <c r="G63">
        <f t="shared" si="1"/>
        <v>33000</v>
      </c>
      <c r="H63">
        <f t="shared" si="1"/>
        <v>5500</v>
      </c>
      <c r="I63">
        <f t="shared" si="1"/>
        <v>5500</v>
      </c>
      <c r="J63">
        <f t="shared" si="1"/>
        <v>27500</v>
      </c>
      <c r="K63">
        <f t="shared" si="1"/>
        <v>44000</v>
      </c>
      <c r="L63">
        <f t="shared" si="1"/>
        <v>16500</v>
      </c>
      <c r="M63">
        <f t="shared" si="1"/>
        <v>5500</v>
      </c>
      <c r="N63">
        <f t="shared" si="1"/>
        <v>16500</v>
      </c>
      <c r="O63">
        <f t="shared" si="1"/>
        <v>16500</v>
      </c>
      <c r="P63">
        <f t="shared" si="1"/>
        <v>22000</v>
      </c>
      <c r="Q63">
        <f t="shared" si="1"/>
        <v>11000</v>
      </c>
    </row>
    <row r="64" spans="1:17" x14ac:dyDescent="0.4">
      <c r="B64">
        <f t="shared" ref="B64:Q64" si="2">SUM(B46) * SUM($A46)</f>
        <v>24000</v>
      </c>
      <c r="C64">
        <f t="shared" si="2"/>
        <v>78000</v>
      </c>
      <c r="D64">
        <f t="shared" si="2"/>
        <v>24000</v>
      </c>
      <c r="E64">
        <f t="shared" si="2"/>
        <v>6000</v>
      </c>
      <c r="F64">
        <f t="shared" si="2"/>
        <v>6000</v>
      </c>
      <c r="G64">
        <f t="shared" si="2"/>
        <v>66000</v>
      </c>
      <c r="H64">
        <f t="shared" si="2"/>
        <v>30000</v>
      </c>
      <c r="I64">
        <f t="shared" si="2"/>
        <v>6000</v>
      </c>
      <c r="J64">
        <f t="shared" si="2"/>
        <v>12000</v>
      </c>
      <c r="K64">
        <f t="shared" si="2"/>
        <v>48000</v>
      </c>
      <c r="L64">
        <f t="shared" si="2"/>
        <v>42000</v>
      </c>
      <c r="M64">
        <f t="shared" si="2"/>
        <v>18000</v>
      </c>
      <c r="N64">
        <f t="shared" si="2"/>
        <v>12000</v>
      </c>
      <c r="O64">
        <f t="shared" si="2"/>
        <v>54000</v>
      </c>
      <c r="P64">
        <f t="shared" si="2"/>
        <v>36000</v>
      </c>
      <c r="Q64">
        <f t="shared" si="2"/>
        <v>12000</v>
      </c>
    </row>
    <row r="65" spans="2:17" x14ac:dyDescent="0.4">
      <c r="B65">
        <f t="shared" ref="B65:Q65" si="3">SUM(B47) * SUM($A47)</f>
        <v>0</v>
      </c>
      <c r="C65">
        <f t="shared" si="3"/>
        <v>13000</v>
      </c>
      <c r="D65">
        <f t="shared" si="3"/>
        <v>13000</v>
      </c>
      <c r="E65">
        <f t="shared" si="3"/>
        <v>26000</v>
      </c>
      <c r="F65">
        <f t="shared" si="3"/>
        <v>0</v>
      </c>
      <c r="G65">
        <f t="shared" si="3"/>
        <v>13000</v>
      </c>
      <c r="H65">
        <f t="shared" si="3"/>
        <v>26000</v>
      </c>
      <c r="I65">
        <f t="shared" si="3"/>
        <v>32500</v>
      </c>
      <c r="J65">
        <f t="shared" si="3"/>
        <v>0</v>
      </c>
      <c r="K65">
        <f t="shared" si="3"/>
        <v>19500</v>
      </c>
      <c r="L65">
        <f t="shared" si="3"/>
        <v>13000</v>
      </c>
      <c r="M65">
        <f t="shared" si="3"/>
        <v>26000</v>
      </c>
      <c r="N65">
        <f t="shared" si="3"/>
        <v>0</v>
      </c>
      <c r="O65">
        <f t="shared" si="3"/>
        <v>19500</v>
      </c>
      <c r="P65">
        <f t="shared" si="3"/>
        <v>19500</v>
      </c>
      <c r="Q65">
        <f t="shared" si="3"/>
        <v>26000</v>
      </c>
    </row>
    <row r="66" spans="2:17" x14ac:dyDescent="0.4">
      <c r="B66">
        <f t="shared" ref="B66:Q66" si="4">SUM(B48) * SUM($A48)</f>
        <v>7000</v>
      </c>
      <c r="C66">
        <f t="shared" si="4"/>
        <v>35000</v>
      </c>
      <c r="D66">
        <f t="shared" si="4"/>
        <v>14000</v>
      </c>
      <c r="E66">
        <f t="shared" si="4"/>
        <v>7000</v>
      </c>
      <c r="F66">
        <f t="shared" si="4"/>
        <v>7000</v>
      </c>
      <c r="G66">
        <f t="shared" si="4"/>
        <v>35000</v>
      </c>
      <c r="H66">
        <f t="shared" si="4"/>
        <v>14000</v>
      </c>
      <c r="I66">
        <f t="shared" si="4"/>
        <v>7000</v>
      </c>
      <c r="J66">
        <f t="shared" si="4"/>
        <v>0</v>
      </c>
      <c r="K66">
        <f t="shared" si="4"/>
        <v>28000</v>
      </c>
      <c r="L66">
        <f t="shared" si="4"/>
        <v>0</v>
      </c>
      <c r="M66">
        <f t="shared" si="4"/>
        <v>14000</v>
      </c>
      <c r="N66">
        <f t="shared" si="4"/>
        <v>14000</v>
      </c>
      <c r="O66">
        <f t="shared" si="4"/>
        <v>21000</v>
      </c>
      <c r="P66">
        <f t="shared" si="4"/>
        <v>0</v>
      </c>
      <c r="Q66">
        <f t="shared" si="4"/>
        <v>21000</v>
      </c>
    </row>
    <row r="67" spans="2:17" x14ac:dyDescent="0.4">
      <c r="B67">
        <f t="shared" ref="B67:Q67" si="5">SUM(B49) * SUM($A49)</f>
        <v>0</v>
      </c>
      <c r="C67">
        <f t="shared" si="5"/>
        <v>0</v>
      </c>
      <c r="D67">
        <f t="shared" si="5"/>
        <v>30000</v>
      </c>
      <c r="E67">
        <f t="shared" si="5"/>
        <v>0</v>
      </c>
      <c r="F67">
        <f t="shared" si="5"/>
        <v>7500</v>
      </c>
      <c r="G67">
        <f t="shared" si="5"/>
        <v>7500</v>
      </c>
      <c r="H67">
        <f t="shared" si="5"/>
        <v>22500</v>
      </c>
      <c r="I67">
        <f t="shared" si="5"/>
        <v>7500</v>
      </c>
      <c r="J67">
        <f t="shared" si="5"/>
        <v>0</v>
      </c>
      <c r="K67">
        <f t="shared" si="5"/>
        <v>0</v>
      </c>
      <c r="L67">
        <f t="shared" si="5"/>
        <v>15000</v>
      </c>
      <c r="M67">
        <f t="shared" si="5"/>
        <v>0</v>
      </c>
      <c r="N67">
        <f t="shared" si="5"/>
        <v>0</v>
      </c>
      <c r="O67">
        <f t="shared" si="5"/>
        <v>7500</v>
      </c>
      <c r="P67">
        <f t="shared" si="5"/>
        <v>22500</v>
      </c>
      <c r="Q67">
        <f t="shared" si="5"/>
        <v>0</v>
      </c>
    </row>
    <row r="68" spans="2:17" x14ac:dyDescent="0.4">
      <c r="B68">
        <f t="shared" ref="B68:Q68" si="6">SUM(B50) * SUM($A50)</f>
        <v>0</v>
      </c>
      <c r="C68">
        <f t="shared" si="6"/>
        <v>24000</v>
      </c>
      <c r="D68">
        <f t="shared" si="6"/>
        <v>32000</v>
      </c>
      <c r="E68">
        <f t="shared" si="6"/>
        <v>8000</v>
      </c>
      <c r="F68">
        <f t="shared" si="6"/>
        <v>0</v>
      </c>
      <c r="G68">
        <f t="shared" si="6"/>
        <v>24000</v>
      </c>
      <c r="H68">
        <f t="shared" si="6"/>
        <v>48000</v>
      </c>
      <c r="I68">
        <f t="shared" si="6"/>
        <v>8000</v>
      </c>
      <c r="J68">
        <f t="shared" si="6"/>
        <v>8000</v>
      </c>
      <c r="K68">
        <f t="shared" si="6"/>
        <v>0</v>
      </c>
      <c r="L68">
        <f t="shared" si="6"/>
        <v>64000</v>
      </c>
      <c r="M68">
        <f t="shared" si="6"/>
        <v>16000</v>
      </c>
      <c r="N68">
        <f t="shared" si="6"/>
        <v>0</v>
      </c>
      <c r="O68">
        <f t="shared" si="6"/>
        <v>32000</v>
      </c>
      <c r="P68">
        <f t="shared" si="6"/>
        <v>24000</v>
      </c>
      <c r="Q68">
        <f t="shared" si="6"/>
        <v>16000</v>
      </c>
    </row>
    <row r="69" spans="2:17" x14ac:dyDescent="0.4">
      <c r="B69">
        <f t="shared" ref="B69:Q69" si="7">SUM(B51) * SUM($A51)</f>
        <v>0</v>
      </c>
      <c r="C69">
        <f t="shared" si="7"/>
        <v>0</v>
      </c>
      <c r="D69">
        <f t="shared" si="7"/>
        <v>0</v>
      </c>
      <c r="E69">
        <f t="shared" si="7"/>
        <v>25500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34000</v>
      </c>
      <c r="J69">
        <f t="shared" si="7"/>
        <v>0</v>
      </c>
      <c r="K69">
        <f t="shared" si="7"/>
        <v>8500</v>
      </c>
      <c r="L69">
        <f t="shared" si="7"/>
        <v>0</v>
      </c>
      <c r="M69">
        <f t="shared" si="7"/>
        <v>17000</v>
      </c>
      <c r="N69">
        <f t="shared" si="7"/>
        <v>0</v>
      </c>
      <c r="O69">
        <f t="shared" si="7"/>
        <v>0</v>
      </c>
      <c r="P69">
        <f t="shared" si="7"/>
        <v>8500</v>
      </c>
      <c r="Q69">
        <f t="shared" si="7"/>
        <v>17000</v>
      </c>
    </row>
    <row r="70" spans="2:17" x14ac:dyDescent="0.4">
      <c r="B70">
        <f t="shared" ref="B70:Q70" si="8">SUM(B52) * SUM($A52)</f>
        <v>0</v>
      </c>
      <c r="C70">
        <f t="shared" si="8"/>
        <v>0</v>
      </c>
      <c r="D70">
        <f t="shared" si="8"/>
        <v>27000</v>
      </c>
      <c r="E70">
        <f t="shared" si="8"/>
        <v>9000</v>
      </c>
      <c r="F70">
        <f t="shared" si="8"/>
        <v>0</v>
      </c>
      <c r="G70">
        <f t="shared" si="8"/>
        <v>9000</v>
      </c>
      <c r="H70">
        <f t="shared" si="8"/>
        <v>0</v>
      </c>
      <c r="I70">
        <f t="shared" si="8"/>
        <v>9000</v>
      </c>
      <c r="J70">
        <f t="shared" si="8"/>
        <v>0</v>
      </c>
      <c r="K70">
        <f t="shared" si="8"/>
        <v>0</v>
      </c>
      <c r="L70">
        <f t="shared" si="8"/>
        <v>18000</v>
      </c>
      <c r="M70">
        <f t="shared" si="8"/>
        <v>18000</v>
      </c>
      <c r="N70">
        <f t="shared" si="8"/>
        <v>0</v>
      </c>
      <c r="O70">
        <f t="shared" si="8"/>
        <v>0</v>
      </c>
      <c r="P70">
        <f t="shared" si="8"/>
        <v>36000</v>
      </c>
      <c r="Q70">
        <f t="shared" si="8"/>
        <v>9000</v>
      </c>
    </row>
    <row r="71" spans="2:17" x14ac:dyDescent="0.4">
      <c r="B71">
        <f t="shared" ref="B71:Q71" si="9">SUM(B53) * SUM($A53)</f>
        <v>0</v>
      </c>
      <c r="C71">
        <f t="shared" si="9"/>
        <v>0</v>
      </c>
      <c r="D71">
        <f t="shared" si="9"/>
        <v>0</v>
      </c>
      <c r="E71">
        <f t="shared" si="9"/>
        <v>0</v>
      </c>
      <c r="F71">
        <f t="shared" si="9"/>
        <v>0</v>
      </c>
      <c r="G71">
        <f t="shared" si="9"/>
        <v>0</v>
      </c>
      <c r="H71">
        <f t="shared" si="9"/>
        <v>0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</row>
    <row r="72" spans="2:17" x14ac:dyDescent="0.4">
      <c r="B72">
        <f t="shared" ref="B72:Q72" si="10">SUM(B54) * SUM($A54)</f>
        <v>0</v>
      </c>
      <c r="C72">
        <f t="shared" si="10"/>
        <v>10000</v>
      </c>
      <c r="D72">
        <f t="shared" si="10"/>
        <v>70000</v>
      </c>
      <c r="E72">
        <f t="shared" si="10"/>
        <v>40000</v>
      </c>
      <c r="F72">
        <f t="shared" si="10"/>
        <v>0</v>
      </c>
      <c r="G72">
        <f t="shared" si="10"/>
        <v>0</v>
      </c>
      <c r="H72">
        <f t="shared" si="10"/>
        <v>90000</v>
      </c>
      <c r="I72">
        <f t="shared" si="10"/>
        <v>50000</v>
      </c>
      <c r="J72">
        <f t="shared" si="10"/>
        <v>0</v>
      </c>
      <c r="K72">
        <f t="shared" si="10"/>
        <v>0</v>
      </c>
      <c r="L72">
        <f t="shared" si="10"/>
        <v>80000</v>
      </c>
      <c r="M72">
        <f t="shared" si="10"/>
        <v>40000</v>
      </c>
      <c r="N72">
        <f t="shared" si="10"/>
        <v>0</v>
      </c>
      <c r="O72">
        <f t="shared" si="10"/>
        <v>0</v>
      </c>
      <c r="P72">
        <f t="shared" si="10"/>
        <v>60000</v>
      </c>
      <c r="Q72">
        <f t="shared" si="10"/>
        <v>40000</v>
      </c>
    </row>
    <row r="73" spans="2:17" x14ac:dyDescent="0.4">
      <c r="B73">
        <f t="shared" ref="B73:Q73" si="11">SUM(B55) * SUM($A55)</f>
        <v>0</v>
      </c>
      <c r="C73">
        <f t="shared" si="11"/>
        <v>0</v>
      </c>
      <c r="D73">
        <f t="shared" si="11"/>
        <v>21000</v>
      </c>
      <c r="E73">
        <f t="shared" si="11"/>
        <v>42000</v>
      </c>
      <c r="F73">
        <f t="shared" si="11"/>
        <v>0</v>
      </c>
      <c r="G73">
        <f t="shared" si="11"/>
        <v>0</v>
      </c>
      <c r="H73">
        <f t="shared" si="11"/>
        <v>10500</v>
      </c>
      <c r="I73">
        <f t="shared" si="11"/>
        <v>21000</v>
      </c>
      <c r="J73">
        <f t="shared" si="11"/>
        <v>0</v>
      </c>
      <c r="K73">
        <f t="shared" si="11"/>
        <v>0</v>
      </c>
      <c r="L73">
        <f t="shared" si="11"/>
        <v>21000</v>
      </c>
      <c r="M73">
        <f t="shared" si="11"/>
        <v>21000</v>
      </c>
      <c r="N73">
        <f t="shared" si="11"/>
        <v>0</v>
      </c>
      <c r="O73">
        <f t="shared" si="11"/>
        <v>0</v>
      </c>
      <c r="P73">
        <f t="shared" si="11"/>
        <v>31500</v>
      </c>
      <c r="Q73">
        <f t="shared" si="11"/>
        <v>10500</v>
      </c>
    </row>
    <row r="74" spans="2:17" x14ac:dyDescent="0.4">
      <c r="B74">
        <f t="shared" ref="B74:Q74" si="12">SUM(B56) * SUM($A56)</f>
        <v>0</v>
      </c>
      <c r="C74">
        <f t="shared" si="12"/>
        <v>0</v>
      </c>
      <c r="D74">
        <f t="shared" si="12"/>
        <v>0</v>
      </c>
      <c r="E74">
        <f t="shared" si="12"/>
        <v>11000</v>
      </c>
      <c r="F74">
        <f t="shared" si="12"/>
        <v>0</v>
      </c>
      <c r="G74">
        <f t="shared" si="12"/>
        <v>0</v>
      </c>
      <c r="H74">
        <f t="shared" si="12"/>
        <v>22000</v>
      </c>
      <c r="I74">
        <f t="shared" si="12"/>
        <v>11000</v>
      </c>
      <c r="J74">
        <f t="shared" si="12"/>
        <v>0</v>
      </c>
      <c r="K74">
        <f t="shared" si="12"/>
        <v>11000</v>
      </c>
      <c r="L74">
        <f t="shared" si="12"/>
        <v>11000</v>
      </c>
      <c r="M74">
        <f t="shared" si="12"/>
        <v>0</v>
      </c>
      <c r="N74">
        <f t="shared" si="12"/>
        <v>0</v>
      </c>
      <c r="O74">
        <f t="shared" si="12"/>
        <v>0</v>
      </c>
      <c r="P74">
        <f t="shared" si="12"/>
        <v>11000</v>
      </c>
      <c r="Q74">
        <f t="shared" si="12"/>
        <v>11000</v>
      </c>
    </row>
    <row r="75" spans="2:17" x14ac:dyDescent="0.4">
      <c r="B75">
        <f t="shared" ref="B75:Q75" si="13">SUM(B57) * SUM($A57)</f>
        <v>0</v>
      </c>
      <c r="C75">
        <f t="shared" si="13"/>
        <v>0</v>
      </c>
      <c r="D75">
        <f t="shared" si="13"/>
        <v>11500</v>
      </c>
      <c r="E75">
        <f t="shared" si="13"/>
        <v>0</v>
      </c>
      <c r="F75">
        <f t="shared" si="13"/>
        <v>0</v>
      </c>
      <c r="G75">
        <f t="shared" si="13"/>
        <v>0</v>
      </c>
      <c r="H75">
        <f t="shared" si="13"/>
        <v>0</v>
      </c>
      <c r="I75">
        <f t="shared" si="13"/>
        <v>0</v>
      </c>
      <c r="J75">
        <f t="shared" si="13"/>
        <v>0</v>
      </c>
      <c r="K75">
        <f t="shared" si="13"/>
        <v>0</v>
      </c>
      <c r="L75">
        <f t="shared" si="13"/>
        <v>0</v>
      </c>
      <c r="M75">
        <f t="shared" si="13"/>
        <v>0</v>
      </c>
      <c r="N75">
        <f t="shared" si="13"/>
        <v>0</v>
      </c>
      <c r="O75">
        <f t="shared" si="13"/>
        <v>0</v>
      </c>
      <c r="P75">
        <f t="shared" si="13"/>
        <v>0</v>
      </c>
      <c r="Q75">
        <f t="shared" si="13"/>
        <v>0</v>
      </c>
    </row>
    <row r="76" spans="2:17" x14ac:dyDescent="0.4">
      <c r="B76">
        <f t="shared" ref="B76:Q76" si="14">SUM(B58) * SUM($A58)</f>
        <v>0</v>
      </c>
      <c r="C76">
        <f t="shared" si="14"/>
        <v>0</v>
      </c>
      <c r="D76">
        <f t="shared" si="14"/>
        <v>60000</v>
      </c>
      <c r="E76">
        <f t="shared" si="14"/>
        <v>36000</v>
      </c>
      <c r="F76">
        <f t="shared" si="14"/>
        <v>0</v>
      </c>
      <c r="G76">
        <f t="shared" si="14"/>
        <v>0</v>
      </c>
      <c r="H76">
        <f t="shared" si="14"/>
        <v>24000</v>
      </c>
      <c r="I76">
        <f t="shared" si="14"/>
        <v>60000</v>
      </c>
      <c r="J76">
        <f t="shared" si="14"/>
        <v>0</v>
      </c>
      <c r="K76">
        <f t="shared" si="14"/>
        <v>0</v>
      </c>
      <c r="L76">
        <f t="shared" si="14"/>
        <v>0</v>
      </c>
      <c r="M76">
        <f t="shared" si="14"/>
        <v>96000</v>
      </c>
      <c r="N76">
        <f t="shared" si="14"/>
        <v>0</v>
      </c>
      <c r="O76">
        <f t="shared" si="14"/>
        <v>0</v>
      </c>
      <c r="P76">
        <f t="shared" si="14"/>
        <v>0</v>
      </c>
      <c r="Q76">
        <f t="shared" si="14"/>
        <v>84000</v>
      </c>
    </row>
    <row r="77" spans="2:17" x14ac:dyDescent="0.4">
      <c r="B77">
        <f t="shared" ref="B77:Q77" si="15">SUM(B59) * SUM($A59)</f>
        <v>0</v>
      </c>
      <c r="C77">
        <f t="shared" si="15"/>
        <v>0</v>
      </c>
      <c r="D77">
        <f t="shared" si="15"/>
        <v>0</v>
      </c>
      <c r="E77">
        <f t="shared" si="15"/>
        <v>12500</v>
      </c>
      <c r="F77">
        <f t="shared" si="15"/>
        <v>0</v>
      </c>
      <c r="G77">
        <f t="shared" si="15"/>
        <v>0</v>
      </c>
      <c r="H77">
        <f t="shared" si="15"/>
        <v>12500</v>
      </c>
      <c r="I77">
        <f t="shared" si="15"/>
        <v>0</v>
      </c>
      <c r="J77">
        <f t="shared" si="15"/>
        <v>0</v>
      </c>
      <c r="K77">
        <f t="shared" si="15"/>
        <v>0</v>
      </c>
      <c r="L77">
        <f t="shared" si="15"/>
        <v>0</v>
      </c>
      <c r="M77">
        <f t="shared" si="15"/>
        <v>0</v>
      </c>
      <c r="N77">
        <f t="shared" si="15"/>
        <v>0</v>
      </c>
      <c r="O77">
        <f t="shared" si="15"/>
        <v>0</v>
      </c>
      <c r="P77">
        <f t="shared" si="15"/>
        <v>0</v>
      </c>
      <c r="Q77">
        <f t="shared" si="15"/>
        <v>0</v>
      </c>
    </row>
    <row r="78" spans="2:17" x14ac:dyDescent="0.4">
      <c r="B78">
        <f t="shared" ref="B78:Q78" si="16">SUM(B60) * SUM($A60)</f>
        <v>0</v>
      </c>
      <c r="C78">
        <f t="shared" si="16"/>
        <v>0</v>
      </c>
      <c r="D78">
        <f t="shared" si="16"/>
        <v>13000</v>
      </c>
      <c r="E78">
        <f t="shared" si="16"/>
        <v>169000</v>
      </c>
      <c r="F78">
        <f t="shared" si="16"/>
        <v>0</v>
      </c>
      <c r="G78">
        <f t="shared" si="16"/>
        <v>0</v>
      </c>
      <c r="H78">
        <f t="shared" si="16"/>
        <v>13000</v>
      </c>
      <c r="I78">
        <f t="shared" si="16"/>
        <v>130000</v>
      </c>
      <c r="J78">
        <f t="shared" si="16"/>
        <v>0</v>
      </c>
      <c r="K78">
        <f t="shared" si="16"/>
        <v>0</v>
      </c>
      <c r="L78">
        <f t="shared" si="16"/>
        <v>26000</v>
      </c>
      <c r="M78">
        <f t="shared" si="16"/>
        <v>78000</v>
      </c>
      <c r="N78">
        <f t="shared" si="16"/>
        <v>0</v>
      </c>
      <c r="O78">
        <f t="shared" si="16"/>
        <v>0</v>
      </c>
      <c r="P78">
        <f t="shared" si="16"/>
        <v>26000</v>
      </c>
      <c r="Q78">
        <f t="shared" si="16"/>
        <v>78000</v>
      </c>
    </row>
    <row r="79" spans="2:17" x14ac:dyDescent="0.4">
      <c r="B79">
        <f>SUM(B62:B78) / 40</f>
        <v>5175</v>
      </c>
      <c r="C79">
        <f t="shared" ref="C79:Q79" si="17">SUM(C62:C78) / 40</f>
        <v>6075</v>
      </c>
      <c r="D79">
        <f t="shared" si="17"/>
        <v>8537.5</v>
      </c>
      <c r="E79">
        <f t="shared" si="17"/>
        <v>10187.5</v>
      </c>
      <c r="F79">
        <f t="shared" si="17"/>
        <v>5187.5</v>
      </c>
      <c r="G79">
        <f t="shared" si="17"/>
        <v>6062.5</v>
      </c>
      <c r="H79">
        <f t="shared" si="17"/>
        <v>8325</v>
      </c>
      <c r="I79">
        <f t="shared" si="17"/>
        <v>9787.5</v>
      </c>
      <c r="J79">
        <f t="shared" si="17"/>
        <v>5187.5</v>
      </c>
      <c r="K79">
        <f t="shared" si="17"/>
        <v>5850</v>
      </c>
      <c r="L79">
        <f t="shared" si="17"/>
        <v>8037.5</v>
      </c>
      <c r="M79">
        <f t="shared" si="17"/>
        <v>9237.5</v>
      </c>
      <c r="N79">
        <f t="shared" si="17"/>
        <v>5187.5</v>
      </c>
      <c r="O79">
        <f t="shared" si="17"/>
        <v>5887.5</v>
      </c>
      <c r="P79">
        <f t="shared" si="17"/>
        <v>7925</v>
      </c>
      <c r="Q79">
        <f t="shared" si="17"/>
        <v>9012.5</v>
      </c>
    </row>
    <row r="81" spans="3:17" x14ac:dyDescent="0.4">
      <c r="C81" t="s">
        <v>32</v>
      </c>
      <c r="D81">
        <f>AVERAGE(C79:D79)</f>
        <v>7306.25</v>
      </c>
      <c r="E81" t="s">
        <v>33</v>
      </c>
      <c r="O81" t="s">
        <v>35</v>
      </c>
      <c r="P81">
        <f>AVERAGE(O79:P79)</f>
        <v>6906.25</v>
      </c>
      <c r="Q81" t="s">
        <v>33</v>
      </c>
    </row>
    <row r="82" spans="3:17" x14ac:dyDescent="0.4">
      <c r="D82">
        <f>AVERAGE(B79,D79)</f>
        <v>6856.25</v>
      </c>
      <c r="E82" t="s">
        <v>34</v>
      </c>
      <c r="P82">
        <f>AVERAGE(N79,P79)</f>
        <v>6556.25</v>
      </c>
      <c r="Q82" t="s">
        <v>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2019-11-03T16:21:53Z</dcterms:created>
  <dcterms:modified xsi:type="dcterms:W3CDTF">2019-11-03T16:37:29Z</dcterms:modified>
</cp:coreProperties>
</file>