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-EngineProjects\02-Unity\01-Prototype\Reserach-Assistance-ML-Assembly\"/>
    </mc:Choice>
  </mc:AlternateContent>
  <xr:revisionPtr revIDLastSave="0" documentId="13_ncr:1_{A6A6EF66-5784-4302-AD49-F3C8B8DC50FA}" xr6:coauthVersionLast="47" xr6:coauthVersionMax="47" xr10:uidLastSave="{00000000-0000-0000-0000-000000000000}"/>
  <bookViews>
    <workbookView xWindow="-29580" yWindow="2505" windowWidth="26565" windowHeight="16845" xr2:uid="{8844A94E-A207-4CE9-8700-F272E28A4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6" i="1"/>
  <c r="D14" i="1"/>
  <c r="D13" i="1"/>
  <c r="D12" i="1"/>
  <c r="D11" i="1"/>
  <c r="D10" i="1"/>
  <c r="D9" i="1"/>
  <c r="D8" i="1"/>
  <c r="D7" i="1"/>
  <c r="D6" i="1"/>
  <c r="D5" i="1"/>
  <c r="D18" i="1" l="1"/>
</calcChain>
</file>

<file path=xl/sharedStrings.xml><?xml version="1.0" encoding="utf-8"?>
<sst xmlns="http://schemas.openxmlformats.org/spreadsheetml/2006/main" count="22" uniqueCount="22">
  <si>
    <t>Work hour sheet</t>
  </si>
  <si>
    <t>date</t>
  </si>
  <si>
    <t>finish-time</t>
  </si>
  <si>
    <t>start-time</t>
  </si>
  <si>
    <t>work-time(hr)</t>
  </si>
  <si>
    <t>Total Hours</t>
  </si>
  <si>
    <t>Comment</t>
  </si>
  <si>
    <t>Create &amp; setup project file and github repository</t>
  </si>
  <si>
    <t>Imported Unity's timber framing logic into grasshopper script for enhanced flexibility and future scalability.</t>
  </si>
  <si>
    <t>Implemented logic for opening position shift based on neighboring proximity and added meshing visualization for better understanding.</t>
  </si>
  <si>
    <t>Optimized script by simplifying input parameters, grouping components into clusters and eliminating Python script for improved performance.</t>
  </si>
  <si>
    <t>Integrated UDP socket for data communication between Grasshopper and Unity Engine.</t>
  </si>
  <si>
    <t>Incomplete attempt at timber matching algorithm testing with Alex script</t>
  </si>
  <si>
    <t>Implemented CSV IO for read/write and added comparison feature for salvaged timber in Unity.</t>
  </si>
  <si>
    <t>Implemented CSV IO for reading and writing salvage timber list, added linear comparison for target timber frame matching.</t>
  </si>
  <si>
    <t>Developed evaluation logic to calculate score based on evaluation of resulted data.</t>
  </si>
  <si>
    <t>Improved comparison script performance with binary search and comparison logic implementation.</t>
  </si>
  <si>
    <t>Implemented matching of timber frame outside tolerance values and formatted offcut lengths in output string.</t>
  </si>
  <si>
    <t>Optimized evaluation algorithm to determine labor and material efficiency.</t>
  </si>
  <si>
    <t>Student Name:</t>
  </si>
  <si>
    <t>Zeke Zhang</t>
  </si>
  <si>
    <t>Add feature to match and reuse off-cut timber with length over 300mm - ensuring minimum length requirement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</si>
</sst>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wrapText="1"/>
    </xf>
    <xf numFmtId="20" fontId="3" fillId="0" borderId="0" xfId="0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4" formatCode="[h]:mm"/>
    </dxf>
    <dxf>
      <numFmt numFmtId="25" formatCode="h:mm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E60CC-CF8C-4A14-BEEE-55D22DD7BD45}" name="Table2" displayName="Table2" ref="A4:E18" totalsRowCount="1">
  <autoFilter ref="A4:E17" xr:uid="{F4BE60CC-CF8C-4A14-BEEE-55D22DD7BD45}"/>
  <tableColumns count="5">
    <tableColumn id="1" xr3:uid="{EFBF2152-9B6E-4678-BFE6-EC01193B34C3}" name="date" totalsRowLabel="Total Hours"/>
    <tableColumn id="2" xr3:uid="{C35253EF-4754-45EE-A426-4B766F0CC49D}" name="start-time"/>
    <tableColumn id="3" xr3:uid="{884D1672-D9B5-4169-9EA2-16A9A759DD36}" name="finish-time"/>
    <tableColumn id="4" xr3:uid="{E5234C30-CEFE-43C6-9902-CD63A1E5E3AC}" name="work-time(hr)" totalsRowFunction="sum" totalsRowDxfId="0">
      <calculatedColumnFormula>Table2[[#This Row],[finish-time]]-Table2[[#This Row],[start-time]]</calculatedColumnFormula>
    </tableColumn>
    <tableColumn id="5" xr3:uid="{A404C045-C56C-4122-B919-9CB2AC8B55F7}" name="Comment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D51C-9A7C-491E-94CC-C09817C6953C}">
  <dimension ref="A1:E19"/>
  <sheetViews>
    <sheetView tabSelected="1" workbookViewId="0">
      <selection activeCell="E21" sqref="E21"/>
    </sheetView>
  </sheetViews>
  <sheetFormatPr defaultRowHeight="15" x14ac:dyDescent="0.25"/>
  <cols>
    <col min="1" max="1" width="15.7109375" customWidth="1"/>
    <col min="2" max="2" width="16.7109375" customWidth="1"/>
    <col min="3" max="3" width="19.28515625" customWidth="1"/>
    <col min="4" max="4" width="17.5703125" customWidth="1"/>
    <col min="5" max="5" width="82" customWidth="1"/>
  </cols>
  <sheetData>
    <row r="1" spans="1:5" ht="31.5" x14ac:dyDescent="0.5">
      <c r="A1" s="7" t="s">
        <v>0</v>
      </c>
      <c r="B1" s="7"/>
      <c r="C1" s="7"/>
      <c r="D1" s="7"/>
      <c r="E1" s="7"/>
    </row>
    <row r="2" spans="1:5" x14ac:dyDescent="0.25">
      <c r="A2" t="s">
        <v>19</v>
      </c>
      <c r="B2" s="6" t="s">
        <v>20</v>
      </c>
    </row>
    <row r="4" spans="1:5" x14ac:dyDescent="0.25">
      <c r="A4" t="s">
        <v>1</v>
      </c>
      <c r="B4" t="s">
        <v>3</v>
      </c>
      <c r="C4" t="s">
        <v>2</v>
      </c>
      <c r="D4" t="s">
        <v>4</v>
      </c>
      <c r="E4" t="s">
        <v>6</v>
      </c>
    </row>
    <row r="5" spans="1:5" x14ac:dyDescent="0.25">
      <c r="A5" s="1">
        <v>44923</v>
      </c>
      <c r="B5" s="2">
        <v>0.66666666666666663</v>
      </c>
      <c r="C5" s="2">
        <v>0.72916666666666663</v>
      </c>
      <c r="D5" s="2">
        <f>Table2[[#This Row],[finish-time]]-Table2[[#This Row],[start-time]]</f>
        <v>6.25E-2</v>
      </c>
      <c r="E5" s="4" t="s">
        <v>7</v>
      </c>
    </row>
    <row r="6" spans="1:5" ht="15" customHeight="1" x14ac:dyDescent="0.25">
      <c r="A6" s="1">
        <v>44931</v>
      </c>
      <c r="B6" s="2">
        <v>0.625</v>
      </c>
      <c r="C6" s="2">
        <v>0.70833333333333337</v>
      </c>
      <c r="D6" s="2">
        <f>Table2[[#This Row],[finish-time]]-Table2[[#This Row],[start-time]]</f>
        <v>8.333333333333337E-2</v>
      </c>
      <c r="E6" s="4" t="s">
        <v>12</v>
      </c>
    </row>
    <row r="7" spans="1:5" x14ac:dyDescent="0.25">
      <c r="A7" s="1">
        <v>44932</v>
      </c>
      <c r="B7" s="2">
        <v>0.64583333333333337</v>
      </c>
      <c r="C7" s="2">
        <v>0.72916666666666663</v>
      </c>
      <c r="D7" s="2">
        <f>Table2[[#This Row],[finish-time]]-Table2[[#This Row],[start-time]]</f>
        <v>8.3333333333333259E-2</v>
      </c>
      <c r="E7" s="4" t="s">
        <v>13</v>
      </c>
    </row>
    <row r="8" spans="1:5" ht="15.75" customHeight="1" x14ac:dyDescent="0.25">
      <c r="A8" s="1">
        <v>44946</v>
      </c>
      <c r="B8" s="2">
        <v>0.58333333333333337</v>
      </c>
      <c r="C8" s="2">
        <v>0.8125</v>
      </c>
      <c r="D8" s="2">
        <f>Table2[[#This Row],[finish-time]]-Table2[[#This Row],[start-time]]</f>
        <v>0.22916666666666663</v>
      </c>
      <c r="E8" s="4" t="s">
        <v>8</v>
      </c>
    </row>
    <row r="9" spans="1:5" ht="26.25" x14ac:dyDescent="0.25">
      <c r="A9" s="1">
        <v>44947</v>
      </c>
      <c r="B9" s="2">
        <v>0.66666666666666663</v>
      </c>
      <c r="C9" s="2">
        <v>0.8125</v>
      </c>
      <c r="D9" s="2">
        <f>Table2[[#This Row],[finish-time]]-Table2[[#This Row],[start-time]]</f>
        <v>0.14583333333333337</v>
      </c>
      <c r="E9" s="4" t="s">
        <v>9</v>
      </c>
    </row>
    <row r="10" spans="1:5" ht="26.25" x14ac:dyDescent="0.25">
      <c r="A10" s="1">
        <v>44948</v>
      </c>
      <c r="B10" s="2">
        <v>0.54166666666666663</v>
      </c>
      <c r="C10" s="2">
        <v>0.5625</v>
      </c>
      <c r="D10" s="2">
        <f>Table2[[#This Row],[finish-time]]-Table2[[#This Row],[start-time]]</f>
        <v>2.083333333333337E-2</v>
      </c>
      <c r="E10" s="4" t="s">
        <v>10</v>
      </c>
    </row>
    <row r="11" spans="1:5" x14ac:dyDescent="0.25">
      <c r="A11" s="1">
        <v>44950</v>
      </c>
      <c r="B11" s="2">
        <v>0.70833333333333337</v>
      </c>
      <c r="C11" s="2">
        <v>0.83333333333333337</v>
      </c>
      <c r="D11" s="2">
        <f>Table2[[#This Row],[finish-time]]-Table2[[#This Row],[start-time]]</f>
        <v>0.125</v>
      </c>
      <c r="E11" s="4" t="s">
        <v>11</v>
      </c>
    </row>
    <row r="12" spans="1:5" ht="26.25" x14ac:dyDescent="0.25">
      <c r="A12" s="1">
        <v>44951</v>
      </c>
      <c r="B12" s="2">
        <v>0.70833333333333337</v>
      </c>
      <c r="C12" s="2">
        <v>0.875</v>
      </c>
      <c r="D12" s="2">
        <f>Table2[[#This Row],[finish-time]]-Table2[[#This Row],[start-time]]</f>
        <v>0.16666666666666663</v>
      </c>
      <c r="E12" s="4" t="s">
        <v>14</v>
      </c>
    </row>
    <row r="13" spans="1:5" x14ac:dyDescent="0.25">
      <c r="A13" s="1">
        <v>44953</v>
      </c>
      <c r="B13" s="2">
        <v>0.70833333333333337</v>
      </c>
      <c r="C13" s="2">
        <v>0.75</v>
      </c>
      <c r="D13" s="2">
        <f>Table2[[#This Row],[finish-time]]-Table2[[#This Row],[start-time]]</f>
        <v>4.166666666666663E-2</v>
      </c>
      <c r="E13" s="4" t="s">
        <v>15</v>
      </c>
    </row>
    <row r="14" spans="1:5" x14ac:dyDescent="0.25">
      <c r="A14" s="1">
        <v>44957</v>
      </c>
      <c r="B14" s="2">
        <v>0.70833333333333337</v>
      </c>
      <c r="C14" s="2">
        <v>0.79166666666666663</v>
      </c>
      <c r="D14" s="2">
        <f>Table2[[#This Row],[finish-time]]-Table2[[#This Row],[start-time]]</f>
        <v>8.3333333333333259E-2</v>
      </c>
      <c r="E14" s="4" t="s">
        <v>16</v>
      </c>
    </row>
    <row r="15" spans="1:5" ht="26.25" x14ac:dyDescent="0.25">
      <c r="A15" s="1">
        <v>44958</v>
      </c>
      <c r="B15" s="2">
        <v>0.70833333333333337</v>
      </c>
      <c r="C15" s="2">
        <v>0.75</v>
      </c>
      <c r="D15" s="2">
        <f>Table2[[#This Row],[finish-time]]-Table2[[#This Row],[start-time]]</f>
        <v>4.166666666666663E-2</v>
      </c>
      <c r="E15" s="4" t="s">
        <v>17</v>
      </c>
    </row>
    <row r="16" spans="1:5" x14ac:dyDescent="0.25">
      <c r="A16" s="1">
        <v>44959</v>
      </c>
      <c r="B16" s="2">
        <v>0.70833333333333337</v>
      </c>
      <c r="C16" s="2">
        <v>0.75</v>
      </c>
      <c r="D16" s="2">
        <f>Table2[[#This Row],[finish-time]]-Table2[[#This Row],[start-time]]</f>
        <v>4.166666666666663E-2</v>
      </c>
      <c r="E16" s="4" t="s">
        <v>18</v>
      </c>
    </row>
    <row r="17" spans="1:5" ht="26.25" x14ac:dyDescent="0.25">
      <c r="A17" s="1">
        <v>44965</v>
      </c>
      <c r="B17" s="2">
        <v>0.70833333333333337</v>
      </c>
      <c r="C17" s="2">
        <v>0.83333333333333337</v>
      </c>
      <c r="D17" s="2">
        <f>Table2[[#This Row],[finish-time]]-Table2[[#This Row],[start-time]]</f>
        <v>0.125</v>
      </c>
      <c r="E17" s="4" t="s">
        <v>21</v>
      </c>
    </row>
    <row r="18" spans="1:5" x14ac:dyDescent="0.25">
      <c r="A18" t="s">
        <v>5</v>
      </c>
      <c r="D18" s="5">
        <f>SUBTOTAL(109,Table2[work-time(hr)])</f>
        <v>1.2499999999999996</v>
      </c>
    </row>
    <row r="19" spans="1:5" x14ac:dyDescent="0.25">
      <c r="D19" s="2"/>
      <c r="E19" s="3"/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Zhang</dc:creator>
  <cp:lastModifiedBy>Zeke Zhang</cp:lastModifiedBy>
  <dcterms:created xsi:type="dcterms:W3CDTF">2022-12-28T01:54:49Z</dcterms:created>
  <dcterms:modified xsi:type="dcterms:W3CDTF">2023-02-13T19:10:10Z</dcterms:modified>
</cp:coreProperties>
</file>