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py-invoice\invoice\data\"/>
    </mc:Choice>
  </mc:AlternateContent>
  <xr:revisionPtr revIDLastSave="0" documentId="13_ncr:1_{2D03360D-E066-4FE2-9F97-B2C831633DF8}" xr6:coauthVersionLast="47" xr6:coauthVersionMax="47" xr10:uidLastSave="{00000000-0000-0000-0000-000000000000}"/>
  <bookViews>
    <workbookView xWindow="11625" yWindow="5295" windowWidth="24045" windowHeight="15345" activeTab="1" xr2:uid="{00000000-000D-0000-FFFF-FFFF00000000}"/>
  </bookViews>
  <sheets>
    <sheet name="Yu_Jian" sheetId="1" r:id="rId1"/>
    <sheet name="Dingyu X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3" i="1" s="1"/>
  <c r="F18" i="1"/>
  <c r="E18" i="1" s="1"/>
  <c r="E23" i="2" l="1"/>
</calcChain>
</file>

<file path=xl/sharedStrings.xml><?xml version="1.0" encoding="utf-8"?>
<sst xmlns="http://schemas.openxmlformats.org/spreadsheetml/2006/main" count="65" uniqueCount="43">
  <si>
    <t>Tax Invoice</t>
  </si>
  <si>
    <t>Provider Name:</t>
  </si>
  <si>
    <t>Lan Zhang</t>
  </si>
  <si>
    <t>ABN:</t>
  </si>
  <si>
    <t>51628978554</t>
  </si>
  <si>
    <t>Email:</t>
  </si>
  <si>
    <t>lanzhang505@gmail.com</t>
  </si>
  <si>
    <t>Mobile:</t>
  </si>
  <si>
    <t>0452147952</t>
  </si>
  <si>
    <t>Bill to:</t>
  </si>
  <si>
    <t>Well Health Care</t>
  </si>
  <si>
    <t>66628936809</t>
  </si>
  <si>
    <t>Address:</t>
  </si>
  <si>
    <t>Level 3, 2 Brandon Park Drive, Wheelers Hill, VIC, 3150</t>
  </si>
  <si>
    <t>For Providing Service to</t>
  </si>
  <si>
    <t>Yu Jian ( James)</t>
  </si>
  <si>
    <t>41 Rowell Avenue, Camberwell, 3124</t>
  </si>
  <si>
    <t>Phone:</t>
  </si>
  <si>
    <t>0402961871</t>
  </si>
  <si>
    <t>Invoice #</t>
  </si>
  <si>
    <t>Invoice Date</t>
  </si>
  <si>
    <t>Date</t>
  </si>
  <si>
    <t>Unit</t>
  </si>
  <si>
    <t>Rate</t>
  </si>
  <si>
    <t>Description</t>
  </si>
  <si>
    <t>Amount 
(Ex GST)</t>
  </si>
  <si>
    <t>GST
Code</t>
  </si>
  <si>
    <t>House Clean</t>
  </si>
  <si>
    <t>Free</t>
  </si>
  <si>
    <t>Total</t>
  </si>
  <si>
    <t>Payment Details:</t>
  </si>
  <si>
    <t>Payment Method</t>
  </si>
  <si>
    <t>Account Name</t>
  </si>
  <si>
    <t>BSB</t>
  </si>
  <si>
    <t>Account Number</t>
  </si>
  <si>
    <t>EFT Payment</t>
  </si>
  <si>
    <t>063109</t>
  </si>
  <si>
    <t>11238355</t>
  </si>
  <si>
    <t>Amount (Ex GST)</t>
  </si>
  <si>
    <t>GST Code</t>
  </si>
  <si>
    <t>abcdefg</t>
  </si>
  <si>
    <t>Name:</t>
  </si>
  <si>
    <t>Service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</si>
</sst>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"/>
    <numFmt numFmtId="165" formatCode="dd\-mm"/>
    <numFmt numFmtId="166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left" vertical="top"/>
    </xf>
    <xf numFmtId="0" fontId="2" fillId="0" borderId="0" xfId="0" applyFont="1"/>
    <xf numFmtId="165" fontId="0" fillId="0" borderId="0" xfId="0" quotePrefix="1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4">
    <dxf>
      <numFmt numFmtId="166" formatCode="dd/mm/yyyy"/>
      <alignment horizontal="right" vertical="bottom"/>
    </dxf>
    <dxf>
      <numFmt numFmtId="165" formatCode="dd\-mm"/>
      <alignment horizontal="right" vertical="bottom"/>
    </dxf>
    <dxf>
      <numFmt numFmtId="166" formatCode="dd/mm/yyyy"/>
      <alignment horizontal="right" vertical="bottom"/>
    </dxf>
    <dxf>
      <numFmt numFmtId="164" formatCode="d\-mm"/>
      <alignment horizontal="righ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E17:F18" totalsRowShown="0">
  <autoFilter ref="E17:F18" xr:uid="{00000000-0009-0000-0100-000001000000}"/>
  <tableColumns count="2">
    <tableColumn id="1" xr3:uid="{00000000-0010-0000-0000-000001000000}" name="Invoice #" dataDxfId="3">
      <calculatedColumnFormula>Table2[[#This Row],[Invoice Date]]</calculatedColumnFormula>
    </tableColumn>
    <tableColumn id="2" xr3:uid="{00000000-0010-0000-0000-000002000000}" name="Invoice Date" dataDxfId="2">
      <calculatedColumnFormula>TODAY()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20:F23" totalsRowShown="0">
  <autoFilter ref="A20:F23" xr:uid="{00000000-0009-0000-0100-000002000000}"/>
  <tableColumns count="6">
    <tableColumn id="1" xr3:uid="{00000000-0010-0000-0100-000001000000}" name="Date"/>
    <tableColumn id="6" xr3:uid="{00000000-0010-0000-0100-000006000000}" name="Unit"/>
    <tableColumn id="2" xr3:uid="{00000000-0010-0000-0100-000002000000}" name="Rate"/>
    <tableColumn id="3" xr3:uid="{00000000-0010-0000-0100-000003000000}" name="Description"/>
    <tableColumn id="4" xr3:uid="{00000000-0010-0000-0100-000004000000}" name="Amount _x000a_(Ex GST)"/>
    <tableColumn id="5" xr3:uid="{00000000-0010-0000-0100-000005000000}" name="GST_x000a_Cod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27:D28" totalsRowShown="0">
  <autoFilter ref="A27:D28" xr:uid="{00000000-0009-0000-0100-000003000000}"/>
  <tableColumns count="4">
    <tableColumn id="1" xr3:uid="{00000000-0010-0000-0200-000001000000}" name="Payment Method"/>
    <tableColumn id="2" xr3:uid="{00000000-0010-0000-0200-000002000000}" name="Account Name"/>
    <tableColumn id="3" xr3:uid="{00000000-0010-0000-0200-000003000000}" name="BSB"/>
    <tableColumn id="4" xr3:uid="{00000000-0010-0000-0200-000004000000}" name="Account Number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E14:F15" totalsRowShown="0">
  <autoFilter ref="E14:F15" xr:uid="{00000000-0009-0000-0100-000004000000}"/>
  <tableColumns count="2">
    <tableColumn id="1" xr3:uid="{00000000-0010-0000-0300-000001000000}" name="Invoice #" dataDxfId="1"/>
    <tableColumn id="2" xr3:uid="{00000000-0010-0000-0300-000002000000}" name="Invoice Date" dataDxfId="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7:F23" totalsRowShown="0">
  <autoFilter ref="A17:F23" xr:uid="{00000000-0009-0000-0100-000005000000}"/>
  <tableColumns count="6">
    <tableColumn id="1" xr3:uid="{00000000-0010-0000-0400-000001000000}" name="Date"/>
    <tableColumn id="6" xr3:uid="{00000000-0010-0000-0400-000006000000}" name="Unit"/>
    <tableColumn id="2" xr3:uid="{00000000-0010-0000-0400-000002000000}" name="Rate"/>
    <tableColumn id="3" xr3:uid="{00000000-0010-0000-0400-000003000000}" name="Description"/>
    <tableColumn id="4" xr3:uid="{00000000-0010-0000-0400-000004000000}" name="Amount (Ex GST)"/>
    <tableColumn id="5" xr3:uid="{00000000-0010-0000-0400-000005000000}" name="GST Code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7" displayName="Table17" ref="A30:D31" totalsRowShown="0">
  <autoFilter ref="A30:D31" xr:uid="{00000000-0009-0000-0100-000006000000}"/>
  <tableColumns count="4">
    <tableColumn id="1" xr3:uid="{00000000-0010-0000-0500-000001000000}" name="Payment Method"/>
    <tableColumn id="2" xr3:uid="{00000000-0010-0000-0500-000002000000}" name="Account Name"/>
    <tableColumn id="3" xr3:uid="{00000000-0010-0000-0500-000003000000}" name="BSB"/>
    <tableColumn id="4" xr3:uid="{00000000-0010-0000-0500-000004000000}" name="Account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lanzhang505@gmail.com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23" sqref="H23"/>
    </sheetView>
  </sheetViews>
  <sheetFormatPr defaultRowHeight="15" x14ac:dyDescent="0.25"/>
  <cols>
    <col min="1" max="1" width="19.85546875" customWidth="1"/>
    <col min="2" max="2" width="13.28515625" customWidth="1"/>
    <col min="3" max="3" width="13.85546875" customWidth="1"/>
    <col min="4" max="4" width="15.42578125" customWidth="1"/>
    <col min="5" max="5" width="10.42578125" customWidth="1"/>
    <col min="6" max="6" width="11.7109375" customWidth="1"/>
    <col min="7" max="7" width="11.5703125" customWidth="1"/>
    <col min="8" max="8" width="8" customWidth="1"/>
    <col min="9" max="9" width="7" customWidth="1"/>
    <col min="10" max="10" width="9.28515625" customWidth="1"/>
  </cols>
  <sheetData>
    <row r="1" spans="1:10" ht="23.25" customHeight="1" x14ac:dyDescent="0.35">
      <c r="A1" s="17" t="s">
        <v>0</v>
      </c>
      <c r="B1" s="18"/>
      <c r="C1" s="18"/>
      <c r="D1" s="18"/>
      <c r="E1" s="18"/>
      <c r="F1" s="18"/>
      <c r="G1" s="10"/>
      <c r="H1" s="10"/>
      <c r="I1" s="10"/>
      <c r="J1" s="10"/>
    </row>
    <row r="3" spans="1:10" ht="15.75" customHeight="1" x14ac:dyDescent="0.25">
      <c r="A3" s="5" t="s">
        <v>1</v>
      </c>
      <c r="B3" s="5" t="s">
        <v>2</v>
      </c>
    </row>
    <row r="4" spans="1:10" x14ac:dyDescent="0.25">
      <c r="A4" t="s">
        <v>3</v>
      </c>
      <c r="B4" s="9" t="s">
        <v>4</v>
      </c>
    </row>
    <row r="5" spans="1:10" x14ac:dyDescent="0.25">
      <c r="A5" t="s">
        <v>5</v>
      </c>
      <c r="B5" s="2" t="s">
        <v>6</v>
      </c>
    </row>
    <row r="6" spans="1:10" x14ac:dyDescent="0.25">
      <c r="A6" t="s">
        <v>7</v>
      </c>
      <c r="B6" s="3" t="s">
        <v>8</v>
      </c>
    </row>
    <row r="8" spans="1:10" ht="15.75" customHeight="1" x14ac:dyDescent="0.25">
      <c r="A8" s="5" t="s">
        <v>9</v>
      </c>
      <c r="B8" s="5" t="s">
        <v>10</v>
      </c>
    </row>
    <row r="9" spans="1:10" x14ac:dyDescent="0.25">
      <c r="A9" t="s">
        <v>3</v>
      </c>
      <c r="B9" s="3" t="s">
        <v>11</v>
      </c>
    </row>
    <row r="10" spans="1:10" x14ac:dyDescent="0.25">
      <c r="A10" t="s">
        <v>12</v>
      </c>
      <c r="B10" t="s">
        <v>13</v>
      </c>
    </row>
    <row r="12" spans="1:10" x14ac:dyDescent="0.25">
      <c r="A12" s="1" t="s">
        <v>14</v>
      </c>
      <c r="B12" s="1" t="s">
        <v>15</v>
      </c>
    </row>
    <row r="13" spans="1:10" x14ac:dyDescent="0.25">
      <c r="A13" t="s">
        <v>12</v>
      </c>
      <c r="B13" t="s">
        <v>16</v>
      </c>
    </row>
    <row r="14" spans="1:10" x14ac:dyDescent="0.25">
      <c r="A14" t="s">
        <v>17</v>
      </c>
      <c r="B14" s="6" t="s">
        <v>18</v>
      </c>
    </row>
    <row r="17" spans="1:6" x14ac:dyDescent="0.25">
      <c r="E17" t="s">
        <v>19</v>
      </c>
      <c r="F17" t="s">
        <v>20</v>
      </c>
    </row>
    <row r="18" spans="1:6" x14ac:dyDescent="0.25">
      <c r="E18" s="8">
        <f ca="1">Table2[[#This Row],[Invoice Date]]</f>
        <v>45309</v>
      </c>
      <c r="F18" s="12">
        <f ca="1">TODAY()</f>
        <v>45309</v>
      </c>
    </row>
    <row r="20" spans="1:6" ht="29.25" customHeight="1" x14ac:dyDescent="0.25">
      <c r="A20" s="14" t="s">
        <v>21</v>
      </c>
      <c r="B20" s="14" t="s">
        <v>22</v>
      </c>
      <c r="C20" s="14" t="s">
        <v>23</v>
      </c>
      <c r="D20" s="14" t="s">
        <v>24</v>
      </c>
      <c r="E20" s="13" t="s">
        <v>25</v>
      </c>
      <c r="F20" s="13" t="s">
        <v>26</v>
      </c>
    </row>
    <row r="21" spans="1:6" x14ac:dyDescent="0.25">
      <c r="A21" s="15" t="s">
        <v>40</v>
      </c>
      <c r="B21">
        <v>3</v>
      </c>
      <c r="C21">
        <v>40</v>
      </c>
      <c r="D21" t="s">
        <v>27</v>
      </c>
      <c r="E21">
        <f>Table3[[#This Row],[Unit]]*Table3[[#This Row],[Rate]]</f>
        <v>120</v>
      </c>
      <c r="F21" s="7" t="s">
        <v>28</v>
      </c>
    </row>
    <row r="22" spans="1:6" x14ac:dyDescent="0.25">
      <c r="A22" s="15"/>
      <c r="F22" s="7"/>
    </row>
    <row r="23" spans="1:6" ht="18.75" customHeight="1" x14ac:dyDescent="0.3">
      <c r="A23" s="4" t="s">
        <v>29</v>
      </c>
      <c r="E23" s="4">
        <f>E21+E22</f>
        <v>120</v>
      </c>
    </row>
    <row r="26" spans="1:6" ht="18.75" customHeight="1" x14ac:dyDescent="0.3">
      <c r="A26" s="4" t="s">
        <v>30</v>
      </c>
    </row>
    <row r="27" spans="1:6" x14ac:dyDescent="0.25">
      <c r="A27" t="s">
        <v>31</v>
      </c>
      <c r="B27" t="s">
        <v>32</v>
      </c>
      <c r="C27" t="s">
        <v>33</v>
      </c>
      <c r="D27" t="s">
        <v>34</v>
      </c>
    </row>
    <row r="28" spans="1:6" x14ac:dyDescent="0.25">
      <c r="A28" t="s">
        <v>35</v>
      </c>
      <c r="B28" t="s">
        <v>2</v>
      </c>
      <c r="C28" s="6" t="s">
        <v>36</v>
      </c>
      <c r="D28" s="6" t="s">
        <v>37</v>
      </c>
    </row>
  </sheetData>
  <mergeCells count="1">
    <mergeCell ref="A1:F1"/>
  </mergeCells>
  <hyperlinks>
    <hyperlink ref="B5" r:id="rId1" xr:uid="{00000000-0004-0000-0000-000000000000}"/>
  </hyperlinks>
  <pageMargins left="0.7" right="0.7" top="0.75" bottom="0.75" header="0.3" footer="0.3"/>
  <pageSetup paperSize="9" orientation="portrait" horizontalDpi="1200" verticalDpi="1200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J18" sqref="J18"/>
    </sheetView>
  </sheetViews>
  <sheetFormatPr defaultRowHeight="15" x14ac:dyDescent="0.25"/>
  <cols>
    <col min="1" max="1" width="19.7109375" customWidth="1"/>
    <col min="2" max="2" width="13.42578125" customWidth="1"/>
    <col min="3" max="3" width="8.140625" customWidth="1"/>
    <col min="4" max="4" width="15.28515625" customWidth="1"/>
    <col min="5" max="5" width="17" customWidth="1"/>
    <col min="6" max="6" width="14.7109375" customWidth="1"/>
  </cols>
  <sheetData>
    <row r="1" spans="1:6" ht="23.25" customHeight="1" x14ac:dyDescent="0.35">
      <c r="A1" s="17" t="s">
        <v>0</v>
      </c>
      <c r="B1" s="18"/>
      <c r="C1" s="18"/>
      <c r="D1" s="18"/>
      <c r="E1" s="18"/>
      <c r="F1" s="18"/>
    </row>
    <row r="3" spans="1:6" ht="15.75" customHeight="1" x14ac:dyDescent="0.25">
      <c r="A3" s="5" t="s">
        <v>41</v>
      </c>
      <c r="B3" s="5"/>
    </row>
    <row r="4" spans="1:6" x14ac:dyDescent="0.25">
      <c r="A4" t="s">
        <v>12</v>
      </c>
    </row>
    <row r="5" spans="1:6" x14ac:dyDescent="0.25">
      <c r="A5" t="s">
        <v>3</v>
      </c>
      <c r="B5" s="9"/>
    </row>
    <row r="6" spans="1:6" x14ac:dyDescent="0.25">
      <c r="A6" t="s">
        <v>5</v>
      </c>
      <c r="B6" s="2"/>
    </row>
    <row r="7" spans="1:6" x14ac:dyDescent="0.25">
      <c r="A7" t="s">
        <v>7</v>
      </c>
      <c r="B7" s="3"/>
    </row>
    <row r="10" spans="1:6" ht="15.75" x14ac:dyDescent="0.25">
      <c r="A10" s="5" t="s">
        <v>42</v>
      </c>
      <c r="B10" s="5"/>
    </row>
    <row r="11" spans="1:6" x14ac:dyDescent="0.25">
      <c r="A11" t="s">
        <v>12</v>
      </c>
    </row>
    <row r="12" spans="1:6" x14ac:dyDescent="0.25">
      <c r="A12" t="s">
        <v>17</v>
      </c>
      <c r="B12" s="6"/>
    </row>
    <row r="14" spans="1:6" x14ac:dyDescent="0.25">
      <c r="E14" t="s">
        <v>19</v>
      </c>
      <c r="F14" t="s">
        <v>20</v>
      </c>
    </row>
    <row r="15" spans="1:6" x14ac:dyDescent="0.25">
      <c r="E15" s="11"/>
      <c r="F15" s="12"/>
    </row>
    <row r="17" spans="1:6" x14ac:dyDescent="0.25">
      <c r="A17" t="s">
        <v>21</v>
      </c>
      <c r="B17" t="s">
        <v>22</v>
      </c>
      <c r="C17" t="s">
        <v>23</v>
      </c>
      <c r="D17" t="s">
        <v>24</v>
      </c>
      <c r="E17" t="s">
        <v>38</v>
      </c>
      <c r="F17" t="s">
        <v>39</v>
      </c>
    </row>
    <row r="18" spans="1:6" x14ac:dyDescent="0.25">
      <c r="A18" s="15"/>
      <c r="B18" s="7"/>
      <c r="C18" s="7"/>
      <c r="E18" s="16"/>
      <c r="F18" s="7"/>
    </row>
    <row r="19" spans="1:6" x14ac:dyDescent="0.25">
      <c r="A19" s="15"/>
      <c r="B19" s="7"/>
      <c r="C19" s="7"/>
      <c r="E19" s="16"/>
      <c r="F19" s="7"/>
    </row>
    <row r="20" spans="1:6" ht="18.75" customHeight="1" x14ac:dyDescent="0.25">
      <c r="A20" s="7"/>
      <c r="B20" s="7"/>
      <c r="C20" s="7"/>
      <c r="E20" s="7"/>
      <c r="F20" s="7"/>
    </row>
    <row r="21" spans="1:6" x14ac:dyDescent="0.25">
      <c r="A21" s="7"/>
      <c r="B21" s="7"/>
      <c r="C21" s="7"/>
      <c r="E21" s="7"/>
      <c r="F21" s="7"/>
    </row>
    <row r="22" spans="1:6" x14ac:dyDescent="0.25">
      <c r="A22" s="7"/>
      <c r="B22" s="7"/>
      <c r="C22" s="7"/>
      <c r="E22" s="7"/>
      <c r="F22" s="7"/>
    </row>
    <row r="23" spans="1:6" ht="18.75" customHeight="1" x14ac:dyDescent="0.3">
      <c r="A23" s="4" t="s">
        <v>29</v>
      </c>
      <c r="B23" s="7"/>
      <c r="C23" s="7"/>
      <c r="E23" s="4">
        <f>E18+E19+E20+E21+E22</f>
        <v>0</v>
      </c>
    </row>
    <row r="29" spans="1:6" ht="18.75" x14ac:dyDescent="0.3">
      <c r="A29" s="4" t="s">
        <v>30</v>
      </c>
    </row>
    <row r="30" spans="1:6" x14ac:dyDescent="0.25">
      <c r="A30" t="s">
        <v>31</v>
      </c>
      <c r="B30" t="s">
        <v>32</v>
      </c>
      <c r="C30" t="s">
        <v>33</v>
      </c>
      <c r="D30" t="s">
        <v>34</v>
      </c>
    </row>
    <row r="31" spans="1:6" x14ac:dyDescent="0.25">
      <c r="C31" s="6"/>
      <c r="D31" s="6"/>
    </row>
  </sheetData>
  <mergeCells count="1">
    <mergeCell ref="A1:F1"/>
  </mergeCells>
  <pageMargins left="1.085" right="0.7" top="0.75" bottom="0.75" header="0.3" footer="0.3"/>
  <pageSetup scale="92" orientation="portrait" horizontalDpi="1200" verticalDpi="12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Yu_Jian</vt:lpstr>
      <vt:lpstr>Dingyu Xu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</dc:creator>
  <cp:lastModifiedBy>Sean Zhang</cp:lastModifiedBy>
  <cp:lastPrinted>2022-06-14T10:36:48Z</cp:lastPrinted>
  <dcterms:created xsi:type="dcterms:W3CDTF">2022-04-07T11:38:25Z</dcterms:created>
  <dcterms:modified xsi:type="dcterms:W3CDTF">2024-01-17T14:23:05Z</dcterms:modified>
</cp:coreProperties>
</file>