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Gu\Desktop\AIScore\国际版多语言-APP1.0\AIScore翻译New\"/>
    </mc:Choice>
  </mc:AlternateContent>
  <xr:revisionPtr revIDLastSave="0" documentId="13_ncr:1_{368015EA-7D87-437B-B71D-CFAC88FBA46F}" xr6:coauthVersionLast="45" xr6:coauthVersionMax="45" xr10:uidLastSave="{00000000-0000-0000-0000-000000000000}"/>
  <bookViews>
    <workbookView xWindow="-108" yWindow="-108" windowWidth="23256" windowHeight="12576" tabRatio="891" activeTab="1" xr2:uid="{00000000-000D-0000-FFFF-FFFF00000000}"/>
  </bookViews>
  <sheets>
    <sheet name="空白表单" sheetId="9" r:id="rId1"/>
    <sheet name="资料库首页" sheetId="10" r:id="rId2"/>
    <sheet name="FIFA排名" sheetId="23" r:id="rId3"/>
    <sheet name="Tab文案" sheetId="13" r:id="rId4"/>
    <sheet name="赛事-概况" sheetId="24" r:id="rId5"/>
    <sheet name="赛事-积分榜" sheetId="12" r:id="rId6"/>
    <sheet name="赛事-比赛" sheetId="14" r:id="rId7"/>
    <sheet name="赛事-球员数据" sheetId="15" r:id="rId8"/>
    <sheet name="赛事-球队数据" sheetId="16" r:id="rId9"/>
    <sheet name="球队-概况" sheetId="17" r:id="rId10"/>
    <sheet name="球队-比赛" sheetId="18" r:id="rId11"/>
    <sheet name="球队-阵容" sheetId="19" r:id="rId12"/>
    <sheet name="球队-球员数据" sheetId="20" r:id="rId13"/>
    <sheet name="球员-概况" sheetId="21" r:id="rId14"/>
    <sheet name="球员-技术统计" sheetId="22" r:id="rId15"/>
  </sheets>
  <definedNames>
    <definedName name="_xlnm.Print_Area" localSheetId="2">FIFA排名!$A$1:$X$49</definedName>
    <definedName name="_xlnm.Print_Area" localSheetId="3">Tab文案!$A$1:$X$51</definedName>
    <definedName name="_xlnm.Print_Area" localSheetId="0">空白表单!$A$1:$X$49</definedName>
    <definedName name="_xlnm.Print_Area" localSheetId="10">'球队-比赛'!$A$1:$X$49</definedName>
    <definedName name="_xlnm.Print_Area" localSheetId="9">'球队-概况'!$A$1:$X$43</definedName>
    <definedName name="_xlnm.Print_Area" localSheetId="12">'球队-球员数据'!$A$1:$X$49</definedName>
    <definedName name="_xlnm.Print_Area" localSheetId="11">'球队-阵容'!$A$1:$X$49</definedName>
    <definedName name="_xlnm.Print_Area" localSheetId="13">'球员-概况'!$A$1:$X$45</definedName>
    <definedName name="_xlnm.Print_Area" localSheetId="14">'球员-技术统计'!$A$1:$X$49</definedName>
    <definedName name="_xlnm.Print_Area" localSheetId="6">'赛事-比赛'!$A$1:$X$49</definedName>
    <definedName name="_xlnm.Print_Area" localSheetId="4">'赛事-概况'!$A$1:$X$49</definedName>
    <definedName name="_xlnm.Print_Area" localSheetId="5">'赛事-积分榜'!$A$1:$X$49</definedName>
    <definedName name="_xlnm.Print_Area" localSheetId="8">'赛事-球队数据'!$A$1:$X$49</definedName>
    <definedName name="_xlnm.Print_Area" localSheetId="7">'赛事-球员数据'!$A$1:$X$49</definedName>
    <definedName name="_xlnm.Print_Area" localSheetId="1">资料库首页!$A$1:$X$47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" i="24" l="1"/>
  <c r="S5" i="24"/>
  <c r="O5" i="24"/>
  <c r="K5" i="24"/>
  <c r="G5" i="24"/>
  <c r="V5" i="24"/>
  <c r="R5" i="24"/>
  <c r="N5" i="24"/>
  <c r="J5" i="24"/>
  <c r="F5" i="24"/>
  <c r="U5" i="24"/>
  <c r="Q5" i="24"/>
  <c r="M5" i="24"/>
  <c r="I5" i="24"/>
  <c r="E5" i="24"/>
  <c r="X5" i="24"/>
  <c r="T5" i="24"/>
  <c r="P5" i="24"/>
  <c r="L5" i="24"/>
  <c r="H5" i="24"/>
  <c r="D5" i="24"/>
  <c r="V5" i="23"/>
  <c r="R5" i="23"/>
  <c r="N5" i="23"/>
  <c r="J5" i="23"/>
  <c r="F5" i="23"/>
  <c r="U5" i="23"/>
  <c r="Q5" i="23"/>
  <c r="M5" i="23"/>
  <c r="I5" i="23"/>
  <c r="E5" i="23"/>
  <c r="X5" i="23"/>
  <c r="T5" i="23"/>
  <c r="P5" i="23"/>
  <c r="L5" i="23"/>
  <c r="H5" i="23"/>
  <c r="D5" i="23"/>
  <c r="W5" i="23"/>
  <c r="S5" i="23"/>
  <c r="O5" i="23"/>
  <c r="K5" i="23"/>
  <c r="G5" i="23"/>
  <c r="W5" i="22"/>
  <c r="S5" i="22"/>
  <c r="O5" i="22"/>
  <c r="K5" i="22"/>
  <c r="G5" i="22"/>
  <c r="J5" i="22"/>
  <c r="U5" i="22"/>
  <c r="M5" i="22"/>
  <c r="E5" i="22"/>
  <c r="X5" i="22"/>
  <c r="P5" i="22"/>
  <c r="H5" i="22"/>
  <c r="V5" i="22"/>
  <c r="R5" i="22"/>
  <c r="N5" i="22"/>
  <c r="F5" i="22"/>
  <c r="Q5" i="22"/>
  <c r="I5" i="22"/>
  <c r="T5" i="22"/>
  <c r="L5" i="22"/>
  <c r="D5" i="22"/>
  <c r="V5" i="21"/>
  <c r="R5" i="21"/>
  <c r="N5" i="21"/>
  <c r="J5" i="21"/>
  <c r="F5" i="21"/>
  <c r="U5" i="21"/>
  <c r="Q5" i="21"/>
  <c r="M5" i="21"/>
  <c r="I5" i="21"/>
  <c r="E5" i="21"/>
  <c r="X5" i="21"/>
  <c r="T5" i="21"/>
  <c r="P5" i="21"/>
  <c r="L5" i="21"/>
  <c r="H5" i="21"/>
  <c r="D5" i="21"/>
  <c r="W5" i="21"/>
  <c r="S5" i="21"/>
  <c r="O5" i="21"/>
  <c r="K5" i="21"/>
  <c r="G5" i="21"/>
  <c r="W5" i="20"/>
  <c r="S5" i="20"/>
  <c r="O5" i="20"/>
  <c r="K5" i="20"/>
  <c r="G5" i="20"/>
  <c r="R5" i="20"/>
  <c r="J5" i="20"/>
  <c r="F5" i="20"/>
  <c r="Q5" i="20"/>
  <c r="I5" i="20"/>
  <c r="X5" i="20"/>
  <c r="P5" i="20"/>
  <c r="H5" i="20"/>
  <c r="V5" i="20"/>
  <c r="N5" i="20"/>
  <c r="U5" i="20"/>
  <c r="M5" i="20"/>
  <c r="E5" i="20"/>
  <c r="T5" i="20"/>
  <c r="L5" i="20"/>
  <c r="D5" i="20"/>
  <c r="X5" i="19"/>
  <c r="T5" i="19"/>
  <c r="P5" i="19"/>
  <c r="L5" i="19"/>
  <c r="H5" i="19"/>
  <c r="D5" i="19"/>
  <c r="W5" i="19"/>
  <c r="S5" i="19"/>
  <c r="O5" i="19"/>
  <c r="K5" i="19"/>
  <c r="G5" i="19"/>
  <c r="V5" i="19"/>
  <c r="R5" i="19"/>
  <c r="N5" i="19"/>
  <c r="J5" i="19"/>
  <c r="F5" i="19"/>
  <c r="U5" i="19"/>
  <c r="Q5" i="19"/>
  <c r="M5" i="19"/>
  <c r="I5" i="19"/>
  <c r="E5" i="19"/>
  <c r="X5" i="18"/>
  <c r="T5" i="18"/>
  <c r="P5" i="18"/>
  <c r="L5" i="18"/>
  <c r="H5" i="18"/>
  <c r="D5" i="18"/>
  <c r="W5" i="18"/>
  <c r="S5" i="18"/>
  <c r="O5" i="18"/>
  <c r="K5" i="18"/>
  <c r="G5" i="18"/>
  <c r="V5" i="18"/>
  <c r="R5" i="18"/>
  <c r="N5" i="18"/>
  <c r="J5" i="18"/>
  <c r="F5" i="18"/>
  <c r="U5" i="18"/>
  <c r="Q5" i="18"/>
  <c r="M5" i="18"/>
  <c r="I5" i="18"/>
  <c r="E5" i="18"/>
  <c r="V5" i="17"/>
  <c r="R5" i="17"/>
  <c r="N5" i="17"/>
  <c r="J5" i="17"/>
  <c r="F5" i="17"/>
  <c r="U5" i="17"/>
  <c r="Q5" i="17"/>
  <c r="M5" i="17"/>
  <c r="I5" i="17"/>
  <c r="E5" i="17"/>
  <c r="X5" i="17"/>
  <c r="T5" i="17"/>
  <c r="P5" i="17"/>
  <c r="L5" i="17"/>
  <c r="H5" i="17"/>
  <c r="D5" i="17"/>
  <c r="W5" i="17"/>
  <c r="S5" i="17"/>
  <c r="O5" i="17"/>
  <c r="K5" i="17"/>
  <c r="G5" i="17"/>
  <c r="X5" i="16" l="1"/>
  <c r="T5" i="16"/>
  <c r="P5" i="16"/>
  <c r="L5" i="16"/>
  <c r="H5" i="16"/>
  <c r="D5" i="16"/>
  <c r="N5" i="16"/>
  <c r="F5" i="16"/>
  <c r="Q5" i="16"/>
  <c r="I5" i="16"/>
  <c r="W5" i="16"/>
  <c r="S5" i="16"/>
  <c r="O5" i="16"/>
  <c r="K5" i="16"/>
  <c r="G5" i="16"/>
  <c r="V5" i="16"/>
  <c r="R5" i="16"/>
  <c r="J5" i="16"/>
  <c r="U5" i="16"/>
  <c r="M5" i="16"/>
  <c r="E5" i="16"/>
  <c r="X5" i="15"/>
  <c r="T5" i="15"/>
  <c r="P5" i="15"/>
  <c r="L5" i="15"/>
  <c r="H5" i="15"/>
  <c r="D5" i="15"/>
  <c r="W5" i="15"/>
  <c r="S5" i="15"/>
  <c r="O5" i="15"/>
  <c r="K5" i="15"/>
  <c r="G5" i="15"/>
  <c r="V5" i="15"/>
  <c r="R5" i="15"/>
  <c r="N5" i="15"/>
  <c r="J5" i="15"/>
  <c r="F5" i="15"/>
  <c r="U5" i="15"/>
  <c r="Q5" i="15"/>
  <c r="M5" i="15"/>
  <c r="I5" i="15"/>
  <c r="E5" i="15"/>
  <c r="X5" i="14"/>
  <c r="T5" i="14"/>
  <c r="P5" i="14"/>
  <c r="L5" i="14"/>
  <c r="H5" i="14"/>
  <c r="D5" i="14"/>
  <c r="W5" i="14"/>
  <c r="S5" i="14"/>
  <c r="O5" i="14"/>
  <c r="K5" i="14"/>
  <c r="G5" i="14"/>
  <c r="Q5" i="14"/>
  <c r="M5" i="14"/>
  <c r="E5" i="14"/>
  <c r="V5" i="14"/>
  <c r="R5" i="14"/>
  <c r="N5" i="14"/>
  <c r="J5" i="14"/>
  <c r="F5" i="14"/>
  <c r="U5" i="14"/>
  <c r="I5" i="14"/>
  <c r="W5" i="13"/>
  <c r="S5" i="13"/>
  <c r="O5" i="13"/>
  <c r="K5" i="13"/>
  <c r="G5" i="13"/>
  <c r="Q5" i="13"/>
  <c r="I5" i="13"/>
  <c r="X5" i="13"/>
  <c r="P5" i="13"/>
  <c r="H5" i="13"/>
  <c r="V5" i="13"/>
  <c r="R5" i="13"/>
  <c r="N5" i="13"/>
  <c r="J5" i="13"/>
  <c r="F5" i="13"/>
  <c r="U5" i="13"/>
  <c r="M5" i="13"/>
  <c r="E5" i="13"/>
  <c r="T5" i="13"/>
  <c r="L5" i="13"/>
  <c r="D5" i="13"/>
  <c r="V5" i="12"/>
  <c r="R5" i="12"/>
  <c r="N5" i="12"/>
  <c r="J5" i="12"/>
  <c r="F5" i="12"/>
  <c r="U5" i="12"/>
  <c r="Q5" i="12"/>
  <c r="M5" i="12"/>
  <c r="I5" i="12"/>
  <c r="E5" i="12"/>
  <c r="X5" i="12"/>
  <c r="T5" i="12"/>
  <c r="P5" i="12"/>
  <c r="L5" i="12"/>
  <c r="H5" i="12"/>
  <c r="D5" i="12"/>
  <c r="W5" i="12"/>
  <c r="S5" i="12"/>
  <c r="O5" i="12"/>
  <c r="K5" i="12"/>
  <c r="G5" i="12"/>
  <c r="E6" i="10" l="1"/>
  <c r="D6" i="10"/>
  <c r="V5" i="9" l="1"/>
  <c r="S5" i="9"/>
  <c r="O5" i="9"/>
  <c r="K5" i="9"/>
  <c r="I5" i="9"/>
  <c r="X5" i="9"/>
  <c r="R5" i="9"/>
  <c r="N5" i="9"/>
  <c r="F5" i="9"/>
  <c r="D5" i="9"/>
  <c r="T5" i="9"/>
  <c r="P5" i="9"/>
  <c r="L5" i="9"/>
  <c r="J5" i="9"/>
  <c r="U5" i="9"/>
  <c r="Q5" i="9"/>
  <c r="M5" i="9"/>
  <c r="E5" i="9"/>
  <c r="H5" i="9"/>
  <c r="W5" i="9"/>
  <c r="G5" i="9"/>
  <c r="X5" i="10"/>
  <c r="D5" i="10"/>
  <c r="W5" i="10"/>
  <c r="S5" i="10"/>
  <c r="O5" i="10"/>
  <c r="K5" i="10"/>
  <c r="G5" i="10"/>
  <c r="V5" i="10"/>
  <c r="R5" i="10"/>
  <c r="N5" i="10"/>
  <c r="J5" i="10"/>
  <c r="F5" i="10"/>
  <c r="U5" i="10"/>
  <c r="Q5" i="10"/>
  <c r="M5" i="10"/>
  <c r="I5" i="10"/>
  <c r="E5" i="10"/>
  <c r="T5" i="10"/>
  <c r="P5" i="10"/>
  <c r="L5" i="10"/>
  <c r="H5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tc={6F539035-28DE-4B49-BF75-1F01289F601D}</author>
    <author>tc={679B51B7-A2EF-4D0D-ABE4-B1AE714D84D8}</author>
  </authors>
  <commentList>
    <comment ref="C8" authorId="0" shapeId="0" xr:uid="{6F539035-28DE-4B49-BF75-1F01289F601D}">
      <text>
        <t>[线程批注]
你的Excel版本可读取此线程批注; 但如果在更新版本的Excel中打开文件，则对批注所作的任何改动都将被删除。了解详细信息: https://go.microsoft.com/fwlink/?linkid=870924
注释:
    导航栏也换成这个</t>
      </text>
    </comment>
    <comment ref="C16" authorId="1" shapeId="0" xr:uid="{679B51B7-A2EF-4D0D-ABE4-B1AE714D84D8}">
      <text>
        <t>[线程批注]
你的Excel版本可读取此线程批注; 但如果在更新版本的Excel中打开文件，则对批注所作的任何改动都将被删除。了解详细信息: https://go.microsoft.com/fwlink/?linkid=870924
注释:
    点击右上角 弹框的提示文案也用这个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tc={E51E438B-0965-4AAA-9839-0765A590C7A6}</author>
  </authors>
  <commentList>
    <comment ref="C6" authorId="0" shapeId="0" xr:uid="{E51E438B-0965-4AAA-9839-0765A590C7A6}">
      <text>
        <t>[线程批注]
你的Excel版本可读取此线程批注; 但如果在更新版本的Excel中打开文件，则对批注所作的任何改动都将被删除。了解详细信息: https://go.microsoft.com/fwlink/?linkid=870924
注释:
    Summary改成了Overview</t>
      </text>
    </comment>
  </commentList>
</comments>
</file>

<file path=xl/sharedStrings.xml><?xml version="1.0" encoding="utf-8"?>
<sst xmlns="http://schemas.openxmlformats.org/spreadsheetml/2006/main" count="5187" uniqueCount="3027">
  <si>
    <t>#</t>
  </si>
  <si>
    <t>English</t>
    <phoneticPr fontId="2" type="noConversion"/>
  </si>
  <si>
    <t>Español</t>
  </si>
  <si>
    <t>Português</t>
    <phoneticPr fontId="2" type="noConversion"/>
  </si>
  <si>
    <t>Français</t>
  </si>
  <si>
    <t>Deutsch</t>
    <phoneticPr fontId="2" type="noConversion"/>
  </si>
  <si>
    <t>Italiano</t>
    <phoneticPr fontId="2" type="noConversion"/>
  </si>
  <si>
    <t>русский</t>
    <phoneticPr fontId="2" type="noConversion"/>
  </si>
  <si>
    <t>Dansk</t>
  </si>
  <si>
    <t>Norsk</t>
  </si>
  <si>
    <t>Eesti</t>
  </si>
  <si>
    <t>Ελληνικά</t>
  </si>
  <si>
    <t>Polski</t>
  </si>
  <si>
    <t>Česky</t>
  </si>
  <si>
    <t>Slovenčina</t>
  </si>
  <si>
    <t>Magyar</t>
  </si>
  <si>
    <t>Nederlands</t>
  </si>
  <si>
    <t>Svenska</t>
  </si>
  <si>
    <t>Български</t>
  </si>
  <si>
    <t>Română</t>
  </si>
  <si>
    <r>
      <rPr>
        <b/>
        <sz val="8"/>
        <rFont val="Microsoft YaHei Light"/>
        <family val="2"/>
        <charset val="134"/>
      </rPr>
      <t>中文简体</t>
    </r>
  </si>
  <si>
    <r>
      <rPr>
        <b/>
        <sz val="8"/>
        <rFont val="Microsoft YaHei Light"/>
        <family val="2"/>
        <charset val="134"/>
      </rPr>
      <t>中文繁体</t>
    </r>
  </si>
  <si>
    <r>
      <rPr>
        <b/>
        <sz val="8"/>
        <rFont val="微软雅黑"/>
        <family val="2"/>
        <charset val="134"/>
      </rPr>
      <t>英语</t>
    </r>
  </si>
  <si>
    <r>
      <rPr>
        <b/>
        <sz val="8"/>
        <rFont val="微软雅黑"/>
        <family val="2"/>
        <charset val="134"/>
      </rPr>
      <t>西班牙语</t>
    </r>
  </si>
  <si>
    <r>
      <rPr>
        <b/>
        <sz val="8"/>
        <rFont val="微软雅黑"/>
        <family val="2"/>
        <charset val="134"/>
      </rPr>
      <t>葡萄牙语</t>
    </r>
  </si>
  <si>
    <r>
      <rPr>
        <b/>
        <sz val="8"/>
        <rFont val="微软雅黑"/>
        <family val="2"/>
        <charset val="134"/>
      </rPr>
      <t>法语</t>
    </r>
    <r>
      <rPr>
        <b/>
        <sz val="8"/>
        <rFont val="Arial"/>
        <family val="2"/>
      </rPr>
      <t>*</t>
    </r>
    <phoneticPr fontId="2" type="noConversion"/>
  </si>
  <si>
    <r>
      <rPr>
        <b/>
        <sz val="8"/>
        <rFont val="微软雅黑"/>
        <family val="2"/>
        <charset val="134"/>
      </rPr>
      <t>德语</t>
    </r>
  </si>
  <si>
    <r>
      <rPr>
        <b/>
        <sz val="8"/>
        <rFont val="微软雅黑"/>
        <family val="2"/>
        <charset val="134"/>
      </rPr>
      <t>意大利语</t>
    </r>
  </si>
  <si>
    <r>
      <rPr>
        <b/>
        <sz val="8"/>
        <rFont val="微软雅黑"/>
        <family val="2"/>
        <charset val="134"/>
      </rPr>
      <t>俄语</t>
    </r>
  </si>
  <si>
    <r>
      <rPr>
        <b/>
        <sz val="8"/>
        <rFont val="宋体"/>
        <family val="2"/>
        <charset val="134"/>
      </rPr>
      <t>丹麦语</t>
    </r>
    <phoneticPr fontId="2" type="noConversion"/>
  </si>
  <si>
    <r>
      <rPr>
        <b/>
        <sz val="8"/>
        <rFont val="宋体"/>
        <family val="2"/>
        <charset val="134"/>
      </rPr>
      <t>挪威语</t>
    </r>
    <phoneticPr fontId="2" type="noConversion"/>
  </si>
  <si>
    <r>
      <rPr>
        <b/>
        <sz val="8"/>
        <rFont val="宋体"/>
        <family val="2"/>
        <charset val="134"/>
      </rPr>
      <t>瑞典语</t>
    </r>
    <phoneticPr fontId="2" type="noConversion"/>
  </si>
  <si>
    <r>
      <rPr>
        <b/>
        <sz val="8"/>
        <rFont val="宋体"/>
        <family val="2"/>
        <charset val="134"/>
      </rPr>
      <t>罗马尼亚语</t>
    </r>
    <phoneticPr fontId="2" type="noConversion"/>
  </si>
  <si>
    <r>
      <rPr>
        <b/>
        <sz val="8"/>
        <rFont val="宋体"/>
        <family val="2"/>
        <charset val="134"/>
      </rPr>
      <t>保加利亚语</t>
    </r>
    <phoneticPr fontId="2" type="noConversion"/>
  </si>
  <si>
    <r>
      <rPr>
        <b/>
        <sz val="8"/>
        <rFont val="宋体"/>
        <family val="2"/>
        <charset val="134"/>
      </rPr>
      <t>希腊语</t>
    </r>
    <phoneticPr fontId="2" type="noConversion"/>
  </si>
  <si>
    <r>
      <rPr>
        <b/>
        <sz val="8"/>
        <rFont val="宋体"/>
        <family val="2"/>
        <charset val="134"/>
      </rPr>
      <t>捷克语</t>
    </r>
    <phoneticPr fontId="2" type="noConversion"/>
  </si>
  <si>
    <r>
      <rPr>
        <b/>
        <sz val="8"/>
        <rFont val="宋体"/>
        <family val="2"/>
        <charset val="134"/>
      </rPr>
      <t>斯洛伐克语</t>
    </r>
    <phoneticPr fontId="2" type="noConversion"/>
  </si>
  <si>
    <r>
      <rPr>
        <b/>
        <sz val="8"/>
        <rFont val="宋体"/>
        <family val="2"/>
        <charset val="134"/>
      </rPr>
      <t>荷兰语</t>
    </r>
    <phoneticPr fontId="2" type="noConversion"/>
  </si>
  <si>
    <r>
      <rPr>
        <b/>
        <sz val="8"/>
        <rFont val="宋体"/>
        <family val="2"/>
        <charset val="134"/>
      </rPr>
      <t>匈牙利语</t>
    </r>
    <phoneticPr fontId="2" type="noConversion"/>
  </si>
  <si>
    <r>
      <rPr>
        <b/>
        <sz val="8"/>
        <rFont val="宋体"/>
        <family val="2"/>
        <charset val="134"/>
      </rPr>
      <t>爱沙尼亚语</t>
    </r>
    <phoneticPr fontId="2" type="noConversion"/>
  </si>
  <si>
    <r>
      <rPr>
        <b/>
        <sz val="8"/>
        <rFont val="宋体"/>
        <family val="2"/>
        <charset val="134"/>
      </rPr>
      <t>波兰语</t>
    </r>
    <phoneticPr fontId="2" type="noConversion"/>
  </si>
  <si>
    <r>
      <rPr>
        <b/>
        <sz val="8"/>
        <rFont val="Microsoft YaHei Light"/>
        <family val="2"/>
        <charset val="134"/>
      </rPr>
      <t>日语</t>
    </r>
    <r>
      <rPr>
        <b/>
        <sz val="8"/>
        <rFont val="Arial"/>
        <family val="2"/>
      </rPr>
      <t>*</t>
    </r>
    <phoneticPr fontId="2" type="noConversion"/>
  </si>
  <si>
    <r>
      <rPr>
        <b/>
        <sz val="8"/>
        <rFont val="宋体"/>
        <family val="2"/>
        <charset val="134"/>
      </rPr>
      <t>朝鲜语</t>
    </r>
    <r>
      <rPr>
        <b/>
        <sz val="8"/>
        <rFont val="Arial"/>
        <family val="2"/>
      </rPr>
      <t>*</t>
    </r>
    <phoneticPr fontId="2" type="noConversion"/>
  </si>
  <si>
    <r>
      <rPr>
        <b/>
        <sz val="8"/>
        <rFont val="Microsoft YaHei Light"/>
        <family val="2"/>
        <charset val="134"/>
      </rPr>
      <t>中文简体</t>
    </r>
    <phoneticPr fontId="2" type="noConversion"/>
  </si>
  <si>
    <r>
      <rPr>
        <b/>
        <sz val="8"/>
        <rFont val="Microsoft YaHei Light"/>
        <family val="2"/>
        <charset val="134"/>
      </rPr>
      <t>中文繁體</t>
    </r>
  </si>
  <si>
    <r>
      <rPr>
        <b/>
        <sz val="8"/>
        <rFont val="Microsoft YaHei Light"/>
        <family val="2"/>
        <charset val="134"/>
      </rPr>
      <t>日本語</t>
    </r>
    <phoneticPr fontId="2" type="noConversion"/>
  </si>
  <si>
    <r>
      <rPr>
        <b/>
        <sz val="8"/>
        <rFont val="Inherit"/>
        <family val="2"/>
      </rPr>
      <t>한국어</t>
    </r>
  </si>
  <si>
    <r>
      <rPr>
        <b/>
        <sz val="8"/>
        <rFont val="微软雅黑"/>
        <family val="2"/>
        <charset val="134"/>
      </rPr>
      <t>空白表单</t>
    </r>
    <phoneticPr fontId="2" type="noConversion"/>
  </si>
  <si>
    <t>数据</t>
    <phoneticPr fontId="2" type="noConversion"/>
  </si>
  <si>
    <t>热门</t>
    <phoneticPr fontId="2" type="noConversion"/>
  </si>
  <si>
    <t>编辑</t>
    <phoneticPr fontId="2" type="noConversion"/>
  </si>
  <si>
    <t>赛事</t>
    <phoneticPr fontId="2" type="noConversion"/>
  </si>
  <si>
    <t>重新排序或删除</t>
    <phoneticPr fontId="2" type="noConversion"/>
  </si>
  <si>
    <t>类别</t>
    <phoneticPr fontId="2" type="noConversion"/>
  </si>
  <si>
    <t>添加至热门</t>
    <phoneticPr fontId="2" type="noConversion"/>
  </si>
  <si>
    <t>恢复默认</t>
    <phoneticPr fontId="2" type="noConversion"/>
  </si>
  <si>
    <t>移除全部</t>
    <phoneticPr fontId="2" type="noConversion"/>
  </si>
  <si>
    <t>取消</t>
    <phoneticPr fontId="2" type="noConversion"/>
  </si>
  <si>
    <t>你可以添加、移除或重置热门中的类别。</t>
    <phoneticPr fontId="2" type="noConversion"/>
  </si>
  <si>
    <t>好</t>
    <phoneticPr fontId="2" type="noConversion"/>
  </si>
  <si>
    <t>全部</t>
    <phoneticPr fontId="2" type="noConversion"/>
  </si>
  <si>
    <t>球队</t>
    <phoneticPr fontId="2" type="noConversion"/>
  </si>
  <si>
    <t>球员</t>
    <phoneticPr fontId="2" type="noConversion"/>
  </si>
  <si>
    <t>查看全部</t>
    <phoneticPr fontId="2" type="noConversion"/>
  </si>
  <si>
    <t>查找</t>
    <phoneticPr fontId="2" type="noConversion"/>
  </si>
  <si>
    <t>Data</t>
    <phoneticPr fontId="2" type="noConversion"/>
  </si>
  <si>
    <t>Popular</t>
    <phoneticPr fontId="2" type="noConversion"/>
  </si>
  <si>
    <t>Edit</t>
    <phoneticPr fontId="2" type="noConversion"/>
  </si>
  <si>
    <t>Leagues</t>
    <phoneticPr fontId="2" type="noConversion"/>
  </si>
  <si>
    <t>reorder or remove</t>
    <phoneticPr fontId="2" type="noConversion"/>
  </si>
  <si>
    <t>Categories</t>
    <phoneticPr fontId="2" type="noConversion"/>
  </si>
  <si>
    <t>add to popular</t>
    <phoneticPr fontId="2" type="noConversion"/>
  </si>
  <si>
    <t>Restore default</t>
    <phoneticPr fontId="2" type="noConversion"/>
  </si>
  <si>
    <t>Remove all</t>
    <phoneticPr fontId="2" type="noConversion"/>
  </si>
  <si>
    <t>Cancel</t>
    <phoneticPr fontId="2" type="noConversion"/>
  </si>
  <si>
    <t>You can add, remove and reorder Categories in Popular.</t>
    <phoneticPr fontId="2" type="noConversion"/>
  </si>
  <si>
    <t>OK</t>
    <phoneticPr fontId="2" type="noConversion"/>
  </si>
  <si>
    <t>All</t>
    <phoneticPr fontId="2" type="noConversion"/>
  </si>
  <si>
    <t>Teams</t>
    <phoneticPr fontId="2" type="noConversion"/>
  </si>
  <si>
    <t>Players</t>
    <phoneticPr fontId="2" type="noConversion"/>
  </si>
  <si>
    <t>Tournaments</t>
    <phoneticPr fontId="2" type="noConversion"/>
  </si>
  <si>
    <t>View all</t>
    <phoneticPr fontId="2" type="noConversion"/>
  </si>
  <si>
    <t>Search</t>
    <phoneticPr fontId="2" type="noConversion"/>
  </si>
  <si>
    <t>资料库首页</t>
    <phoneticPr fontId="2" type="noConversion"/>
  </si>
  <si>
    <t>Daten</t>
  </si>
  <si>
    <t>Dati</t>
  </si>
  <si>
    <t>Данные</t>
  </si>
  <si>
    <t>Data</t>
  </si>
  <si>
    <t>Данни</t>
  </si>
  <si>
    <t>Δεδομένα</t>
  </si>
  <si>
    <t>údaje</t>
  </si>
  <si>
    <t>Gegevens</t>
  </si>
  <si>
    <t>Adat</t>
  </si>
  <si>
    <t>Andmed</t>
  </si>
  <si>
    <t>Dane</t>
  </si>
  <si>
    <t>Date</t>
  </si>
  <si>
    <t>Popular</t>
  </si>
  <si>
    <t>Populaire</t>
  </si>
  <si>
    <t>Beliebt</t>
  </si>
  <si>
    <t>Popolari</t>
  </si>
  <si>
    <t>Популярные</t>
  </si>
  <si>
    <t>Populær</t>
  </si>
  <si>
    <t>Populära</t>
  </si>
  <si>
    <t>Популярни</t>
  </si>
  <si>
    <t>Δημοφιλή</t>
  </si>
  <si>
    <t>Oblíbené</t>
  </si>
  <si>
    <t>Populárne</t>
  </si>
  <si>
    <t>Populair</t>
  </si>
  <si>
    <t>Népszerű</t>
  </si>
  <si>
    <t>Popularne</t>
  </si>
  <si>
    <t>Editar</t>
  </si>
  <si>
    <t>Éditer</t>
  </si>
  <si>
    <t>Bearbeiten</t>
  </si>
  <si>
    <t>Modifica</t>
  </si>
  <si>
    <t>Редактировать</t>
  </si>
  <si>
    <t>Rediger</t>
  </si>
  <si>
    <t>Redigera</t>
  </si>
  <si>
    <t>Editati</t>
  </si>
  <si>
    <t>Редактирай</t>
  </si>
  <si>
    <t>Επεξεργασία</t>
  </si>
  <si>
    <t>Upravit</t>
  </si>
  <si>
    <t>Upraviť</t>
  </si>
  <si>
    <t>Bewerken</t>
  </si>
  <si>
    <t>Szerkesztés</t>
  </si>
  <si>
    <t>Edytuj</t>
  </si>
  <si>
    <t>Ligas</t>
  </si>
  <si>
    <t>Ligues</t>
  </si>
  <si>
    <t>Ligen</t>
  </si>
  <si>
    <t>Campionati</t>
  </si>
  <si>
    <t>Лиги</t>
  </si>
  <si>
    <t>Ligaer</t>
  </si>
  <si>
    <t>Ligor</t>
  </si>
  <si>
    <t>Ligi</t>
  </si>
  <si>
    <t>Πρωταθλήματα</t>
  </si>
  <si>
    <t>Ligy</t>
  </si>
  <si>
    <t>Competities</t>
  </si>
  <si>
    <t>Ligák</t>
  </si>
  <si>
    <t>Reordenar o eliminar</t>
  </si>
  <si>
    <t>Reordenar ou remover</t>
  </si>
  <si>
    <t>Réorganiser ou supprimer</t>
  </si>
  <si>
    <t>Neu anordnen oder entfernen</t>
  </si>
  <si>
    <t>Riordina o rimuovi</t>
  </si>
  <si>
    <t>Запросить еще раз или удалить</t>
  </si>
  <si>
    <t>Omarranger eller fjern</t>
  </si>
  <si>
    <t>Reorganiser eller slett</t>
  </si>
  <si>
    <t>Ordna om eller ta bort</t>
  </si>
  <si>
    <t>Ordonați sau ștergeți</t>
  </si>
  <si>
    <t>Reorder or remove</t>
  </si>
  <si>
    <t>Ανακατατάξτε ή αφαιρέστε</t>
  </si>
  <si>
    <t>Změnit pořadí nebo odebrat</t>
  </si>
  <si>
    <t>Herordenen of verwijderen</t>
  </si>
  <si>
    <t>Átrendez, vagy töröl</t>
  </si>
  <si>
    <t>Categorías</t>
  </si>
  <si>
    <t>Categorias</t>
  </si>
  <si>
    <t>Catégories</t>
  </si>
  <si>
    <t>Kategorien</t>
  </si>
  <si>
    <t>Categorie</t>
  </si>
  <si>
    <t>Категории</t>
  </si>
  <si>
    <t>Kategorier</t>
  </si>
  <si>
    <t>Categorii</t>
  </si>
  <si>
    <t>Κατηγορίες</t>
  </si>
  <si>
    <t>Kategorie</t>
  </si>
  <si>
    <t>Kategórie</t>
  </si>
  <si>
    <t>Categorieën</t>
  </si>
  <si>
    <t>Kategóriák</t>
  </si>
  <si>
    <t>Adicionar a favoritos</t>
  </si>
  <si>
    <t>Ajouter aux catégories populaires</t>
  </si>
  <si>
    <t>Füge zu Beliebt hinzu</t>
  </si>
  <si>
    <t>Aggiungi a popolare</t>
  </si>
  <si>
    <t>Добавить в популярное</t>
  </si>
  <si>
    <t>Tilføje til populære</t>
  </si>
  <si>
    <t>Add to popular</t>
  </si>
  <si>
    <t>Lägg till populära</t>
  </si>
  <si>
    <t>Adăugare la favorite</t>
  </si>
  <si>
    <t>Προσθήκη στα δημοφιλή</t>
  </si>
  <si>
    <t>Přidat do oblíbených</t>
  </si>
  <si>
    <t>Voeg toe aan populair</t>
  </si>
  <si>
    <t>Hozzáadás a legnépszerűbbhez</t>
  </si>
  <si>
    <t>Añadir a \"Más Populares\"</t>
    <phoneticPr fontId="2" type="noConversion"/>
  </si>
  <si>
    <t>Restaurar</t>
  </si>
  <si>
    <t>Restaurar definições</t>
  </si>
  <si>
    <t>Rétablir la classification par défaut</t>
  </si>
  <si>
    <t>Standard wiederherstellen</t>
  </si>
  <si>
    <t>Ripristina predefiniti</t>
  </si>
  <si>
    <t>Восстановить умолчания</t>
  </si>
  <si>
    <t>Gendan standard</t>
  </si>
  <si>
    <t>Gjenopprett til standard</t>
  </si>
  <si>
    <t>Återställ standard</t>
  </si>
  <si>
    <t>Resetare inițială</t>
  </si>
  <si>
    <t>Restore default</t>
  </si>
  <si>
    <t>Επαναφορά προεπιλογών</t>
  </si>
  <si>
    <t>Obnovit výchozí</t>
  </si>
  <si>
    <t>Herstel naar begin instelling</t>
  </si>
  <si>
    <t>Alapértelmezések visszaállítása</t>
  </si>
  <si>
    <t>Eliminar todo</t>
  </si>
  <si>
    <t>Remover Tudo</t>
  </si>
  <si>
    <t>Tout supprimer</t>
  </si>
  <si>
    <t>Alle entfernen</t>
  </si>
  <si>
    <t>Rimuovi tutto</t>
  </si>
  <si>
    <t>Удалить все</t>
  </si>
  <si>
    <t>Fjern alle</t>
  </si>
  <si>
    <t>Slett alt</t>
  </si>
  <si>
    <t>Ta bort alla</t>
  </si>
  <si>
    <t>Eliminați tot</t>
  </si>
  <si>
    <t>Премахни всички</t>
  </si>
  <si>
    <t>Αφαίρεση όλων</t>
  </si>
  <si>
    <t>Odebrat vše</t>
  </si>
  <si>
    <t>Odstrániť všetky</t>
  </si>
  <si>
    <t>Alles verwijderen</t>
  </si>
  <si>
    <t>Összes eltávolítása</t>
  </si>
  <si>
    <t>Usuń wszystko</t>
  </si>
  <si>
    <t>Cancelar</t>
  </si>
  <si>
    <t>Annuler</t>
  </si>
  <si>
    <t>Abbrechen</t>
  </si>
  <si>
    <t>Chiudi</t>
  </si>
  <si>
    <t>Отмена</t>
  </si>
  <si>
    <t>Annuller</t>
  </si>
  <si>
    <t>Avbryt</t>
  </si>
  <si>
    <t>Anulati</t>
  </si>
  <si>
    <t>Отмени</t>
  </si>
  <si>
    <t>Ακυρώστε</t>
  </si>
  <si>
    <t>Zrušit</t>
  </si>
  <si>
    <t>Zrušiť</t>
  </si>
  <si>
    <t>Annuleer</t>
  </si>
  <si>
    <t>Kilépés</t>
  </si>
  <si>
    <t>Tühista</t>
  </si>
  <si>
    <t>Anuluj</t>
  </si>
  <si>
    <t>取消</t>
  </si>
  <si>
    <t>Puedes añadir, eliminar y reordenar tus categorías populares. Este orden también afectara a tus liga</t>
  </si>
  <si>
    <t>Pode adicionar, remover ou reordenar as suas categorias Populares. Esta ordem também será aplicada à</t>
  </si>
  <si>
    <t>You can add, remove and reorder your Popular categories. This order will apply to your Pinned league</t>
  </si>
  <si>
    <t xml:space="preserve">Sie können Kategorien im Beliebt-Tab hinzufügen, entfernen und anders anordnen. Die Reihenfolge der </t>
  </si>
  <si>
    <t>"Puoi aggiungere, rimuovere e riordinare le tue categorie \"Popolari\". L'ordine scelto sarà applica</t>
  </si>
  <si>
    <t>Du kan tilføje, fjerne og ændre rækkefølgen under kategorien Populære. Denne rækkefølgen vil også gæ</t>
  </si>
  <si>
    <t>Du kan lägga till, ta bort och ändra ordning på kategorier i Populära. Ordningen på dina populära ka</t>
  </si>
  <si>
    <t xml:space="preserve">Μπορείτε να προσθέσετε, αφαιρέσετε και να ανακατατάξετε τις Δημοφιλείς κατηγορίες σας. Αυτή η σειρά </t>
  </si>
  <si>
    <t>Můžete přidat, odebrat a změnit pořadí kategorií v oblíbených. Pořadí oblíbených kategorií bude plat</t>
  </si>
  <si>
    <t xml:space="preserve">Hozzáadhatsz, törölhetsz, és átrendezheted a kedvenc kategóriáid. Ez a sorrend a rögzített ligáidra </t>
  </si>
  <si>
    <t>OK</t>
  </si>
  <si>
    <t>Ок</t>
  </si>
  <si>
    <t>Ok</t>
  </si>
  <si>
    <t>Okej</t>
  </si>
  <si>
    <t>好</t>
  </si>
  <si>
    <t>Todas</t>
  </si>
  <si>
    <t>Todos</t>
  </si>
  <si>
    <t>Tout</t>
  </si>
  <si>
    <t>Alle</t>
  </si>
  <si>
    <t>Tutto</t>
  </si>
  <si>
    <t>Все</t>
  </si>
  <si>
    <t>Alla</t>
  </si>
  <si>
    <t>Toate</t>
  </si>
  <si>
    <t>Всички</t>
  </si>
  <si>
    <t>Όλα</t>
  </si>
  <si>
    <t>Vše</t>
  </si>
  <si>
    <t>Všetko</t>
  </si>
  <si>
    <t>Összes</t>
  </si>
  <si>
    <t>Kõik</t>
  </si>
  <si>
    <t>Wszystkie</t>
  </si>
  <si>
    <t>Equipos</t>
  </si>
  <si>
    <t>Equipas</t>
  </si>
  <si>
    <t>Équipes</t>
  </si>
  <si>
    <t>Teams</t>
  </si>
  <si>
    <t>Команды</t>
  </si>
  <si>
    <t>Hold</t>
  </si>
  <si>
    <t>Lag</t>
  </si>
  <si>
    <t>Echipe</t>
  </si>
  <si>
    <t>Отбори</t>
  </si>
  <si>
    <t>Ομάδες</t>
  </si>
  <si>
    <t>Týmy</t>
  </si>
  <si>
    <t>Tímy</t>
  </si>
  <si>
    <t>Csapatok</t>
  </si>
  <si>
    <t>Drużyny</t>
  </si>
  <si>
    <t>Jugadores</t>
  </si>
  <si>
    <t>Jogadores</t>
  </si>
  <si>
    <t>Joueurs</t>
  </si>
  <si>
    <t>Spieler</t>
  </si>
  <si>
    <t>Giocatori</t>
  </si>
  <si>
    <t>Игроки</t>
  </si>
  <si>
    <t>Spillere</t>
  </si>
  <si>
    <t>Spelare</t>
  </si>
  <si>
    <t>Jucători</t>
  </si>
  <si>
    <t>Играчи</t>
  </si>
  <si>
    <t>Παίκτες</t>
  </si>
  <si>
    <t>Hráče</t>
  </si>
  <si>
    <t>Hráči</t>
  </si>
  <si>
    <t>Spelers</t>
  </si>
  <si>
    <t>Játékosok</t>
  </si>
  <si>
    <t>Zawodnicy</t>
  </si>
  <si>
    <t>Torneos</t>
  </si>
  <si>
    <t>Torneios</t>
  </si>
  <si>
    <t>Tournois</t>
  </si>
  <si>
    <t>Turniere</t>
  </si>
  <si>
    <t>Tornei</t>
  </si>
  <si>
    <t>Турниры</t>
  </si>
  <si>
    <t>Turneringer</t>
  </si>
  <si>
    <t>Turneringar</t>
  </si>
  <si>
    <t>Turnee</t>
  </si>
  <si>
    <t>Турнири</t>
  </si>
  <si>
    <t>Διοργανώσεις</t>
  </si>
  <si>
    <t>Turnaje</t>
  </si>
  <si>
    <t>Toernooien</t>
  </si>
  <si>
    <t>Tornák</t>
  </si>
  <si>
    <t>Turnieje</t>
  </si>
  <si>
    <t>Ver todo</t>
  </si>
  <si>
    <t>Ver tudo</t>
  </si>
  <si>
    <t>Tout afficher</t>
  </si>
  <si>
    <t>Alle ansehen</t>
  </si>
  <si>
    <t>Visualizza tutte</t>
  </si>
  <si>
    <t>Показать все</t>
  </si>
  <si>
    <t>Se alle</t>
  </si>
  <si>
    <t>Visa alla</t>
  </si>
  <si>
    <t>Afișați-le pe toate</t>
  </si>
  <si>
    <t>Вижте всички</t>
  </si>
  <si>
    <t>Προβολή όλων</t>
  </si>
  <si>
    <t>Zobrazit vše</t>
  </si>
  <si>
    <t>Zobraziť všetko</t>
  </si>
  <si>
    <t>Alles weergeven</t>
  </si>
  <si>
    <t>Összes megtekintése</t>
  </si>
  <si>
    <t>Kuva kõik</t>
  </si>
  <si>
    <t>Zobacz wszystkie</t>
  </si>
  <si>
    <t>Buscar</t>
  </si>
  <si>
    <t>Pesquisar</t>
  </si>
  <si>
    <t>Rechercher</t>
  </si>
  <si>
    <t>Suchen</t>
  </si>
  <si>
    <t>Ricerca</t>
  </si>
  <si>
    <t>Поиск</t>
  </si>
  <si>
    <t>Søg</t>
  </si>
  <si>
    <t>Søk</t>
  </si>
  <si>
    <t>Sök</t>
  </si>
  <si>
    <t>Căutați</t>
  </si>
  <si>
    <t>Търсене</t>
  </si>
  <si>
    <t>Αναζήτηση</t>
  </si>
  <si>
    <t>Hledat</t>
  </si>
  <si>
    <t>Vyhľadávanie</t>
  </si>
  <si>
    <t>Zoeken</t>
  </si>
  <si>
    <t>Keresés</t>
  </si>
  <si>
    <t>Otsing</t>
  </si>
  <si>
    <t>Szukaj</t>
  </si>
  <si>
    <t>數據</t>
  </si>
  <si>
    <t>熱門</t>
  </si>
  <si>
    <t>編輯</t>
  </si>
  <si>
    <t>賽事</t>
  </si>
  <si>
    <t>重新排序或刪除</t>
  </si>
  <si>
    <t>類別</t>
  </si>
  <si>
    <t>添加至熱門</t>
  </si>
  <si>
    <t>恢復默認</t>
  </si>
  <si>
    <t>移除全部</t>
  </si>
  <si>
    <t>你可以添加、移除或重置熱門中的類別。</t>
  </si>
  <si>
    <t>全部</t>
  </si>
  <si>
    <t>球隊</t>
  </si>
  <si>
    <t>球員</t>
  </si>
  <si>
    <t>查看全部</t>
  </si>
  <si>
    <t>查找</t>
  </si>
  <si>
    <t>概况</t>
    <phoneticPr fontId="2" type="noConversion"/>
  </si>
  <si>
    <t>积分榜</t>
    <phoneticPr fontId="2" type="noConversion"/>
  </si>
  <si>
    <t>淘汰赛</t>
    <phoneticPr fontId="2" type="noConversion"/>
  </si>
  <si>
    <t>比赛</t>
    <phoneticPr fontId="2" type="noConversion"/>
  </si>
  <si>
    <t>球员数据</t>
    <phoneticPr fontId="2" type="noConversion"/>
  </si>
  <si>
    <t>球队数据</t>
    <phoneticPr fontId="2" type="noConversion"/>
  </si>
  <si>
    <t>Matches</t>
    <phoneticPr fontId="2" type="noConversion"/>
  </si>
  <si>
    <t>Team stats</t>
    <phoneticPr fontId="2" type="noConversion"/>
  </si>
  <si>
    <t>主场</t>
    <phoneticPr fontId="2" type="noConversion"/>
  </si>
  <si>
    <t>客场</t>
    <phoneticPr fontId="2" type="noConversion"/>
  </si>
  <si>
    <t>轻触带颜色的数字查看描述</t>
    <phoneticPr fontId="2" type="noConversion"/>
  </si>
  <si>
    <t>完整</t>
    <phoneticPr fontId="2" type="noConversion"/>
  </si>
  <si>
    <t>精简</t>
    <phoneticPr fontId="2" type="noConversion"/>
  </si>
  <si>
    <t>从小组中出线</t>
    <phoneticPr fontId="2" type="noConversion"/>
  </si>
  <si>
    <t>Home</t>
    <phoneticPr fontId="2" type="noConversion"/>
  </si>
  <si>
    <t>Away</t>
    <phoneticPr fontId="2" type="noConversion"/>
  </si>
  <si>
    <t>Team</t>
    <phoneticPr fontId="2" type="noConversion"/>
  </si>
  <si>
    <t>Press on colored number for description</t>
    <phoneticPr fontId="2" type="noConversion"/>
  </si>
  <si>
    <t>Full</t>
    <phoneticPr fontId="2" type="noConversion"/>
  </si>
  <si>
    <t>Shorts</t>
    <phoneticPr fontId="2" type="noConversion"/>
  </si>
  <si>
    <t>Advanced from the group</t>
    <phoneticPr fontId="2" type="noConversion"/>
  </si>
  <si>
    <t>轮</t>
    <phoneticPr fontId="2" type="noConversion"/>
  </si>
  <si>
    <t>组</t>
    <phoneticPr fontId="2" type="noConversion"/>
  </si>
  <si>
    <t>Round</t>
    <phoneticPr fontId="2" type="noConversion"/>
  </si>
  <si>
    <t>Group</t>
    <phoneticPr fontId="2" type="noConversion"/>
  </si>
  <si>
    <t>进球</t>
    <phoneticPr fontId="2" type="noConversion"/>
  </si>
  <si>
    <t>进攻数据</t>
    <phoneticPr fontId="2" type="noConversion"/>
  </si>
  <si>
    <t>助攻</t>
    <phoneticPr fontId="2" type="noConversion"/>
  </si>
  <si>
    <t>进球效率</t>
    <phoneticPr fontId="2" type="noConversion"/>
  </si>
  <si>
    <t>射门次数</t>
    <phoneticPr fontId="2" type="noConversion"/>
  </si>
  <si>
    <t>成功传球</t>
    <phoneticPr fontId="2" type="noConversion"/>
  </si>
  <si>
    <t>关键传球</t>
    <phoneticPr fontId="2" type="noConversion"/>
  </si>
  <si>
    <t>成功长传</t>
    <phoneticPr fontId="2" type="noConversion"/>
  </si>
  <si>
    <t>成功传中</t>
    <phoneticPr fontId="2" type="noConversion"/>
  </si>
  <si>
    <t>防守数据</t>
    <phoneticPr fontId="2" type="noConversion"/>
  </si>
  <si>
    <t>抢断</t>
    <phoneticPr fontId="2" type="noConversion"/>
  </si>
  <si>
    <t>拦截</t>
    <phoneticPr fontId="2" type="noConversion"/>
  </si>
  <si>
    <t>解围</t>
    <phoneticPr fontId="2" type="noConversion"/>
  </si>
  <si>
    <t>封堵射门</t>
    <phoneticPr fontId="2" type="noConversion"/>
  </si>
  <si>
    <t>扑救</t>
    <phoneticPr fontId="2" type="noConversion"/>
  </si>
  <si>
    <t>其它数据</t>
    <phoneticPr fontId="2" type="noConversion"/>
  </si>
  <si>
    <t>出场时间</t>
    <phoneticPr fontId="2" type="noConversion"/>
  </si>
  <si>
    <t>黄牌</t>
    <phoneticPr fontId="2" type="noConversion"/>
  </si>
  <si>
    <t>红牌</t>
    <phoneticPr fontId="2" type="noConversion"/>
  </si>
  <si>
    <t>失误</t>
    <phoneticPr fontId="2" type="noConversion"/>
  </si>
  <si>
    <t>犯规</t>
    <phoneticPr fontId="2" type="noConversion"/>
  </si>
  <si>
    <t>被侵犯</t>
    <phoneticPr fontId="2" type="noConversion"/>
  </si>
  <si>
    <t>分钟</t>
    <phoneticPr fontId="2" type="noConversion"/>
  </si>
  <si>
    <t>Goals</t>
    <phoneticPr fontId="2" type="noConversion"/>
  </si>
  <si>
    <t>Offensive data</t>
    <phoneticPr fontId="2" type="noConversion"/>
  </si>
  <si>
    <t>Assists</t>
    <phoneticPr fontId="2" type="noConversion"/>
  </si>
  <si>
    <t>Scoring frequency</t>
    <phoneticPr fontId="2" type="noConversion"/>
  </si>
  <si>
    <t>Accurate passes</t>
  </si>
  <si>
    <t>Key passes</t>
    <phoneticPr fontId="2" type="noConversion"/>
  </si>
  <si>
    <t>Accurate crosses</t>
  </si>
  <si>
    <t>Tackles</t>
  </si>
  <si>
    <t>Interceptions</t>
  </si>
  <si>
    <t>Clearances</t>
  </si>
  <si>
    <t>Block shots</t>
    <phoneticPr fontId="2" type="noConversion"/>
  </si>
  <si>
    <t>Saves</t>
  </si>
  <si>
    <t>Other data</t>
    <phoneticPr fontId="2" type="noConversion"/>
  </si>
  <si>
    <t>Minutes played</t>
    <phoneticPr fontId="2" type="noConversion"/>
  </si>
  <si>
    <t>Yellow cards</t>
    <phoneticPr fontId="2" type="noConversion"/>
  </si>
  <si>
    <t>Red cards</t>
    <phoneticPr fontId="2" type="noConversion"/>
  </si>
  <si>
    <t>Turnovers</t>
  </si>
  <si>
    <t>Fouls</t>
  </si>
  <si>
    <t>Minutes</t>
    <phoneticPr fontId="2" type="noConversion"/>
  </si>
  <si>
    <t>控球率</t>
    <phoneticPr fontId="2" type="noConversion"/>
  </si>
  <si>
    <t>场均射门</t>
    <phoneticPr fontId="2" type="noConversion"/>
  </si>
  <si>
    <t>获得点球</t>
    <phoneticPr fontId="2" type="noConversion"/>
  </si>
  <si>
    <t>场均角球</t>
    <phoneticPr fontId="2" type="noConversion"/>
  </si>
  <si>
    <t>场均成功传球</t>
    <phoneticPr fontId="2" type="noConversion"/>
  </si>
  <si>
    <t>场均关键传球</t>
    <phoneticPr fontId="2" type="noConversion"/>
  </si>
  <si>
    <t>场均成功长传</t>
    <phoneticPr fontId="2" type="noConversion"/>
  </si>
  <si>
    <t>场均成功传中</t>
    <phoneticPr fontId="2" type="noConversion"/>
  </si>
  <si>
    <t>失球</t>
    <phoneticPr fontId="2" type="noConversion"/>
  </si>
  <si>
    <t>场均抢断</t>
    <phoneticPr fontId="2" type="noConversion"/>
  </si>
  <si>
    <t>场均拦截</t>
    <phoneticPr fontId="2" type="noConversion"/>
  </si>
  <si>
    <t>场均解围</t>
    <phoneticPr fontId="2" type="noConversion"/>
  </si>
  <si>
    <t>场均封堵射门</t>
    <phoneticPr fontId="2" type="noConversion"/>
  </si>
  <si>
    <t>场均失误</t>
    <phoneticPr fontId="2" type="noConversion"/>
  </si>
  <si>
    <t>场均犯规</t>
    <phoneticPr fontId="2" type="noConversion"/>
  </si>
  <si>
    <t>Goals Scored</t>
    <phoneticPr fontId="2" type="noConversion"/>
  </si>
  <si>
    <t>Ball possession</t>
    <phoneticPr fontId="2" type="noConversion"/>
  </si>
  <si>
    <t>Shots per game</t>
    <phoneticPr fontId="2" type="noConversion"/>
  </si>
  <si>
    <t>Penalties won</t>
    <phoneticPr fontId="2" type="noConversion"/>
  </si>
  <si>
    <t>Corners per game</t>
    <phoneticPr fontId="2" type="noConversion"/>
  </si>
  <si>
    <t>Key passes per game</t>
    <phoneticPr fontId="2" type="noConversion"/>
  </si>
  <si>
    <t>Defense data</t>
    <phoneticPr fontId="2" type="noConversion"/>
  </si>
  <si>
    <t>Goals conceded</t>
    <phoneticPr fontId="2" type="noConversion"/>
  </si>
  <si>
    <t>Tackles per game</t>
    <phoneticPr fontId="2" type="noConversion"/>
  </si>
  <si>
    <t>Interceptions per game</t>
    <phoneticPr fontId="2" type="noConversion"/>
  </si>
  <si>
    <t>Clearances per game</t>
    <phoneticPr fontId="2" type="noConversion"/>
  </si>
  <si>
    <t>Block shots per game</t>
    <phoneticPr fontId="2" type="noConversion"/>
  </si>
  <si>
    <t>Turnovers per game</t>
    <phoneticPr fontId="2" type="noConversion"/>
  </si>
  <si>
    <t>Fouls per game</t>
    <phoneticPr fontId="2" type="noConversion"/>
  </si>
  <si>
    <t>Données</t>
    <phoneticPr fontId="2" type="noConversion"/>
  </si>
  <si>
    <t>积分</t>
    <phoneticPr fontId="2" type="noConversion"/>
  </si>
  <si>
    <t>阵容</t>
    <phoneticPr fontId="2" type="noConversion"/>
  </si>
  <si>
    <t>锦标</t>
    <phoneticPr fontId="2" type="noConversion"/>
  </si>
  <si>
    <t>一线队</t>
    <phoneticPr fontId="2" type="noConversion"/>
  </si>
  <si>
    <t>外援</t>
    <phoneticPr fontId="2" type="noConversion"/>
  </si>
  <si>
    <t>本土球员</t>
    <phoneticPr fontId="2" type="noConversion"/>
  </si>
  <si>
    <t>身价最高的球员</t>
    <phoneticPr fontId="2" type="noConversion"/>
  </si>
  <si>
    <t>近期转会</t>
    <phoneticPr fontId="2" type="noConversion"/>
  </si>
  <si>
    <t>转入</t>
    <phoneticPr fontId="2" type="noConversion"/>
  </si>
  <si>
    <t>转出</t>
    <phoneticPr fontId="2" type="noConversion"/>
  </si>
  <si>
    <t>教练</t>
    <phoneticPr fontId="2" type="noConversion"/>
  </si>
  <si>
    <t>现役国家队球员</t>
    <phoneticPr fontId="2" type="noConversion"/>
  </si>
  <si>
    <t>平均年龄</t>
    <phoneticPr fontId="2" type="noConversion"/>
  </si>
  <si>
    <t>当前转会窗口营收</t>
    <phoneticPr fontId="2" type="noConversion"/>
  </si>
  <si>
    <t>场馆</t>
    <phoneticPr fontId="2" type="noConversion"/>
  </si>
  <si>
    <t>容纳人数</t>
    <phoneticPr fontId="2" type="noConversion"/>
  </si>
  <si>
    <t>城市</t>
    <phoneticPr fontId="2" type="noConversion"/>
  </si>
  <si>
    <t>租借</t>
    <phoneticPr fontId="2" type="noConversion"/>
  </si>
  <si>
    <t>租借结束</t>
    <phoneticPr fontId="2" type="noConversion"/>
  </si>
  <si>
    <t>转会</t>
    <phoneticPr fontId="2" type="noConversion"/>
  </si>
  <si>
    <t>退役</t>
    <phoneticPr fontId="2" type="noConversion"/>
  </si>
  <si>
    <t>选秀</t>
    <phoneticPr fontId="2" type="noConversion"/>
  </si>
  <si>
    <t>解约</t>
    <phoneticPr fontId="2" type="noConversion"/>
  </si>
  <si>
    <t>签约</t>
    <phoneticPr fontId="2" type="noConversion"/>
  </si>
  <si>
    <t>自由球员</t>
    <phoneticPr fontId="2" type="noConversion"/>
  </si>
  <si>
    <t>未知</t>
    <phoneticPr fontId="2" type="noConversion"/>
  </si>
  <si>
    <t>Champions</t>
    <phoneticPr fontId="2" type="noConversion"/>
  </si>
  <si>
    <t>First team</t>
    <phoneticPr fontId="2" type="noConversion"/>
  </si>
  <si>
    <t>Foreign players</t>
    <phoneticPr fontId="2" type="noConversion"/>
  </si>
  <si>
    <t>Local players</t>
    <phoneticPr fontId="2" type="noConversion"/>
  </si>
  <si>
    <t>Most value player</t>
    <phoneticPr fontId="2" type="noConversion"/>
  </si>
  <si>
    <t>Latest transfers</t>
    <phoneticPr fontId="2" type="noConversion"/>
  </si>
  <si>
    <t>Arrivals</t>
    <phoneticPr fontId="2" type="noConversion"/>
  </si>
  <si>
    <t>Departures</t>
    <phoneticPr fontId="2" type="noConversion"/>
  </si>
  <si>
    <t>Coach</t>
    <phoneticPr fontId="2" type="noConversion"/>
  </si>
  <si>
    <t>Current Internationals</t>
    <phoneticPr fontId="2" type="noConversion"/>
  </si>
  <si>
    <t>Average age</t>
    <phoneticPr fontId="2" type="noConversion"/>
  </si>
  <si>
    <t>Current transfer record</t>
    <phoneticPr fontId="2" type="noConversion"/>
  </si>
  <si>
    <t>Stadium</t>
    <phoneticPr fontId="2" type="noConversion"/>
  </si>
  <si>
    <t>Capacity</t>
    <phoneticPr fontId="2" type="noConversion"/>
  </si>
  <si>
    <t>City</t>
    <phoneticPr fontId="2" type="noConversion"/>
  </si>
  <si>
    <t>Loan</t>
    <phoneticPr fontId="2" type="noConversion"/>
  </si>
  <si>
    <t>End of Loan</t>
    <phoneticPr fontId="2" type="noConversion"/>
  </si>
  <si>
    <t>Transfer</t>
    <phoneticPr fontId="2" type="noConversion"/>
  </si>
  <si>
    <t>Retired</t>
    <phoneticPr fontId="2" type="noConversion"/>
  </si>
  <si>
    <t>Draft</t>
    <phoneticPr fontId="2" type="noConversion"/>
  </si>
  <si>
    <t>Released</t>
    <phoneticPr fontId="2" type="noConversion"/>
  </si>
  <si>
    <t>Signed</t>
    <phoneticPr fontId="2" type="noConversion"/>
  </si>
  <si>
    <t>Free Agent</t>
    <phoneticPr fontId="2" type="noConversion"/>
  </si>
  <si>
    <t>Unknown</t>
    <phoneticPr fontId="2" type="noConversion"/>
  </si>
  <si>
    <t>显示接下来的比赛</t>
    <phoneticPr fontId="2" type="noConversion"/>
  </si>
  <si>
    <t>收起接下来的比赛</t>
    <phoneticPr fontId="2" type="noConversion"/>
  </si>
  <si>
    <t>Show next matches</t>
    <phoneticPr fontId="2" type="noConversion"/>
  </si>
  <si>
    <t>Hide next matches</t>
    <phoneticPr fontId="2" type="noConversion"/>
  </si>
  <si>
    <t>前锋</t>
    <phoneticPr fontId="2" type="noConversion"/>
  </si>
  <si>
    <t>中场</t>
    <phoneticPr fontId="2" type="noConversion"/>
  </si>
  <si>
    <t>后卫</t>
    <phoneticPr fontId="2" type="noConversion"/>
  </si>
  <si>
    <t>门将</t>
    <phoneticPr fontId="2" type="noConversion"/>
  </si>
  <si>
    <t>其它</t>
    <phoneticPr fontId="2" type="noConversion"/>
  </si>
  <si>
    <t>Forward</t>
    <phoneticPr fontId="2" type="noConversion"/>
  </si>
  <si>
    <t>Midfielder</t>
    <phoneticPr fontId="2" type="noConversion"/>
  </si>
  <si>
    <t>Defender</t>
    <phoneticPr fontId="2" type="noConversion"/>
  </si>
  <si>
    <t>Goalkeeper</t>
    <phoneticPr fontId="2" type="noConversion"/>
  </si>
  <si>
    <t>Others</t>
    <phoneticPr fontId="2" type="noConversion"/>
  </si>
  <si>
    <t>合同到期</t>
    <phoneticPr fontId="2" type="noConversion"/>
  </si>
  <si>
    <t>优劣势</t>
    <phoneticPr fontId="2" type="noConversion"/>
  </si>
  <si>
    <t>轻触图形展示此位置的平均水准</t>
    <phoneticPr fontId="2" type="noConversion"/>
  </si>
  <si>
    <t>优劣势基于球员过去2年的表现</t>
    <phoneticPr fontId="2" type="noConversion"/>
  </si>
  <si>
    <t>进攻</t>
    <phoneticPr fontId="2" type="noConversion"/>
  </si>
  <si>
    <t>技术</t>
    <phoneticPr fontId="2" type="noConversion"/>
  </si>
  <si>
    <t>战术意识</t>
    <phoneticPr fontId="2" type="noConversion"/>
  </si>
  <si>
    <t>防守</t>
    <phoneticPr fontId="2" type="noConversion"/>
  </si>
  <si>
    <t>创造力</t>
    <phoneticPr fontId="2" type="noConversion"/>
  </si>
  <si>
    <t>预判</t>
    <phoneticPr fontId="2" type="noConversion"/>
  </si>
  <si>
    <t>处理球</t>
    <phoneticPr fontId="2" type="noConversion"/>
  </si>
  <si>
    <t>高空球</t>
    <phoneticPr fontId="2" type="noConversion"/>
  </si>
  <si>
    <t>优势</t>
    <phoneticPr fontId="2" type="noConversion"/>
  </si>
  <si>
    <t>劣势</t>
    <phoneticPr fontId="2" type="noConversion"/>
  </si>
  <si>
    <t>卸球</t>
    <phoneticPr fontId="2" type="noConversion"/>
  </si>
  <si>
    <t>罚点球</t>
    <phoneticPr fontId="2" type="noConversion"/>
  </si>
  <si>
    <t>直接任意球</t>
    <phoneticPr fontId="2" type="noConversion"/>
  </si>
  <si>
    <t>远射</t>
    <phoneticPr fontId="2" type="noConversion"/>
  </si>
  <si>
    <t>临门一脚</t>
    <phoneticPr fontId="2" type="noConversion"/>
  </si>
  <si>
    <t>传球</t>
    <phoneticPr fontId="2" type="noConversion"/>
  </si>
  <si>
    <t>组织进攻</t>
    <phoneticPr fontId="2" type="noConversion"/>
  </si>
  <si>
    <t>稳定性</t>
    <phoneticPr fontId="2" type="noConversion"/>
  </si>
  <si>
    <t>过人</t>
    <phoneticPr fontId="2" type="noConversion"/>
  </si>
  <si>
    <t>长传</t>
    <phoneticPr fontId="2" type="noConversion"/>
  </si>
  <si>
    <t>控球</t>
    <phoneticPr fontId="2" type="noConversion"/>
  </si>
  <si>
    <t>空中对抗</t>
    <phoneticPr fontId="2" type="noConversion"/>
  </si>
  <si>
    <t>地面对抗</t>
    <phoneticPr fontId="2" type="noConversion"/>
  </si>
  <si>
    <t>失误倾向</t>
    <phoneticPr fontId="2" type="noConversion"/>
  </si>
  <si>
    <t>纪律性</t>
    <phoneticPr fontId="2" type="noConversion"/>
  </si>
  <si>
    <t>扑点球</t>
    <phoneticPr fontId="2" type="noConversion"/>
  </si>
  <si>
    <t>反应</t>
    <phoneticPr fontId="2" type="noConversion"/>
  </si>
  <si>
    <t>门将出击</t>
    <phoneticPr fontId="2" type="noConversion"/>
  </si>
  <si>
    <t>高空球拦截</t>
    <phoneticPr fontId="2" type="noConversion"/>
  </si>
  <si>
    <t>远距离射门</t>
    <phoneticPr fontId="2" type="noConversion"/>
  </si>
  <si>
    <t>站位</t>
    <phoneticPr fontId="2" type="noConversion"/>
  </si>
  <si>
    <t>高位紧逼</t>
    <phoneticPr fontId="2" type="noConversion"/>
  </si>
  <si>
    <t>远射扑救</t>
    <phoneticPr fontId="2" type="noConversion"/>
  </si>
  <si>
    <t>没有显著的优势</t>
    <phoneticPr fontId="2" type="noConversion"/>
  </si>
  <si>
    <t>没有显著的劣势</t>
    <phoneticPr fontId="2" type="noConversion"/>
  </si>
  <si>
    <t>转会历史</t>
    <phoneticPr fontId="2" type="noConversion"/>
  </si>
  <si>
    <t>Statistics</t>
    <phoneticPr fontId="2" type="noConversion"/>
  </si>
  <si>
    <t>Contract until</t>
    <phoneticPr fontId="2" type="noConversion"/>
  </si>
  <si>
    <t>Attribute overview</t>
    <phoneticPr fontId="2" type="noConversion"/>
  </si>
  <si>
    <t>Tap on attribute overview to display average values for this position</t>
    <phoneticPr fontId="2" type="noConversion"/>
  </si>
  <si>
    <t>Attribute overview is based on player's performance in last 2 years</t>
    <phoneticPr fontId="2" type="noConversion"/>
  </si>
  <si>
    <t>Attacking</t>
    <phoneticPr fontId="2" type="noConversion"/>
  </si>
  <si>
    <t>Technical</t>
    <phoneticPr fontId="2" type="noConversion"/>
  </si>
  <si>
    <t>Tactical</t>
    <phoneticPr fontId="2" type="noConversion"/>
  </si>
  <si>
    <t>Defending</t>
    <phoneticPr fontId="2" type="noConversion"/>
  </si>
  <si>
    <t>Creativity</t>
    <phoneticPr fontId="2" type="noConversion"/>
  </si>
  <si>
    <t>Saves</t>
    <phoneticPr fontId="2" type="noConversion"/>
  </si>
  <si>
    <t>Anticipation</t>
    <phoneticPr fontId="2" type="noConversion"/>
  </si>
  <si>
    <t>Ball distribution</t>
    <phoneticPr fontId="2" type="noConversion"/>
  </si>
  <si>
    <t>Aerial</t>
    <phoneticPr fontId="2" type="noConversion"/>
  </si>
  <si>
    <t>Strengths</t>
    <phoneticPr fontId="2" type="noConversion"/>
  </si>
  <si>
    <t>Weaknesses</t>
    <phoneticPr fontId="2" type="noConversion"/>
  </si>
  <si>
    <t>Anchor play</t>
    <phoneticPr fontId="2" type="noConversion"/>
  </si>
  <si>
    <t>Penalty taking</t>
    <phoneticPr fontId="2" type="noConversion"/>
  </si>
  <si>
    <t>Direct free kicks</t>
    <phoneticPr fontId="2" type="noConversion"/>
  </si>
  <si>
    <t>Long shots</t>
    <phoneticPr fontId="2" type="noConversion"/>
  </si>
  <si>
    <t>Finishing</t>
    <phoneticPr fontId="2" type="noConversion"/>
  </si>
  <si>
    <t>Passing</t>
    <phoneticPr fontId="2" type="noConversion"/>
  </si>
  <si>
    <t>Playmaking</t>
    <phoneticPr fontId="2" type="noConversion"/>
  </si>
  <si>
    <t>Tackling</t>
    <phoneticPr fontId="2" type="noConversion"/>
  </si>
  <si>
    <t>Ball interception</t>
    <phoneticPr fontId="2" type="noConversion"/>
  </si>
  <si>
    <t>Consistency</t>
    <phoneticPr fontId="2" type="noConversion"/>
  </si>
  <si>
    <t>Crossing</t>
    <phoneticPr fontId="2" type="noConversion"/>
  </si>
  <si>
    <t>Long balls</t>
    <phoneticPr fontId="2" type="noConversion"/>
  </si>
  <si>
    <t>Ball control</t>
    <phoneticPr fontId="2" type="noConversion"/>
  </si>
  <si>
    <t>Aerial duels</t>
    <phoneticPr fontId="2" type="noConversion"/>
  </si>
  <si>
    <t>Ground duels</t>
    <phoneticPr fontId="2" type="noConversion"/>
  </si>
  <si>
    <t>Error proneness</t>
    <phoneticPr fontId="2" type="noConversion"/>
  </si>
  <si>
    <t>Discipline</t>
    <phoneticPr fontId="2" type="noConversion"/>
  </si>
  <si>
    <t>Penalty saving</t>
    <phoneticPr fontId="2" type="noConversion"/>
  </si>
  <si>
    <t>Reflexes</t>
    <phoneticPr fontId="2" type="noConversion"/>
  </si>
  <si>
    <t>Runs out</t>
    <phoneticPr fontId="2" type="noConversion"/>
  </si>
  <si>
    <t>High claims</t>
    <phoneticPr fontId="2" type="noConversion"/>
  </si>
  <si>
    <t>Handling</t>
    <phoneticPr fontId="2" type="noConversion"/>
  </si>
  <si>
    <t>Long distance shots</t>
    <phoneticPr fontId="2" type="noConversion"/>
  </si>
  <si>
    <t>Positioning</t>
    <phoneticPr fontId="2" type="noConversion"/>
  </si>
  <si>
    <t>High pressing</t>
    <phoneticPr fontId="2" type="noConversion"/>
  </si>
  <si>
    <t>Long shots saving</t>
    <phoneticPr fontId="2" type="noConversion"/>
  </si>
  <si>
    <t>Transfer history</t>
    <phoneticPr fontId="2" type="noConversion"/>
  </si>
  <si>
    <t>End of loan</t>
    <phoneticPr fontId="2" type="noConversion"/>
  </si>
  <si>
    <t>出场次数</t>
    <phoneticPr fontId="2" type="noConversion"/>
  </si>
  <si>
    <t>首发</t>
    <phoneticPr fontId="2" type="noConversion"/>
  </si>
  <si>
    <t>场均出场时间</t>
    <phoneticPr fontId="2" type="noConversion"/>
  </si>
  <si>
    <t>场均成功过人</t>
    <phoneticPr fontId="2" type="noConversion"/>
  </si>
  <si>
    <t>2黄变红</t>
    <phoneticPr fontId="2" type="noConversion"/>
  </si>
  <si>
    <t>场均拼抢成功</t>
    <phoneticPr fontId="2" type="noConversion"/>
  </si>
  <si>
    <t>场均被侵犯</t>
    <phoneticPr fontId="2" type="noConversion"/>
  </si>
  <si>
    <t>Total played</t>
    <phoneticPr fontId="2" type="noConversion"/>
  </si>
  <si>
    <t>Started</t>
    <phoneticPr fontId="2" type="noConversion"/>
  </si>
  <si>
    <t>Minutes per game</t>
    <phoneticPr fontId="2" type="noConversion"/>
  </si>
  <si>
    <t>Accurate passes per game</t>
    <phoneticPr fontId="2" type="noConversion"/>
  </si>
  <si>
    <t>Accurate long balls per game</t>
    <phoneticPr fontId="2" type="noConversion"/>
  </si>
  <si>
    <t>Accurate crosses per game</t>
    <phoneticPr fontId="2" type="noConversion"/>
  </si>
  <si>
    <t>Success dribbles per game</t>
    <phoneticPr fontId="2" type="noConversion"/>
  </si>
  <si>
    <t>Yellow-Red</t>
    <phoneticPr fontId="2" type="noConversion"/>
  </si>
  <si>
    <t>Duels won per game</t>
    <phoneticPr fontId="2" type="noConversion"/>
  </si>
  <si>
    <t>世界排名</t>
    <phoneticPr fontId="2" type="noConversion"/>
  </si>
  <si>
    <t>男足</t>
    <phoneticPr fontId="2" type="noConversion"/>
  </si>
  <si>
    <t>女足</t>
    <phoneticPr fontId="2" type="noConversion"/>
  </si>
  <si>
    <t>队伍</t>
    <phoneticPr fontId="2" type="noConversion"/>
  </si>
  <si>
    <t>Men</t>
    <phoneticPr fontId="2" type="noConversion"/>
  </si>
  <si>
    <t>Women</t>
    <phoneticPr fontId="2" type="noConversion"/>
  </si>
  <si>
    <t>All confederations</t>
    <phoneticPr fontId="2" type="noConversion"/>
  </si>
  <si>
    <t>Points</t>
    <phoneticPr fontId="2" type="noConversion"/>
  </si>
  <si>
    <t>Ranking de la FIFA</t>
  </si>
  <si>
    <t>Ranking da FIFA</t>
  </si>
  <si>
    <t>Classement FIFA</t>
  </si>
  <si>
    <t>FIFA-Rangliste</t>
  </si>
  <si>
    <t>Ranking FIFA</t>
  </si>
  <si>
    <t>Рейтинг ФИФА</t>
  </si>
  <si>
    <t>FIFA-ranking</t>
  </si>
  <si>
    <t>FIFA-rankingen</t>
  </si>
  <si>
    <t>FIFA-Ranking</t>
  </si>
  <si>
    <t>Clasamentul FIFA</t>
  </si>
  <si>
    <t>ФИФА Класиране</t>
  </si>
  <si>
    <t>Κατάταξη ΦΙΦΑ</t>
  </si>
  <si>
    <t>Žebříček FIFA</t>
  </si>
  <si>
    <t>Rebríček FIFA</t>
  </si>
  <si>
    <t>FIFA-wereldranglijst</t>
  </si>
  <si>
    <t>FIFA rangsor</t>
  </si>
  <si>
    <t>Masculino</t>
    <phoneticPr fontId="2" type="noConversion"/>
  </si>
  <si>
    <t>Homens</t>
    <phoneticPr fontId="2" type="noConversion"/>
  </si>
  <si>
    <t>Hommes</t>
    <phoneticPr fontId="2" type="noConversion"/>
  </si>
  <si>
    <t>Herren</t>
    <phoneticPr fontId="2" type="noConversion"/>
  </si>
  <si>
    <t>Uomini</t>
    <phoneticPr fontId="2" type="noConversion"/>
  </si>
  <si>
    <t>Мужчины</t>
    <phoneticPr fontId="2" type="noConversion"/>
  </si>
  <si>
    <t>Mænd</t>
    <phoneticPr fontId="2" type="noConversion"/>
  </si>
  <si>
    <t>Menn</t>
    <phoneticPr fontId="2" type="noConversion"/>
  </si>
  <si>
    <t>Män</t>
    <phoneticPr fontId="2" type="noConversion"/>
  </si>
  <si>
    <t>Masculin</t>
    <phoneticPr fontId="2" type="noConversion"/>
  </si>
  <si>
    <t>веригата за мъже</t>
    <phoneticPr fontId="2" type="noConversion"/>
  </si>
  <si>
    <t>Άνδρες</t>
    <phoneticPr fontId="2" type="noConversion"/>
  </si>
  <si>
    <t>muži</t>
    <phoneticPr fontId="2" type="noConversion"/>
  </si>
  <si>
    <t>Muži</t>
    <phoneticPr fontId="2" type="noConversion"/>
  </si>
  <si>
    <t>Mannen</t>
    <phoneticPr fontId="2" type="noConversion"/>
  </si>
  <si>
    <t>Férfi</t>
    <phoneticPr fontId="2" type="noConversion"/>
  </si>
  <si>
    <t>Mężczyzn</t>
    <phoneticPr fontId="2" type="noConversion"/>
  </si>
  <si>
    <t xml:space="preserve"> FIFA World Ranking</t>
    <phoneticPr fontId="2" type="noConversion"/>
  </si>
  <si>
    <t>Femenino</t>
    <phoneticPr fontId="2" type="noConversion"/>
  </si>
  <si>
    <t>Mulheres</t>
    <phoneticPr fontId="2" type="noConversion"/>
  </si>
  <si>
    <t>Femmes</t>
    <phoneticPr fontId="2" type="noConversion"/>
  </si>
  <si>
    <t>Damen</t>
    <phoneticPr fontId="2" type="noConversion"/>
  </si>
  <si>
    <t>Donne</t>
    <phoneticPr fontId="2" type="noConversion"/>
  </si>
  <si>
    <t>Женщины</t>
    <phoneticPr fontId="2" type="noConversion"/>
  </si>
  <si>
    <t>Kvinder</t>
    <phoneticPr fontId="2" type="noConversion"/>
  </si>
  <si>
    <t>Kvinner</t>
    <phoneticPr fontId="2" type="noConversion"/>
  </si>
  <si>
    <t>kvinnor</t>
    <phoneticPr fontId="2" type="noConversion"/>
  </si>
  <si>
    <t>Feminin</t>
    <phoneticPr fontId="2" type="noConversion"/>
  </si>
  <si>
    <t>веригата за жени</t>
    <phoneticPr fontId="2" type="noConversion"/>
  </si>
  <si>
    <t>Γυναίκες</t>
    <phoneticPr fontId="2" type="noConversion"/>
  </si>
  <si>
    <t>ženy</t>
    <phoneticPr fontId="2" type="noConversion"/>
  </si>
  <si>
    <t>Ženy</t>
    <phoneticPr fontId="2" type="noConversion"/>
  </si>
  <si>
    <t>Vrouwen</t>
    <phoneticPr fontId="2" type="noConversion"/>
  </si>
  <si>
    <t>Női</t>
    <phoneticPr fontId="2" type="noConversion"/>
  </si>
  <si>
    <t>Kobiet</t>
    <phoneticPr fontId="2" type="noConversion"/>
  </si>
  <si>
    <t>Equipo</t>
  </si>
  <si>
    <t>Equipa</t>
  </si>
  <si>
    <t>Équipe</t>
  </si>
  <si>
    <t>Team</t>
  </si>
  <si>
    <t>Squadra</t>
  </si>
  <si>
    <t>Команда</t>
  </si>
  <si>
    <t>Echipă</t>
  </si>
  <si>
    <t>Отбор</t>
  </si>
  <si>
    <t>Ομάδα</t>
  </si>
  <si>
    <t>Tým</t>
  </si>
  <si>
    <t>Tím</t>
  </si>
  <si>
    <t>Csapat</t>
  </si>
  <si>
    <t>Zespół</t>
  </si>
  <si>
    <t>Puntos</t>
  </si>
  <si>
    <t>Pontos</t>
  </si>
  <si>
    <t>Points</t>
  </si>
  <si>
    <t>Punkte</t>
  </si>
  <si>
    <t>Punti</t>
  </si>
  <si>
    <t>Очки</t>
  </si>
  <si>
    <t>Point</t>
  </si>
  <si>
    <t>Poeng</t>
  </si>
  <si>
    <t>Poäng</t>
  </si>
  <si>
    <t>Puncte</t>
  </si>
  <si>
    <t>Точки</t>
  </si>
  <si>
    <t>Βαθμοί</t>
  </si>
  <si>
    <t>Body</t>
  </si>
  <si>
    <t>Punten</t>
  </si>
  <si>
    <t>Pontok</t>
  </si>
  <si>
    <t>Punktów</t>
  </si>
  <si>
    <t>世界排名</t>
  </si>
  <si>
    <t>男足</t>
  </si>
  <si>
    <t>女足</t>
  </si>
  <si>
    <t>隊伍</t>
  </si>
  <si>
    <t>積分</t>
  </si>
  <si>
    <t>所有足协</t>
    <phoneticPr fontId="2" type="noConversion"/>
  </si>
  <si>
    <t>所有足協</t>
  </si>
  <si>
    <t>Overview</t>
  </si>
  <si>
    <t>General</t>
  </si>
  <si>
    <t>Antevisão</t>
  </si>
  <si>
    <t>Résumé</t>
  </si>
  <si>
    <t>Übersicht</t>
  </si>
  <si>
    <t>Presentazione</t>
  </si>
  <si>
    <t>Обзор</t>
  </si>
  <si>
    <t>Oversigt</t>
  </si>
  <si>
    <t>Oversikt</t>
  </si>
  <si>
    <t>Översikt</t>
  </si>
  <si>
    <t>Prezentare</t>
  </si>
  <si>
    <t>Преглед</t>
  </si>
  <si>
    <t>Επισκόπηση</t>
  </si>
  <si>
    <t>Přehled</t>
  </si>
  <si>
    <t>Prehľad</t>
  </si>
  <si>
    <t>Overzicht</t>
  </si>
  <si>
    <t>Áttekintés</t>
  </si>
  <si>
    <t>Ülevaade</t>
  </si>
  <si>
    <t>Przegląd</t>
  </si>
  <si>
    <t>概況</t>
  </si>
  <si>
    <t>Standings</t>
  </si>
  <si>
    <t>Clasificaciones</t>
  </si>
  <si>
    <t>Classificação</t>
  </si>
  <si>
    <t>Classement</t>
  </si>
  <si>
    <t>Tabelle</t>
  </si>
  <si>
    <t>Classifica</t>
  </si>
  <si>
    <t>Турнирная таблица</t>
  </si>
  <si>
    <t>Stilling</t>
  </si>
  <si>
    <t>Tabell</t>
  </si>
  <si>
    <t>Tabeller</t>
  </si>
  <si>
    <t>Clasament</t>
  </si>
  <si>
    <t>Класиране</t>
  </si>
  <si>
    <t>Βαθμολογία</t>
  </si>
  <si>
    <t>Tabulka</t>
  </si>
  <si>
    <t>Tabuľka</t>
  </si>
  <si>
    <t>Standen</t>
  </si>
  <si>
    <t>Tabella</t>
  </si>
  <si>
    <t>Tabela</t>
  </si>
  <si>
    <t>Knockout</t>
  </si>
  <si>
    <t>Cuadro de eliminatorias</t>
  </si>
  <si>
    <t>Eliminação</t>
  </si>
  <si>
    <t>Éliminatoires</t>
  </si>
  <si>
    <t>K.O-Phase</t>
  </si>
  <si>
    <t>Tabellone</t>
  </si>
  <si>
    <t>Сетка</t>
  </si>
  <si>
    <t>Utslagsrunde</t>
  </si>
  <si>
    <t>Elimineringsfas</t>
  </si>
  <si>
    <t>Knock-out</t>
  </si>
  <si>
    <t>Елиминации</t>
  </si>
  <si>
    <t>Νοκ-άουτ</t>
  </si>
  <si>
    <t>Vyřazovací část</t>
  </si>
  <si>
    <t>Vyraďovacia časť</t>
  </si>
  <si>
    <t>Kieséses szakasz</t>
  </si>
  <si>
    <t>Play-off</t>
  </si>
  <si>
    <t>Encuentros</t>
  </si>
  <si>
    <t>Encontros</t>
  </si>
  <si>
    <t>Matchs</t>
  </si>
  <si>
    <t>Spiele</t>
  </si>
  <si>
    <t>Incontri</t>
  </si>
  <si>
    <t>Матчи</t>
  </si>
  <si>
    <t>Kampe</t>
  </si>
  <si>
    <t>Kamper</t>
  </si>
  <si>
    <t>Matcher</t>
  </si>
  <si>
    <t>Meciuri</t>
  </si>
  <si>
    <t>Мачове</t>
  </si>
  <si>
    <t>Αγώνες</t>
  </si>
  <si>
    <t>Zápasy</t>
  </si>
  <si>
    <t>Wedstrijden</t>
  </si>
  <si>
    <t>Mérkőzések</t>
  </si>
  <si>
    <t>Matšid</t>
  </si>
  <si>
    <t>Mecze</t>
  </si>
  <si>
    <t>Player statistics</t>
  </si>
  <si>
    <t>Estadísticas del jugador</t>
  </si>
  <si>
    <t>Estatísticas do jogador</t>
  </si>
  <si>
    <t>Statistiques du joueur</t>
  </si>
  <si>
    <t>Spielerstatistik</t>
  </si>
  <si>
    <t>Statistiche del giocatore</t>
  </si>
  <si>
    <t>Статистика игрока</t>
  </si>
  <si>
    <t>Spiller statistics</t>
  </si>
  <si>
    <t>Spillerstatistikk</t>
  </si>
  <si>
    <t>Spelarstatistik</t>
  </si>
  <si>
    <t>Statistici jucatori</t>
  </si>
  <si>
    <t>Статистики на играча</t>
  </si>
  <si>
    <t>Στατιστικά παίχτη</t>
  </si>
  <si>
    <t>Statistiky hráčů</t>
  </si>
  <si>
    <t>Štatistiky hráčov</t>
  </si>
  <si>
    <t>Spelersstatistieken</t>
  </si>
  <si>
    <t>Játékos statisztikák</t>
  </si>
  <si>
    <t>Statystyki zawodników</t>
  </si>
  <si>
    <t>積分榜</t>
  </si>
  <si>
    <t>淘汰賽</t>
  </si>
  <si>
    <t>比賽</t>
  </si>
  <si>
    <t>球員數據</t>
  </si>
  <si>
    <t>球隊數據</t>
  </si>
  <si>
    <t>赛季</t>
  </si>
  <si>
    <t>賽季</t>
  </si>
  <si>
    <t>Season</t>
  </si>
  <si>
    <t>推荐比赛</t>
  </si>
  <si>
    <t>推薦比賽</t>
  </si>
  <si>
    <t>Featured match</t>
  </si>
  <si>
    <t>周最佳阵容</t>
  </si>
  <si>
    <t>Team of the week</t>
  </si>
  <si>
    <t>轮</t>
  </si>
  <si>
    <t>輪</t>
  </si>
  <si>
    <t>Round</t>
  </si>
  <si>
    <t>冠军</t>
  </si>
  <si>
    <t>冠軍</t>
  </si>
  <si>
    <t>Champions</t>
  </si>
  <si>
    <t>卫冕冠军</t>
  </si>
  <si>
    <t>衛冕冠軍</t>
  </si>
  <si>
    <t>Title holder</t>
  </si>
  <si>
    <t>夺冠最多</t>
  </si>
  <si>
    <t>奪冠最多</t>
  </si>
  <si>
    <t>高级别联赛</t>
  </si>
  <si>
    <t>高級別聯賽</t>
  </si>
  <si>
    <t>低级别联赛</t>
  </si>
  <si>
    <t>低級別聯賽</t>
  </si>
  <si>
    <t>Lower division</t>
  </si>
  <si>
    <t>降班马</t>
  </si>
  <si>
    <t>降班馬</t>
  </si>
  <si>
    <t>升班马</t>
  </si>
  <si>
    <t>升班馬</t>
  </si>
  <si>
    <t>From lower division</t>
  </si>
  <si>
    <t>东道主</t>
  </si>
  <si>
    <t>東道主</t>
  </si>
  <si>
    <t>队伍数量</t>
  </si>
  <si>
    <t>隊伍數量</t>
  </si>
  <si>
    <t>轮数</t>
  </si>
  <si>
    <t>輪數</t>
  </si>
  <si>
    <t>Rounds</t>
  </si>
  <si>
    <t>外援</t>
  </si>
  <si>
    <t>平均年龄</t>
  </si>
  <si>
    <t>平均年齡</t>
  </si>
  <si>
    <t>身价最高的球员</t>
  </si>
  <si>
    <t>身價最高的球員</t>
  </si>
  <si>
    <t>主队获胜</t>
  </si>
  <si>
    <t>主隊獲勝</t>
  </si>
  <si>
    <t>平局</t>
  </si>
  <si>
    <t>Draws</t>
  </si>
  <si>
    <t>客队获胜</t>
  </si>
  <si>
    <t>客隊獲勝</t>
  </si>
  <si>
    <t>场均进球</t>
  </si>
  <si>
    <t>場均進球</t>
  </si>
  <si>
    <t>Average goals</t>
  </si>
  <si>
    <t>Temporada</t>
  </si>
  <si>
    <t>Saison</t>
  </si>
  <si>
    <t>Stagione</t>
  </si>
  <si>
    <t>Сезон</t>
  </si>
  <si>
    <t>Sæson</t>
  </si>
  <si>
    <t>Sesong</t>
  </si>
  <si>
    <t>Säsong</t>
  </si>
  <si>
    <t>Sezon</t>
  </si>
  <si>
    <t>Σεζόν</t>
  </si>
  <si>
    <t>Sezóna</t>
  </si>
  <si>
    <t>Seizoen</t>
  </si>
  <si>
    <t>Szezon</t>
  </si>
  <si>
    <t>Destacados</t>
  </si>
  <si>
    <t>Destaque</t>
  </si>
  <si>
    <t>En vedette</t>
  </si>
  <si>
    <t>Am wichtigsten</t>
  </si>
  <si>
    <t>In primo piano</t>
  </si>
  <si>
    <t>Рекомендуемые</t>
  </si>
  <si>
    <t>Præsentation</t>
  </si>
  <si>
    <t>Utvalgte</t>
  </si>
  <si>
    <t>Dagens</t>
  </si>
  <si>
    <t>Recomandate</t>
  </si>
  <si>
    <t>Препоръчани</t>
  </si>
  <si>
    <t>Επιλεγμένα</t>
  </si>
  <si>
    <t>Zajímavé</t>
  </si>
  <si>
    <t>Dôležité</t>
  </si>
  <si>
    <t>Aanbevolen</t>
  </si>
  <si>
    <t>Kiemelt</t>
  </si>
  <si>
    <t>Wyróżnione</t>
  </si>
  <si>
    <t>Equipo de la semana</t>
  </si>
  <si>
    <t>Equipa da semana</t>
  </si>
  <si>
    <t>Équipe de la semaine</t>
  </si>
  <si>
    <t>Team der Woche</t>
  </si>
  <si>
    <t>Squadra della settimana</t>
  </si>
  <si>
    <t>Команда недели</t>
  </si>
  <si>
    <t>Ugens hold</t>
  </si>
  <si>
    <t>Ukas lag</t>
  </si>
  <si>
    <t>Veckans lag</t>
  </si>
  <si>
    <t>Echipa săptămânii</t>
  </si>
  <si>
    <t>Отбор на седмицата</t>
  </si>
  <si>
    <t>Η ομάδα της εβδομάδας</t>
  </si>
  <si>
    <t>Tým kola</t>
  </si>
  <si>
    <t>Tím týždňa</t>
  </si>
  <si>
    <t>Team van de week</t>
  </si>
  <si>
    <t>A hét csapata</t>
  </si>
  <si>
    <t>Drużyna tygodnia</t>
  </si>
  <si>
    <t>Ronda</t>
  </si>
  <si>
    <t>Journée</t>
  </si>
  <si>
    <t>Runde</t>
  </si>
  <si>
    <t>Turno</t>
  </si>
  <si>
    <t>Тур</t>
  </si>
  <si>
    <t>Runda</t>
  </si>
  <si>
    <t>Кръг</t>
  </si>
  <si>
    <t>Γύρος</t>
  </si>
  <si>
    <t>Kolo</t>
  </si>
  <si>
    <t>Speelronde</t>
  </si>
  <si>
    <t>Forduló</t>
  </si>
  <si>
    <t>Kolejka</t>
  </si>
  <si>
    <t>Poseedor del título</t>
  </si>
  <si>
    <t>Detentor do Título</t>
  </si>
  <si>
    <t>Tenant du titre</t>
  </si>
  <si>
    <t>Titelverteidiger</t>
  </si>
  <si>
    <t>Campione in carica</t>
  </si>
  <si>
    <t>Действующий чемпион</t>
  </si>
  <si>
    <t>Titelindehaveren</t>
  </si>
  <si>
    <t>Regjerende mester</t>
  </si>
  <si>
    <t>Titelinnehavare</t>
  </si>
  <si>
    <t>Deținătorul titlului</t>
  </si>
  <si>
    <t>Притежател на титлата</t>
  </si>
  <si>
    <t>Κάτοχος τίτλου</t>
  </si>
  <si>
    <t>Držitel titulu</t>
  </si>
  <si>
    <t>Držiteľ titulu</t>
  </si>
  <si>
    <t>Titelhouder</t>
  </si>
  <si>
    <t>Címvédő</t>
  </si>
  <si>
    <t>Aktualny mistrz</t>
  </si>
  <si>
    <t>Most titles</t>
    <phoneticPr fontId="2" type="noConversion"/>
  </si>
  <si>
    <t>Mayoría de los títulos</t>
  </si>
  <si>
    <t>Maior nº de Títulos</t>
  </si>
  <si>
    <t>Le plus titré</t>
  </si>
  <si>
    <t>Meiste Titel</t>
  </si>
  <si>
    <t>Più titolata</t>
  </si>
  <si>
    <t>Самый титулованный</t>
  </si>
  <si>
    <t>Flest titler</t>
  </si>
  <si>
    <t>Flest titlar</t>
  </si>
  <si>
    <t>Cele mai multe titluri</t>
  </si>
  <si>
    <t>Най-много титли</t>
  </si>
  <si>
    <t>Περισσότεροι τίτλοι</t>
  </si>
  <si>
    <t>Nejvíc titulů</t>
  </si>
  <si>
    <t>Najviac titulov</t>
  </si>
  <si>
    <t>Meeste titels</t>
  </si>
  <si>
    <t>Legtöbb cím</t>
  </si>
  <si>
    <t>Najwięcej tytułów</t>
  </si>
  <si>
    <t>Upper division</t>
    <phoneticPr fontId="2" type="noConversion"/>
  </si>
  <si>
    <t>División superior</t>
  </si>
  <si>
    <t>Divisão superior</t>
  </si>
  <si>
    <t>Division supérieure</t>
  </si>
  <si>
    <t>Höhere Liga</t>
  </si>
  <si>
    <t>Campionato superiore</t>
  </si>
  <si>
    <t>Высший дивизион</t>
  </si>
  <si>
    <t>Øverste division</t>
  </si>
  <si>
    <t>Høyere divisjon</t>
  </si>
  <si>
    <t>Högre division</t>
  </si>
  <si>
    <t>Ligă superioară</t>
  </si>
  <si>
    <t>Горна дивизия</t>
  </si>
  <si>
    <t>Άνω κατηγορία</t>
  </si>
  <si>
    <t>Vyšší soutěž</t>
  </si>
  <si>
    <t>Vyššia liga</t>
  </si>
  <si>
    <t>Hogere divisie</t>
  </si>
  <si>
    <t>Magasabb osztály</t>
  </si>
  <si>
    <t>Wyższa liga</t>
  </si>
  <si>
    <t>División inferior</t>
  </si>
  <si>
    <t>Divisão inferior</t>
  </si>
  <si>
    <t>Division inférieure</t>
  </si>
  <si>
    <t>Untere Liga</t>
  </si>
  <si>
    <t>Campionato inferiore</t>
  </si>
  <si>
    <t>Дивизион ниже</t>
  </si>
  <si>
    <t>Lavere division</t>
  </si>
  <si>
    <t>Lavere divisjon</t>
  </si>
  <si>
    <t>Lägre division</t>
  </si>
  <si>
    <t>Ligă inferioară</t>
  </si>
  <si>
    <t>Долната дивизия</t>
  </si>
  <si>
    <t>Κάτω κατηγορια</t>
  </si>
  <si>
    <t>Nižší soutěž</t>
  </si>
  <si>
    <t>Nižšia liga</t>
  </si>
  <si>
    <t>Lagere divisie</t>
  </si>
  <si>
    <t>Alacsonyabb osztály</t>
  </si>
  <si>
    <t>Niższa liga</t>
  </si>
  <si>
    <t>From upper division</t>
    <phoneticPr fontId="2" type="noConversion"/>
  </si>
  <si>
    <t>Sede</t>
  </si>
  <si>
    <t>Localização</t>
  </si>
  <si>
    <t>Hôte</t>
  </si>
  <si>
    <t>Gastgeber</t>
  </si>
  <si>
    <t>Ospite</t>
  </si>
  <si>
    <t>Место проведения</t>
  </si>
  <si>
    <t>Vært</t>
  </si>
  <si>
    <t>Vert</t>
  </si>
  <si>
    <t>Hemhörighet</t>
  </si>
  <si>
    <t>Gazdă</t>
  </si>
  <si>
    <t>Водещ</t>
  </si>
  <si>
    <t>Τόπος διοργάνωσης</t>
  </si>
  <si>
    <t>Pořadatel</t>
  </si>
  <si>
    <t>Host</t>
  </si>
  <si>
    <t>Gast</t>
  </si>
  <si>
    <t>Rendező</t>
  </si>
  <si>
    <t>Gospodarz</t>
  </si>
  <si>
    <t>Host</t>
    <phoneticPr fontId="2" type="noConversion"/>
  </si>
  <si>
    <t>Number of teams</t>
    <phoneticPr fontId="2" type="noConversion"/>
  </si>
  <si>
    <t>Número de rondas</t>
  </si>
  <si>
    <t>Número de jornadas</t>
  </si>
  <si>
    <t>Nombre de journées</t>
  </si>
  <si>
    <t>Anzahl von Spieltagen</t>
  </si>
  <si>
    <t>Giornate</t>
  </si>
  <si>
    <t>Количество матчей</t>
  </si>
  <si>
    <t>Antal runder</t>
  </si>
  <si>
    <t>Antall runder</t>
  </si>
  <si>
    <t>Antal omgångar</t>
  </si>
  <si>
    <t>Număr de runde</t>
  </si>
  <si>
    <t>Брой кръгове</t>
  </si>
  <si>
    <t>Αριθμός αγωνιστικών</t>
  </si>
  <si>
    <t>Počet kol</t>
  </si>
  <si>
    <t>Počet kôl</t>
  </si>
  <si>
    <t>Aantal speelronden</t>
  </si>
  <si>
    <t>Körök száma</t>
  </si>
  <si>
    <t>Liczba kolejek</t>
  </si>
  <si>
    <t>Jugadores extranjeros</t>
  </si>
  <si>
    <t>Jogadores estrangeiros</t>
  </si>
  <si>
    <t>Joueurs étrangers</t>
  </si>
  <si>
    <t>Ausländische Spieler</t>
  </si>
  <si>
    <t>Giocatori stranieri</t>
  </si>
  <si>
    <t>Легионеры</t>
  </si>
  <si>
    <t>Udenlandske spillere</t>
  </si>
  <si>
    <t>Utenlandske spillere</t>
  </si>
  <si>
    <t>Utländska spelare</t>
  </si>
  <si>
    <t>Jucători străini</t>
  </si>
  <si>
    <t>Чуждестранните играчи</t>
  </si>
  <si>
    <t>Ξένοι παίκτες</t>
  </si>
  <si>
    <t>Zahraniční hráči</t>
  </si>
  <si>
    <t>Buitenlandse spelers</t>
  </si>
  <si>
    <t>Külföldi játékosok</t>
  </si>
  <si>
    <t>Obcokrajowcy</t>
  </si>
  <si>
    <t>Home team wins</t>
  </si>
  <si>
    <t>Gana equipo local</t>
  </si>
  <si>
    <t>Vitórias da equipa da casa</t>
  </si>
  <si>
    <t>Victoires à domicile</t>
  </si>
  <si>
    <t>Heimsiege</t>
  </si>
  <si>
    <t>Vittorie di casa</t>
  </si>
  <si>
    <t>Побед хозяев</t>
  </si>
  <si>
    <t>Hjemmeholdet vinder</t>
  </si>
  <si>
    <t>Hjemmelaget vinner</t>
  </si>
  <si>
    <t>Hemmavinster</t>
  </si>
  <si>
    <t>Echipa gazdă câştigă</t>
  </si>
  <si>
    <t>Победи като домакин</t>
  </si>
  <si>
    <t>Γηπεδούχος ομάδα κερδίζει</t>
  </si>
  <si>
    <t>Výhry domácích</t>
  </si>
  <si>
    <t>Výhry domácich</t>
  </si>
  <si>
    <t>Thuisploeg wint</t>
  </si>
  <si>
    <t>Hazai győzelmek</t>
  </si>
  <si>
    <t>Wygrane gospodarzy</t>
  </si>
  <si>
    <t>Empate</t>
  </si>
  <si>
    <t>Empates</t>
  </si>
  <si>
    <t>Matchs nuls</t>
  </si>
  <si>
    <t>Unentschieden</t>
  </si>
  <si>
    <t>Pareggi</t>
  </si>
  <si>
    <t>Ничьих</t>
  </si>
  <si>
    <t>Uafgjort</t>
  </si>
  <si>
    <t>Uavgjort</t>
  </si>
  <si>
    <t>Oavgjort</t>
  </si>
  <si>
    <t>Egaluri</t>
  </si>
  <si>
    <t>Равенства</t>
  </si>
  <si>
    <t>Ισοπαλίες</t>
  </si>
  <si>
    <t>Remízy</t>
  </si>
  <si>
    <t>Gelijkspel</t>
  </si>
  <si>
    <t>Döntetlenek</t>
  </si>
  <si>
    <t>Remisy</t>
  </si>
  <si>
    <t>Victoria del equipo visitante</t>
  </si>
  <si>
    <t>Vitórias da equipa visitante</t>
  </si>
  <si>
    <t>"Victoires à l'extérieur"</t>
  </si>
  <si>
    <t>Auswärtssiege</t>
  </si>
  <si>
    <t>Vittorie ospiti</t>
  </si>
  <si>
    <t>Побед гостей</t>
  </si>
  <si>
    <t>Udeholdet vinder</t>
  </si>
  <si>
    <t>Bortelaget vinner</t>
  </si>
  <si>
    <t>Bortavinster</t>
  </si>
  <si>
    <t>Echipa oaspete câştigă</t>
  </si>
  <si>
    <t>Победи като гост</t>
  </si>
  <si>
    <t>Φιλοξενούμενη ομάδα κερδίζει</t>
  </si>
  <si>
    <t>Výhry hostů</t>
  </si>
  <si>
    <t>Výhry hostí</t>
  </si>
  <si>
    <t>Uitploeg wint</t>
  </si>
  <si>
    <t>Vendég győzelmek</t>
  </si>
  <si>
    <t>Wygrane gości</t>
  </si>
  <si>
    <t>Away team wins</t>
  </si>
  <si>
    <t>Promedio de goles</t>
  </si>
  <si>
    <t>Média de golos</t>
  </si>
  <si>
    <t>Ratio de buts</t>
  </si>
  <si>
    <t>Tore pro Spiel</t>
  </si>
  <si>
    <t>Media gol</t>
  </si>
  <si>
    <t>Голов в среднем</t>
  </si>
  <si>
    <t>Gennemsnitlige mål</t>
  </si>
  <si>
    <t>Gjennomsnittlig mål</t>
  </si>
  <si>
    <t>Målsnitt</t>
  </si>
  <si>
    <t>Media de goluri</t>
  </si>
  <si>
    <t>Попадения средно</t>
  </si>
  <si>
    <t>Μέσος όρος γκολ</t>
  </si>
  <si>
    <t>Góly na zápas</t>
  </si>
  <si>
    <t>Priemerný počet gólov</t>
  </si>
  <si>
    <t>Doelpuntengemiddelde</t>
  </si>
  <si>
    <t>Gólátlag</t>
  </si>
  <si>
    <t>Średnia goli</t>
  </si>
  <si>
    <t>週最佳陣容</t>
  </si>
  <si>
    <t>Local</t>
  </si>
  <si>
    <t>Casa</t>
  </si>
  <si>
    <t>Domicile</t>
  </si>
  <si>
    <t>Heimspiele</t>
  </si>
  <si>
    <t>Дома</t>
  </si>
  <si>
    <t>Hjem</t>
  </si>
  <si>
    <t>Hjemme</t>
  </si>
  <si>
    <t>Hemmalag</t>
  </si>
  <si>
    <t>Acasă</t>
  </si>
  <si>
    <t>Домакин</t>
  </si>
  <si>
    <t>Εντός έδρας</t>
  </si>
  <si>
    <t>Domácí</t>
  </si>
  <si>
    <t>Doma</t>
  </si>
  <si>
    <t>Thuis</t>
  </si>
  <si>
    <t>Hazai pályán</t>
  </si>
  <si>
    <t>Dom</t>
  </si>
  <si>
    <t>主場</t>
  </si>
  <si>
    <t>Visitante</t>
  </si>
  <si>
    <t>Fora</t>
  </si>
  <si>
    <t>Extérieur</t>
  </si>
  <si>
    <t>Auswärts</t>
  </si>
  <si>
    <t>Trasferta</t>
  </si>
  <si>
    <t>На выезде</t>
  </si>
  <si>
    <t>Ude</t>
  </si>
  <si>
    <t>Borte</t>
  </si>
  <si>
    <t>Bortalag</t>
  </si>
  <si>
    <t>Deplasare</t>
  </si>
  <si>
    <t>Гост</t>
  </si>
  <si>
    <t>Εκτός έδρας</t>
  </si>
  <si>
    <t>Hosté</t>
  </si>
  <si>
    <t>Vonku</t>
  </si>
  <si>
    <t>Uit</t>
  </si>
  <si>
    <t>Idegenben</t>
  </si>
  <si>
    <t>Wyjazd</t>
  </si>
  <si>
    <t>客場</t>
  </si>
  <si>
    <t>Pulsa en el número de color para la descripción</t>
  </si>
  <si>
    <t>Pressione no número colorido para ver a descrição</t>
  </si>
  <si>
    <t>Appuyez sur le numéro coloré pour la description</t>
  </si>
  <si>
    <t>Klick auf farbige Zahl = Beschreibung</t>
  </si>
  <si>
    <t>Premere sul numero colorato per informazioni</t>
  </si>
  <si>
    <t>Нажмите на цветные цифры для большей информации</t>
  </si>
  <si>
    <t>Tryk på de farvede numre for en beskrivelse</t>
  </si>
  <si>
    <t>Trykk fargede tall for beskrivelse</t>
  </si>
  <si>
    <t>Tryck på färgade nummer beskrivning</t>
  </si>
  <si>
    <t>Apăsați pe numărul colorat pentru a vedea descrierea</t>
  </si>
  <si>
    <t>Натиснете върху цветния номер за описание</t>
  </si>
  <si>
    <t>Πατήστε τον χρωματιστό αριθμό για περιγραφή</t>
  </si>
  <si>
    <t>Pro popis stiskněte barevné číslo</t>
  </si>
  <si>
    <t>Stlačte zvýraznené číslo pre popis</t>
  </si>
  <si>
    <t>Druk op het gekleurde nummer voor beschrijving</t>
  </si>
  <si>
    <t>Bökj a színes számra a bővebb leírásért</t>
  </si>
  <si>
    <t>Naciśnij kolorowy numer aby zobaczyć opis</t>
  </si>
  <si>
    <t>輕觸帶顏色的數字查看描述</t>
  </si>
  <si>
    <r>
      <rPr>
        <b/>
        <sz val="8"/>
        <color theme="1"/>
        <rFont val="Microsoft YaHei Light"/>
        <family val="2"/>
        <charset val="134"/>
      </rPr>
      <t>中文简体</t>
    </r>
  </si>
  <si>
    <r>
      <rPr>
        <b/>
        <sz val="8"/>
        <color theme="1"/>
        <rFont val="微软雅黑"/>
        <family val="2"/>
        <charset val="134"/>
      </rPr>
      <t>英语</t>
    </r>
  </si>
  <si>
    <r>
      <rPr>
        <b/>
        <sz val="8"/>
        <color theme="1"/>
        <rFont val="微软雅黑"/>
        <family val="2"/>
        <charset val="134"/>
      </rPr>
      <t>西班牙语</t>
    </r>
  </si>
  <si>
    <r>
      <rPr>
        <b/>
        <sz val="8"/>
        <color theme="1"/>
        <rFont val="微软雅黑"/>
        <family val="2"/>
        <charset val="134"/>
      </rPr>
      <t>葡萄牙语</t>
    </r>
  </si>
  <si>
    <r>
      <rPr>
        <b/>
        <sz val="8"/>
        <color theme="1"/>
        <rFont val="微软雅黑"/>
        <family val="2"/>
        <charset val="134"/>
      </rPr>
      <t>法语</t>
    </r>
    <r>
      <rPr>
        <b/>
        <sz val="8"/>
        <color theme="1"/>
        <rFont val="Arial"/>
        <family val="2"/>
      </rPr>
      <t>*</t>
    </r>
    <phoneticPr fontId="2" type="noConversion"/>
  </si>
  <si>
    <r>
      <rPr>
        <b/>
        <sz val="8"/>
        <color theme="1"/>
        <rFont val="微软雅黑"/>
        <family val="2"/>
        <charset val="134"/>
      </rPr>
      <t>德语</t>
    </r>
  </si>
  <si>
    <r>
      <rPr>
        <b/>
        <sz val="8"/>
        <color theme="1"/>
        <rFont val="微软雅黑"/>
        <family val="2"/>
        <charset val="134"/>
      </rPr>
      <t>意大利语</t>
    </r>
  </si>
  <si>
    <r>
      <rPr>
        <b/>
        <sz val="8"/>
        <color theme="1"/>
        <rFont val="微软雅黑"/>
        <family val="2"/>
        <charset val="134"/>
      </rPr>
      <t>俄语</t>
    </r>
  </si>
  <si>
    <r>
      <rPr>
        <b/>
        <sz val="8"/>
        <color theme="1"/>
        <rFont val="宋体"/>
        <family val="2"/>
        <charset val="134"/>
      </rPr>
      <t>丹麦语</t>
    </r>
    <phoneticPr fontId="2" type="noConversion"/>
  </si>
  <si>
    <r>
      <rPr>
        <b/>
        <sz val="8"/>
        <color theme="1"/>
        <rFont val="宋体"/>
        <family val="2"/>
        <charset val="134"/>
      </rPr>
      <t>挪威语</t>
    </r>
    <phoneticPr fontId="2" type="noConversion"/>
  </si>
  <si>
    <r>
      <rPr>
        <b/>
        <sz val="8"/>
        <color theme="1"/>
        <rFont val="宋体"/>
        <family val="2"/>
        <charset val="134"/>
      </rPr>
      <t>瑞典语</t>
    </r>
    <phoneticPr fontId="2" type="noConversion"/>
  </si>
  <si>
    <r>
      <rPr>
        <b/>
        <sz val="8"/>
        <color theme="1"/>
        <rFont val="宋体"/>
        <family val="2"/>
        <charset val="134"/>
      </rPr>
      <t>罗马尼亚语</t>
    </r>
    <phoneticPr fontId="2" type="noConversion"/>
  </si>
  <si>
    <r>
      <rPr>
        <b/>
        <sz val="8"/>
        <color theme="1"/>
        <rFont val="宋体"/>
        <family val="2"/>
        <charset val="134"/>
      </rPr>
      <t>保加利亚语</t>
    </r>
    <phoneticPr fontId="2" type="noConversion"/>
  </si>
  <si>
    <r>
      <rPr>
        <b/>
        <sz val="8"/>
        <color theme="1"/>
        <rFont val="宋体"/>
        <family val="2"/>
        <charset val="134"/>
      </rPr>
      <t>希腊语</t>
    </r>
    <phoneticPr fontId="2" type="noConversion"/>
  </si>
  <si>
    <r>
      <rPr>
        <b/>
        <sz val="8"/>
        <color theme="1"/>
        <rFont val="宋体"/>
        <family val="2"/>
        <charset val="134"/>
      </rPr>
      <t>捷克语</t>
    </r>
    <phoneticPr fontId="2" type="noConversion"/>
  </si>
  <si>
    <r>
      <rPr>
        <b/>
        <sz val="8"/>
        <color theme="1"/>
        <rFont val="宋体"/>
        <family val="2"/>
        <charset val="134"/>
      </rPr>
      <t>斯洛伐克语</t>
    </r>
    <phoneticPr fontId="2" type="noConversion"/>
  </si>
  <si>
    <r>
      <rPr>
        <b/>
        <sz val="8"/>
        <color theme="1"/>
        <rFont val="宋体"/>
        <family val="2"/>
        <charset val="134"/>
      </rPr>
      <t>荷兰语</t>
    </r>
    <phoneticPr fontId="2" type="noConversion"/>
  </si>
  <si>
    <r>
      <rPr>
        <b/>
        <sz val="8"/>
        <color theme="1"/>
        <rFont val="宋体"/>
        <family val="2"/>
        <charset val="134"/>
      </rPr>
      <t>匈牙利语</t>
    </r>
    <phoneticPr fontId="2" type="noConversion"/>
  </si>
  <si>
    <r>
      <rPr>
        <b/>
        <sz val="8"/>
        <color theme="1"/>
        <rFont val="宋体"/>
        <family val="2"/>
        <charset val="134"/>
      </rPr>
      <t>爱沙尼亚语</t>
    </r>
    <phoneticPr fontId="2" type="noConversion"/>
  </si>
  <si>
    <r>
      <rPr>
        <b/>
        <sz val="8"/>
        <color theme="1"/>
        <rFont val="宋体"/>
        <family val="2"/>
        <charset val="134"/>
      </rPr>
      <t>波兰语</t>
    </r>
    <phoneticPr fontId="2" type="noConversion"/>
  </si>
  <si>
    <r>
      <rPr>
        <b/>
        <sz val="8"/>
        <color theme="1"/>
        <rFont val="Microsoft YaHei Light"/>
        <family val="2"/>
        <charset val="134"/>
      </rPr>
      <t>中文繁体</t>
    </r>
  </si>
  <si>
    <r>
      <rPr>
        <b/>
        <sz val="8"/>
        <color theme="1"/>
        <rFont val="Microsoft YaHei Light"/>
        <family val="2"/>
        <charset val="134"/>
      </rPr>
      <t>日语</t>
    </r>
    <r>
      <rPr>
        <b/>
        <sz val="8"/>
        <color theme="1"/>
        <rFont val="Arial"/>
        <family val="2"/>
      </rPr>
      <t>*</t>
    </r>
    <phoneticPr fontId="2" type="noConversion"/>
  </si>
  <si>
    <r>
      <rPr>
        <b/>
        <sz val="8"/>
        <color theme="1"/>
        <rFont val="宋体"/>
        <family val="2"/>
        <charset val="134"/>
      </rPr>
      <t>朝鲜语</t>
    </r>
    <r>
      <rPr>
        <b/>
        <sz val="8"/>
        <color theme="1"/>
        <rFont val="Arial"/>
        <family val="2"/>
      </rPr>
      <t>*</t>
    </r>
    <phoneticPr fontId="2" type="noConversion"/>
  </si>
  <si>
    <r>
      <rPr>
        <b/>
        <sz val="8"/>
        <color theme="1"/>
        <rFont val="Microsoft YaHei Light"/>
        <family val="2"/>
        <charset val="134"/>
      </rPr>
      <t>中文简体</t>
    </r>
    <phoneticPr fontId="2" type="noConversion"/>
  </si>
  <si>
    <r>
      <rPr>
        <b/>
        <sz val="8"/>
        <color theme="1"/>
        <rFont val="Microsoft YaHei Light"/>
        <family val="2"/>
        <charset val="134"/>
      </rPr>
      <t>中文繁體</t>
    </r>
  </si>
  <si>
    <r>
      <rPr>
        <b/>
        <sz val="8"/>
        <color theme="1"/>
        <rFont val="Microsoft YaHei Light"/>
        <family val="2"/>
        <charset val="134"/>
      </rPr>
      <t>日本語</t>
    </r>
    <phoneticPr fontId="2" type="noConversion"/>
  </si>
  <si>
    <r>
      <rPr>
        <b/>
        <sz val="8"/>
        <color theme="1"/>
        <rFont val="Inherit"/>
        <family val="2"/>
      </rPr>
      <t>한국어</t>
    </r>
  </si>
  <si>
    <r>
      <rPr>
        <sz val="8"/>
        <color theme="1"/>
        <rFont val="宋体"/>
        <family val="3"/>
        <charset val="134"/>
      </rPr>
      <t>検索</t>
    </r>
  </si>
  <si>
    <r>
      <rPr>
        <sz val="8"/>
        <color theme="1"/>
        <rFont val="MS Gothic"/>
        <family val="3"/>
        <charset val="128"/>
      </rPr>
      <t>검색</t>
    </r>
  </si>
  <si>
    <r>
      <t>FIFA</t>
    </r>
    <r>
      <rPr>
        <b/>
        <sz val="8"/>
        <color theme="1"/>
        <rFont val="宋体"/>
        <family val="2"/>
        <charset val="134"/>
      </rPr>
      <t>世界排名</t>
    </r>
    <phoneticPr fontId="2" type="noConversion"/>
  </si>
  <si>
    <r>
      <t>Tab</t>
    </r>
    <r>
      <rPr>
        <b/>
        <sz val="8"/>
        <color theme="1"/>
        <rFont val="宋体"/>
        <family val="2"/>
        <charset val="134"/>
      </rPr>
      <t>文案</t>
    </r>
    <phoneticPr fontId="2" type="noConversion"/>
  </si>
  <si>
    <r>
      <rPr>
        <b/>
        <sz val="8"/>
        <color theme="1"/>
        <rFont val="微软雅黑"/>
        <family val="2"/>
        <charset val="134"/>
      </rPr>
      <t>赛事</t>
    </r>
    <r>
      <rPr>
        <b/>
        <sz val="8"/>
        <color theme="1"/>
        <rFont val="Arial"/>
        <family val="2"/>
      </rPr>
      <t>-</t>
    </r>
    <r>
      <rPr>
        <b/>
        <sz val="8"/>
        <color theme="1"/>
        <rFont val="宋体"/>
        <family val="2"/>
        <charset val="134"/>
      </rPr>
      <t>概况</t>
    </r>
    <phoneticPr fontId="2" type="noConversion"/>
  </si>
  <si>
    <r>
      <rPr>
        <b/>
        <sz val="8"/>
        <color theme="1"/>
        <rFont val="微软雅黑"/>
        <family val="2"/>
        <charset val="134"/>
      </rPr>
      <t>赛事</t>
    </r>
    <r>
      <rPr>
        <b/>
        <sz val="8"/>
        <color theme="1"/>
        <rFont val="Arial"/>
        <family val="2"/>
      </rPr>
      <t>-</t>
    </r>
    <r>
      <rPr>
        <b/>
        <sz val="8"/>
        <color theme="1"/>
        <rFont val="宋体"/>
        <family val="2"/>
        <charset val="134"/>
      </rPr>
      <t>积分榜</t>
    </r>
    <phoneticPr fontId="2" type="noConversion"/>
  </si>
  <si>
    <r>
      <rPr>
        <b/>
        <sz val="8"/>
        <color theme="1"/>
        <rFont val="微软雅黑"/>
        <family val="2"/>
        <charset val="134"/>
      </rPr>
      <t>赛事</t>
    </r>
    <r>
      <rPr>
        <b/>
        <sz val="8"/>
        <color theme="1"/>
        <rFont val="Arial"/>
        <family val="2"/>
      </rPr>
      <t>-</t>
    </r>
    <r>
      <rPr>
        <b/>
        <sz val="8"/>
        <color theme="1"/>
        <rFont val="宋体"/>
        <family val="2"/>
        <charset val="134"/>
      </rPr>
      <t>比赛</t>
    </r>
    <phoneticPr fontId="2" type="noConversion"/>
  </si>
  <si>
    <t>組</t>
  </si>
  <si>
    <t>Goles</t>
  </si>
  <si>
    <t>Golos</t>
  </si>
  <si>
    <t>Buts</t>
  </si>
  <si>
    <t>Tore</t>
  </si>
  <si>
    <t>Goal</t>
  </si>
  <si>
    <t>Голы</t>
  </si>
  <si>
    <t>Mål</t>
  </si>
  <si>
    <t>Goluri înscrise</t>
  </si>
  <si>
    <t>Голове</t>
  </si>
  <si>
    <t>Γκολ</t>
  </si>
  <si>
    <t>Góly</t>
  </si>
  <si>
    <t>Doelpunten</t>
  </si>
  <si>
    <t>Gólok</t>
  </si>
  <si>
    <t>Bramki</t>
  </si>
  <si>
    <t>Asistencias</t>
  </si>
  <si>
    <t>Assistências</t>
  </si>
  <si>
    <t>Passes décisives</t>
  </si>
  <si>
    <t>Vorlagen</t>
  </si>
  <si>
    <t>Assist</t>
  </si>
  <si>
    <t>Голевые передачи</t>
  </si>
  <si>
    <t>Assists</t>
  </si>
  <si>
    <t>Målgivende</t>
  </si>
  <si>
    <t>Assister</t>
  </si>
  <si>
    <t>Pase decisive</t>
  </si>
  <si>
    <t>Асистенции</t>
  </si>
  <si>
    <t>Ασίστ</t>
  </si>
  <si>
    <t>Asistence</t>
  </si>
  <si>
    <t>Asistencie</t>
  </si>
  <si>
    <t>Gólpasszok</t>
  </si>
  <si>
    <t>Asysty</t>
  </si>
  <si>
    <t>Frecuencia de goles</t>
  </si>
  <si>
    <t>Frequência de golos</t>
  </si>
  <si>
    <t>Fréquence de buts</t>
  </si>
  <si>
    <t>Minuten pro Tor</t>
  </si>
  <si>
    <t>Frequenza gol</t>
  </si>
  <si>
    <t>Минут на гол</t>
  </si>
  <si>
    <t>Scorings frekvens</t>
  </si>
  <si>
    <t>Scoringsfrekvens</t>
  </si>
  <si>
    <t>Målfrekvens</t>
  </si>
  <si>
    <t>Frecvenţă de înscriere</t>
  </si>
  <si>
    <t>Честота на отбелязване</t>
  </si>
  <si>
    <t>Συχνότητα σκοραρίσματος</t>
  </si>
  <si>
    <t>Počet minut na 1 gól</t>
  </si>
  <si>
    <t>Frekvencia skórovania</t>
  </si>
  <si>
    <t>Doelpuntenfrequentie</t>
  </si>
  <si>
    <t>Gólgyakoriság</t>
  </si>
  <si>
    <t>Częstotliwość trafień</t>
  </si>
  <si>
    <t>Tiros totales</t>
  </si>
  <si>
    <t>Remates</t>
  </si>
  <si>
    <t>Total des tirs</t>
  </si>
  <si>
    <t>Schüsse gesamt</t>
  </si>
  <si>
    <t>Tiri totali</t>
  </si>
  <si>
    <t>Удары по воротам</t>
  </si>
  <si>
    <t>Skud</t>
  </si>
  <si>
    <t>Skudd totalt</t>
  </si>
  <si>
    <t>Totalt antal skott</t>
  </si>
  <si>
    <t>Șuturi</t>
  </si>
  <si>
    <t>Удари</t>
  </si>
  <si>
    <t>Σουτ</t>
  </si>
  <si>
    <t>Střely celkem</t>
  </si>
  <si>
    <t>Strely celkom</t>
  </si>
  <si>
    <t>Schoten</t>
  </si>
  <si>
    <t>Összes lövés</t>
  </si>
  <si>
    <t>Strzały</t>
  </si>
  <si>
    <t>Pases precisos</t>
  </si>
  <si>
    <t>Passes precisos</t>
  </si>
  <si>
    <t>Passes réussies</t>
  </si>
  <si>
    <t>Angekommene Pässe</t>
  </si>
  <si>
    <t>Precisione passaggi</t>
  </si>
  <si>
    <t>Точность пасов</t>
  </si>
  <si>
    <t>Præcise afleveringer</t>
  </si>
  <si>
    <t>Pasningssikkerhet</t>
  </si>
  <si>
    <t>Lyckade passningar</t>
  </si>
  <si>
    <t>Precise pase</t>
  </si>
  <si>
    <t>Точни подавания</t>
  </si>
  <si>
    <t>Ακριβείς πάσες</t>
  </si>
  <si>
    <t>Úspěšnost nahrávek</t>
  </si>
  <si>
    <t>Úspešný prihrávky</t>
  </si>
  <si>
    <t>Nauwkeurigheid passes</t>
  </si>
  <si>
    <t>Pontos passzok</t>
  </si>
  <si>
    <t>Celne podania</t>
  </si>
  <si>
    <t>成功傳球</t>
  </si>
  <si>
    <t>Pases clave</t>
  </si>
  <si>
    <t>Passes chave</t>
  </si>
  <si>
    <t>Passes clé</t>
  </si>
  <si>
    <t>Wichtige Pässe</t>
  </si>
  <si>
    <t>Passaggi chiave</t>
  </si>
  <si>
    <t>Острые передачи</t>
  </si>
  <si>
    <t>Nøgleafleveringer</t>
  </si>
  <si>
    <t>Nøkkelpasninger</t>
  </si>
  <si>
    <t>Nyckelpassningar</t>
  </si>
  <si>
    <t>Ключови подавания</t>
  </si>
  <si>
    <t>Πάσες κλειδιά</t>
  </si>
  <si>
    <t>Klíčové přihrávky</t>
  </si>
  <si>
    <t>Kľúčové prihrávky</t>
  </si>
  <si>
    <t>Sleutel passes</t>
  </si>
  <si>
    <t>Fontos passzok</t>
  </si>
  <si>
    <t>Kluczowe podania</t>
  </si>
  <si>
    <t>Accurate long balls</t>
    <phoneticPr fontId="2" type="noConversion"/>
  </si>
  <si>
    <t>Balones en largo precisos por partido</t>
  </si>
  <si>
    <t>Passes longos precisos por jogo</t>
  </si>
  <si>
    <t>Acc. long balls per game</t>
  </si>
  <si>
    <t>Genaue lange Bälle pro Spiel</t>
  </si>
  <si>
    <t>Acc. palle lunghe per partita</t>
  </si>
  <si>
    <t>Præcise lange bolde pr kamp</t>
  </si>
  <si>
    <t>Lyckade långbollar per match</t>
  </si>
  <si>
    <t>Επιτυχημένες μακρινές μπαλιές ανά αγώνα</t>
  </si>
  <si>
    <t>Hosszú passzok pontossága meccsenként</t>
  </si>
  <si>
    <t>Centros completados</t>
  </si>
  <si>
    <t>Cruzamentos precisos</t>
  </si>
  <si>
    <t>Bon centres</t>
  </si>
  <si>
    <t>Präzise Flanken</t>
  </si>
  <si>
    <t>Acc. dei cross</t>
  </si>
  <si>
    <t>Точность кроссов</t>
  </si>
  <si>
    <t>Præcise afleveringer på kryds</t>
  </si>
  <si>
    <t>Treffsikre innlegg</t>
  </si>
  <si>
    <t>Lyckade krossbollar</t>
  </si>
  <si>
    <t>Diagonale</t>
  </si>
  <si>
    <t>Центрирания (точни)</t>
  </si>
  <si>
    <t>Ακριβείς σέντρες</t>
  </si>
  <si>
    <t>Přesné centry</t>
  </si>
  <si>
    <t>Presné centre</t>
  </si>
  <si>
    <t>Nauwk. voorzetten</t>
  </si>
  <si>
    <t>Pontos keresztlabdák</t>
  </si>
  <si>
    <t>Celne dośrodkowania</t>
  </si>
  <si>
    <t>Entradas</t>
  </si>
  <si>
    <t>Desarmes</t>
  </si>
  <si>
    <t>Tacles</t>
  </si>
  <si>
    <t>Contrasti</t>
  </si>
  <si>
    <t>Отбор мяча</t>
  </si>
  <si>
    <t>Tacklinger</t>
  </si>
  <si>
    <t>Taklinger</t>
  </si>
  <si>
    <t>Tacklingar</t>
  </si>
  <si>
    <t>Abordări</t>
  </si>
  <si>
    <t>Шпагати</t>
  </si>
  <si>
    <t>Τάκλιν</t>
  </si>
  <si>
    <t>Skluzy</t>
  </si>
  <si>
    <t>Sklzy</t>
  </si>
  <si>
    <t>Szerelések</t>
  </si>
  <si>
    <t>Próby odbioru</t>
  </si>
  <si>
    <t>搶斷</t>
  </si>
  <si>
    <t>Intercepciones</t>
  </si>
  <si>
    <t>Interceções</t>
  </si>
  <si>
    <t>Abgefangene Bälle</t>
  </si>
  <si>
    <t>Intercetti</t>
  </si>
  <si>
    <t>Перехваты</t>
  </si>
  <si>
    <t>Bolde Opsnappet</t>
  </si>
  <si>
    <t>Avskjæringer</t>
  </si>
  <si>
    <t>Brytningar</t>
  </si>
  <si>
    <t>Intercepții</t>
  </si>
  <si>
    <t>Пресичания</t>
  </si>
  <si>
    <t>Κλεψίματα</t>
  </si>
  <si>
    <t>Zachycené přihr.</t>
  </si>
  <si>
    <t>Zachytené prihr.</t>
  </si>
  <si>
    <t>Onderscheppingen</t>
  </si>
  <si>
    <t>Közbeavatkozások</t>
  </si>
  <si>
    <t>Przechwyty</t>
  </si>
  <si>
    <t>攔截</t>
  </si>
  <si>
    <t>Despejes</t>
  </si>
  <si>
    <t>Alívios</t>
  </si>
  <si>
    <t>Dégagements</t>
  </si>
  <si>
    <t>Geklärt</t>
  </si>
  <si>
    <t>Salvataggi</t>
  </si>
  <si>
    <t>Вынос мяча</t>
  </si>
  <si>
    <t>Clearinger</t>
  </si>
  <si>
    <t>Klareringer</t>
  </si>
  <si>
    <t>Rensningar</t>
  </si>
  <si>
    <t>Ieșire din apărare</t>
  </si>
  <si>
    <t>Изчиствания</t>
  </si>
  <si>
    <t>Απομακρύνσεις</t>
  </si>
  <si>
    <t>Odkopnutí</t>
  </si>
  <si>
    <t>Odkopnutia</t>
  </si>
  <si>
    <t>Reddingen</t>
  </si>
  <si>
    <t>Tisztázások</t>
  </si>
  <si>
    <t>Wybicia</t>
  </si>
  <si>
    <t>解圍</t>
  </si>
  <si>
    <t>Disparos bloqueados</t>
  </si>
  <si>
    <t>Remates intercetados</t>
  </si>
  <si>
    <t>Tirs contrés</t>
  </si>
  <si>
    <t>Geblockte Schüsse</t>
  </si>
  <si>
    <t>Tiri bloccati</t>
  </si>
  <si>
    <t>Блокирование ударов</t>
  </si>
  <si>
    <t>Blokerede skud</t>
  </si>
  <si>
    <t>Blokkerte skudd</t>
  </si>
  <si>
    <t>Blockerade skott</t>
  </si>
  <si>
    <t>Șuturi blocate</t>
  </si>
  <si>
    <t>Блокирани изстрели</t>
  </si>
  <si>
    <t>Μπλοκαρισμένα σουτ</t>
  </si>
  <si>
    <t>Blokované střely</t>
  </si>
  <si>
    <t>Zblokované strely</t>
  </si>
  <si>
    <t>Geblokkeerde schoten</t>
  </si>
  <si>
    <t>Blokkolt lövések</t>
  </si>
  <si>
    <t>Zablokowane strzały</t>
  </si>
  <si>
    <t>Paradas</t>
  </si>
  <si>
    <t>Defesas</t>
  </si>
  <si>
    <t>Sauvetages</t>
  </si>
  <si>
    <t>Paraden</t>
  </si>
  <si>
    <t>Parate</t>
  </si>
  <si>
    <t>Сэйвы</t>
  </si>
  <si>
    <t>Redninger</t>
  </si>
  <si>
    <t>Räddningar</t>
  </si>
  <si>
    <t>Șuturi parate</t>
  </si>
  <si>
    <t>Спасявания</t>
  </si>
  <si>
    <t>Αποκρούσεις</t>
  </si>
  <si>
    <t>Zákroky</t>
  </si>
  <si>
    <t>Védések</t>
  </si>
  <si>
    <t>Interwencje</t>
  </si>
  <si>
    <t>Minutos jugados</t>
  </si>
  <si>
    <t>Minutos jogados</t>
  </si>
  <si>
    <t>Minutes jouées</t>
  </si>
  <si>
    <t>Gespielte Minuten</t>
  </si>
  <si>
    <t>Minuti giocati</t>
  </si>
  <si>
    <t>Сыграно минут</t>
  </si>
  <si>
    <t>Minutter spillet</t>
  </si>
  <si>
    <t>Minutter spilt</t>
  </si>
  <si>
    <t>Minuter spelade</t>
  </si>
  <si>
    <t>Minute jucate</t>
  </si>
  <si>
    <t>Изиграни минути</t>
  </si>
  <si>
    <t>Λεπτά συμμετοχής</t>
  </si>
  <si>
    <t>Odehrané minuty</t>
  </si>
  <si>
    <t>Odohrané minúty</t>
  </si>
  <si>
    <t>Minuten gespeeld</t>
  </si>
  <si>
    <t>Pályán töltött idő</t>
  </si>
  <si>
    <t>Rozegrane minuty</t>
  </si>
  <si>
    <t>Tarjetas amarillas</t>
  </si>
  <si>
    <t>Cartões amarelos</t>
  </si>
  <si>
    <t>Cartons jaunes</t>
  </si>
  <si>
    <t>Gelbe Karten</t>
  </si>
  <si>
    <t>Cartellini gialli</t>
  </si>
  <si>
    <t>Желтые карточки</t>
  </si>
  <si>
    <t>Gult kort</t>
  </si>
  <si>
    <t>Gule kort</t>
  </si>
  <si>
    <t>Gula kort</t>
  </si>
  <si>
    <t>Cartonașe galbene</t>
  </si>
  <si>
    <t>Жълти картони</t>
  </si>
  <si>
    <t>Κίτρινες κάρτες</t>
  </si>
  <si>
    <t>Žluté karty</t>
  </si>
  <si>
    <t>Žlté karty</t>
  </si>
  <si>
    <t>Gele kaarten</t>
  </si>
  <si>
    <t>Sárga lapok</t>
  </si>
  <si>
    <t>Żółte kartki</t>
  </si>
  <si>
    <t>Tarjetas rojas</t>
  </si>
  <si>
    <t>Cartões vermelhos</t>
  </si>
  <si>
    <t>Cartons rouges</t>
  </si>
  <si>
    <t>Rote Karten</t>
  </si>
  <si>
    <t>Cartellini rossi</t>
  </si>
  <si>
    <t>Красные карточки</t>
  </si>
  <si>
    <t>Røde kort</t>
  </si>
  <si>
    <t>Röda kort</t>
  </si>
  <si>
    <t>Cartonașe roșii</t>
  </si>
  <si>
    <t>Червени картони</t>
  </si>
  <si>
    <t>Κόκκινες κάρτες</t>
  </si>
  <si>
    <t>Červené karty</t>
  </si>
  <si>
    <t>Rode kaarten</t>
  </si>
  <si>
    <t>Piros lapok</t>
  </si>
  <si>
    <t>Czerwone kartki</t>
  </si>
  <si>
    <t>Pérdidas</t>
  </si>
  <si>
    <t>Perdas de bola</t>
  </si>
  <si>
    <t>Pertes de balle</t>
  </si>
  <si>
    <t>Turnover</t>
  </si>
  <si>
    <t>Потери</t>
  </si>
  <si>
    <t>Omsetning</t>
  </si>
  <si>
    <t>Vändningar</t>
  </si>
  <si>
    <t>Intoarceri</t>
  </si>
  <si>
    <t>Промени</t>
  </si>
  <si>
    <t>Λάθη</t>
  </si>
  <si>
    <t>Turnovery</t>
  </si>
  <si>
    <t>Obraty</t>
  </si>
  <si>
    <t>Omschakelingen</t>
  </si>
  <si>
    <t>Labdaeladás</t>
  </si>
  <si>
    <t>Straty</t>
  </si>
  <si>
    <t>Faltas</t>
  </si>
  <si>
    <t>Fautes</t>
  </si>
  <si>
    <t>Falli</t>
  </si>
  <si>
    <t>Фолы</t>
  </si>
  <si>
    <t>Fejl</t>
  </si>
  <si>
    <t>Frispark</t>
  </si>
  <si>
    <t>Frisparkar</t>
  </si>
  <si>
    <t>Faulturi</t>
  </si>
  <si>
    <t>Фалове</t>
  </si>
  <si>
    <t>Φάουλ</t>
  </si>
  <si>
    <t>Fauly</t>
  </si>
  <si>
    <t>Overtredingen</t>
  </si>
  <si>
    <t>Szabálytalanságok</t>
  </si>
  <si>
    <t>Faule</t>
  </si>
  <si>
    <t>Was fouled</t>
  </si>
  <si>
    <t>Faltas recibidas</t>
  </si>
  <si>
    <t>Faltas sofridas</t>
  </si>
  <si>
    <t>Tacles reçus</t>
  </si>
  <si>
    <t>Gefoult worden</t>
  </si>
  <si>
    <t>Falli subiti</t>
  </si>
  <si>
    <t>Заработано фолов</t>
  </si>
  <si>
    <t>Frispark trukket</t>
  </si>
  <si>
    <t>Ble felt</t>
  </si>
  <si>
    <t>Dömdes för fel</t>
  </si>
  <si>
    <t>A fost faultat</t>
  </si>
  <si>
    <t>Фаулиран</t>
  </si>
  <si>
    <t>Κερδισμένα φάουλ</t>
  </si>
  <si>
    <t>Faulovaný</t>
  </si>
  <si>
    <t>Overtredingen tegen</t>
  </si>
  <si>
    <t>Kiharcolt szabálytalanságok</t>
  </si>
  <si>
    <t>Sfaulowany</t>
  </si>
  <si>
    <t>Minutos</t>
  </si>
  <si>
    <t>Minutes</t>
  </si>
  <si>
    <t>Minuten</t>
  </si>
  <si>
    <t>Minuti</t>
  </si>
  <si>
    <t>Минут</t>
  </si>
  <si>
    <t>Minutter</t>
  </si>
  <si>
    <t>Minuter</t>
  </si>
  <si>
    <t>Minute</t>
  </si>
  <si>
    <t>Минути</t>
  </si>
  <si>
    <t>Λεπτά</t>
  </si>
  <si>
    <t>Minut</t>
  </si>
  <si>
    <t>Minút</t>
  </si>
  <si>
    <t>Perc</t>
  </si>
  <si>
    <t>進球</t>
  </si>
  <si>
    <t>進攻數據</t>
  </si>
  <si>
    <t>助攻</t>
  </si>
  <si>
    <t>進球效率</t>
  </si>
  <si>
    <t>射門次數</t>
  </si>
  <si>
    <t>關鍵傳球</t>
  </si>
  <si>
    <t>成功長傳</t>
  </si>
  <si>
    <t>成功傳中</t>
  </si>
  <si>
    <t>防守數據</t>
  </si>
  <si>
    <t>封堵射門</t>
  </si>
  <si>
    <t>撲救</t>
  </si>
  <si>
    <t>其它數據</t>
  </si>
  <si>
    <t>出場時間</t>
  </si>
  <si>
    <t>黃牌</t>
  </si>
  <si>
    <t>紅牌</t>
  </si>
  <si>
    <t>失誤</t>
  </si>
  <si>
    <t>犯規</t>
  </si>
  <si>
    <t>被侵犯</t>
  </si>
  <si>
    <t>分鐘</t>
  </si>
  <si>
    <t>Goles anotados</t>
  </si>
  <si>
    <t>Golos marcados</t>
  </si>
  <si>
    <t>Buts marqués</t>
  </si>
  <si>
    <t>Tore geschossen</t>
  </si>
  <si>
    <t>Gol segnati</t>
  </si>
  <si>
    <t>Забитые голы</t>
  </si>
  <si>
    <t>Mål scoret</t>
  </si>
  <si>
    <t>Gjorda mål</t>
  </si>
  <si>
    <t>Goluri marcate</t>
  </si>
  <si>
    <t>Отбелязани голове</t>
  </si>
  <si>
    <t>Γκολ που σκόραραν</t>
  </si>
  <si>
    <t>Vstřelené góly</t>
  </si>
  <si>
    <t>Strelené góly</t>
  </si>
  <si>
    <t>Doelpunten gescoord</t>
  </si>
  <si>
    <t>Szerzett gólok</t>
  </si>
  <si>
    <t>Gole strzelone</t>
  </si>
  <si>
    <t>Posesión de balón</t>
  </si>
  <si>
    <t>Posse de bola</t>
  </si>
  <si>
    <t>Possession de balle</t>
  </si>
  <si>
    <t>Ballbesitz</t>
  </si>
  <si>
    <t>Possesso palla</t>
  </si>
  <si>
    <t>Владения мячом</t>
  </si>
  <si>
    <t>Bold besiddelse</t>
  </si>
  <si>
    <t>Ballbesittelse %</t>
  </si>
  <si>
    <t>Bollinnehav</t>
  </si>
  <si>
    <t>Posesia mingii</t>
  </si>
  <si>
    <t>Притежание на топката</t>
  </si>
  <si>
    <t>Κατοχή μπάλας</t>
  </si>
  <si>
    <t>Držení míče</t>
  </si>
  <si>
    <t>Držanie lopty</t>
  </si>
  <si>
    <t>Balbezit</t>
  </si>
  <si>
    <t>Labdabirtoklás</t>
  </si>
  <si>
    <t>Posiadanie piłki</t>
  </si>
  <si>
    <t>控球率</t>
  </si>
  <si>
    <t>Disparos por partido</t>
  </si>
  <si>
    <t>Remates por jogo</t>
  </si>
  <si>
    <t>Tirs par match</t>
  </si>
  <si>
    <t>Schüsse pro Spiel</t>
  </si>
  <si>
    <t>Tiri a partita</t>
  </si>
  <si>
    <t>Ударов за игру</t>
  </si>
  <si>
    <t>Skud pr. kamp</t>
  </si>
  <si>
    <t>Skudd per kamp</t>
  </si>
  <si>
    <t>Skott per match</t>
  </si>
  <si>
    <t>Șuturi pe meci</t>
  </si>
  <si>
    <t>Изстрела на играта</t>
  </si>
  <si>
    <t>Σουτ ανά παιχνίδι</t>
  </si>
  <si>
    <t>Střel na zápas</t>
  </si>
  <si>
    <t>Strely na zápas</t>
  </si>
  <si>
    <t>Schoten per wedstrijd</t>
  </si>
  <si>
    <t>Kapura lövések átlaga</t>
  </si>
  <si>
    <t>Strzałów na mecz</t>
  </si>
  <si>
    <t>Penaltis anotados</t>
  </si>
  <si>
    <t>Penalty conquistado</t>
  </si>
  <si>
    <t>Penalties réussis</t>
  </si>
  <si>
    <t>Zugesprochene Strafstöße</t>
  </si>
  <si>
    <t>Rigori conquistati</t>
  </si>
  <si>
    <t>Забит пенальти</t>
  </si>
  <si>
    <t>Straffe vundet</t>
  </si>
  <si>
    <t>Straffer vunnet</t>
  </si>
  <si>
    <t>Fått straff</t>
  </si>
  <si>
    <t>Penaltiuri obținute</t>
  </si>
  <si>
    <t>Спечелени дузпи</t>
  </si>
  <si>
    <t>Κερδισμένα πέναλτι</t>
  </si>
  <si>
    <t>Získané penalty</t>
  </si>
  <si>
    <t>Strafschoppen verdiend</t>
  </si>
  <si>
    <t>Kiharcolt büntetők</t>
  </si>
  <si>
    <t>Wykorzystane karne</t>
  </si>
  <si>
    <t>Saques de esquina por juego</t>
  </si>
  <si>
    <t>Cantos por jogo</t>
  </si>
  <si>
    <t>Corners par match</t>
  </si>
  <si>
    <t>Ecken pro Spiel</t>
  </si>
  <si>
    <t>"Calci d'angolo a partita"</t>
  </si>
  <si>
    <t>Угловые за игру</t>
  </si>
  <si>
    <t>Hjørnespark pr kamp</t>
  </si>
  <si>
    <t>Cornere per kamp</t>
  </si>
  <si>
    <t>Hörnen per match</t>
  </si>
  <si>
    <t>Cornere per meci</t>
  </si>
  <si>
    <t>Корнери в мач</t>
  </si>
  <si>
    <t>Κόρνερ ανά παιχνίδι</t>
  </si>
  <si>
    <t>Rohy na zápas</t>
  </si>
  <si>
    <t>Rohových kopov za zápas</t>
  </si>
  <si>
    <t>Hoekschoppen per wedstrijd</t>
  </si>
  <si>
    <t>Meccsenkénti szögletek</t>
  </si>
  <si>
    <t>Rożne na mecz</t>
  </si>
  <si>
    <t>Precisión de pase por partido</t>
  </si>
  <si>
    <t>Passes precisos por jogo</t>
  </si>
  <si>
    <t>Passes précises par match</t>
  </si>
  <si>
    <t>Angekommene Pässe pro Spiel</t>
  </si>
  <si>
    <t>Passaggi riusciti a partita</t>
  </si>
  <si>
    <t>Точность передач в игре</t>
  </si>
  <si>
    <t>Præcise afleveringer per spil</t>
  </si>
  <si>
    <t>Nøkkel pasninger per kamp</t>
  </si>
  <si>
    <t>Lyckade passningar per match</t>
  </si>
  <si>
    <t>Pase reuşite pe meci</t>
  </si>
  <si>
    <t>Точни пасове на мач</t>
  </si>
  <si>
    <t>Ακριβείς πάσες ανά παιχνίδι</t>
  </si>
  <si>
    <t>Přesné přihrávky za zápas</t>
  </si>
  <si>
    <t>Presné prihrávky na zápas</t>
  </si>
  <si>
    <t>Nauwk. passes per wedstrijd</t>
  </si>
  <si>
    <t>Meccsenkénti pontos passzok</t>
  </si>
  <si>
    <t>Celnych podań na mecz</t>
  </si>
  <si>
    <t>Pases clave por partido</t>
  </si>
  <si>
    <t>Passes chave por jogo</t>
  </si>
  <si>
    <t>Passes clés par match</t>
  </si>
  <si>
    <t>Wichtige Pässe pro Spiel</t>
  </si>
  <si>
    <t>Passaggi decisivi a partita</t>
  </si>
  <si>
    <t>Ключевые пасы за игру</t>
  </si>
  <si>
    <t>Nøgleafleveringer pr kamp</t>
  </si>
  <si>
    <t>Nyckelpassningar per match</t>
  </si>
  <si>
    <t>Pase cheie pe meci</t>
  </si>
  <si>
    <t>Ключови пасове на мач</t>
  </si>
  <si>
    <t>Πάσες κλειδιά ανά παιχνίδι</t>
  </si>
  <si>
    <t>Klíčové nahrávky na zápas</t>
  </si>
  <si>
    <t>Kľúčové prihravky na zápas</t>
  </si>
  <si>
    <t>Belangrijke passes per wedstrijd</t>
  </si>
  <si>
    <t>Meccsenkénti fontos passzok</t>
  </si>
  <si>
    <t>Kluczowe podania na mecz</t>
  </si>
  <si>
    <t>Centros completados por partido</t>
  </si>
  <si>
    <t>Cruzamentos precisos por jogo</t>
  </si>
  <si>
    <t>Traversement précises par match</t>
  </si>
  <si>
    <t>Angekommene Flanken pro Spiel</t>
  </si>
  <si>
    <t>Precisione cross a partita</t>
  </si>
  <si>
    <t>Acc. crosses per game</t>
  </si>
  <si>
    <t>Akk. tvær pasninger pr kamp</t>
  </si>
  <si>
    <t>Lyckade krosspassningar per match</t>
  </si>
  <si>
    <t>Επιτυχημένες σέντρες ανά αγώνα</t>
  </si>
  <si>
    <t>Passzpontosság meccsenként</t>
  </si>
  <si>
    <t>Goles encajados</t>
  </si>
  <si>
    <t>Golos sofridos</t>
  </si>
  <si>
    <t>Buts encaissés</t>
  </si>
  <si>
    <t>Gegentore</t>
  </si>
  <si>
    <t>Gol subiti</t>
  </si>
  <si>
    <t>Пропущенные голы</t>
  </si>
  <si>
    <t>Mål lukket ind</t>
  </si>
  <si>
    <t>Mål innslupne</t>
  </si>
  <si>
    <t>Insläppta mål</t>
  </si>
  <si>
    <t>Goluri primite</t>
  </si>
  <si>
    <t>Допуснати голове</t>
  </si>
  <si>
    <t>Γκολ που δεχθηκαν</t>
  </si>
  <si>
    <t>Obdržené góly</t>
  </si>
  <si>
    <t>Inkasované góly</t>
  </si>
  <si>
    <t>Doelpunten tegen</t>
  </si>
  <si>
    <t>Kapott gólok</t>
  </si>
  <si>
    <t>Wpuszczone bramki</t>
  </si>
  <si>
    <t>Tackles por partido</t>
  </si>
  <si>
    <t>Desarmes por jogo</t>
  </si>
  <si>
    <t>Tacles par match</t>
  </si>
  <si>
    <t>Tacklings pro Spiel</t>
  </si>
  <si>
    <t>Tackle a partita</t>
  </si>
  <si>
    <t>Отборы за игру</t>
  </si>
  <si>
    <t>Tacklinger pr. kamp</t>
  </si>
  <si>
    <t>Taklinger per kamp</t>
  </si>
  <si>
    <t>Tacklingar per match</t>
  </si>
  <si>
    <t>Deposedări pe meci</t>
  </si>
  <si>
    <t>Шпагати средно на мач</t>
  </si>
  <si>
    <t>Τάκλιν ανά παιχνίδι</t>
  </si>
  <si>
    <t>Skluzy na zápas</t>
  </si>
  <si>
    <t>Súboje na zápas</t>
  </si>
  <si>
    <t>Tackels per wedstrijd</t>
  </si>
  <si>
    <t>Meccsenkénti szerelések</t>
  </si>
  <si>
    <t>Próby odbioru na mecz</t>
  </si>
  <si>
    <t>Intercepciones por partido</t>
  </si>
  <si>
    <t>Interceções por jogo</t>
  </si>
  <si>
    <t>Interceptions par match</t>
  </si>
  <si>
    <t>Abgefangene Bälle pro Spiel</t>
  </si>
  <si>
    <t>Recuperi a partita</t>
  </si>
  <si>
    <t>Перехваты за игру</t>
  </si>
  <si>
    <t>Interceptions pr kamp</t>
  </si>
  <si>
    <t>Avskjæringer per kamp</t>
  </si>
  <si>
    <t>Mottagningar per match</t>
  </si>
  <si>
    <t>Intercepţii pe meci</t>
  </si>
  <si>
    <t>Пресечени пасове средно на мач</t>
  </si>
  <si>
    <t>Κλεψίματα ανά παιχνίδι</t>
  </si>
  <si>
    <t>Zachycené míče na zápas</t>
  </si>
  <si>
    <t>Zychytené prihrávky na zápas</t>
  </si>
  <si>
    <t>Meccsenkénti közbeavatkozások</t>
  </si>
  <si>
    <t>Przechwyty na mecz</t>
  </si>
  <si>
    <t>Verdedigde ballen in het doelgebied</t>
  </si>
  <si>
    <t>Despejes por partido</t>
    <phoneticPr fontId="2" type="noConversion"/>
  </si>
  <si>
    <t>Disparos bloqueados por partido</t>
    <phoneticPr fontId="2" type="noConversion"/>
  </si>
  <si>
    <t>Alívios por jogo</t>
    <phoneticPr fontId="2" type="noConversion"/>
  </si>
  <si>
    <t>Remates intercetados por jogo</t>
    <phoneticPr fontId="2" type="noConversion"/>
  </si>
  <si>
    <t>Dégagement par match</t>
    <phoneticPr fontId="2" type="noConversion"/>
  </si>
  <si>
    <t>Tirs contrés par match</t>
    <phoneticPr fontId="2" type="noConversion"/>
  </si>
  <si>
    <t>Abgewehrte Bälle pro Spiel</t>
    <phoneticPr fontId="2" type="noConversion"/>
  </si>
  <si>
    <t>Geblockte Schüsse pro Spiel</t>
    <phoneticPr fontId="2" type="noConversion"/>
  </si>
  <si>
    <t>Salvataggi per partita</t>
    <phoneticPr fontId="2" type="noConversion"/>
  </si>
  <si>
    <t>Tiri bloccati per partita</t>
    <phoneticPr fontId="2" type="noConversion"/>
  </si>
  <si>
    <t>Выносы за игру</t>
    <phoneticPr fontId="2" type="noConversion"/>
  </si>
  <si>
    <t>Блокирование ударов за игру</t>
    <phoneticPr fontId="2" type="noConversion"/>
  </si>
  <si>
    <t>Clearinger pr kamp</t>
    <phoneticPr fontId="2" type="noConversion"/>
  </si>
  <si>
    <t>Blokerede skud pr kamp</t>
    <phoneticPr fontId="2" type="noConversion"/>
  </si>
  <si>
    <t>Klareringer per kamp</t>
    <phoneticPr fontId="2" type="noConversion"/>
  </si>
  <si>
    <t>Blokkerte skudd per kamp</t>
    <phoneticPr fontId="2" type="noConversion"/>
  </si>
  <si>
    <t>Brytningar per match</t>
    <phoneticPr fontId="2" type="noConversion"/>
  </si>
  <si>
    <t>Blockerade skott per match</t>
    <phoneticPr fontId="2" type="noConversion"/>
  </si>
  <si>
    <t>Degajări pe joc</t>
    <phoneticPr fontId="2" type="noConversion"/>
  </si>
  <si>
    <t>Șuturi blocate pe joc</t>
    <phoneticPr fontId="2" type="noConversion"/>
  </si>
  <si>
    <t>Изчиствания на мач</t>
    <phoneticPr fontId="2" type="noConversion"/>
  </si>
  <si>
    <t>Блокирани изстрели на мач</t>
    <phoneticPr fontId="2" type="noConversion"/>
  </si>
  <si>
    <t>Αποκρούσεις ανα παιχνίδι</t>
    <phoneticPr fontId="2" type="noConversion"/>
  </si>
  <si>
    <t>Μπλοκαρισμένα σουτ ανα παιχνίδι</t>
    <phoneticPr fontId="2" type="noConversion"/>
  </si>
  <si>
    <t>Zákroky na zápas</t>
    <phoneticPr fontId="2" type="noConversion"/>
  </si>
  <si>
    <t>Blokované střely na zápas</t>
    <phoneticPr fontId="2" type="noConversion"/>
  </si>
  <si>
    <t>Zblokované strely na zápas</t>
    <phoneticPr fontId="2" type="noConversion"/>
  </si>
  <si>
    <t>Balveroveringen per wedstrijd</t>
    <phoneticPr fontId="2" type="noConversion"/>
  </si>
  <si>
    <t>Geblokkeerde schoten per wedstrijd</t>
    <phoneticPr fontId="2" type="noConversion"/>
  </si>
  <si>
    <t>Meccsenkénti tisztázások</t>
    <phoneticPr fontId="2" type="noConversion"/>
  </si>
  <si>
    <t>Meccsenkénti Blokkolt lövések</t>
    <phoneticPr fontId="2" type="noConversion"/>
  </si>
  <si>
    <t>Interwencje na mecz</t>
    <phoneticPr fontId="2" type="noConversion"/>
  </si>
  <si>
    <t>Zablokowane strzały na mecz</t>
    <phoneticPr fontId="2" type="noConversion"/>
  </si>
  <si>
    <t>Faltas por juego</t>
  </si>
  <si>
    <t>Faltas por jogo</t>
  </si>
  <si>
    <t>Fautes par match</t>
  </si>
  <si>
    <t>Fouls pro Spiel</t>
  </si>
  <si>
    <t>Falli a partita</t>
  </si>
  <si>
    <t>Фолы за игру</t>
  </si>
  <si>
    <t>Fejl pr kamp</t>
  </si>
  <si>
    <t>Feil per kamp</t>
  </si>
  <si>
    <t>Frisparkar per match</t>
  </si>
  <si>
    <t>Faulturi per meci</t>
  </si>
  <si>
    <t>Фалове в мач</t>
  </si>
  <si>
    <t>Φάουλ ανά παιχνίδι</t>
  </si>
  <si>
    <t>Fauly na zápas</t>
  </si>
  <si>
    <t>Faulov na zápas</t>
  </si>
  <si>
    <t>Overtredingen per wedstrijd</t>
  </si>
  <si>
    <t>Meccsenkénti szabálytalanságok</t>
  </si>
  <si>
    <t>Faule na mecz</t>
  </si>
  <si>
    <t>Pérdidas por partido</t>
    <phoneticPr fontId="2" type="noConversion"/>
  </si>
  <si>
    <t>Perdas de bola por jogo</t>
    <phoneticPr fontId="2" type="noConversion"/>
  </si>
  <si>
    <t>Pertes de balle par match</t>
    <phoneticPr fontId="2" type="noConversion"/>
  </si>
  <si>
    <t>Turnover pro Spiel</t>
    <phoneticPr fontId="2" type="noConversion"/>
  </si>
  <si>
    <t>Turnovers per partita</t>
    <phoneticPr fontId="2" type="noConversion"/>
  </si>
  <si>
    <t>Потери за игру</t>
    <phoneticPr fontId="2" type="noConversion"/>
  </si>
  <si>
    <t>Turnovers pr kamp</t>
    <phoneticPr fontId="2" type="noConversion"/>
  </si>
  <si>
    <t>Omsetning per kamp</t>
    <phoneticPr fontId="2" type="noConversion"/>
  </si>
  <si>
    <t>Vändningar per match</t>
    <phoneticPr fontId="2" type="noConversion"/>
  </si>
  <si>
    <t>Intoarceri pe joc</t>
    <phoneticPr fontId="2" type="noConversion"/>
  </si>
  <si>
    <t>Промени на мач</t>
    <phoneticPr fontId="2" type="noConversion"/>
  </si>
  <si>
    <t>Λάθη ανα παιχνίδι</t>
    <phoneticPr fontId="2" type="noConversion"/>
  </si>
  <si>
    <t>Turnovery na zápas</t>
    <phoneticPr fontId="2" type="noConversion"/>
  </si>
  <si>
    <t>Obraty na zápas</t>
    <phoneticPr fontId="2" type="noConversion"/>
  </si>
  <si>
    <t>Omschakelingen per wedstrijd</t>
    <phoneticPr fontId="2" type="noConversion"/>
  </si>
  <si>
    <t>Meccsenkénti Labdaeladás</t>
    <phoneticPr fontId="2" type="noConversion"/>
  </si>
  <si>
    <t>Straty na mecz</t>
    <phoneticPr fontId="2" type="noConversion"/>
  </si>
  <si>
    <t>場均射門</t>
  </si>
  <si>
    <t>獲得點球</t>
  </si>
  <si>
    <t>場均角球</t>
  </si>
  <si>
    <t>場均成功傳球</t>
  </si>
  <si>
    <t>場均關鍵傳球</t>
  </si>
  <si>
    <t>場均成功長傳</t>
  </si>
  <si>
    <t>場均成功傳中</t>
  </si>
  <si>
    <t>失球</t>
  </si>
  <si>
    <t>場均搶斷</t>
  </si>
  <si>
    <t>場均攔截</t>
  </si>
  <si>
    <t>場均解圍</t>
  </si>
  <si>
    <t>場均封堵射門</t>
  </si>
  <si>
    <t>場均失誤</t>
  </si>
  <si>
    <t>場均犯規</t>
  </si>
  <si>
    <t>Lineups</t>
    <phoneticPr fontId="2" type="noConversion"/>
  </si>
  <si>
    <t>Alineaciones</t>
    <phoneticPr fontId="2" type="noConversion"/>
  </si>
  <si>
    <t>Formações</t>
  </si>
  <si>
    <t>Compositions</t>
  </si>
  <si>
    <t>Aufstellungen</t>
  </si>
  <si>
    <t>Formazioni</t>
  </si>
  <si>
    <t>Составы команд</t>
  </si>
  <si>
    <t>Opstillinger</t>
  </si>
  <si>
    <t>Lagoppstilling</t>
  </si>
  <si>
    <t>Laguppställningar</t>
  </si>
  <si>
    <t>Echipe de start</t>
  </si>
  <si>
    <t>Стартови състави</t>
  </si>
  <si>
    <t>Συνθέσεις</t>
  </si>
  <si>
    <t>Sestavy</t>
  </si>
  <si>
    <t>Zostavy</t>
  </si>
  <si>
    <t>Opstellingen</t>
  </si>
  <si>
    <t>Kezdő Felállások</t>
  </si>
  <si>
    <t>Składy</t>
  </si>
  <si>
    <t>陣容</t>
  </si>
  <si>
    <t>Primer equipo</t>
  </si>
  <si>
    <t>Primeira equipa</t>
  </si>
  <si>
    <t>Première équipe</t>
  </si>
  <si>
    <t>Erste Mannschaft</t>
  </si>
  <si>
    <t>Prima squadra</t>
  </si>
  <si>
    <t>Основной состав</t>
  </si>
  <si>
    <t>Førstehold</t>
  </si>
  <si>
    <t>Første lag</t>
  </si>
  <si>
    <t>A-laget</t>
  </si>
  <si>
    <t>Prima echipă</t>
  </si>
  <si>
    <t>Първи отбор</t>
  </si>
  <si>
    <t>Πρώτη ομάδα</t>
  </si>
  <si>
    <t>První tým</t>
  </si>
  <si>
    <t>Prvý tím</t>
  </si>
  <si>
    <t>Eerste elftal</t>
  </si>
  <si>
    <t>Keret</t>
  </si>
  <si>
    <t>Pierwsza drużyna</t>
  </si>
  <si>
    <t>Últimos fichajes</t>
  </si>
  <si>
    <t>Últimas transferências</t>
  </si>
  <si>
    <t>Derniers transferts</t>
  </si>
  <si>
    <t>Letzte Transfers</t>
  </si>
  <si>
    <t>Ultimi trasferimenti</t>
  </si>
  <si>
    <t>Последние трансферы</t>
  </si>
  <si>
    <t>Seneste tranfers</t>
  </si>
  <si>
    <t>Nylige overganger</t>
  </si>
  <si>
    <t>Senaste övergångar</t>
  </si>
  <si>
    <t>Cele mai recente transferuri</t>
  </si>
  <si>
    <t>Последни трансфери</t>
  </si>
  <si>
    <t>Τελευταίες μεταγραφές</t>
  </si>
  <si>
    <t>Poslední přestupy</t>
  </si>
  <si>
    <t>Posledné prestupy</t>
  </si>
  <si>
    <t>Laatste transfers</t>
  </si>
  <si>
    <t>Legújabb átigazolások</t>
  </si>
  <si>
    <t>Ostatnie transfery</t>
  </si>
  <si>
    <t>Fichajes</t>
  </si>
  <si>
    <t>Arrivées</t>
  </si>
  <si>
    <t>Neuzugänge</t>
  </si>
  <si>
    <t>Arrivi</t>
  </si>
  <si>
    <t>Прибывшие</t>
  </si>
  <si>
    <t>Tilgang</t>
  </si>
  <si>
    <t>Ankomster</t>
  </si>
  <si>
    <t>Värvningar</t>
  </si>
  <si>
    <t>Veniri</t>
  </si>
  <si>
    <t>Новопривлечени</t>
  </si>
  <si>
    <t>Αφίξεις</t>
  </si>
  <si>
    <t>Příchody</t>
  </si>
  <si>
    <t>Príchody</t>
  </si>
  <si>
    <t>Binnengekomen</t>
  </si>
  <si>
    <t>Érkeztek</t>
  </si>
  <si>
    <t>Dołączyli</t>
  </si>
  <si>
    <t>Bajas</t>
  </si>
  <si>
    <t>Saídas</t>
  </si>
  <si>
    <t>Départs</t>
  </si>
  <si>
    <t>Abgänge</t>
  </si>
  <si>
    <t>Partenze</t>
  </si>
  <si>
    <t>Ушедшие</t>
  </si>
  <si>
    <t>Afgang</t>
  </si>
  <si>
    <t>Overganger</t>
  </si>
  <si>
    <t>Avgångar</t>
  </si>
  <si>
    <t>Plecări</t>
  </si>
  <si>
    <t>Напускащи</t>
  </si>
  <si>
    <t>Αποχωρήσεις</t>
  </si>
  <si>
    <t>Odchody</t>
  </si>
  <si>
    <t>Vertrokken</t>
  </si>
  <si>
    <t>Távoztak</t>
  </si>
  <si>
    <t>Odeszli</t>
  </si>
  <si>
    <t>Entrenador</t>
  </si>
  <si>
    <t>Treinador</t>
  </si>
  <si>
    <t>Entraîneur</t>
  </si>
  <si>
    <t>Trainer</t>
  </si>
  <si>
    <t>Allenatore</t>
  </si>
  <si>
    <t>Тренер</t>
  </si>
  <si>
    <t>Cheftræner</t>
  </si>
  <si>
    <t>Trener</t>
  </si>
  <si>
    <t>Tränare</t>
  </si>
  <si>
    <t>Antrenor</t>
  </si>
  <si>
    <t>Треньор</t>
  </si>
  <si>
    <t>Προπονητής</t>
  </si>
  <si>
    <t>Trenér</t>
  </si>
  <si>
    <t>Tréner</t>
  </si>
  <si>
    <t>Vezetőedző</t>
  </si>
  <si>
    <t>教練</t>
  </si>
  <si>
    <t>Jugadores nacionales</t>
  </si>
  <si>
    <t>Jogadores da seleção</t>
  </si>
  <si>
    <t>Joueurs en équipe nationale</t>
  </si>
  <si>
    <t>Nationalspieler</t>
  </si>
  <si>
    <t>Giocatori della nazionale</t>
  </si>
  <si>
    <t>Игроки сборных</t>
  </si>
  <si>
    <t>Landsholdsspillere</t>
  </si>
  <si>
    <t>Landslagsspillere</t>
  </si>
  <si>
    <t>Landslagsspelare</t>
  </si>
  <si>
    <t>Jucătorii echipei naţionale</t>
  </si>
  <si>
    <t>Играчи от националния отбор</t>
  </si>
  <si>
    <t>Παίκτες Εθνικής ομάδας</t>
  </si>
  <si>
    <t>Hrající za reprezentaci</t>
  </si>
  <si>
    <t>Reprezentanti</t>
  </si>
  <si>
    <t>Internationals</t>
  </si>
  <si>
    <t>Válogatott játékosok</t>
  </si>
  <si>
    <t>Gracze krajowi</t>
  </si>
  <si>
    <t>Stadium</t>
  </si>
  <si>
    <t>Estadio</t>
  </si>
  <si>
    <t>Estádio</t>
  </si>
  <si>
    <t>Stade</t>
  </si>
  <si>
    <t>Stadion</t>
  </si>
  <si>
    <t>Stadio</t>
  </si>
  <si>
    <t>Стадион</t>
  </si>
  <si>
    <t>Stadionul</t>
  </si>
  <si>
    <t>Στάδιο</t>
  </si>
  <si>
    <t>Název stadionu</t>
  </si>
  <si>
    <t>Štadión</t>
  </si>
  <si>
    <t>Aforo</t>
  </si>
  <si>
    <t>Lotação máxima</t>
  </si>
  <si>
    <t>"Capacité du stade de l'équipe"</t>
  </si>
  <si>
    <t>Veranstaltungsort-Kapazität</t>
  </si>
  <si>
    <t>Spettatori</t>
  </si>
  <si>
    <t>Вместимость места</t>
  </si>
  <si>
    <t>Stadion kapacitet</t>
  </si>
  <si>
    <t>Arenakapasitet</t>
  </si>
  <si>
    <t>Uppdatera arenans publikkapacitet</t>
  </si>
  <si>
    <t>Capacitate locuri</t>
  </si>
  <si>
    <t>Капацитет на стадион</t>
  </si>
  <si>
    <t>Χωρητικότητα</t>
  </si>
  <si>
    <t>Kapacita místa konání</t>
  </si>
  <si>
    <t>Venue capacity</t>
  </si>
  <si>
    <t>Stadioncapaciteit</t>
  </si>
  <si>
    <t>Helyszín kapacitása</t>
  </si>
  <si>
    <t>Pojemność miejsca</t>
  </si>
  <si>
    <t>Ciudad</t>
  </si>
  <si>
    <t>Cidade</t>
  </si>
  <si>
    <t>Ville</t>
  </si>
  <si>
    <t>Stadt</t>
  </si>
  <si>
    <t>Città</t>
  </si>
  <si>
    <t>Город</t>
  </si>
  <si>
    <t>By</t>
  </si>
  <si>
    <t>Stad</t>
  </si>
  <si>
    <t>Oraș</t>
  </si>
  <si>
    <t>Град</t>
  </si>
  <si>
    <t>Πόλη</t>
  </si>
  <si>
    <t>Město</t>
  </si>
  <si>
    <t>Mesto</t>
  </si>
  <si>
    <t>Város</t>
  </si>
  <si>
    <t>Miasto</t>
  </si>
  <si>
    <t>Ceder</t>
  </si>
  <si>
    <t>Empréstimo</t>
  </si>
  <si>
    <t>Prêt</t>
  </si>
  <si>
    <t>Leihe</t>
  </si>
  <si>
    <t>Prestito</t>
  </si>
  <si>
    <t>Аренда</t>
  </si>
  <si>
    <t>Lån</t>
  </si>
  <si>
    <t>Împrumut</t>
  </si>
  <si>
    <t>Под наем</t>
  </si>
  <si>
    <t>Δανεικός</t>
  </si>
  <si>
    <t>Hostování</t>
  </si>
  <si>
    <t>Pôžička</t>
  </si>
  <si>
    <t>Gehuurd</t>
  </si>
  <si>
    <t>Kölcsön</t>
  </si>
  <si>
    <t>Wypożyczenie</t>
  </si>
  <si>
    <t>Fin de la cesión</t>
  </si>
  <si>
    <t>Fim de Empréstimo</t>
  </si>
  <si>
    <t>Fin du prêt</t>
  </si>
  <si>
    <t>Ende der Ausleihe</t>
  </si>
  <si>
    <t>Fine del prestito</t>
  </si>
  <si>
    <t>Окончание аренды</t>
  </si>
  <si>
    <t>Slutningen af lån</t>
  </si>
  <si>
    <t>Slutt på lån</t>
  </si>
  <si>
    <t>Slutet av lån</t>
  </si>
  <si>
    <t>Sfârşitul împrumutului</t>
  </si>
  <si>
    <t>Край на заем</t>
  </si>
  <si>
    <t>Τέλος του δανεισμού</t>
  </si>
  <si>
    <t>Konec hostování</t>
  </si>
  <si>
    <t>Koniec hosťovania</t>
  </si>
  <si>
    <t>Einde verhuurperiode</t>
  </si>
  <si>
    <t>Kölcsön vége</t>
  </si>
  <si>
    <t>Koniec wypożyczenia</t>
  </si>
  <si>
    <t>Transfer</t>
  </si>
  <si>
    <t>Traspasar</t>
  </si>
  <si>
    <t>Transferência</t>
  </si>
  <si>
    <t>Transfert</t>
  </si>
  <si>
    <t>Trasferimento</t>
  </si>
  <si>
    <t>Трансфер</t>
  </si>
  <si>
    <t>Overgang</t>
  </si>
  <si>
    <t>Övergång</t>
  </si>
  <si>
    <t>Прехвърляне</t>
  </si>
  <si>
    <t>Μεταγραφή</t>
  </si>
  <si>
    <t>Přestup</t>
  </si>
  <si>
    <t>Prestup</t>
  </si>
  <si>
    <t>Átigazolás</t>
  </si>
  <si>
    <t>Retirado</t>
  </si>
  <si>
    <t>À la retraite</t>
  </si>
  <si>
    <t>Karriereende</t>
  </si>
  <si>
    <t>Ritirato</t>
  </si>
  <si>
    <t>Завершил карьеру</t>
  </si>
  <si>
    <t>Pensioneret</t>
  </si>
  <si>
    <t>Lagt opp</t>
  </si>
  <si>
    <t>Pensionerad</t>
  </si>
  <si>
    <t>S-a retras</t>
  </si>
  <si>
    <t>Отказан</t>
  </si>
  <si>
    <t>Αποσύρθηκε</t>
  </si>
  <si>
    <t>Konec</t>
  </si>
  <si>
    <t>Ukončenie kariéry</t>
  </si>
  <si>
    <t>Gestopt</t>
  </si>
  <si>
    <t>Visszavonult</t>
  </si>
  <si>
    <t>Na emeryturze</t>
  </si>
  <si>
    <t>Draft</t>
  </si>
  <si>
    <t>Драфт</t>
  </si>
  <si>
    <t>Utkast</t>
  </si>
  <si>
    <t>Проба</t>
  </si>
  <si>
    <t>Ντραφτ</t>
  </si>
  <si>
    <t>Bekijken</t>
  </si>
  <si>
    <t>Liberado</t>
  </si>
  <si>
    <t>Libertado</t>
  </si>
  <si>
    <t>Libéré</t>
  </si>
  <si>
    <t>Entlassen</t>
  </si>
  <si>
    <t>Partito</t>
  </si>
  <si>
    <t>Отпущен</t>
  </si>
  <si>
    <t>Fritstillet</t>
  </si>
  <si>
    <t>Utgitt</t>
  </si>
  <si>
    <t>Släppt</t>
  </si>
  <si>
    <t>Pus pe liber</t>
  </si>
  <si>
    <t>Освободен</t>
  </si>
  <si>
    <t>Ελεύθερος</t>
  </si>
  <si>
    <t>Uvolněn</t>
  </si>
  <si>
    <t>Uvoľnený</t>
  </si>
  <si>
    <t>Transfervrij</t>
  </si>
  <si>
    <t>Ingyen távozott</t>
  </si>
  <si>
    <t>Sprzedany</t>
  </si>
  <si>
    <t>Fichado</t>
  </si>
  <si>
    <t>Contratado</t>
  </si>
  <si>
    <t>Signature</t>
  </si>
  <si>
    <t>Unterschrieben</t>
  </si>
  <si>
    <t>Arrivo</t>
  </si>
  <si>
    <t>Подписан</t>
  </si>
  <si>
    <t>Kontrakt underskrevet</t>
  </si>
  <si>
    <t>Signert</t>
  </si>
  <si>
    <t>Signerat</t>
  </si>
  <si>
    <t>Semnat</t>
  </si>
  <si>
    <t>Υπέγραψε</t>
  </si>
  <si>
    <t>Upsán</t>
  </si>
  <si>
    <t>Podpísaný</t>
  </si>
  <si>
    <t>Gecontracteerd</t>
  </si>
  <si>
    <t>Aláírt</t>
  </si>
  <si>
    <t>Zakontraktowany</t>
  </si>
  <si>
    <t>Agente libre</t>
  </si>
  <si>
    <t>Jogador livre</t>
  </si>
  <si>
    <t>Agent libre</t>
  </si>
  <si>
    <t>Freier Spieler</t>
  </si>
  <si>
    <t>Svincolato (free agent)</t>
  </si>
  <si>
    <t>Свободный агент</t>
  </si>
  <si>
    <t>Free agent</t>
  </si>
  <si>
    <t>Kontraktsløs</t>
  </si>
  <si>
    <t>Liber de contract</t>
  </si>
  <si>
    <t>Ελεύθερος Παίχτης</t>
  </si>
  <si>
    <t>Bez kontraktu</t>
  </si>
  <si>
    <t>Szabadúszó</t>
  </si>
  <si>
    <t>Wolny agent</t>
  </si>
  <si>
    <t>Desconocido</t>
  </si>
  <si>
    <t>Desconhecido</t>
  </si>
  <si>
    <t>Inconnu</t>
  </si>
  <si>
    <t>Unbekannt</t>
  </si>
  <si>
    <t>Sconosciuto</t>
  </si>
  <si>
    <t>Неизвестно</t>
  </si>
  <si>
    <t>Ukendt</t>
  </si>
  <si>
    <t>Ukjent</t>
  </si>
  <si>
    <t>Okänd</t>
  </si>
  <si>
    <t>Necunoscut</t>
  </si>
  <si>
    <t>Неизвестен</t>
  </si>
  <si>
    <t>Άγνωστο</t>
  </si>
  <si>
    <t>Neznámý</t>
  </si>
  <si>
    <t>Neznáme</t>
  </si>
  <si>
    <t>Niet bekend</t>
  </si>
  <si>
    <t>Ismeretlen</t>
  </si>
  <si>
    <t>Nieznany</t>
  </si>
  <si>
    <t>一線隊</t>
  </si>
  <si>
    <t>本土球員</t>
  </si>
  <si>
    <t>近期轉會</t>
  </si>
  <si>
    <t>轉入</t>
  </si>
  <si>
    <t>轉出</t>
  </si>
  <si>
    <t>現役國家隊球員</t>
  </si>
  <si>
    <t>當前轉會窗口營收</t>
  </si>
  <si>
    <t>場館</t>
  </si>
  <si>
    <t>容納人數</t>
  </si>
  <si>
    <t>城市</t>
  </si>
  <si>
    <t>租借</t>
  </si>
  <si>
    <t>租借結束</t>
  </si>
  <si>
    <t>轉會</t>
  </si>
  <si>
    <t>退役</t>
  </si>
  <si>
    <t>選秀</t>
  </si>
  <si>
    <t>解約</t>
  </si>
  <si>
    <t>簽約</t>
  </si>
  <si>
    <t>自由球員</t>
  </si>
  <si>
    <t>未知</t>
  </si>
  <si>
    <r>
      <rPr>
        <b/>
        <sz val="8"/>
        <rFont val="宋体"/>
        <family val="2"/>
        <charset val="134"/>
      </rPr>
      <t>球队</t>
    </r>
    <r>
      <rPr>
        <b/>
        <sz val="8"/>
        <rFont val="Arial"/>
        <family val="2"/>
      </rPr>
      <t>-</t>
    </r>
    <r>
      <rPr>
        <b/>
        <sz val="8"/>
        <rFont val="宋体"/>
        <family val="2"/>
        <charset val="134"/>
      </rPr>
      <t>概况</t>
    </r>
    <phoneticPr fontId="2" type="noConversion"/>
  </si>
  <si>
    <t>Mostrar próximos eventos</t>
  </si>
  <si>
    <t>Voir les événements à venir</t>
  </si>
  <si>
    <t>Nächste Events anzeigen</t>
  </si>
  <si>
    <t>Mostra prossimi eventi</t>
  </si>
  <si>
    <t>Показать следующие события</t>
  </si>
  <si>
    <t>Vis næste events</t>
  </si>
  <si>
    <t>Vis neste arrangement</t>
  </si>
  <si>
    <t>Visa kommande händelser</t>
  </si>
  <si>
    <t>Arată evenimentele următoare</t>
  </si>
  <si>
    <t>Покажи следващите събития</t>
  </si>
  <si>
    <t>Εμφανιση επομενων γεγονοτων</t>
  </si>
  <si>
    <t>Zobrazit další události</t>
  </si>
  <si>
    <t>Ukáž ďalšie udalosti</t>
  </si>
  <si>
    <t>Toon volgende wedstrijden</t>
  </si>
  <si>
    <t>Mutasd a következő eseményeket</t>
  </si>
  <si>
    <t>Pokaż następne wydarzenia</t>
  </si>
  <si>
    <t>Ocultar próximos eventos</t>
  </si>
  <si>
    <t>Esconder próximos eventos</t>
  </si>
  <si>
    <t>Masquer les prochains événements</t>
  </si>
  <si>
    <t>Nächste Events ausblenden</t>
  </si>
  <si>
    <t>Nascondi i prossimi eventi</t>
  </si>
  <si>
    <t>Скрыть следующие события</t>
  </si>
  <si>
    <t>Skjul næste events</t>
  </si>
  <si>
    <t>Skjul neste arrangement</t>
  </si>
  <si>
    <t>Dölj kommande händelser</t>
  </si>
  <si>
    <t>Ascunde evenimentele următoare</t>
  </si>
  <si>
    <t>Скрий следващите събития</t>
  </si>
  <si>
    <t>Απόκρυψη επόμενων γεγονότων</t>
  </si>
  <si>
    <t>Skrýt další události</t>
  </si>
  <si>
    <t>Skry ďalšie udalosti</t>
  </si>
  <si>
    <t>Verberg volgende wedstrijden</t>
  </si>
  <si>
    <t>Rejtse el a következő mérkőzéseket</t>
  </si>
  <si>
    <t>Ukryj następne wydarzenia</t>
  </si>
  <si>
    <t>顯示接下來的比賽</t>
  </si>
  <si>
    <t>收起接下來的比賽</t>
  </si>
  <si>
    <t>Alero</t>
  </si>
  <si>
    <t>Extremo</t>
  </si>
  <si>
    <t>Ailier</t>
  </si>
  <si>
    <t>Forward</t>
  </si>
  <si>
    <t>Ala</t>
  </si>
  <si>
    <t>Нападающий</t>
  </si>
  <si>
    <t>Angriper</t>
  </si>
  <si>
    <t>Anfallare</t>
  </si>
  <si>
    <t>Нападател</t>
  </si>
  <si>
    <t>Φοργουορντ</t>
  </si>
  <si>
    <t>Křídlo</t>
  </si>
  <si>
    <t>Krídlo</t>
  </si>
  <si>
    <t>Támadó</t>
  </si>
  <si>
    <t>Skrzydłowy</t>
  </si>
  <si>
    <t>Centrocampista</t>
  </si>
  <si>
    <t>Médio</t>
  </si>
  <si>
    <t>Milieu de terrain</t>
  </si>
  <si>
    <t>Mittelfeldspieler</t>
  </si>
  <si>
    <t>Полузащитник</t>
  </si>
  <si>
    <t>Midtbanespiller</t>
  </si>
  <si>
    <t>Midtbane</t>
  </si>
  <si>
    <t>Mittfältare</t>
  </si>
  <si>
    <t>Mijlocaș</t>
  </si>
  <si>
    <t>Μέσος</t>
  </si>
  <si>
    <t>Záložník</t>
  </si>
  <si>
    <t>Middenvelder</t>
  </si>
  <si>
    <t>Középpályás</t>
  </si>
  <si>
    <t>Pomocnik</t>
  </si>
  <si>
    <t>Defensa</t>
  </si>
  <si>
    <t>Defesa</t>
  </si>
  <si>
    <t>Défenseur</t>
  </si>
  <si>
    <t>Verteidiger</t>
  </si>
  <si>
    <t>Difensore</t>
  </si>
  <si>
    <t>Защитник</t>
  </si>
  <si>
    <t>Forsvarer</t>
  </si>
  <si>
    <t>Försvarare</t>
  </si>
  <si>
    <t>Fundaș</t>
  </si>
  <si>
    <t>Αμυντικός</t>
  </si>
  <si>
    <t>Obránce</t>
  </si>
  <si>
    <t>Obranca</t>
  </si>
  <si>
    <t>Verdediger</t>
  </si>
  <si>
    <t>Védő</t>
  </si>
  <si>
    <t>Obrońca</t>
  </si>
  <si>
    <t>Portero</t>
  </si>
  <si>
    <t>Guarda-redes</t>
  </si>
  <si>
    <t>Gardien de but</t>
  </si>
  <si>
    <t>Torwart</t>
  </si>
  <si>
    <t>Portiere</t>
  </si>
  <si>
    <t>Вратарь</t>
  </si>
  <si>
    <t>Målmand</t>
  </si>
  <si>
    <t>Keeper</t>
  </si>
  <si>
    <t>Målvakt</t>
  </si>
  <si>
    <t>Portar</t>
  </si>
  <si>
    <t>Вратар</t>
  </si>
  <si>
    <t>Τερματοφύλακας</t>
  </si>
  <si>
    <t>Brankář</t>
  </si>
  <si>
    <t>Brankár</t>
  </si>
  <si>
    <t>Doelman</t>
  </si>
  <si>
    <t>Kapus</t>
  </si>
  <si>
    <t>Bramkarz</t>
  </si>
  <si>
    <t>Otros</t>
  </si>
  <si>
    <t>Outros</t>
  </si>
  <si>
    <t>Autre</t>
  </si>
  <si>
    <t>Andere</t>
  </si>
  <si>
    <t>Altro</t>
  </si>
  <si>
    <t>Другое</t>
  </si>
  <si>
    <t>Andre</t>
  </si>
  <si>
    <t>Annat</t>
  </si>
  <si>
    <t>Altele</t>
  </si>
  <si>
    <t>Други</t>
  </si>
  <si>
    <t>Άλλος</t>
  </si>
  <si>
    <t>Další</t>
  </si>
  <si>
    <t>Iné</t>
  </si>
  <si>
    <t>Overig</t>
  </si>
  <si>
    <t>Másik</t>
  </si>
  <si>
    <t>Inne</t>
  </si>
  <si>
    <t>前鋒</t>
  </si>
  <si>
    <t>中場</t>
  </si>
  <si>
    <t>後衛</t>
  </si>
  <si>
    <t>門將</t>
  </si>
  <si>
    <t>其它</t>
  </si>
  <si>
    <t>Total shorts</t>
    <phoneticPr fontId="2" type="noConversion"/>
  </si>
  <si>
    <r>
      <rPr>
        <sz val="8"/>
        <rFont val="Microsoft YaHei Light"/>
        <family val="2"/>
        <charset val="134"/>
      </rPr>
      <t>统计</t>
    </r>
    <phoneticPr fontId="2" type="noConversion"/>
  </si>
  <si>
    <t>Estadíticas</t>
  </si>
  <si>
    <t>Estat.</t>
  </si>
  <si>
    <t>Statistiques</t>
  </si>
  <si>
    <t>Statistik</t>
  </si>
  <si>
    <t>Stat.</t>
  </si>
  <si>
    <t>Статистика</t>
  </si>
  <si>
    <t xml:space="preserve">Statistikk </t>
  </si>
  <si>
    <t>Statistici</t>
  </si>
  <si>
    <t>Στατιστικά</t>
  </si>
  <si>
    <t>Statistiky</t>
  </si>
  <si>
    <t>Štatistika</t>
  </si>
  <si>
    <t>Stats</t>
  </si>
  <si>
    <t>Statisztika</t>
  </si>
  <si>
    <t>Statistika</t>
  </si>
  <si>
    <t>統計</t>
  </si>
  <si>
    <t>Contrato hasta</t>
  </si>
  <si>
    <t>Contrato até</t>
  </si>
  <si>
    <t>"Contrat jusqu'au"</t>
  </si>
  <si>
    <t>Vertrag bis</t>
  </si>
  <si>
    <t>Contratto fino al</t>
  </si>
  <si>
    <t>Контракт до</t>
  </si>
  <si>
    <t>Kontrakt indtil</t>
  </si>
  <si>
    <t>Kontrakt til</t>
  </si>
  <si>
    <t>Kontrakt till</t>
  </si>
  <si>
    <t>Contract până la</t>
  </si>
  <si>
    <t>Договор до</t>
  </si>
  <si>
    <t>Συμβόλαιο μέχρι</t>
  </si>
  <si>
    <t>Smlouva do</t>
  </si>
  <si>
    <t>Kontrakt do</t>
  </si>
  <si>
    <t>Contract tot</t>
  </si>
  <si>
    <t>Szerződésben (-ig)</t>
  </si>
  <si>
    <t>Umowa do</t>
  </si>
  <si>
    <t>Vista general de atributos</t>
  </si>
  <si>
    <t>Visão geral sobre atributos</t>
  </si>
  <si>
    <t>Résumé des caractéristiques</t>
    <phoneticPr fontId="2" type="noConversion"/>
  </si>
  <si>
    <t>Charakterisierung</t>
  </si>
  <si>
    <t>Anteprima caratteristiche</t>
  </si>
  <si>
    <t>Общие сведения</t>
  </si>
  <si>
    <t>Kompetencer</t>
  </si>
  <si>
    <t>Attributtet oversikt</t>
  </si>
  <si>
    <t>Egenskapsöversikt</t>
  </si>
  <si>
    <t>Privire în ansamblu a abilităților</t>
  </si>
  <si>
    <t>Преглед на характеристиките</t>
  </si>
  <si>
    <t>Επισκόπηση χαρακτηριστικών</t>
  </si>
  <si>
    <t>Přehled atributů</t>
  </si>
  <si>
    <t>Prehľad atribútov</t>
  </si>
  <si>
    <t>Overzicht eigenschappen</t>
  </si>
  <si>
    <t>Összesítés</t>
  </si>
  <si>
    <t>Przegląd umiejętności</t>
  </si>
  <si>
    <t>Toca en la Vista General de Atributos para ver los valores medios para esta posición</t>
  </si>
  <si>
    <t>Toque em Atributos para exibir valores médios para esta posição</t>
  </si>
  <si>
    <t>Cliquez sur le résumé des caractéristiques pour afficher les valeurs moyennes pour ce poste</t>
  </si>
  <si>
    <t>Tippen Sie auf die Grafik, um durchschnittliche Werte für diese Position anzeigen</t>
  </si>
  <si>
    <t>"Premi sull'anteprima delle caratteristiche per visualizzare i valori medi per questa posizione"</t>
  </si>
  <si>
    <t>Нажмите на нужный атрибут для отображения среднего значения для этой позиции</t>
  </si>
  <si>
    <t>Tryk på kompetencer for at vise gennemsnitlig værdier for denne position</t>
  </si>
  <si>
    <t>Trykk på attributtet oversikt vise gjennomsnittsverdiene for denne posisjonen</t>
  </si>
  <si>
    <t>Klicka på egenskaper för att visa genomsnittliga värden för denna position</t>
  </si>
  <si>
    <t>Apăsaţi pe atributul de ansamblu pentru a afişa valorile medii pentru această poziţie</t>
  </si>
  <si>
    <t>Натиснете преглед на характеристиките за показване на средните стойности за тази позиция</t>
  </si>
  <si>
    <t>Πατήστε στο χαρακτηριστικό επισκόπηση για να εμφανίσετε τις μέσες τιμές για αυτή τη θέση</t>
  </si>
  <si>
    <t>Klikněte na zelenou část grafu pro zobrazení průměrných hodnot na tuto pozici</t>
  </si>
  <si>
    <t>Ťukni na Prehľad atribútov pre zobrazenie priemerných hodnôt pre túto pozíciu</t>
  </si>
  <si>
    <t>Klik op overzicht eigenschappen om de gemiddelde waardes voor deze positie te tonen</t>
  </si>
  <si>
    <t>Érintse meg a grafikont az átlagos értékek megtekintéséhez</t>
  </si>
  <si>
    <t>Naciśnij na Przegląd umiejętności aby zobaczyć średnie wartości dla zawodników na tej pozycji</t>
  </si>
  <si>
    <t>La vista general de atributos está basada en el rendimiento del jugador durante los últimos dos años</t>
  </si>
  <si>
    <t>Visão geral sobre atributo é baseada no desempenho dos jogadores nos últimos 2 anos</t>
  </si>
  <si>
    <t>Le résumé des caractéristiques est basé sur les performances du joueur des 2 dernières années</t>
  </si>
  <si>
    <t>Die Charakterisierung basiert auf der Leistung der letzten beiden Jahre</t>
  </si>
  <si>
    <t>"L'anteprima delle caratteristiche è basata sulle prestazioni del giocatore negli ultimi due anni"</t>
  </si>
  <si>
    <t>Сведения основаны на результатах игрока за последние 2 года</t>
  </si>
  <si>
    <t>Oversigten over kompetencer er baseret på spillerens præstationer i de 2 sidste år</t>
  </si>
  <si>
    <t>Attributtet oversikt er basert på spillerens ytelse i siste 2 år</t>
  </si>
  <si>
    <t>Egenskapsöversikten baseras på de två senaste årens statistik</t>
  </si>
  <si>
    <t>Privirea în ansamblu a atribuțiilor se bazează pe rezultatele jucătorului în ultimii 2 ani</t>
  </si>
  <si>
    <t>Прегледа на характеристиките се основава на представянето на играча за последните 2 години</t>
  </si>
  <si>
    <t>Η επισκόπηση για τα χαρακτηριστικά είναι με βάση την απόδοση του παίκτη στα τελευταία 2 χρόνια</t>
  </si>
  <si>
    <t>Přehled atributů je založen na výkonech hráče z posledních 2 let</t>
  </si>
  <si>
    <t>Prehľad atribútov je založený na výkonoch hráča za posledné 2 roky</t>
  </si>
  <si>
    <t>Overzicht van de eigenschappen is gebaseerd op de spelersprestaties van de afgelopen twee jaar</t>
  </si>
  <si>
    <t>A tulajdonságok áttekintése a játékos elmúlt két évének teljesítménye alapján készült</t>
  </si>
  <si>
    <t>Przegląd umiejętności zawodnika oparty jest na jego dyspozycji w ostatnich 2 latach</t>
  </si>
  <si>
    <t>Ataque</t>
  </si>
  <si>
    <t>Attaque</t>
  </si>
  <si>
    <t>Offensiv</t>
  </si>
  <si>
    <t>Attacco</t>
  </si>
  <si>
    <t>Нападение</t>
  </si>
  <si>
    <t>Angreb</t>
  </si>
  <si>
    <t>Angrep</t>
  </si>
  <si>
    <t>Attack</t>
  </si>
  <si>
    <t>Atac</t>
  </si>
  <si>
    <t>Атакуване</t>
  </si>
  <si>
    <t>Επιθετικότητα</t>
  </si>
  <si>
    <t>Útočení</t>
  </si>
  <si>
    <t>Útočenie</t>
  </si>
  <si>
    <t>Aanvallen</t>
  </si>
  <si>
    <t>Támadás</t>
  </si>
  <si>
    <t>Atak</t>
  </si>
  <si>
    <t>Técnica</t>
  </si>
  <si>
    <t>Technique</t>
  </si>
  <si>
    <t>Technisch</t>
  </si>
  <si>
    <t>Tecnica</t>
  </si>
  <si>
    <t>Техника</t>
  </si>
  <si>
    <t>Teknisk</t>
  </si>
  <si>
    <t>Teknikk</t>
  </si>
  <si>
    <t>Tehnică</t>
  </si>
  <si>
    <t>Технически</t>
  </si>
  <si>
    <t>Τεχνική</t>
  </si>
  <si>
    <t>Technika</t>
  </si>
  <si>
    <t>Technikai tudás</t>
  </si>
  <si>
    <t>Táctico</t>
  </si>
  <si>
    <t>Tacticamente</t>
  </si>
  <si>
    <t>Tactique</t>
  </si>
  <si>
    <t>Taktisch</t>
  </si>
  <si>
    <t>Tattica</t>
  </si>
  <si>
    <t>Тактика</t>
  </si>
  <si>
    <t>Taktik</t>
  </si>
  <si>
    <t>Taktisk</t>
  </si>
  <si>
    <t>Tactic</t>
  </si>
  <si>
    <t>Тактически</t>
  </si>
  <si>
    <t>Τακτική</t>
  </si>
  <si>
    <t>Taktika</t>
  </si>
  <si>
    <t>Tactisch</t>
  </si>
  <si>
    <t>Taktyka</t>
  </si>
  <si>
    <t>Défense</t>
  </si>
  <si>
    <t>Verteidigung</t>
  </si>
  <si>
    <t>Difesa</t>
  </si>
  <si>
    <t>Защита</t>
  </si>
  <si>
    <t>Forsvare</t>
  </si>
  <si>
    <t>Försvar</t>
  </si>
  <si>
    <t>Apărare</t>
  </si>
  <si>
    <t>Защитаване</t>
  </si>
  <si>
    <t>Άμυνα</t>
  </si>
  <si>
    <t>Bránění</t>
  </si>
  <si>
    <t>Bránenie</t>
  </si>
  <si>
    <t>Verdedigen</t>
  </si>
  <si>
    <t>Védekezés</t>
  </si>
  <si>
    <t>Obrona</t>
  </si>
  <si>
    <t>Creatividad</t>
  </si>
  <si>
    <t>Criatividade</t>
  </si>
  <si>
    <t>Créativité</t>
  </si>
  <si>
    <t>Kreativität</t>
  </si>
  <si>
    <t>Creatività</t>
  </si>
  <si>
    <t>Креативность</t>
  </si>
  <si>
    <t>Kreativitet</t>
  </si>
  <si>
    <t>Creativitate</t>
  </si>
  <si>
    <t>Креативност</t>
  </si>
  <si>
    <t>Δημιουργικότητα</t>
  </si>
  <si>
    <t>Kreativita</t>
  </si>
  <si>
    <t>Creativiteit</t>
  </si>
  <si>
    <t>Kreativitás</t>
  </si>
  <si>
    <t>Kreatywność</t>
  </si>
  <si>
    <t>Anticipación</t>
  </si>
  <si>
    <t>Antecipação</t>
  </si>
  <si>
    <t>Anticipation</t>
  </si>
  <si>
    <t>Antizipation</t>
  </si>
  <si>
    <t>Anticipi</t>
  </si>
  <si>
    <t>Ожидание</t>
  </si>
  <si>
    <t>Forventning</t>
  </si>
  <si>
    <t>Förutseende</t>
  </si>
  <si>
    <t>Anticipare</t>
  </si>
  <si>
    <t>Предвиждане</t>
  </si>
  <si>
    <t>Αντίληψη</t>
  </si>
  <si>
    <t>Předvídavost</t>
  </si>
  <si>
    <t>Predvídanie</t>
  </si>
  <si>
    <t>Anticiperen</t>
  </si>
  <si>
    <t>Játék olvasása</t>
  </si>
  <si>
    <t>Przewidywanie</t>
  </si>
  <si>
    <t>Distribución del balón</t>
  </si>
  <si>
    <t>Distribuição de bola</t>
  </si>
  <si>
    <t>Distribution du ballon</t>
  </si>
  <si>
    <t>Ballverteilung</t>
  </si>
  <si>
    <t>Distribuzione della palla</t>
  </si>
  <si>
    <t>Распределение мяча</t>
  </si>
  <si>
    <t>Boldbesiddelse</t>
  </si>
  <si>
    <t>Ballfordeling</t>
  </si>
  <si>
    <t>Boll-fördelning</t>
  </si>
  <si>
    <t>Distribuția mingii</t>
  </si>
  <si>
    <t>Разпределяне на топката</t>
  </si>
  <si>
    <t>Μοίρασμα της μπάλας</t>
  </si>
  <si>
    <t>Přihrávání</t>
  </si>
  <si>
    <t>Prihrávanie</t>
  </si>
  <si>
    <t>Aangekomen passes</t>
  </si>
  <si>
    <t>Labdakezelés</t>
  </si>
  <si>
    <t>Rozegranie</t>
  </si>
  <si>
    <t>Juego aéreo</t>
  </si>
  <si>
    <t>Aéreo</t>
  </si>
  <si>
    <t>Aérien</t>
  </si>
  <si>
    <t>Zweikämpfe in der Luft</t>
  </si>
  <si>
    <t>Aereo</t>
  </si>
  <si>
    <t>Воздух</t>
  </si>
  <si>
    <t>Luftdueller</t>
  </si>
  <si>
    <t>Luftduell</t>
  </si>
  <si>
    <t>Luft</t>
  </si>
  <si>
    <t>Joc aerian</t>
  </si>
  <si>
    <t>Въздушен</t>
  </si>
  <si>
    <t>Εναέρια</t>
  </si>
  <si>
    <t>Ve vzduchu</t>
  </si>
  <si>
    <t>Vo vzduchu</t>
  </si>
  <si>
    <t>In de lucht</t>
  </si>
  <si>
    <t>Fejelés</t>
  </si>
  <si>
    <t>Gra w powietrzu</t>
  </si>
  <si>
    <t>Fortalezas</t>
  </si>
  <si>
    <t>Pontos fortes</t>
  </si>
  <si>
    <t>Points forts</t>
  </si>
  <si>
    <t>Stärken</t>
  </si>
  <si>
    <t>Punti di forza</t>
  </si>
  <si>
    <t>Сильные стороны</t>
  </si>
  <si>
    <t>Styrke</t>
  </si>
  <si>
    <t>Styrker</t>
  </si>
  <si>
    <t>Starka sidor</t>
  </si>
  <si>
    <t>Punctele forte</t>
  </si>
  <si>
    <t>Силни страни</t>
  </si>
  <si>
    <t>Δυνατά σημεία</t>
  </si>
  <si>
    <t>Přednosti</t>
  </si>
  <si>
    <t>Silné stránky</t>
  </si>
  <si>
    <t>Sterke punten</t>
  </si>
  <si>
    <t>Erősségek</t>
  </si>
  <si>
    <t>Mocne strony</t>
  </si>
  <si>
    <t>Debilidades</t>
  </si>
  <si>
    <t>Pontos fracos</t>
  </si>
  <si>
    <t>Points faibles</t>
  </si>
  <si>
    <t>Schwächen</t>
  </si>
  <si>
    <t>Punti deboli</t>
  </si>
  <si>
    <t>Слабые стороны</t>
  </si>
  <si>
    <t>Svagheder</t>
  </si>
  <si>
    <t>Svakheter</t>
  </si>
  <si>
    <t>Svagheter</t>
  </si>
  <si>
    <t>Puncte slabe</t>
  </si>
  <si>
    <t>Слабости</t>
  </si>
  <si>
    <t>Αδυναμίες</t>
  </si>
  <si>
    <t>Slabiny</t>
  </si>
  <si>
    <t>Slabé stránky</t>
  </si>
  <si>
    <t>Zwakke punten</t>
  </si>
  <si>
    <t>Gyengeségek</t>
  </si>
  <si>
    <t>Słabe strony</t>
  </si>
  <si>
    <t>Control aéreo del balón</t>
  </si>
  <si>
    <t>Jogo de âncora</t>
  </si>
  <si>
    <t>Pivot</t>
  </si>
  <si>
    <t>Schlüsselpässe</t>
  </si>
  <si>
    <t>Conduzione di gioco</t>
  </si>
  <si>
    <t>Цепкая игра</t>
  </si>
  <si>
    <t>Vigtigste afleveringer</t>
  </si>
  <si>
    <t>Skjerme ball og holde ballen i laget</t>
  </si>
  <si>
    <t>Nedtagningar</t>
  </si>
  <si>
    <t>Покриваща игра</t>
  </si>
  <si>
    <t>Υποδοχή-κατέβασμα της μπάλας</t>
  </si>
  <si>
    <t>Stahování míčů</t>
  </si>
  <si>
    <t>Sťahovanie lôpt</t>
  </si>
  <si>
    <t>Spelverdelen</t>
  </si>
  <si>
    <t>Labda levételek</t>
  </si>
  <si>
    <t>Gra tyłem do bramki</t>
  </si>
  <si>
    <t>Lanzamiento de penaltis</t>
  </si>
  <si>
    <t>Marcador do Penalty</t>
  </si>
  <si>
    <t>Tireur de penalty</t>
  </si>
  <si>
    <t>Strafstoßschütze</t>
  </si>
  <si>
    <t>Calciatore di rigori</t>
  </si>
  <si>
    <t>Исполнитель пенальти</t>
  </si>
  <si>
    <t>Straffesparksskytte</t>
  </si>
  <si>
    <t>Straffespark</t>
  </si>
  <si>
    <t>Straffläggning</t>
  </si>
  <si>
    <t>Executare penalty-uri</t>
  </si>
  <si>
    <t>Изпълнени дузпи</t>
  </si>
  <si>
    <t>Εκτελεστής πέναλτυ</t>
  </si>
  <si>
    <t>Pokutové kopy</t>
  </si>
  <si>
    <t>Strafschoppen nemen</t>
  </si>
  <si>
    <t>Büntető</t>
  </si>
  <si>
    <t>Rzuty karne</t>
  </si>
  <si>
    <t>Tiros libres directos</t>
  </si>
  <si>
    <t>Livres diretos</t>
  </si>
  <si>
    <t>Coups francs directs</t>
  </si>
  <si>
    <t>Direkte Freistöße</t>
  </si>
  <si>
    <t>Calci di punizione diretti</t>
  </si>
  <si>
    <t>Прямые свободные удары</t>
  </si>
  <si>
    <t>Direkte frispark</t>
  </si>
  <si>
    <t>Direkta frisparkar</t>
  </si>
  <si>
    <t>Lovituri libere directe</t>
  </si>
  <si>
    <t>Пряк свободен удар</t>
  </si>
  <si>
    <t>Άμεσα λακτίσματα</t>
  </si>
  <si>
    <t>Volné přímé kopy</t>
  </si>
  <si>
    <t>Priame voľné kopy</t>
  </si>
  <si>
    <t>Directe vrije trappen</t>
  </si>
  <si>
    <t>Szabadrúgások</t>
  </si>
  <si>
    <t>Rzuty wolne</t>
  </si>
  <si>
    <t>Pases largos</t>
  </si>
  <si>
    <t>Remates de longa distância</t>
  </si>
  <si>
    <t>Frappes lointaines</t>
  </si>
  <si>
    <t>Weitschüsse</t>
  </si>
  <si>
    <t>Tiri da lontano</t>
  </si>
  <si>
    <t>Дальние удары</t>
  </si>
  <si>
    <t>Langskud</t>
  </si>
  <si>
    <t>Langskudd</t>
  </si>
  <si>
    <t>Långskott</t>
  </si>
  <si>
    <t>Șuturi de la distanță</t>
  </si>
  <si>
    <t>Удари от далечно разтояние</t>
  </si>
  <si>
    <t>Μακρινά σουτ</t>
  </si>
  <si>
    <t>Střelba z dálky</t>
  </si>
  <si>
    <t>Streľba z diaľky</t>
  </si>
  <si>
    <t>Verre schoten</t>
  </si>
  <si>
    <t>Hosszú lövések</t>
  </si>
  <si>
    <t>Strzały z dystansu</t>
  </si>
  <si>
    <t>Definición</t>
  </si>
  <si>
    <t>Finalização</t>
  </si>
  <si>
    <t>Finition</t>
  </si>
  <si>
    <t>Abschluss</t>
  </si>
  <si>
    <t>Finalizzazione</t>
  </si>
  <si>
    <t>Завершение атаки</t>
  </si>
  <si>
    <t>Afslutninger</t>
  </si>
  <si>
    <t>Avslutninger</t>
  </si>
  <si>
    <t>Avslut</t>
  </si>
  <si>
    <t>Finalizări</t>
  </si>
  <si>
    <t>Завършващ удар</t>
  </si>
  <si>
    <t>Τελειώματα</t>
  </si>
  <si>
    <t>Zakončování</t>
  </si>
  <si>
    <t>Zakončovanie</t>
  </si>
  <si>
    <t>Afwerking</t>
  </si>
  <si>
    <t>Befejezés</t>
  </si>
  <si>
    <t>Wykończenie akcji</t>
  </si>
  <si>
    <t>Pases</t>
  </si>
  <si>
    <t>Passe</t>
  </si>
  <si>
    <t>Passes</t>
  </si>
  <si>
    <t>Passen</t>
  </si>
  <si>
    <t>Passaggio</t>
  </si>
  <si>
    <t>Пас</t>
  </si>
  <si>
    <t>Afleveringer</t>
  </si>
  <si>
    <t>Pasninger</t>
  </si>
  <si>
    <t>Passningar</t>
  </si>
  <si>
    <t>Pase</t>
  </si>
  <si>
    <t>Пасове</t>
  </si>
  <si>
    <t>Πάσες</t>
  </si>
  <si>
    <t>Nahrávání</t>
  </si>
  <si>
    <t>Passzolás</t>
  </si>
  <si>
    <t>Podania</t>
  </si>
  <si>
    <t>Creación de jugadas</t>
  </si>
  <si>
    <t>Organização de jogo</t>
  </si>
  <si>
    <t>Meneur</t>
  </si>
  <si>
    <t>Spielmacher</t>
  </si>
  <si>
    <t>Regista</t>
  </si>
  <si>
    <t>Организация игры</t>
  </si>
  <si>
    <t>Spilfordeling</t>
  </si>
  <si>
    <t>Samspill</t>
  </si>
  <si>
    <t>Spelfördelare</t>
  </si>
  <si>
    <t>Conducător de joc</t>
  </si>
  <si>
    <t>Разпределяне</t>
  </si>
  <si>
    <t>Οργανωτής</t>
  </si>
  <si>
    <t>Tvorba hry</t>
  </si>
  <si>
    <t>Positiespel</t>
  </si>
  <si>
    <t>Irányítás</t>
  </si>
  <si>
    <t>Rozgrywanie</t>
  </si>
  <si>
    <t>Desarme</t>
  </si>
  <si>
    <t>Zweikämpfe</t>
  </si>
  <si>
    <t>Борьба</t>
  </si>
  <si>
    <t>Deposedări</t>
  </si>
  <si>
    <t>Отнемане на топката</t>
  </si>
  <si>
    <t>Tackelen</t>
  </si>
  <si>
    <t>Szerelés</t>
  </si>
  <si>
    <t>Wślizgi</t>
  </si>
  <si>
    <t>Intercepción del balón</t>
  </si>
  <si>
    <t>Interceções de bola</t>
  </si>
  <si>
    <t>Ball abfangen</t>
  </si>
  <si>
    <t>Intercettazione della palla</t>
  </si>
  <si>
    <t>Перехват мяча</t>
  </si>
  <si>
    <t>Bolderobringer</t>
  </si>
  <si>
    <t>Ballerobringer</t>
  </si>
  <si>
    <t>Bollmottagning</t>
  </si>
  <si>
    <t>Пресичане на топката</t>
  </si>
  <si>
    <t>Κλέψιμο της μπάλας</t>
  </si>
  <si>
    <t>Zachycování míčů</t>
  </si>
  <si>
    <t>Zachytávanie lôpt</t>
  </si>
  <si>
    <t>Bal onderscheppen</t>
  </si>
  <si>
    <t>Közbeavatkozás</t>
  </si>
  <si>
    <t>Przechwyt piłki</t>
  </si>
  <si>
    <t>Racha de buen juego</t>
  </si>
  <si>
    <t>Consistência</t>
  </si>
  <si>
    <t>Régulier</t>
  </si>
  <si>
    <t>Beständigkeit</t>
  </si>
  <si>
    <t>Continuità</t>
  </si>
  <si>
    <t>Связность</t>
  </si>
  <si>
    <t>Pres</t>
  </si>
  <si>
    <t>Konsistens</t>
  </si>
  <si>
    <t>Jämnhet</t>
  </si>
  <si>
    <t>Consecvenţă</t>
  </si>
  <si>
    <t>Постоянство</t>
  </si>
  <si>
    <t>Σταθερότητα</t>
  </si>
  <si>
    <t>Stálost</t>
  </si>
  <si>
    <t>Konzistencia</t>
  </si>
  <si>
    <t>Balvast</t>
  </si>
  <si>
    <t>Állandóság</t>
  </si>
  <si>
    <t>Regularność</t>
  </si>
  <si>
    <t>Centros</t>
  </si>
  <si>
    <t>Cruzamentos</t>
  </si>
  <si>
    <t>Transversales</t>
  </si>
  <si>
    <t>Flanken</t>
  </si>
  <si>
    <t>Cross</t>
  </si>
  <si>
    <t>Выносливость</t>
  </si>
  <si>
    <t>Aflevering på tværs</t>
  </si>
  <si>
    <t>Innlegg</t>
  </si>
  <si>
    <t>Krossbollar</t>
  </si>
  <si>
    <t>Centrări</t>
  </si>
  <si>
    <t>Диагонални пасове</t>
  </si>
  <si>
    <t>Σέντρες</t>
  </si>
  <si>
    <t>Přechod do útoku</t>
  </si>
  <si>
    <t>Centrovanie</t>
  </si>
  <si>
    <t>Voorzetten</t>
  </si>
  <si>
    <t>Keresztlabda</t>
  </si>
  <si>
    <t>Dośrodkowania</t>
  </si>
  <si>
    <t>Bolas longas</t>
  </si>
  <si>
    <t>Longs ballons</t>
  </si>
  <si>
    <t>Lange Pässe</t>
  </si>
  <si>
    <t>Palle lunghe</t>
  </si>
  <si>
    <t>Длинные мячи</t>
  </si>
  <si>
    <t>Lange afleveringer</t>
  </si>
  <si>
    <t>Langpasninger</t>
  </si>
  <si>
    <t>Lång-bollar</t>
  </si>
  <si>
    <t>Baloane în adâncime</t>
  </si>
  <si>
    <t>Дълги топки</t>
  </si>
  <si>
    <t>Μακρινές μπαλιές</t>
  </si>
  <si>
    <t>Dlouhé míče</t>
  </si>
  <si>
    <t>Dlhé lopty</t>
  </si>
  <si>
    <t>Lange ballen</t>
  </si>
  <si>
    <t>Hosszú passzok</t>
  </si>
  <si>
    <t>Długie podania</t>
  </si>
  <si>
    <t>Control del balón</t>
  </si>
  <si>
    <t>Controle de bola</t>
  </si>
  <si>
    <t>Contrôle de balle</t>
  </si>
  <si>
    <t>Ballkontrolle</t>
  </si>
  <si>
    <t>Controllo di palla</t>
  </si>
  <si>
    <t>Контроль мяча</t>
  </si>
  <si>
    <t>Boldkontrol</t>
  </si>
  <si>
    <t>Ballkontroll</t>
  </si>
  <si>
    <t>Boll-kontroll</t>
  </si>
  <si>
    <t>Controlul mingii</t>
  </si>
  <si>
    <t>Контрол на топката</t>
  </si>
  <si>
    <t>Έλεγχος της μπάλας</t>
  </si>
  <si>
    <t>Kontrola míče</t>
  </si>
  <si>
    <t>Kontrola lopty</t>
  </si>
  <si>
    <t>Balcontrole</t>
  </si>
  <si>
    <t>Labda birtoklás</t>
  </si>
  <si>
    <t>Panowanie nad piłką</t>
  </si>
  <si>
    <t>Duelos aéreos</t>
  </si>
  <si>
    <t>Duels aériens</t>
  </si>
  <si>
    <t>Luftzweikämpfe</t>
  </si>
  <si>
    <t>Duelli aerei</t>
  </si>
  <si>
    <t>Воздушные дуэли</t>
  </si>
  <si>
    <t>Duelurile aeriene</t>
  </si>
  <si>
    <t>Въздушни двубои</t>
  </si>
  <si>
    <t>Εναέριες μονομαχίες</t>
  </si>
  <si>
    <t>Vzdušné souboje</t>
  </si>
  <si>
    <t>Vzdušné súboje</t>
  </si>
  <si>
    <t>Luchtduels</t>
  </si>
  <si>
    <t>Fejelési párharcok</t>
  </si>
  <si>
    <t>Pojedynki powietrzne</t>
  </si>
  <si>
    <t>Duelos en el suelo</t>
  </si>
  <si>
    <t>Duelos no chão</t>
  </si>
  <si>
    <t>Duels au sol</t>
  </si>
  <si>
    <t>Zweikämpfe am Boden</t>
  </si>
  <si>
    <t>Contrasti a terra</t>
  </si>
  <si>
    <t>Борьба за позицию</t>
  </si>
  <si>
    <t>Dueller på jorden</t>
  </si>
  <si>
    <t>Dueller langs bakken</t>
  </si>
  <si>
    <t>Mark-dueller</t>
  </si>
  <si>
    <t>Dueluri la sol</t>
  </si>
  <si>
    <t>Земни двубои</t>
  </si>
  <si>
    <t>Μονομαχίες στο έδαφος</t>
  </si>
  <si>
    <t>Pozemní souboje</t>
  </si>
  <si>
    <t>Pozemné súboje</t>
  </si>
  <si>
    <t>Grondduels</t>
  </si>
  <si>
    <t>Párharcok</t>
  </si>
  <si>
    <t>Pojedynki</t>
  </si>
  <si>
    <t>Tendencia a errar</t>
  </si>
  <si>
    <t>Propensão ao erro</t>
  </si>
  <si>
    <t>Tendance à faire des erreurs</t>
  </si>
  <si>
    <t>Fehleranfälligkeit</t>
  </si>
  <si>
    <t>"Predisposizione all'errore"</t>
  </si>
  <si>
    <t>Склонность к ошибкам</t>
  </si>
  <si>
    <t>Almindelige fejl</t>
  </si>
  <si>
    <t>Høy feilprosent</t>
  </si>
  <si>
    <t>Fel-benägenhet</t>
  </si>
  <si>
    <t>Înclinația spre a face erori</t>
  </si>
  <si>
    <t>Склонност към грешки</t>
  </si>
  <si>
    <t>Επιρρεπής σε λάθη</t>
  </si>
  <si>
    <t>Náchylnost k chybám</t>
  </si>
  <si>
    <t>Náchylnosť k chybám</t>
  </si>
  <si>
    <t>Veel overtredingen</t>
  </si>
  <si>
    <t>Hibázási hajlam</t>
  </si>
  <si>
    <t>Częste błędy</t>
  </si>
  <si>
    <t>Disciplina</t>
  </si>
  <si>
    <t>Rigueur</t>
  </si>
  <si>
    <t>Disziplin</t>
  </si>
  <si>
    <t>Дисциплина</t>
  </si>
  <si>
    <t>Disciplin</t>
  </si>
  <si>
    <t>Disiplin</t>
  </si>
  <si>
    <t>Disciplină</t>
  </si>
  <si>
    <t>Πειθαρχία</t>
  </si>
  <si>
    <t>Kázeň</t>
  </si>
  <si>
    <t>Disciplína</t>
  </si>
  <si>
    <t>Discipline</t>
  </si>
  <si>
    <t>Magatartás</t>
  </si>
  <si>
    <t>Dyscyplina</t>
  </si>
  <si>
    <t>Parada de penaltis</t>
  </si>
  <si>
    <t>Defender Penaltys</t>
  </si>
  <si>
    <t>Spécialiste des penaltys</t>
  </si>
  <si>
    <t>Elfmeterkiller</t>
  </si>
  <si>
    <t>Pararigori</t>
  </si>
  <si>
    <t>Взятия пенальти</t>
  </si>
  <si>
    <t>Straffespark reddet</t>
  </si>
  <si>
    <t>Redde straffespark</t>
  </si>
  <si>
    <t>Räddade straffar</t>
  </si>
  <si>
    <t>Apărarea de penalty-uri</t>
  </si>
  <si>
    <t>Спасена дузпа</t>
  </si>
  <si>
    <t>Αποκρούσεις πέναλτυ</t>
  </si>
  <si>
    <t>Chytání pokutových kopů</t>
  </si>
  <si>
    <t>Chytanie pokutových kopov</t>
  </si>
  <si>
    <t>Strafschoppen houden</t>
  </si>
  <si>
    <t>Büntető védés</t>
  </si>
  <si>
    <t>Obrona rzutów karnych</t>
  </si>
  <si>
    <t>Reflejos</t>
  </si>
  <si>
    <t>Reflexos</t>
  </si>
  <si>
    <t>Réflexes</t>
  </si>
  <si>
    <t>Reflexe</t>
  </si>
  <si>
    <t>Riflessi</t>
  </si>
  <si>
    <t>Реакция</t>
  </si>
  <si>
    <t>Refleksredninger</t>
  </si>
  <si>
    <t>Reflexer</t>
  </si>
  <si>
    <t>Рефлекси</t>
  </si>
  <si>
    <t>Αντανακλαστικά</t>
  </si>
  <si>
    <t>Reflex</t>
  </si>
  <si>
    <t>Reflexy</t>
  </si>
  <si>
    <t>Reflexen</t>
  </si>
  <si>
    <t>Refleks</t>
  </si>
  <si>
    <t>Salidas</t>
  </si>
  <si>
    <t>Saídas da baliza</t>
  </si>
  <si>
    <t>Courses</t>
  </si>
  <si>
    <t>Herauslaufen</t>
  </si>
  <si>
    <t>Uscita</t>
  </si>
  <si>
    <t>Игра на выходах</t>
  </si>
  <si>
    <t>Udløb</t>
  </si>
  <si>
    <t>Rykker ut</t>
  </si>
  <si>
    <t>Motståndarbox</t>
  </si>
  <si>
    <t>Blocarea mingii în afara careului</t>
  </si>
  <si>
    <t>Включвания в атака</t>
  </si>
  <si>
    <t>Έξοδοι</t>
  </si>
  <si>
    <t>Vybíhání</t>
  </si>
  <si>
    <t>Vybiehanie</t>
  </si>
  <si>
    <t>Uitkomen</t>
  </si>
  <si>
    <t>Kifutás</t>
  </si>
  <si>
    <t>Wyjścia z bramki</t>
  </si>
  <si>
    <t>Despejes por alto</t>
  </si>
  <si>
    <t>Saídas a punhos</t>
  </si>
  <si>
    <t>Sorties aériennes</t>
  </si>
  <si>
    <t>Hohe Bälle abgefangen</t>
  </si>
  <si>
    <t>Duelli di testa vinti</t>
  </si>
  <si>
    <t>Перехват навесов</t>
  </si>
  <si>
    <t>Høje redninger</t>
  </si>
  <si>
    <t>Fange høye baller</t>
  </si>
  <si>
    <t>Räddade höjdbollar</t>
  </si>
  <si>
    <t>Mingi înalte prinse</t>
  </si>
  <si>
    <t>Взети високи топки</t>
  </si>
  <si>
    <t>Υψηλες αποκρουσεις</t>
  </si>
  <si>
    <t>Chytání vyšších střel</t>
  </si>
  <si>
    <t>Vysoké strely (chyt.)</t>
  </si>
  <si>
    <t>Hoge ballen gepakt</t>
  </si>
  <si>
    <t>Lehúzott labdák</t>
  </si>
  <si>
    <t>Wysokie piłki</t>
  </si>
  <si>
    <t>Atrapar el balón</t>
  </si>
  <si>
    <t>Jogo de Mãos</t>
  </si>
  <si>
    <t>Toucher de balle</t>
  </si>
  <si>
    <t>Umgang mit dem Ball</t>
  </si>
  <si>
    <t>Presa</t>
  </si>
  <si>
    <t>Обработка мяча</t>
  </si>
  <si>
    <t>Omgang med bolden</t>
  </si>
  <si>
    <t>Ballbehandling</t>
  </si>
  <si>
    <t>Hantering</t>
  </si>
  <si>
    <t>Control al balonului</t>
  </si>
  <si>
    <t>Улавяне</t>
  </si>
  <si>
    <t>Χειρισμός</t>
  </si>
  <si>
    <t>Chytání</t>
  </si>
  <si>
    <t>Chytanie</t>
  </si>
  <si>
    <t>Balbeheersing</t>
  </si>
  <si>
    <t>Przytrzymanie piłki</t>
  </si>
  <si>
    <t>Tiros de larga distancia</t>
  </si>
  <si>
    <t>Defender remates de longa distância</t>
  </si>
  <si>
    <t>Tirs de longue distance</t>
  </si>
  <si>
    <t>Удары с больших расстояний</t>
  </si>
  <si>
    <t>Şuturi de la distanţă</t>
  </si>
  <si>
    <t>Изтрели от дълго разтояние</t>
  </si>
  <si>
    <t>Střely z dálky</t>
  </si>
  <si>
    <t>Strely diaľky</t>
  </si>
  <si>
    <t>Lange afstandsschoten</t>
  </si>
  <si>
    <t>Távoli lövések</t>
  </si>
  <si>
    <t>Posicionamiento</t>
  </si>
  <si>
    <t>Posicionamento</t>
  </si>
  <si>
    <t>Placement</t>
  </si>
  <si>
    <t>Stellungsspiel</t>
  </si>
  <si>
    <t>Senso della posizione</t>
  </si>
  <si>
    <t>Выбор позиции</t>
  </si>
  <si>
    <t>Positionering</t>
  </si>
  <si>
    <t>Posisjonering</t>
  </si>
  <si>
    <t>Positioner</t>
  </si>
  <si>
    <t>Poziționare</t>
  </si>
  <si>
    <t>Позициониране</t>
  </si>
  <si>
    <t>Τοποθέτηση</t>
  </si>
  <si>
    <t>Výběr místa</t>
  </si>
  <si>
    <t>Pozičná hra</t>
  </si>
  <si>
    <t>Pozícionálás</t>
  </si>
  <si>
    <t>Pozycja</t>
  </si>
  <si>
    <t>Presión alta</t>
  </si>
  <si>
    <t>Alta pressão</t>
  </si>
  <si>
    <t>Pressing haut</t>
  </si>
  <si>
    <t>Starkes Pressing</t>
  </si>
  <si>
    <t>Pressing alto</t>
  </si>
  <si>
    <t>Высокий прессинг</t>
  </si>
  <si>
    <t>Højt pres</t>
  </si>
  <si>
    <t>High pressing</t>
  </si>
  <si>
    <t>Hög press</t>
  </si>
  <si>
    <t>Υψηλή πίεση</t>
  </si>
  <si>
    <t>Hoge druk</t>
  </si>
  <si>
    <t>Nagy nyomás</t>
  </si>
  <si>
    <t>Paradas de tiros lejanos</t>
  </si>
  <si>
    <t>Interceção de lançamentos longos</t>
  </si>
  <si>
    <t>Longs tirs captés</t>
  </si>
  <si>
    <t>Abwehr von langen Schüssen</t>
  </si>
  <si>
    <t>Salvataggio da tiri lunghi</t>
  </si>
  <si>
    <t>Сэйвы дальних ударов</t>
  </si>
  <si>
    <t>Lange skud afværget</t>
  </si>
  <si>
    <t>Long shots saving</t>
  </si>
  <si>
    <t>Räddade långskott</t>
  </si>
  <si>
    <t>Αποκρούσεις μακρινών σουτ</t>
  </si>
  <si>
    <t>Verre Slag Gevangen</t>
  </si>
  <si>
    <t>Távoli lövések mentése</t>
  </si>
  <si>
    <t>No outstanding strengths</t>
  </si>
  <si>
    <t>No tiene fortalezas destacadas</t>
  </si>
  <si>
    <t>Sem pontos fortes evidentes</t>
  </si>
  <si>
    <t>Aucun atout exceptionnel</t>
  </si>
  <si>
    <t>Keine herausragenden Stärken</t>
  </si>
  <si>
    <t>Nessun punto di forza particolare</t>
  </si>
  <si>
    <t>Нет особенных преимуществ</t>
  </si>
  <si>
    <t>Ingen specielle styrker</t>
  </si>
  <si>
    <t>Ingen spesielle styrker</t>
  </si>
  <si>
    <t>Inga speciella styrkor</t>
  </si>
  <si>
    <t>Niciun punct forte</t>
  </si>
  <si>
    <t>Няма липсващи силни страни</t>
  </si>
  <si>
    <t>Κανένα ιδιαίτερα δυνατό στοιχείο</t>
  </si>
  <si>
    <t>Žádné mimořádné přednosti</t>
  </si>
  <si>
    <t>Nemá výnimočné silné stránky</t>
  </si>
  <si>
    <t>Geen specifieke sterke punten</t>
  </si>
  <si>
    <t>Nincs kiemelkedő erőssége</t>
  </si>
  <si>
    <t>Brak wyróżniających cech</t>
  </si>
  <si>
    <t>No outstanding weaknesses</t>
  </si>
  <si>
    <t>Sin debilidades importantes</t>
  </si>
  <si>
    <t>Sem fraquezas evidentes</t>
  </si>
  <si>
    <t>Aucune faiblesse exceptionnelle</t>
  </si>
  <si>
    <t>Keine herausragenden Schwächen</t>
  </si>
  <si>
    <t>Nessuna debolezza particolare</t>
  </si>
  <si>
    <t>Нет особенных недостатков</t>
  </si>
  <si>
    <t>Ingen specielle svagheder</t>
  </si>
  <si>
    <t>Ingen spesielle svakheter</t>
  </si>
  <si>
    <t>Inga speciella svagheter</t>
  </si>
  <si>
    <t>Nu are puncte slabe</t>
  </si>
  <si>
    <t>Няма липсващи слабости</t>
  </si>
  <si>
    <t>Χωρίς χτυπητές αδυναμίες</t>
  </si>
  <si>
    <t>Žádné mimořádné slabiny</t>
  </si>
  <si>
    <t>Nemá výnimočné slabé stránky</t>
  </si>
  <si>
    <t>Geen specifieke zwakke punten</t>
  </si>
  <si>
    <t>Nincs kiemelkedő gyengesége</t>
  </si>
  <si>
    <t>Historial de transferencias</t>
  </si>
  <si>
    <t>Histórico de transferências</t>
  </si>
  <si>
    <t>Historique de transfert</t>
  </si>
  <si>
    <t>Transferhistorie</t>
  </si>
  <si>
    <t>Cronologia trasferimenti</t>
  </si>
  <si>
    <t>История трансфера</t>
  </si>
  <si>
    <t>Transfer historie</t>
  </si>
  <si>
    <t>Overgangshistorie</t>
  </si>
  <si>
    <t>Övergångshistoria</t>
  </si>
  <si>
    <t>Istoric de transfer</t>
  </si>
  <si>
    <t>Трансферна хронология</t>
  </si>
  <si>
    <t>Μεταγραφικά (Προϊστορία)</t>
  </si>
  <si>
    <t>Historie přestupů</t>
  </si>
  <si>
    <t>História prestupov</t>
  </si>
  <si>
    <t>Transfergeschiedenis</t>
  </si>
  <si>
    <t>Átigazolási történet</t>
  </si>
  <si>
    <t>Historia transferu</t>
  </si>
  <si>
    <t>Total jugado</t>
  </si>
  <si>
    <t>Total jogado</t>
  </si>
  <si>
    <t>Joué au total</t>
  </si>
  <si>
    <t>Spiele gespielt</t>
  </si>
  <si>
    <t>Totali giocate</t>
  </si>
  <si>
    <t>Всего сыграно</t>
  </si>
  <si>
    <t>Spillede i alt</t>
  </si>
  <si>
    <t>Kamper totalt</t>
  </si>
  <si>
    <t>Totalt spelade</t>
  </si>
  <si>
    <t>Total jucate</t>
  </si>
  <si>
    <t>Общо изиграни</t>
  </si>
  <si>
    <t>Συμμετοχές συνολικά</t>
  </si>
  <si>
    <t>Celkem odehráno</t>
  </si>
  <si>
    <t>Celkovo odohrané</t>
  </si>
  <si>
    <t>Totaal gespeeld</t>
  </si>
  <si>
    <t>Összesen játszott</t>
  </si>
  <si>
    <t>Rozegrane łącznie</t>
  </si>
  <si>
    <t>Comenzado</t>
  </si>
  <si>
    <t>A titular</t>
  </si>
  <si>
    <t>Titulaire</t>
  </si>
  <si>
    <t>Startelf</t>
  </si>
  <si>
    <t>Da titolare</t>
  </si>
  <si>
    <t>Начал в основе</t>
  </si>
  <si>
    <t>Startet</t>
  </si>
  <si>
    <t>Började</t>
  </si>
  <si>
    <t>Meciuri începute ca titular</t>
  </si>
  <si>
    <t>Титуляр</t>
  </si>
  <si>
    <t>Βασικός</t>
  </si>
  <si>
    <t>Začal</t>
  </si>
  <si>
    <t>Začaté</t>
  </si>
  <si>
    <t>In de basis</t>
  </si>
  <si>
    <t>Kezdett</t>
  </si>
  <si>
    <t>Od 1. minuty</t>
  </si>
  <si>
    <t>Minutos por partido</t>
  </si>
  <si>
    <t>Minutos por jogo</t>
  </si>
  <si>
    <t>Minutes par match</t>
  </si>
  <si>
    <t>Minuten pro Spiel</t>
  </si>
  <si>
    <t>Minuti a partita</t>
  </si>
  <si>
    <t>Минут за игру</t>
  </si>
  <si>
    <t>Minutter pr. kamp</t>
  </si>
  <si>
    <t>Minutter per kamp</t>
  </si>
  <si>
    <t>Minuter per match</t>
  </si>
  <si>
    <t>Minute pe meci</t>
  </si>
  <si>
    <t>Минути на мач</t>
  </si>
  <si>
    <t>Λεπτά ανά παιχνίδι</t>
  </si>
  <si>
    <t>Minut na zápas</t>
  </si>
  <si>
    <t>Minút na zápas</t>
  </si>
  <si>
    <t>Minuten per wedstrijd</t>
  </si>
  <si>
    <t>Játszott percek</t>
  </si>
  <si>
    <t>Minut na mecz</t>
  </si>
  <si>
    <t>Regateado por partido</t>
  </si>
  <si>
    <t>Fintas sofridas por jogo</t>
  </si>
  <si>
    <t>Dribbles réussis par match</t>
  </si>
  <si>
    <t>Überdribbelt worden pro Spiel</t>
  </si>
  <si>
    <t>Dribbling subiti a partita</t>
  </si>
  <si>
    <t>Дриблинг за игру</t>
  </si>
  <si>
    <t>Driblinger forbi pr kamp</t>
  </si>
  <si>
    <t>Dribbled past per game</t>
  </si>
  <si>
    <t>Dribblingar per match</t>
  </si>
  <si>
    <t>Depăşit pe meci</t>
  </si>
  <si>
    <t>Дрибъли средно на мач</t>
  </si>
  <si>
    <t>Επιτυχημένες ντρίμπλες ανά αγώνα</t>
  </si>
  <si>
    <t>Driblingy na zápas</t>
  </si>
  <si>
    <t>Er langs gedribbeld per wedstrijd</t>
  </si>
  <si>
    <t>Meccsenkénti cselek</t>
  </si>
  <si>
    <t>Przedryblowania na mecz</t>
  </si>
  <si>
    <t>2a Amarilla</t>
  </si>
  <si>
    <t>2º Amarelo</t>
  </si>
  <si>
    <t>Jaune-rouge</t>
  </si>
  <si>
    <t>Gelb-Rot</t>
  </si>
  <si>
    <t>Doppia ammonizione</t>
  </si>
  <si>
    <t>Две желтые</t>
  </si>
  <si>
    <t>Gult-Rødt</t>
  </si>
  <si>
    <t>Gul-rød</t>
  </si>
  <si>
    <t>2 Gula</t>
  </si>
  <si>
    <t>Galben-roșu</t>
  </si>
  <si>
    <t>Жълт-Червен</t>
  </si>
  <si>
    <t>Δεύτερη Κίτρινη</t>
  </si>
  <si>
    <t>Žlutá-Červená</t>
  </si>
  <si>
    <t>Žltá-Červená</t>
  </si>
  <si>
    <t>Twee keer geel</t>
  </si>
  <si>
    <t>Sárga-piros</t>
  </si>
  <si>
    <t>2 żółte - czerwona</t>
  </si>
  <si>
    <t>Двубои (спечелени)</t>
  </si>
  <si>
    <t>Was fouled per game</t>
    <phoneticPr fontId="2" type="noConversion"/>
  </si>
  <si>
    <t>Duelos (ganados) por partido</t>
    <phoneticPr fontId="2" type="noConversion"/>
  </si>
  <si>
    <t>Faltas recibidas por partido</t>
    <phoneticPr fontId="2" type="noConversion"/>
  </si>
  <si>
    <t>Duelos (ganhos) por jogo</t>
    <phoneticPr fontId="2" type="noConversion"/>
  </si>
  <si>
    <t>Faltas sofridas por jogo</t>
    <phoneticPr fontId="2" type="noConversion"/>
  </si>
  <si>
    <t>Duels (gagnés) par match</t>
    <phoneticPr fontId="2" type="noConversion"/>
  </si>
  <si>
    <t>Tacles reçus par match</t>
    <phoneticPr fontId="2" type="noConversion"/>
  </si>
  <si>
    <t>Zweikämpfe (gewonnen) pro Spiel</t>
    <phoneticPr fontId="2" type="noConversion"/>
  </si>
  <si>
    <t>Gefoult worden pro Spiel</t>
    <phoneticPr fontId="2" type="noConversion"/>
  </si>
  <si>
    <t>Uno contro uno (riusciti) per partita</t>
    <phoneticPr fontId="2" type="noConversion"/>
  </si>
  <si>
    <t>Falli subiti per partita</t>
    <phoneticPr fontId="2" type="noConversion"/>
  </si>
  <si>
    <t>Единоборства (победы) за игру</t>
    <phoneticPr fontId="2" type="noConversion"/>
  </si>
  <si>
    <t>Заработано фолов за игру</t>
    <phoneticPr fontId="2" type="noConversion"/>
  </si>
  <si>
    <t>Dueller (vundet) pr kamp</t>
    <phoneticPr fontId="2" type="noConversion"/>
  </si>
  <si>
    <t>Frispark trukket pr kamp</t>
    <phoneticPr fontId="2" type="noConversion"/>
  </si>
  <si>
    <t>Dueller (vunnet) per kamp</t>
    <phoneticPr fontId="2" type="noConversion"/>
  </si>
  <si>
    <t>Ble felt per kamp</t>
    <phoneticPr fontId="2" type="noConversion"/>
  </si>
  <si>
    <t>Dueller (vunna) per match</t>
    <phoneticPr fontId="2" type="noConversion"/>
  </si>
  <si>
    <t>Dömdes för fel per match</t>
    <phoneticPr fontId="2" type="noConversion"/>
  </si>
  <si>
    <t>Faulturi per meci</t>
    <phoneticPr fontId="2" type="noConversion"/>
  </si>
  <si>
    <t>Dueluri (câştigate) per meci</t>
    <phoneticPr fontId="2" type="noConversion"/>
  </si>
  <si>
    <t>A fost faultat per meci</t>
    <phoneticPr fontId="2" type="noConversion"/>
  </si>
  <si>
    <t>Μονομαχίες (κερδισμένες) на мач</t>
    <phoneticPr fontId="2" type="noConversion"/>
  </si>
  <si>
    <t>Κερδισμένα φάουλ на мач</t>
    <phoneticPr fontId="2" type="noConversion"/>
  </si>
  <si>
    <t>Duely (vyhr.) na zápas</t>
    <phoneticPr fontId="2" type="noConversion"/>
  </si>
  <si>
    <t>Faulovaný na zápas</t>
    <phoneticPr fontId="2" type="noConversion"/>
  </si>
  <si>
    <t>Súboje (vyhr.) na zápas</t>
    <phoneticPr fontId="2" type="noConversion"/>
  </si>
  <si>
    <t>Duels (gewonnen) per wedstrijd</t>
    <phoneticPr fontId="2" type="noConversion"/>
  </si>
  <si>
    <t>Overtredingen tegen per wedstrijd</t>
    <phoneticPr fontId="2" type="noConversion"/>
  </si>
  <si>
    <t>Meccsenkénti Párharcok (megnyert)</t>
    <phoneticPr fontId="2" type="noConversion"/>
  </si>
  <si>
    <t>Meccsenkénti Kiharcolt szabálytalanságok</t>
    <phoneticPr fontId="2" type="noConversion"/>
  </si>
  <si>
    <t>Pojedynki (wygrane) na mecz</t>
    <phoneticPr fontId="2" type="noConversion"/>
  </si>
  <si>
    <t>Sfaulowany na mecz</t>
    <phoneticPr fontId="2" type="noConversion"/>
  </si>
  <si>
    <t>出場次數</t>
  </si>
  <si>
    <t>首發</t>
  </si>
  <si>
    <t>場均出場時間</t>
  </si>
  <si>
    <t>場均成功過人</t>
  </si>
  <si>
    <r>
      <t>2</t>
    </r>
    <r>
      <rPr>
        <sz val="8"/>
        <color rgb="FF000000"/>
        <rFont val="宋体"/>
        <family val="3"/>
        <charset val="134"/>
      </rPr>
      <t>黃變紅</t>
    </r>
  </si>
  <si>
    <t>場均拼搶成功</t>
  </si>
  <si>
    <t>場均被侵犯</t>
  </si>
  <si>
    <r>
      <rPr>
        <b/>
        <sz val="8"/>
        <rFont val="宋体"/>
        <family val="2"/>
        <charset val="134"/>
      </rPr>
      <t>球员</t>
    </r>
    <r>
      <rPr>
        <b/>
        <sz val="8"/>
        <rFont val="Arial"/>
        <family val="2"/>
      </rPr>
      <t>-</t>
    </r>
    <r>
      <rPr>
        <b/>
        <sz val="8"/>
        <rFont val="宋体"/>
        <family val="2"/>
        <charset val="134"/>
      </rPr>
      <t>技术统计</t>
    </r>
    <phoneticPr fontId="2" type="noConversion"/>
  </si>
  <si>
    <r>
      <rPr>
        <b/>
        <sz val="8"/>
        <rFont val="微软雅黑"/>
        <family val="2"/>
        <charset val="134"/>
      </rPr>
      <t>球员</t>
    </r>
    <r>
      <rPr>
        <b/>
        <sz val="8"/>
        <rFont val="Arial"/>
        <family val="2"/>
      </rPr>
      <t>-</t>
    </r>
    <r>
      <rPr>
        <b/>
        <sz val="8"/>
        <rFont val="宋体"/>
        <family val="2"/>
        <charset val="134"/>
      </rPr>
      <t>概况</t>
    </r>
    <phoneticPr fontId="2" type="noConversion"/>
  </si>
  <si>
    <r>
      <rPr>
        <b/>
        <sz val="8"/>
        <rFont val="微软雅黑"/>
        <family val="2"/>
        <charset val="134"/>
      </rPr>
      <t>球队</t>
    </r>
    <r>
      <rPr>
        <b/>
        <sz val="8"/>
        <rFont val="Arial"/>
        <family val="2"/>
      </rPr>
      <t>-</t>
    </r>
    <r>
      <rPr>
        <b/>
        <sz val="8"/>
        <rFont val="宋体"/>
        <family val="2"/>
        <charset val="134"/>
      </rPr>
      <t>球员数据</t>
    </r>
    <phoneticPr fontId="2" type="noConversion"/>
  </si>
  <si>
    <r>
      <rPr>
        <b/>
        <sz val="8"/>
        <rFont val="微软雅黑"/>
        <family val="2"/>
        <charset val="134"/>
      </rPr>
      <t>球队</t>
    </r>
    <r>
      <rPr>
        <b/>
        <sz val="8"/>
        <rFont val="Arial"/>
        <family val="2"/>
      </rPr>
      <t>-</t>
    </r>
    <r>
      <rPr>
        <b/>
        <sz val="8"/>
        <rFont val="宋体"/>
        <family val="2"/>
        <charset val="134"/>
      </rPr>
      <t>阵容</t>
    </r>
    <phoneticPr fontId="2" type="noConversion"/>
  </si>
  <si>
    <r>
      <rPr>
        <b/>
        <sz val="8"/>
        <color theme="1"/>
        <rFont val="微软雅黑"/>
        <family val="2"/>
        <charset val="134"/>
      </rPr>
      <t>球队</t>
    </r>
    <r>
      <rPr>
        <b/>
        <sz val="8"/>
        <color theme="1"/>
        <rFont val="Arial"/>
        <family val="2"/>
      </rPr>
      <t>-</t>
    </r>
    <r>
      <rPr>
        <b/>
        <sz val="8"/>
        <color theme="1"/>
        <rFont val="宋体"/>
        <family val="2"/>
        <charset val="134"/>
      </rPr>
      <t>比赛</t>
    </r>
    <phoneticPr fontId="2" type="noConversion"/>
  </si>
  <si>
    <r>
      <rPr>
        <b/>
        <sz val="8"/>
        <color theme="1"/>
        <rFont val="微软雅黑"/>
        <family val="2"/>
        <charset val="134"/>
      </rPr>
      <t>赛事</t>
    </r>
    <r>
      <rPr>
        <b/>
        <sz val="8"/>
        <color theme="1"/>
        <rFont val="Arial"/>
        <family val="2"/>
      </rPr>
      <t>-</t>
    </r>
    <r>
      <rPr>
        <b/>
        <sz val="8"/>
        <color theme="1"/>
        <rFont val="宋体"/>
        <family val="2"/>
        <charset val="134"/>
      </rPr>
      <t>球队数据</t>
    </r>
    <phoneticPr fontId="2" type="noConversion"/>
  </si>
  <si>
    <r>
      <rPr>
        <b/>
        <sz val="8"/>
        <color theme="1"/>
        <rFont val="微软雅黑"/>
        <family val="2"/>
        <charset val="134"/>
      </rPr>
      <t>赛事</t>
    </r>
    <r>
      <rPr>
        <b/>
        <sz val="8"/>
        <color theme="1"/>
        <rFont val="Arial"/>
        <family val="2"/>
      </rPr>
      <t>-</t>
    </r>
    <r>
      <rPr>
        <b/>
        <sz val="8"/>
        <color theme="1"/>
        <rFont val="宋体"/>
        <family val="2"/>
        <charset val="134"/>
      </rPr>
      <t>球员数据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</si>
</sst>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name val="Microsoft YaHei Light"/>
      <family val="2"/>
      <charset val="134"/>
    </font>
    <font>
      <b/>
      <sz val="8"/>
      <name val="微软雅黑"/>
      <family val="2"/>
      <charset val="134"/>
    </font>
    <font>
      <b/>
      <sz val="8"/>
      <name val="宋体"/>
      <family val="2"/>
      <charset val="134"/>
    </font>
    <font>
      <b/>
      <sz val="8"/>
      <name val="Inherit"/>
      <family val="2"/>
    </font>
    <font>
      <sz val="11"/>
      <color theme="1"/>
      <name val="宋体"/>
      <family val="3"/>
      <charset val="134"/>
      <scheme val="minor"/>
    </font>
    <font>
      <sz val="8"/>
      <name val="Microsoft YaHei Light"/>
      <family val="2"/>
      <charset val="134"/>
    </font>
    <font>
      <sz val="9"/>
      <color indexed="81"/>
      <name val="宋体"/>
      <family val="3"/>
      <charset val="134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8"/>
      <name val="宋体"/>
      <family val="3"/>
      <charset val="134"/>
    </font>
    <font>
      <sz val="8"/>
      <color rgb="FF000000"/>
      <name val="宋体"/>
      <family val="3"/>
      <charset val="134"/>
    </font>
    <font>
      <b/>
      <sz val="8"/>
      <color theme="1"/>
      <name val="Arial"/>
      <family val="2"/>
    </font>
    <font>
      <b/>
      <sz val="8"/>
      <color theme="1"/>
      <name val="微软雅黑"/>
      <family val="2"/>
      <charset val="134"/>
    </font>
    <font>
      <b/>
      <sz val="8"/>
      <color theme="1"/>
      <name val="Microsoft YaHei Light"/>
      <family val="2"/>
      <charset val="134"/>
    </font>
    <font>
      <b/>
      <sz val="8"/>
      <color theme="1"/>
      <name val="宋体"/>
      <family val="2"/>
      <charset val="134"/>
    </font>
    <font>
      <b/>
      <sz val="8"/>
      <color theme="1"/>
      <name val="Inherit"/>
      <family val="2"/>
    </font>
    <font>
      <sz val="8"/>
      <color theme="1"/>
      <name val="Microsoft YaHei Light"/>
      <family val="2"/>
      <charset val="134"/>
    </font>
    <font>
      <sz val="8"/>
      <color theme="1"/>
      <name val="宋体"/>
      <family val="3"/>
      <charset val="134"/>
    </font>
    <font>
      <sz val="8"/>
      <color theme="1"/>
      <name val="MS Gothic"/>
      <family val="3"/>
      <charset val="128"/>
    </font>
    <font>
      <b/>
      <sz val="8"/>
      <color theme="1"/>
      <name val="Arial"/>
      <family val="2"/>
      <charset val="134"/>
    </font>
    <font>
      <b/>
      <sz val="8"/>
      <name val="Arial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F3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0" borderId="0">
      <alignment vertical="center"/>
    </xf>
  </cellStyleXfs>
  <cellXfs count="51">
    <xf numFmtId="0" fontId="0" fillId="0" borderId="0" xfId="0">
      <alignment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vertical="center" wrapText="1"/>
    </xf>
    <xf numFmtId="0" fontId="16" fillId="2" borderId="1" xfId="0" applyNumberFormat="1" applyFont="1" applyFill="1" applyBorder="1" applyAlignment="1">
      <alignment horizontal="center" vertical="center" wrapText="1"/>
    </xf>
    <xf numFmtId="0" fontId="16" fillId="2" borderId="1" xfId="1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22" fillId="2" borderId="1" xfId="0" applyNumberFormat="1" applyFont="1" applyFill="1" applyBorder="1" applyAlignment="1">
      <alignment horizontal="center" vertical="center" wrapText="1"/>
    </xf>
    <xf numFmtId="0" fontId="13" fillId="2" borderId="5" xfId="0" applyNumberFormat="1" applyFont="1" applyFill="1" applyBorder="1" applyAlignment="1">
      <alignment horizontal="center" vertical="center" wrapText="1"/>
    </xf>
    <xf numFmtId="0" fontId="13" fillId="2" borderId="6" xfId="0" applyNumberFormat="1" applyFont="1" applyFill="1" applyBorder="1" applyAlignment="1">
      <alignment horizontal="center" vertical="center" wrapText="1"/>
    </xf>
    <xf numFmtId="0" fontId="13" fillId="2" borderId="7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" xfId="0" applyNumberFormat="1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7" xfId="0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2" xr:uid="{C9F285DD-3638-4F25-B703-41EF1252860C}"/>
    <cellStyle name="超链接" xfId="1" builtinId="8"/>
  </cellStyles>
  <dxfs count="0"/>
  <tableStyles count="0" defaultTableStyle="TableStyleMedium2" defaultPivotStyle="PivotStyleLight16"/>
  <colors>
    <mruColors>
      <color rgb="FFD9F3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" id="{96D5BE52-51E1-4CF5-BC75-272BB5A8F44C}" userId="Gu" providerId="None"/>
  <person displayName="Magic Soul Gu" id="{C5D675B6-B23E-4CE4-91C3-15D0DCEF1923}" userId="f0529daf5a2c9bd6" providerId="Windows Liv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19-10-24T08:33:23.30" personId="{96D5BE52-51E1-4CF5-BC75-272BB5A8F44C}" id="{6F539035-28DE-4B49-BF75-1F01289F601D}">
    <text>导航栏也换成这个</text>
  </threadedComment>
  <threadedComment ref="C16" dT="2019-08-07T04:12:26.60" personId="{C5D675B6-B23E-4CE4-91C3-15D0DCEF1923}" id="{679B51B7-A2EF-4D0D-ABE4-B1AE714D84D8}">
    <text>点击右上角 弹框的提示文案也用这个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6" dT="2019-10-25T02:01:56.02" personId="{96D5BE52-51E1-4CF5-BC75-272BB5A8F44C}" id="{E51E438B-0965-4AAA-9839-0765A590C7A6}">
    <text>Summary改成了Overview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C3B8-CC2A-4ABF-B165-920266012C81}">
  <sheetPr>
    <pageSetUpPr fitToPage="1"/>
  </sheetPr>
  <dimension ref="A1:X51"/>
  <sheetViews>
    <sheetView zoomScaleNormal="100" zoomScaleSheetLayoutView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2" sqref="A2:F2"/>
    </sheetView>
  </sheetViews>
  <sheetFormatPr defaultColWidth="9" defaultRowHeight="10.199999999999999"/>
  <cols>
    <col min="1" max="1" width="4.77734375" style="1" customWidth="1"/>
    <col min="2" max="24" width="16.77734375" style="1" customWidth="1"/>
    <col min="25" max="16384" width="9" style="1"/>
  </cols>
  <sheetData>
    <row r="1" spans="1:24" ht="7.95" customHeight="1"/>
    <row r="2" spans="1:24" ht="36" customHeight="1">
      <c r="A2" s="36" t="s">
        <v>47</v>
      </c>
      <c r="B2" s="37"/>
      <c r="C2" s="37"/>
      <c r="D2" s="37"/>
      <c r="E2" s="37"/>
      <c r="F2" s="38"/>
      <c r="G2" s="2"/>
      <c r="H2" s="2"/>
      <c r="I2" s="2"/>
      <c r="V2" s="8"/>
      <c r="W2" s="2"/>
    </row>
    <row r="3" spans="1:24" s="4" customFormat="1" ht="24" customHeight="1">
      <c r="A3" s="35" t="s">
        <v>0</v>
      </c>
      <c r="B3" s="4" t="s">
        <v>20</v>
      </c>
      <c r="C3" s="4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4" t="s">
        <v>27</v>
      </c>
      <c r="I3" s="4" t="s">
        <v>28</v>
      </c>
      <c r="J3" s="4" t="s">
        <v>29</v>
      </c>
      <c r="K3" s="4" t="s">
        <v>30</v>
      </c>
      <c r="L3" s="4" t="s">
        <v>31</v>
      </c>
      <c r="M3" s="4" t="s">
        <v>32</v>
      </c>
      <c r="N3" s="4" t="s">
        <v>33</v>
      </c>
      <c r="O3" s="4" t="s">
        <v>34</v>
      </c>
      <c r="P3" s="4" t="s">
        <v>35</v>
      </c>
      <c r="Q3" s="4" t="s">
        <v>36</v>
      </c>
      <c r="R3" s="4" t="s">
        <v>37</v>
      </c>
      <c r="S3" s="4" t="s">
        <v>38</v>
      </c>
      <c r="T3" s="4" t="s">
        <v>39</v>
      </c>
      <c r="U3" s="4" t="s">
        <v>40</v>
      </c>
      <c r="V3" s="4" t="s">
        <v>21</v>
      </c>
      <c r="W3" s="4" t="s">
        <v>41</v>
      </c>
      <c r="X3" s="4" t="s">
        <v>42</v>
      </c>
    </row>
    <row r="4" spans="1:24" s="4" customFormat="1" ht="36" customHeight="1">
      <c r="A4" s="35"/>
      <c r="B4" s="4" t="s">
        <v>43</v>
      </c>
      <c r="C4" s="5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6" t="s">
        <v>8</v>
      </c>
      <c r="K4" s="6" t="s">
        <v>9</v>
      </c>
      <c r="L4" s="6" t="s">
        <v>17</v>
      </c>
      <c r="M4" s="6" t="s">
        <v>19</v>
      </c>
      <c r="N4" s="6" t="s">
        <v>18</v>
      </c>
      <c r="O4" s="6" t="s">
        <v>11</v>
      </c>
      <c r="P4" s="6" t="s">
        <v>13</v>
      </c>
      <c r="Q4" s="6" t="s">
        <v>14</v>
      </c>
      <c r="R4" s="6" t="s">
        <v>16</v>
      </c>
      <c r="S4" s="6" t="s">
        <v>15</v>
      </c>
      <c r="T4" s="6" t="s">
        <v>10</v>
      </c>
      <c r="U4" s="6" t="s">
        <v>12</v>
      </c>
      <c r="V4" s="4" t="s">
        <v>44</v>
      </c>
      <c r="W4" s="4" t="s">
        <v>45</v>
      </c>
      <c r="X4" s="6" t="s">
        <v>46</v>
      </c>
    </row>
    <row r="5" spans="1:24" ht="36" customHeight="1">
      <c r="A5" s="1">
        <v>1</v>
      </c>
      <c r="D5" s="1" t="str">
        <f>_xll.BingTranslate(C5,"en","es")</f>
        <v/>
      </c>
      <c r="E5" s="1" t="str">
        <f>_xll.BingTranslate(C5,"en","pt")</f>
        <v/>
      </c>
      <c r="F5" s="1" t="str">
        <f>_xll.BingTranslate(C5,"en","fr")</f>
        <v/>
      </c>
      <c r="G5" s="1" t="str">
        <f>_xll.BingTranslate(C5,"en","de")</f>
        <v/>
      </c>
      <c r="H5" s="1" t="str">
        <f>_xll.BingTranslate(C5,"en","it")</f>
        <v/>
      </c>
      <c r="I5" s="1" t="str">
        <f>_xll.BingTranslate(C5,"en","ru")</f>
        <v/>
      </c>
      <c r="J5" s="1" t="str">
        <f>_xll.BingTranslate(C5,"en","da")</f>
        <v/>
      </c>
      <c r="K5" s="1" t="str">
        <f>_xll.BingTranslate(C5,"en","no")</f>
        <v/>
      </c>
      <c r="L5" s="1" t="str">
        <f>_xll.BingTranslate(C5,"en","sv")</f>
        <v/>
      </c>
      <c r="M5" s="1" t="str">
        <f>_xll.BingTranslate(C5,"en","ro")</f>
        <v/>
      </c>
      <c r="N5" s="1" t="str">
        <f>_xll.BingTranslate(C5,"en","bg")</f>
        <v/>
      </c>
      <c r="O5" s="1" t="str">
        <f>_xll.BingTranslate(C5,"en","el")</f>
        <v/>
      </c>
      <c r="P5" s="1" t="str">
        <f>_xll.BingTranslate(C5,"en","cs")</f>
        <v/>
      </c>
      <c r="Q5" s="1" t="str">
        <f>_xll.BingTranslate(C5,"en","sk")</f>
        <v/>
      </c>
      <c r="R5" s="1" t="str">
        <f>_xll.BingTranslate(C5,"en","nl")</f>
        <v/>
      </c>
      <c r="S5" s="1" t="str">
        <f>_xll.BingTranslate(C5,"en","hu")</f>
        <v/>
      </c>
      <c r="T5" s="1" t="str">
        <f>_xll.BingTranslate(C5,"en","et")</f>
        <v/>
      </c>
      <c r="U5" s="1" t="str">
        <f>_xll.BingTranslate(C5,"en","pl")</f>
        <v/>
      </c>
      <c r="V5" s="1" t="str">
        <f>_xll.BingTranslate(B5,"zh-CN","zh-TW")</f>
        <v/>
      </c>
      <c r="W5" s="1" t="str">
        <f>_xll.BingTranslate(B5,"zh-CN","ja")</f>
        <v/>
      </c>
      <c r="X5" s="1" t="str">
        <f>_xll.BingTranslate(B5,"zh-CN","ko")</f>
        <v/>
      </c>
    </row>
    <row r="6" spans="1:24" ht="36" customHeight="1">
      <c r="A6" s="1">
        <v>2</v>
      </c>
    </row>
    <row r="7" spans="1:24" ht="36" customHeight="1">
      <c r="A7" s="1">
        <v>3</v>
      </c>
      <c r="C7" s="3"/>
    </row>
    <row r="8" spans="1:24" ht="36" customHeight="1">
      <c r="A8" s="1">
        <v>4</v>
      </c>
    </row>
    <row r="9" spans="1:24" ht="36" customHeight="1">
      <c r="A9" s="1">
        <v>5</v>
      </c>
    </row>
    <row r="10" spans="1:24" ht="36" customHeight="1">
      <c r="A10" s="1">
        <v>6</v>
      </c>
    </row>
    <row r="11" spans="1:24" ht="36" customHeight="1">
      <c r="A11" s="1">
        <v>7</v>
      </c>
    </row>
    <row r="12" spans="1:24" ht="36" customHeight="1">
      <c r="A12" s="1">
        <v>8</v>
      </c>
    </row>
    <row r="13" spans="1:24" ht="36" customHeight="1">
      <c r="A13" s="1">
        <v>9</v>
      </c>
    </row>
    <row r="14" spans="1:24" ht="36" customHeight="1">
      <c r="A14" s="1">
        <v>10</v>
      </c>
    </row>
    <row r="15" spans="1:24" ht="36" customHeight="1">
      <c r="A15" s="1">
        <v>11</v>
      </c>
    </row>
    <row r="16" spans="1:24" ht="36" customHeight="1">
      <c r="A16" s="1">
        <v>12</v>
      </c>
    </row>
    <row r="17" spans="1:1" ht="36" customHeight="1">
      <c r="A17" s="1">
        <v>13</v>
      </c>
    </row>
    <row r="18" spans="1:1" ht="36" customHeight="1">
      <c r="A18" s="1">
        <v>14</v>
      </c>
    </row>
    <row r="19" spans="1:1" ht="36" customHeight="1">
      <c r="A19" s="1">
        <v>15</v>
      </c>
    </row>
    <row r="20" spans="1:1" ht="36" customHeight="1">
      <c r="A20" s="1">
        <v>16</v>
      </c>
    </row>
    <row r="21" spans="1:1" ht="36" customHeight="1">
      <c r="A21" s="1">
        <v>17</v>
      </c>
    </row>
    <row r="22" spans="1:1" ht="36" customHeight="1">
      <c r="A22" s="1">
        <v>18</v>
      </c>
    </row>
    <row r="23" spans="1:1" ht="36" customHeight="1">
      <c r="A23" s="1">
        <v>19</v>
      </c>
    </row>
    <row r="24" spans="1:1" ht="36" customHeight="1">
      <c r="A24" s="1">
        <v>20</v>
      </c>
    </row>
    <row r="25" spans="1:1" ht="36" customHeight="1">
      <c r="A25" s="1">
        <v>21</v>
      </c>
    </row>
    <row r="26" spans="1:1" ht="36" customHeight="1">
      <c r="A26" s="1">
        <v>22</v>
      </c>
    </row>
    <row r="27" spans="1:1" ht="36" customHeight="1">
      <c r="A27" s="1">
        <v>23</v>
      </c>
    </row>
    <row r="28" spans="1:1" ht="36" customHeight="1">
      <c r="A28" s="1">
        <v>24</v>
      </c>
    </row>
    <row r="29" spans="1:1" ht="36" customHeight="1">
      <c r="A29" s="1">
        <v>25</v>
      </c>
    </row>
    <row r="30" spans="1:1" ht="36" customHeight="1">
      <c r="A30" s="1">
        <v>26</v>
      </c>
    </row>
    <row r="31" spans="1:1" ht="36" customHeight="1">
      <c r="A31" s="1">
        <v>27</v>
      </c>
    </row>
    <row r="32" spans="1:1" ht="36" customHeight="1">
      <c r="A32" s="1">
        <v>28</v>
      </c>
    </row>
    <row r="33" spans="1:1" ht="36" customHeight="1">
      <c r="A33" s="1">
        <v>29</v>
      </c>
    </row>
    <row r="34" spans="1:1" ht="36" customHeight="1">
      <c r="A34" s="1">
        <v>30</v>
      </c>
    </row>
    <row r="35" spans="1:1" ht="36" customHeight="1">
      <c r="A35" s="1">
        <v>31</v>
      </c>
    </row>
    <row r="36" spans="1:1" ht="36" customHeight="1">
      <c r="A36" s="1">
        <v>32</v>
      </c>
    </row>
    <row r="37" spans="1:1" ht="36" customHeight="1">
      <c r="A37" s="1">
        <v>33</v>
      </c>
    </row>
    <row r="38" spans="1:1" ht="36" customHeight="1">
      <c r="A38" s="1">
        <v>34</v>
      </c>
    </row>
    <row r="39" spans="1:1" ht="36" customHeight="1">
      <c r="A39" s="1">
        <v>35</v>
      </c>
    </row>
    <row r="40" spans="1:1" ht="36" customHeight="1">
      <c r="A40" s="1">
        <v>36</v>
      </c>
    </row>
    <row r="41" spans="1:1" ht="36" customHeight="1">
      <c r="A41" s="1">
        <v>37</v>
      </c>
    </row>
    <row r="42" spans="1:1" ht="36" customHeight="1">
      <c r="A42" s="1">
        <v>38</v>
      </c>
    </row>
    <row r="43" spans="1:1" ht="36" customHeight="1">
      <c r="A43" s="1">
        <v>39</v>
      </c>
    </row>
    <row r="44" spans="1:1" ht="36" customHeight="1">
      <c r="A44" s="1">
        <v>40</v>
      </c>
    </row>
    <row r="45" spans="1:1" ht="36" customHeight="1">
      <c r="A45" s="1">
        <v>41</v>
      </c>
    </row>
    <row r="46" spans="1:1" ht="36" customHeight="1">
      <c r="A46" s="1">
        <v>42</v>
      </c>
    </row>
    <row r="47" spans="1:1" ht="36" customHeight="1">
      <c r="A47" s="1">
        <v>43</v>
      </c>
    </row>
    <row r="48" spans="1:1" ht="36" customHeight="1">
      <c r="A48" s="1">
        <v>44</v>
      </c>
    </row>
    <row r="49" spans="1:1" ht="36" customHeight="1">
      <c r="A49" s="1">
        <v>45</v>
      </c>
    </row>
    <row r="50" spans="1:1" ht="24" customHeight="1"/>
    <row r="51" spans="1:1" ht="24" customHeight="1"/>
  </sheetData>
  <mergeCells count="2">
    <mergeCell ref="A3:A4"/>
    <mergeCell ref="A2:F2"/>
  </mergeCells>
  <phoneticPr fontId="2" type="noConversion"/>
  <printOptions horizontalCentered="1" verticalCentered="1"/>
  <pageMargins left="0.25" right="0.25" top="0.75" bottom="0.75" header="0.3" footer="0.3"/>
  <pageSetup paperSize="9" scale="2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28F1C-76D9-4084-AAD4-D7C6230090FA}">
  <sheetPr>
    <tabColor theme="7" tint="-0.499984740745262"/>
    <pageSetUpPr fitToPage="1"/>
  </sheetPr>
  <dimension ref="A1:X45"/>
  <sheetViews>
    <sheetView zoomScaleNormal="100" zoomScaleSheetLayoutView="100" workbookViewId="0">
      <pane xSplit="3" ySplit="4" topLeftCell="D5" activePane="bottomRight" state="frozen"/>
      <selection activeCell="B6" sqref="B6:C34"/>
      <selection pane="topRight" activeCell="B6" sqref="B6:C34"/>
      <selection pane="bottomLeft" activeCell="B6" sqref="B6:C34"/>
      <selection pane="bottomRight" activeCell="A2" sqref="A2:F2"/>
    </sheetView>
  </sheetViews>
  <sheetFormatPr defaultColWidth="9" defaultRowHeight="10.199999999999999"/>
  <cols>
    <col min="1" max="1" width="4.77734375" style="1" customWidth="1"/>
    <col min="2" max="24" width="16.77734375" style="1" customWidth="1"/>
    <col min="25" max="16384" width="9" style="1"/>
  </cols>
  <sheetData>
    <row r="1" spans="1:24" ht="7.95" customHeight="1"/>
    <row r="2" spans="1:24" ht="36" customHeight="1">
      <c r="A2" s="48" t="s">
        <v>2094</v>
      </c>
      <c r="B2" s="49"/>
      <c r="C2" s="49"/>
      <c r="D2" s="49"/>
      <c r="E2" s="49"/>
      <c r="F2" s="49"/>
      <c r="G2" s="2"/>
      <c r="H2" s="2"/>
      <c r="I2" s="2"/>
      <c r="V2" s="8"/>
      <c r="W2" s="2"/>
    </row>
    <row r="3" spans="1:24" s="7" customFormat="1" ht="24" customHeight="1">
      <c r="A3" s="35" t="s">
        <v>0</v>
      </c>
      <c r="B3" s="7" t="s">
        <v>20</v>
      </c>
      <c r="C3" s="7" t="s">
        <v>22</v>
      </c>
      <c r="D3" s="7" t="s">
        <v>23</v>
      </c>
      <c r="E3" s="7" t="s">
        <v>24</v>
      </c>
      <c r="F3" s="7" t="s">
        <v>25</v>
      </c>
      <c r="G3" s="7" t="s">
        <v>26</v>
      </c>
      <c r="H3" s="7" t="s">
        <v>27</v>
      </c>
      <c r="I3" s="7" t="s">
        <v>28</v>
      </c>
      <c r="J3" s="7" t="s">
        <v>29</v>
      </c>
      <c r="K3" s="7" t="s">
        <v>30</v>
      </c>
      <c r="L3" s="7" t="s">
        <v>31</v>
      </c>
      <c r="M3" s="7" t="s">
        <v>32</v>
      </c>
      <c r="N3" s="7" t="s">
        <v>33</v>
      </c>
      <c r="O3" s="7" t="s">
        <v>34</v>
      </c>
      <c r="P3" s="7" t="s">
        <v>35</v>
      </c>
      <c r="Q3" s="7" t="s">
        <v>36</v>
      </c>
      <c r="R3" s="7" t="s">
        <v>37</v>
      </c>
      <c r="S3" s="7" t="s">
        <v>38</v>
      </c>
      <c r="T3" s="7" t="s">
        <v>39</v>
      </c>
      <c r="U3" s="7" t="s">
        <v>40</v>
      </c>
      <c r="V3" s="7" t="s">
        <v>21</v>
      </c>
      <c r="W3" s="7" t="s">
        <v>41</v>
      </c>
      <c r="X3" s="7" t="s">
        <v>42</v>
      </c>
    </row>
    <row r="4" spans="1:24" s="7" customFormat="1" ht="36" customHeight="1">
      <c r="A4" s="35"/>
      <c r="B4" s="7" t="s">
        <v>43</v>
      </c>
      <c r="C4" s="5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6" t="s">
        <v>8</v>
      </c>
      <c r="K4" s="6" t="s">
        <v>9</v>
      </c>
      <c r="L4" s="6" t="s">
        <v>17</v>
      </c>
      <c r="M4" s="6" t="s">
        <v>19</v>
      </c>
      <c r="N4" s="6" t="s">
        <v>18</v>
      </c>
      <c r="O4" s="6" t="s">
        <v>11</v>
      </c>
      <c r="P4" s="6" t="s">
        <v>13</v>
      </c>
      <c r="Q4" s="6" t="s">
        <v>14</v>
      </c>
      <c r="R4" s="6" t="s">
        <v>16</v>
      </c>
      <c r="S4" s="6" t="s">
        <v>15</v>
      </c>
      <c r="T4" s="6" t="s">
        <v>10</v>
      </c>
      <c r="U4" s="6" t="s">
        <v>12</v>
      </c>
      <c r="V4" s="7" t="s">
        <v>44</v>
      </c>
      <c r="W4" s="7" t="s">
        <v>45</v>
      </c>
      <c r="X4" s="6" t="s">
        <v>46</v>
      </c>
    </row>
    <row r="5" spans="1:24" ht="36" customHeight="1">
      <c r="A5" s="1">
        <v>1</v>
      </c>
      <c r="D5" s="1" t="str">
        <f>_xll.BingTranslate(C5,"en","es")</f>
        <v/>
      </c>
      <c r="E5" s="1" t="str">
        <f>_xll.BingTranslate(C5,"en","pt")</f>
        <v/>
      </c>
      <c r="F5" s="1" t="str">
        <f>_xll.BingTranslate(C5,"en","fr")</f>
        <v/>
      </c>
      <c r="G5" s="1" t="str">
        <f>_xll.BingTranslate(C5,"en","de")</f>
        <v/>
      </c>
      <c r="H5" s="1" t="str">
        <f>_xll.BingTranslate(C5,"en","it")</f>
        <v/>
      </c>
      <c r="I5" s="1" t="str">
        <f>_xll.BingTranslate(C5,"en","ru")</f>
        <v/>
      </c>
      <c r="J5" s="1" t="str">
        <f>_xll.BingTranslate(C5,"en","da")</f>
        <v/>
      </c>
      <c r="K5" s="1" t="str">
        <f>_xll.BingTranslate(C5,"en","no")</f>
        <v/>
      </c>
      <c r="L5" s="1" t="str">
        <f>_xll.BingTranslate(C5,"en","sv")</f>
        <v/>
      </c>
      <c r="M5" s="1" t="str">
        <f>_xll.BingTranslate(C5,"en","ro")</f>
        <v/>
      </c>
      <c r="N5" s="1" t="str">
        <f>_xll.BingTranslate(C5,"en","bg")</f>
        <v/>
      </c>
      <c r="O5" s="1" t="str">
        <f>_xll.BingTranslate(C5,"en","el")</f>
        <v/>
      </c>
      <c r="P5" s="1" t="str">
        <f>_xll.BingTranslate(C5,"en","cs")</f>
        <v/>
      </c>
      <c r="Q5" s="1" t="str">
        <f>_xll.BingTranslate(C5,"en","sk")</f>
        <v/>
      </c>
      <c r="R5" s="1" t="str">
        <f>_xll.BingTranslate(C5,"en","nl")</f>
        <v/>
      </c>
      <c r="S5" s="1" t="str">
        <f>_xll.BingTranslate(C5,"en","hu")</f>
        <v/>
      </c>
      <c r="T5" s="1" t="str">
        <f>_xll.BingTranslate(C5,"en","et")</f>
        <v/>
      </c>
      <c r="U5" s="1" t="str">
        <f>_xll.BingTranslate(C5,"en","pl")</f>
        <v/>
      </c>
      <c r="V5" s="1" t="str">
        <f>_xll.BingTranslate(B5,"zh-CN","zh-TW")</f>
        <v/>
      </c>
      <c r="W5" s="1" t="str">
        <f>_xll.BingTranslate(B5,"zh-CN","ja")</f>
        <v/>
      </c>
      <c r="X5" s="1" t="str">
        <f>_xll.BingTranslate(B5,"zh-CN","ko")</f>
        <v/>
      </c>
    </row>
    <row r="6" spans="1:24" ht="36" customHeight="1">
      <c r="A6" s="1">
        <v>2</v>
      </c>
      <c r="B6" s="9" t="s">
        <v>453</v>
      </c>
      <c r="C6" s="2" t="s">
        <v>477</v>
      </c>
      <c r="D6" s="11" t="s">
        <v>1803</v>
      </c>
      <c r="E6" s="11" t="s">
        <v>1804</v>
      </c>
      <c r="F6" s="11" t="s">
        <v>1805</v>
      </c>
      <c r="G6" s="11" t="s">
        <v>1806</v>
      </c>
      <c r="H6" s="11" t="s">
        <v>1807</v>
      </c>
      <c r="I6" s="11" t="s">
        <v>1808</v>
      </c>
      <c r="J6" s="11" t="s">
        <v>1809</v>
      </c>
      <c r="K6" s="11" t="s">
        <v>1810</v>
      </c>
      <c r="L6" s="11" t="s">
        <v>1811</v>
      </c>
      <c r="M6" s="11" t="s">
        <v>1812</v>
      </c>
      <c r="N6" s="11" t="s">
        <v>1813</v>
      </c>
      <c r="O6" s="11" t="s">
        <v>1814</v>
      </c>
      <c r="P6" s="11" t="s">
        <v>1815</v>
      </c>
      <c r="Q6" s="11" t="s">
        <v>1816</v>
      </c>
      <c r="R6" s="11" t="s">
        <v>1817</v>
      </c>
      <c r="S6" s="11" t="s">
        <v>1818</v>
      </c>
      <c r="T6" s="11"/>
      <c r="U6" s="11" t="s">
        <v>1819</v>
      </c>
      <c r="V6" s="13" t="s">
        <v>2075</v>
      </c>
    </row>
    <row r="7" spans="1:24" ht="36" customHeight="1">
      <c r="A7" s="1">
        <v>3</v>
      </c>
      <c r="B7" s="9" t="s">
        <v>454</v>
      </c>
      <c r="C7" s="2" t="s">
        <v>478</v>
      </c>
      <c r="D7" s="11" t="s">
        <v>1017</v>
      </c>
      <c r="E7" s="11" t="s">
        <v>1018</v>
      </c>
      <c r="F7" s="11" t="s">
        <v>1019</v>
      </c>
      <c r="G7" s="11" t="s">
        <v>1020</v>
      </c>
      <c r="H7" s="11" t="s">
        <v>1021</v>
      </c>
      <c r="I7" s="11" t="s">
        <v>1022</v>
      </c>
      <c r="J7" s="11" t="s">
        <v>1023</v>
      </c>
      <c r="K7" s="11" t="s">
        <v>1024</v>
      </c>
      <c r="L7" s="11" t="s">
        <v>1025</v>
      </c>
      <c r="M7" s="11" t="s">
        <v>1026</v>
      </c>
      <c r="N7" s="11" t="s">
        <v>1027</v>
      </c>
      <c r="O7" s="11" t="s">
        <v>1028</v>
      </c>
      <c r="P7" s="11" t="s">
        <v>1029</v>
      </c>
      <c r="Q7" s="11" t="s">
        <v>1029</v>
      </c>
      <c r="R7" s="11" t="s">
        <v>1030</v>
      </c>
      <c r="S7" s="11" t="s">
        <v>1031</v>
      </c>
      <c r="T7" s="11"/>
      <c r="U7" s="11" t="s">
        <v>1032</v>
      </c>
      <c r="V7" s="13" t="s">
        <v>839</v>
      </c>
    </row>
    <row r="8" spans="1:24" ht="36" customHeight="1">
      <c r="A8" s="1">
        <v>4</v>
      </c>
      <c r="B8" s="9" t="s">
        <v>455</v>
      </c>
      <c r="C8" s="2" t="s">
        <v>479</v>
      </c>
      <c r="V8" s="13" t="s">
        <v>2076</v>
      </c>
    </row>
    <row r="9" spans="1:24" ht="36" customHeight="1">
      <c r="A9" s="1">
        <v>5</v>
      </c>
      <c r="B9" s="9" t="s">
        <v>456</v>
      </c>
      <c r="C9" s="2" t="s">
        <v>480</v>
      </c>
      <c r="V9" s="13" t="s">
        <v>843</v>
      </c>
    </row>
    <row r="10" spans="1:24" ht="36" customHeight="1">
      <c r="A10" s="1">
        <v>6</v>
      </c>
      <c r="B10" s="9" t="s">
        <v>457</v>
      </c>
      <c r="C10" s="2" t="s">
        <v>481</v>
      </c>
      <c r="D10" s="11" t="s">
        <v>1820</v>
      </c>
      <c r="E10" s="11" t="s">
        <v>1821</v>
      </c>
      <c r="F10" s="11" t="s">
        <v>1822</v>
      </c>
      <c r="G10" s="11" t="s">
        <v>1823</v>
      </c>
      <c r="H10" s="11" t="s">
        <v>1824</v>
      </c>
      <c r="I10" s="11" t="s">
        <v>1825</v>
      </c>
      <c r="J10" s="11" t="s">
        <v>1826</v>
      </c>
      <c r="K10" s="11" t="s">
        <v>1827</v>
      </c>
      <c r="L10" s="11" t="s">
        <v>1828</v>
      </c>
      <c r="M10" s="11" t="s">
        <v>1829</v>
      </c>
      <c r="N10" s="11" t="s">
        <v>1830</v>
      </c>
      <c r="O10" s="11" t="s">
        <v>1831</v>
      </c>
      <c r="P10" s="11" t="s">
        <v>1832</v>
      </c>
      <c r="Q10" s="11" t="s">
        <v>1833</v>
      </c>
      <c r="R10" s="11" t="s">
        <v>1834</v>
      </c>
      <c r="S10" s="11" t="s">
        <v>1835</v>
      </c>
      <c r="T10" s="11"/>
      <c r="U10" s="11" t="s">
        <v>1836</v>
      </c>
      <c r="V10" s="13" t="s">
        <v>2077</v>
      </c>
    </row>
    <row r="11" spans="1:24" ht="36" customHeight="1">
      <c r="A11" s="1">
        <v>7</v>
      </c>
      <c r="B11" s="9" t="s">
        <v>458</v>
      </c>
      <c r="C11" s="2" t="s">
        <v>482</v>
      </c>
      <c r="D11" s="11" t="s">
        <v>1837</v>
      </c>
      <c r="E11" s="11" t="s">
        <v>1316</v>
      </c>
      <c r="F11" s="11" t="s">
        <v>1838</v>
      </c>
      <c r="G11" s="11" t="s">
        <v>1839</v>
      </c>
      <c r="H11" s="11" t="s">
        <v>1840</v>
      </c>
      <c r="I11" s="11" t="s">
        <v>1841</v>
      </c>
      <c r="J11" s="11" t="s">
        <v>1842</v>
      </c>
      <c r="K11" s="11" t="s">
        <v>1843</v>
      </c>
      <c r="L11" s="11" t="s">
        <v>1844</v>
      </c>
      <c r="M11" s="11" t="s">
        <v>1845</v>
      </c>
      <c r="N11" s="11" t="s">
        <v>1846</v>
      </c>
      <c r="O11" s="11" t="s">
        <v>1847</v>
      </c>
      <c r="P11" s="11" t="s">
        <v>1848</v>
      </c>
      <c r="Q11" s="11" t="s">
        <v>1849</v>
      </c>
      <c r="R11" s="11" t="s">
        <v>1850</v>
      </c>
      <c r="S11" s="11" t="s">
        <v>1851</v>
      </c>
      <c r="T11" s="11"/>
      <c r="U11" s="11" t="s">
        <v>1852</v>
      </c>
      <c r="V11" s="13" t="s">
        <v>2078</v>
      </c>
    </row>
    <row r="12" spans="1:24" ht="36" customHeight="1">
      <c r="A12" s="1">
        <v>8</v>
      </c>
      <c r="B12" s="9" t="s">
        <v>459</v>
      </c>
      <c r="C12" s="2" t="s">
        <v>483</v>
      </c>
      <c r="D12" s="11" t="s">
        <v>1853</v>
      </c>
      <c r="E12" s="11" t="s">
        <v>1854</v>
      </c>
      <c r="F12" s="11" t="s">
        <v>1855</v>
      </c>
      <c r="G12" s="11" t="s">
        <v>1856</v>
      </c>
      <c r="H12" s="11" t="s">
        <v>1857</v>
      </c>
      <c r="I12" s="11" t="s">
        <v>1858</v>
      </c>
      <c r="J12" s="11" t="s">
        <v>1859</v>
      </c>
      <c r="K12" s="11" t="s">
        <v>1860</v>
      </c>
      <c r="L12" s="11" t="s">
        <v>1861</v>
      </c>
      <c r="M12" s="11" t="s">
        <v>1862</v>
      </c>
      <c r="N12" s="11" t="s">
        <v>1863</v>
      </c>
      <c r="O12" s="11" t="s">
        <v>1864</v>
      </c>
      <c r="P12" s="11" t="s">
        <v>1865</v>
      </c>
      <c r="Q12" s="11" t="s">
        <v>1865</v>
      </c>
      <c r="R12" s="11" t="s">
        <v>1866</v>
      </c>
      <c r="S12" s="11" t="s">
        <v>1867</v>
      </c>
      <c r="T12" s="11"/>
      <c r="U12" s="11" t="s">
        <v>1868</v>
      </c>
      <c r="V12" s="13" t="s">
        <v>2079</v>
      </c>
    </row>
    <row r="13" spans="1:24" ht="36" customHeight="1">
      <c r="A13" s="1">
        <v>9</v>
      </c>
      <c r="B13" s="9" t="s">
        <v>460</v>
      </c>
      <c r="C13" s="2" t="s">
        <v>484</v>
      </c>
      <c r="D13" s="11" t="s">
        <v>1869</v>
      </c>
      <c r="E13" s="11" t="s">
        <v>1870</v>
      </c>
      <c r="F13" s="11" t="s">
        <v>1871</v>
      </c>
      <c r="G13" s="11" t="s">
        <v>1872</v>
      </c>
      <c r="H13" s="11" t="s">
        <v>1873</v>
      </c>
      <c r="I13" s="11" t="s">
        <v>1874</v>
      </c>
      <c r="J13" s="11" t="s">
        <v>1875</v>
      </c>
      <c r="K13" s="11" t="s">
        <v>1876</v>
      </c>
      <c r="L13" s="11" t="s">
        <v>1877</v>
      </c>
      <c r="M13" s="11" t="s">
        <v>1878</v>
      </c>
      <c r="N13" s="11" t="s">
        <v>1879</v>
      </c>
      <c r="O13" s="11" t="s">
        <v>1880</v>
      </c>
      <c r="P13" s="11" t="s">
        <v>1881</v>
      </c>
      <c r="Q13" s="11" t="s">
        <v>1882</v>
      </c>
      <c r="R13" s="11" t="s">
        <v>1872</v>
      </c>
      <c r="S13" s="11" t="s">
        <v>1883</v>
      </c>
      <c r="T13" s="11"/>
      <c r="U13" s="11" t="s">
        <v>1876</v>
      </c>
      <c r="V13" s="12" t="s">
        <v>1884</v>
      </c>
    </row>
    <row r="14" spans="1:24" ht="36" customHeight="1">
      <c r="A14" s="1">
        <v>10</v>
      </c>
      <c r="B14" s="9" t="s">
        <v>461</v>
      </c>
      <c r="C14" s="2" t="s">
        <v>485</v>
      </c>
      <c r="D14" s="11" t="s">
        <v>1885</v>
      </c>
      <c r="E14" s="11" t="s">
        <v>1886</v>
      </c>
      <c r="F14" s="11" t="s">
        <v>1887</v>
      </c>
      <c r="G14" s="11" t="s">
        <v>1888</v>
      </c>
      <c r="H14" s="11" t="s">
        <v>1889</v>
      </c>
      <c r="I14" s="11" t="s">
        <v>1890</v>
      </c>
      <c r="J14" s="11" t="s">
        <v>1891</v>
      </c>
      <c r="K14" s="11" t="s">
        <v>1892</v>
      </c>
      <c r="L14" s="11" t="s">
        <v>1893</v>
      </c>
      <c r="M14" s="11" t="s">
        <v>1894</v>
      </c>
      <c r="N14" s="11" t="s">
        <v>1895</v>
      </c>
      <c r="O14" s="11" t="s">
        <v>1896</v>
      </c>
      <c r="P14" s="11" t="s">
        <v>1897</v>
      </c>
      <c r="Q14" s="11" t="s">
        <v>1898</v>
      </c>
      <c r="R14" s="11" t="s">
        <v>1899</v>
      </c>
      <c r="S14" s="11" t="s">
        <v>1900</v>
      </c>
      <c r="T14" s="11"/>
      <c r="U14" s="11" t="s">
        <v>1901</v>
      </c>
      <c r="V14" s="13" t="s">
        <v>2080</v>
      </c>
    </row>
    <row r="15" spans="1:24" ht="36" customHeight="1">
      <c r="A15" s="1">
        <v>11</v>
      </c>
      <c r="B15" s="9" t="s">
        <v>462</v>
      </c>
      <c r="C15" s="2" t="s">
        <v>486</v>
      </c>
      <c r="V15" s="13" t="s">
        <v>841</v>
      </c>
    </row>
    <row r="16" spans="1:24" ht="36" customHeight="1">
      <c r="A16" s="1">
        <v>12</v>
      </c>
      <c r="B16" s="9" t="s">
        <v>463</v>
      </c>
      <c r="C16" s="2" t="s">
        <v>487</v>
      </c>
      <c r="V16" s="13" t="s">
        <v>2081</v>
      </c>
    </row>
    <row r="17" spans="1:22" ht="36" customHeight="1">
      <c r="A17" s="1">
        <v>13</v>
      </c>
      <c r="B17" s="9" t="s">
        <v>464</v>
      </c>
      <c r="C17" s="2" t="s">
        <v>488</v>
      </c>
      <c r="D17" s="11" t="s">
        <v>1903</v>
      </c>
      <c r="E17" s="11" t="s">
        <v>1904</v>
      </c>
      <c r="F17" s="11" t="s">
        <v>1905</v>
      </c>
      <c r="G17" s="11" t="s">
        <v>1906</v>
      </c>
      <c r="H17" s="11" t="s">
        <v>1907</v>
      </c>
      <c r="I17" s="11" t="s">
        <v>1908</v>
      </c>
      <c r="J17" s="11" t="s">
        <v>1906</v>
      </c>
      <c r="K17" s="11" t="s">
        <v>1906</v>
      </c>
      <c r="L17" s="11" t="s">
        <v>1902</v>
      </c>
      <c r="M17" s="11" t="s">
        <v>1909</v>
      </c>
      <c r="N17" s="11" t="s">
        <v>1908</v>
      </c>
      <c r="O17" s="11" t="s">
        <v>1910</v>
      </c>
      <c r="P17" s="11" t="s">
        <v>1911</v>
      </c>
      <c r="Q17" s="11" t="s">
        <v>1912</v>
      </c>
      <c r="R17" s="11" t="s">
        <v>1906</v>
      </c>
      <c r="S17" s="11" t="s">
        <v>1906</v>
      </c>
      <c r="T17" s="11"/>
      <c r="U17" s="11" t="s">
        <v>1906</v>
      </c>
      <c r="V17" s="13" t="s">
        <v>2082</v>
      </c>
    </row>
    <row r="18" spans="1:22" ht="36" customHeight="1">
      <c r="A18" s="1">
        <v>14</v>
      </c>
      <c r="B18" s="9" t="s">
        <v>465</v>
      </c>
      <c r="C18" s="2" t="s">
        <v>489</v>
      </c>
      <c r="D18" s="11" t="s">
        <v>1913</v>
      </c>
      <c r="E18" s="11" t="s">
        <v>1914</v>
      </c>
      <c r="F18" s="11" t="s">
        <v>1915</v>
      </c>
      <c r="G18" s="11" t="s">
        <v>1916</v>
      </c>
      <c r="H18" s="11" t="s">
        <v>1917</v>
      </c>
      <c r="I18" s="11" t="s">
        <v>1918</v>
      </c>
      <c r="J18" s="11" t="s">
        <v>1919</v>
      </c>
      <c r="K18" s="11" t="s">
        <v>1920</v>
      </c>
      <c r="L18" s="11" t="s">
        <v>1921</v>
      </c>
      <c r="M18" s="11" t="s">
        <v>1922</v>
      </c>
      <c r="N18" s="11" t="s">
        <v>1923</v>
      </c>
      <c r="O18" s="11" t="s">
        <v>1924</v>
      </c>
      <c r="P18" s="11" t="s">
        <v>1925</v>
      </c>
      <c r="Q18" s="11" t="s">
        <v>1926</v>
      </c>
      <c r="R18" s="11" t="s">
        <v>1927</v>
      </c>
      <c r="S18" s="11" t="s">
        <v>1928</v>
      </c>
      <c r="T18" s="11"/>
      <c r="U18" s="11" t="s">
        <v>1929</v>
      </c>
      <c r="V18" s="13" t="s">
        <v>2083</v>
      </c>
    </row>
    <row r="19" spans="1:22" ht="36" customHeight="1">
      <c r="A19" s="1">
        <v>15</v>
      </c>
      <c r="B19" s="9" t="s">
        <v>466</v>
      </c>
      <c r="C19" s="2" t="s">
        <v>490</v>
      </c>
      <c r="D19" s="11" t="s">
        <v>1930</v>
      </c>
      <c r="E19" s="11" t="s">
        <v>1931</v>
      </c>
      <c r="F19" s="11" t="s">
        <v>1932</v>
      </c>
      <c r="G19" s="11" t="s">
        <v>1933</v>
      </c>
      <c r="H19" s="11" t="s">
        <v>1934</v>
      </c>
      <c r="I19" s="11" t="s">
        <v>1935</v>
      </c>
      <c r="J19" s="11" t="s">
        <v>1936</v>
      </c>
      <c r="K19" s="11" t="s">
        <v>1936</v>
      </c>
      <c r="L19" s="11" t="s">
        <v>1937</v>
      </c>
      <c r="M19" s="11" t="s">
        <v>1938</v>
      </c>
      <c r="N19" s="11" t="s">
        <v>1939</v>
      </c>
      <c r="O19" s="11" t="s">
        <v>1940</v>
      </c>
      <c r="P19" s="11" t="s">
        <v>1941</v>
      </c>
      <c r="Q19" s="11" t="s">
        <v>1942</v>
      </c>
      <c r="R19" s="11" t="s">
        <v>1937</v>
      </c>
      <c r="S19" s="11" t="s">
        <v>1943</v>
      </c>
      <c r="T19" s="11"/>
      <c r="U19" s="11" t="s">
        <v>1944</v>
      </c>
      <c r="V19" s="13" t="s">
        <v>2084</v>
      </c>
    </row>
    <row r="20" spans="1:22" ht="36" customHeight="1">
      <c r="A20" s="1">
        <v>16</v>
      </c>
      <c r="B20" s="9" t="s">
        <v>467</v>
      </c>
      <c r="C20" s="2" t="s">
        <v>491</v>
      </c>
      <c r="D20" s="11" t="s">
        <v>1945</v>
      </c>
      <c r="E20" s="11" t="s">
        <v>1946</v>
      </c>
      <c r="F20" s="11" t="s">
        <v>1947</v>
      </c>
      <c r="G20" s="11" t="s">
        <v>1948</v>
      </c>
      <c r="H20" s="11" t="s">
        <v>1949</v>
      </c>
      <c r="I20" s="11" t="s">
        <v>1950</v>
      </c>
      <c r="J20" s="11" t="s">
        <v>1951</v>
      </c>
      <c r="K20" s="11" t="s">
        <v>1951</v>
      </c>
      <c r="L20" s="11" t="s">
        <v>1951</v>
      </c>
      <c r="M20" s="11" t="s">
        <v>1952</v>
      </c>
      <c r="N20" s="11" t="s">
        <v>1953</v>
      </c>
      <c r="O20" s="11" t="s">
        <v>1954</v>
      </c>
      <c r="P20" s="11" t="s">
        <v>1955</v>
      </c>
      <c r="Q20" s="11" t="s">
        <v>1956</v>
      </c>
      <c r="R20" s="11" t="s">
        <v>1957</v>
      </c>
      <c r="S20" s="11" t="s">
        <v>1958</v>
      </c>
      <c r="T20" s="11"/>
      <c r="U20" s="11" t="s">
        <v>1959</v>
      </c>
      <c r="V20" s="13" t="s">
        <v>2085</v>
      </c>
    </row>
    <row r="21" spans="1:22" ht="36" customHeight="1">
      <c r="A21" s="1">
        <v>17</v>
      </c>
      <c r="B21" s="9" t="s">
        <v>468</v>
      </c>
      <c r="C21" s="2" t="s">
        <v>492</v>
      </c>
      <c r="D21" s="11" t="s">
        <v>1960</v>
      </c>
      <c r="E21" s="11" t="s">
        <v>1961</v>
      </c>
      <c r="F21" s="11" t="s">
        <v>1962</v>
      </c>
      <c r="G21" s="11" t="s">
        <v>1963</v>
      </c>
      <c r="H21" s="11" t="s">
        <v>1964</v>
      </c>
      <c r="I21" s="11" t="s">
        <v>1965</v>
      </c>
      <c r="J21" s="11" t="s">
        <v>1966</v>
      </c>
      <c r="K21" s="11" t="s">
        <v>1967</v>
      </c>
      <c r="L21" s="11" t="s">
        <v>1968</v>
      </c>
      <c r="M21" s="11" t="s">
        <v>1969</v>
      </c>
      <c r="N21" s="11" t="s">
        <v>1970</v>
      </c>
      <c r="O21" s="11" t="s">
        <v>1971</v>
      </c>
      <c r="P21" s="11" t="s">
        <v>1972</v>
      </c>
      <c r="Q21" s="11" t="s">
        <v>1973</v>
      </c>
      <c r="R21" s="11" t="s">
        <v>1974</v>
      </c>
      <c r="S21" s="11" t="s">
        <v>1975</v>
      </c>
      <c r="T21" s="11"/>
      <c r="U21" s="11" t="s">
        <v>1976</v>
      </c>
      <c r="V21" s="13" t="s">
        <v>2086</v>
      </c>
    </row>
    <row r="22" spans="1:22" ht="36" customHeight="1">
      <c r="A22" s="1">
        <v>18</v>
      </c>
      <c r="B22" s="9" t="s">
        <v>469</v>
      </c>
      <c r="C22" s="2" t="s">
        <v>493</v>
      </c>
      <c r="D22" s="11" t="s">
        <v>1978</v>
      </c>
      <c r="E22" s="11" t="s">
        <v>1979</v>
      </c>
      <c r="F22" s="11" t="s">
        <v>1980</v>
      </c>
      <c r="G22" s="11" t="s">
        <v>1977</v>
      </c>
      <c r="H22" s="11" t="s">
        <v>1981</v>
      </c>
      <c r="I22" s="11" t="s">
        <v>1982</v>
      </c>
      <c r="J22" s="11" t="s">
        <v>1977</v>
      </c>
      <c r="K22" s="11" t="s">
        <v>1983</v>
      </c>
      <c r="L22" s="11" t="s">
        <v>1984</v>
      </c>
      <c r="M22" s="11" t="s">
        <v>1977</v>
      </c>
      <c r="N22" s="11" t="s">
        <v>1985</v>
      </c>
      <c r="O22" s="11" t="s">
        <v>1986</v>
      </c>
      <c r="P22" s="11" t="s">
        <v>1987</v>
      </c>
      <c r="Q22" s="11" t="s">
        <v>1988</v>
      </c>
      <c r="R22" s="11" t="s">
        <v>1977</v>
      </c>
      <c r="S22" s="11" t="s">
        <v>1989</v>
      </c>
      <c r="T22" s="11"/>
      <c r="U22" s="11" t="s">
        <v>1977</v>
      </c>
      <c r="V22" s="13" t="s">
        <v>2087</v>
      </c>
    </row>
    <row r="23" spans="1:22" ht="36" customHeight="1">
      <c r="A23" s="1">
        <v>19</v>
      </c>
      <c r="B23" s="9" t="s">
        <v>470</v>
      </c>
      <c r="C23" s="2" t="s">
        <v>494</v>
      </c>
      <c r="D23" s="11" t="s">
        <v>1990</v>
      </c>
      <c r="E23" s="11" t="s">
        <v>1990</v>
      </c>
      <c r="F23" s="11" t="s">
        <v>1991</v>
      </c>
      <c r="G23" s="11" t="s">
        <v>1992</v>
      </c>
      <c r="H23" s="11" t="s">
        <v>1993</v>
      </c>
      <c r="I23" s="11" t="s">
        <v>1994</v>
      </c>
      <c r="J23" s="11" t="s">
        <v>1995</v>
      </c>
      <c r="K23" s="11" t="s">
        <v>1996</v>
      </c>
      <c r="L23" s="11" t="s">
        <v>1997</v>
      </c>
      <c r="M23" s="11" t="s">
        <v>1998</v>
      </c>
      <c r="N23" s="11" t="s">
        <v>1999</v>
      </c>
      <c r="O23" s="11" t="s">
        <v>2000</v>
      </c>
      <c r="P23" s="11" t="s">
        <v>2001</v>
      </c>
      <c r="Q23" s="11" t="s">
        <v>2002</v>
      </c>
      <c r="R23" s="11" t="s">
        <v>2003</v>
      </c>
      <c r="S23" s="11" t="s">
        <v>2004</v>
      </c>
      <c r="T23" s="11"/>
      <c r="U23" s="11" t="s">
        <v>2005</v>
      </c>
      <c r="V23" s="13" t="s">
        <v>2088</v>
      </c>
    </row>
    <row r="24" spans="1:22" ht="36" customHeight="1">
      <c r="A24" s="1">
        <v>20</v>
      </c>
      <c r="B24" s="9" t="s">
        <v>471</v>
      </c>
      <c r="C24" s="2" t="s">
        <v>495</v>
      </c>
      <c r="D24" s="11" t="s">
        <v>2006</v>
      </c>
      <c r="E24" s="11" t="s">
        <v>2006</v>
      </c>
      <c r="F24" s="11" t="s">
        <v>2006</v>
      </c>
      <c r="G24" s="11" t="s">
        <v>2006</v>
      </c>
      <c r="H24" s="11" t="s">
        <v>2006</v>
      </c>
      <c r="I24" s="11" t="s">
        <v>2007</v>
      </c>
      <c r="J24" s="11" t="s">
        <v>2006</v>
      </c>
      <c r="K24" s="11" t="s">
        <v>2008</v>
      </c>
      <c r="L24" s="11" t="s">
        <v>2006</v>
      </c>
      <c r="M24" s="11" t="s">
        <v>2006</v>
      </c>
      <c r="N24" s="11" t="s">
        <v>2009</v>
      </c>
      <c r="O24" s="11" t="s">
        <v>2010</v>
      </c>
      <c r="P24" s="11" t="s">
        <v>2006</v>
      </c>
      <c r="Q24" s="11" t="s">
        <v>2006</v>
      </c>
      <c r="R24" s="11" t="s">
        <v>2011</v>
      </c>
      <c r="S24" s="11" t="s">
        <v>2006</v>
      </c>
      <c r="T24" s="11"/>
      <c r="U24" s="11" t="s">
        <v>2006</v>
      </c>
      <c r="V24" s="13" t="s">
        <v>2089</v>
      </c>
    </row>
    <row r="25" spans="1:22" ht="36" customHeight="1">
      <c r="A25" s="1">
        <v>21</v>
      </c>
      <c r="B25" s="9" t="s">
        <v>472</v>
      </c>
      <c r="C25" s="2" t="s">
        <v>496</v>
      </c>
      <c r="D25" s="11" t="s">
        <v>2012</v>
      </c>
      <c r="E25" s="11" t="s">
        <v>2013</v>
      </c>
      <c r="F25" s="11" t="s">
        <v>2014</v>
      </c>
      <c r="G25" s="11" t="s">
        <v>2015</v>
      </c>
      <c r="H25" s="11" t="s">
        <v>2016</v>
      </c>
      <c r="I25" s="11" t="s">
        <v>2017</v>
      </c>
      <c r="J25" s="11" t="s">
        <v>2018</v>
      </c>
      <c r="K25" s="11" t="s">
        <v>2019</v>
      </c>
      <c r="L25" s="11" t="s">
        <v>2020</v>
      </c>
      <c r="M25" s="11" t="s">
        <v>2021</v>
      </c>
      <c r="N25" s="11" t="s">
        <v>2022</v>
      </c>
      <c r="O25" s="11" t="s">
        <v>2023</v>
      </c>
      <c r="P25" s="11" t="s">
        <v>2024</v>
      </c>
      <c r="Q25" s="11" t="s">
        <v>2025</v>
      </c>
      <c r="R25" s="11" t="s">
        <v>2026</v>
      </c>
      <c r="S25" s="11" t="s">
        <v>2027</v>
      </c>
      <c r="T25" s="11"/>
      <c r="U25" s="11" t="s">
        <v>2028</v>
      </c>
      <c r="V25" s="13" t="s">
        <v>2090</v>
      </c>
    </row>
    <row r="26" spans="1:22" ht="36" customHeight="1">
      <c r="A26" s="1">
        <v>22</v>
      </c>
      <c r="B26" s="9" t="s">
        <v>473</v>
      </c>
      <c r="C26" s="2" t="s">
        <v>497</v>
      </c>
      <c r="D26" s="11" t="s">
        <v>2029</v>
      </c>
      <c r="E26" s="11" t="s">
        <v>2030</v>
      </c>
      <c r="F26" s="11" t="s">
        <v>2031</v>
      </c>
      <c r="G26" s="11" t="s">
        <v>2032</v>
      </c>
      <c r="H26" s="11" t="s">
        <v>2033</v>
      </c>
      <c r="I26" s="11" t="s">
        <v>2034</v>
      </c>
      <c r="J26" s="11" t="s">
        <v>2035</v>
      </c>
      <c r="K26" s="11" t="s">
        <v>2036</v>
      </c>
      <c r="L26" s="11" t="s">
        <v>2037</v>
      </c>
      <c r="M26" s="11" t="s">
        <v>2038</v>
      </c>
      <c r="N26" s="11" t="s">
        <v>2034</v>
      </c>
      <c r="O26" s="11" t="s">
        <v>2039</v>
      </c>
      <c r="P26" s="11" t="s">
        <v>2040</v>
      </c>
      <c r="Q26" s="11" t="s">
        <v>2041</v>
      </c>
      <c r="R26" s="11" t="s">
        <v>2042</v>
      </c>
      <c r="S26" s="11" t="s">
        <v>2043</v>
      </c>
      <c r="T26" s="11"/>
      <c r="U26" s="11" t="s">
        <v>2044</v>
      </c>
      <c r="V26" s="13" t="s">
        <v>2091</v>
      </c>
    </row>
    <row r="27" spans="1:22" ht="36" customHeight="1">
      <c r="A27" s="1">
        <v>23</v>
      </c>
      <c r="B27" s="9" t="s">
        <v>474</v>
      </c>
      <c r="C27" s="2" t="s">
        <v>498</v>
      </c>
      <c r="D27" s="11" t="s">
        <v>2045</v>
      </c>
      <c r="E27" s="11" t="s">
        <v>2046</v>
      </c>
      <c r="F27" s="11" t="s">
        <v>2047</v>
      </c>
      <c r="G27" s="11" t="s">
        <v>2048</v>
      </c>
      <c r="H27" s="11" t="s">
        <v>2049</v>
      </c>
      <c r="I27" s="11" t="s">
        <v>2050</v>
      </c>
      <c r="J27" s="11" t="s">
        <v>2051</v>
      </c>
      <c r="K27" s="11" t="s">
        <v>2052</v>
      </c>
      <c r="L27" s="11" t="s">
        <v>2051</v>
      </c>
      <c r="M27" s="11" t="s">
        <v>2053</v>
      </c>
      <c r="N27" s="11" t="s">
        <v>2051</v>
      </c>
      <c r="O27" s="11" t="s">
        <v>2054</v>
      </c>
      <c r="P27" s="11" t="s">
        <v>2055</v>
      </c>
      <c r="Q27" s="11" t="s">
        <v>2051</v>
      </c>
      <c r="R27" s="11" t="s">
        <v>2051</v>
      </c>
      <c r="S27" s="11" t="s">
        <v>2056</v>
      </c>
      <c r="T27" s="11"/>
      <c r="U27" s="11" t="s">
        <v>2057</v>
      </c>
      <c r="V27" s="13" t="s">
        <v>2092</v>
      </c>
    </row>
    <row r="28" spans="1:22" ht="36" customHeight="1">
      <c r="A28" s="1">
        <v>24</v>
      </c>
      <c r="B28" s="9" t="s">
        <v>475</v>
      </c>
      <c r="C28" s="2" t="s">
        <v>499</v>
      </c>
      <c r="D28" s="11" t="s">
        <v>2058</v>
      </c>
      <c r="E28" s="11" t="s">
        <v>2059</v>
      </c>
      <c r="F28" s="11" t="s">
        <v>2060</v>
      </c>
      <c r="G28" s="11" t="s">
        <v>2061</v>
      </c>
      <c r="H28" s="11" t="s">
        <v>2062</v>
      </c>
      <c r="I28" s="11" t="s">
        <v>2063</v>
      </c>
      <c r="J28" s="11" t="s">
        <v>2064</v>
      </c>
      <c r="K28" s="11" t="s">
        <v>2065</v>
      </c>
      <c r="L28" s="11" t="s">
        <v>2066</v>
      </c>
      <c r="M28" s="11" t="s">
        <v>2067</v>
      </c>
      <c r="N28" s="11" t="s">
        <v>2068</v>
      </c>
      <c r="O28" s="11" t="s">
        <v>2069</v>
      </c>
      <c r="P28" s="11" t="s">
        <v>2070</v>
      </c>
      <c r="Q28" s="11" t="s">
        <v>2071</v>
      </c>
      <c r="R28" s="11" t="s">
        <v>2072</v>
      </c>
      <c r="S28" s="11" t="s">
        <v>2073</v>
      </c>
      <c r="T28" s="11"/>
      <c r="U28" s="11" t="s">
        <v>2074</v>
      </c>
      <c r="V28" s="13" t="s">
        <v>2093</v>
      </c>
    </row>
    <row r="29" spans="1:22" ht="36" customHeight="1">
      <c r="A29" s="1">
        <v>25</v>
      </c>
    </row>
    <row r="30" spans="1:22" ht="36" customHeight="1">
      <c r="A30" s="1">
        <v>26</v>
      </c>
    </row>
    <row r="31" spans="1:22" ht="36" customHeight="1">
      <c r="A31" s="1">
        <v>27</v>
      </c>
    </row>
    <row r="32" spans="1:22" ht="36" customHeight="1">
      <c r="A32" s="1">
        <v>28</v>
      </c>
    </row>
    <row r="33" spans="1:1" ht="36" customHeight="1">
      <c r="A33" s="1">
        <v>29</v>
      </c>
    </row>
    <row r="34" spans="1:1" ht="36" customHeight="1">
      <c r="A34" s="1">
        <v>30</v>
      </c>
    </row>
    <row r="35" spans="1:1" ht="36" customHeight="1">
      <c r="A35" s="1">
        <v>31</v>
      </c>
    </row>
    <row r="36" spans="1:1" ht="36" customHeight="1">
      <c r="A36" s="1">
        <v>32</v>
      </c>
    </row>
    <row r="37" spans="1:1" ht="36" customHeight="1">
      <c r="A37" s="1">
        <v>33</v>
      </c>
    </row>
    <row r="38" spans="1:1" ht="36" customHeight="1">
      <c r="A38" s="1">
        <v>34</v>
      </c>
    </row>
    <row r="39" spans="1:1" ht="36" customHeight="1">
      <c r="A39" s="1">
        <v>35</v>
      </c>
    </row>
    <row r="40" spans="1:1" ht="36" customHeight="1">
      <c r="A40" s="1">
        <v>36</v>
      </c>
    </row>
    <row r="41" spans="1:1" ht="36" customHeight="1">
      <c r="A41" s="1">
        <v>37</v>
      </c>
    </row>
    <row r="42" spans="1:1" ht="36" customHeight="1">
      <c r="A42" s="1">
        <v>38</v>
      </c>
    </row>
    <row r="43" spans="1:1" ht="36" customHeight="1">
      <c r="A43" s="1">
        <v>39</v>
      </c>
    </row>
    <row r="44" spans="1:1" ht="24" customHeight="1"/>
    <row r="45" spans="1:1" ht="24" customHeight="1"/>
  </sheetData>
  <mergeCells count="2">
    <mergeCell ref="A2:F2"/>
    <mergeCell ref="A3:A4"/>
  </mergeCells>
  <phoneticPr fontId="2" type="noConversion"/>
  <printOptions horizontalCentered="1" verticalCentered="1"/>
  <pageMargins left="0.25" right="0.25" top="0.75" bottom="0.75" header="0.3" footer="0.3"/>
  <pageSetup paperSize="9" scale="2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077E-C421-4117-A705-332B617556CF}">
  <sheetPr>
    <tabColor theme="7" tint="-0.499984740745262"/>
    <pageSetUpPr fitToPage="1"/>
  </sheetPr>
  <dimension ref="A1:X51"/>
  <sheetViews>
    <sheetView zoomScaleNormal="100" zoomScaleSheetLayoutView="100" workbookViewId="0">
      <pane xSplit="3" ySplit="4" topLeftCell="D5" activePane="bottomRight" state="frozen"/>
      <selection activeCell="B6" sqref="B6:C34"/>
      <selection pane="topRight" activeCell="B6" sqref="B6:C34"/>
      <selection pane="bottomLeft" activeCell="B6" sqref="B6:C34"/>
      <selection pane="bottomRight" activeCell="A2" sqref="A2:F2"/>
    </sheetView>
  </sheetViews>
  <sheetFormatPr defaultColWidth="9" defaultRowHeight="10.199999999999999"/>
  <cols>
    <col min="1" max="1" width="4.77734375" style="17" customWidth="1"/>
    <col min="2" max="24" width="16.77734375" style="17" customWidth="1"/>
    <col min="25" max="16384" width="9" style="17"/>
  </cols>
  <sheetData>
    <row r="1" spans="1:24" ht="7.95" customHeight="1"/>
    <row r="2" spans="1:24" ht="36" customHeight="1">
      <c r="A2" s="44" t="s">
        <v>3024</v>
      </c>
      <c r="B2" s="40"/>
      <c r="C2" s="40"/>
      <c r="D2" s="40"/>
      <c r="E2" s="40"/>
      <c r="F2" s="40"/>
      <c r="G2" s="15"/>
      <c r="H2" s="15"/>
      <c r="I2" s="15"/>
      <c r="V2" s="18"/>
      <c r="W2" s="15"/>
    </row>
    <row r="3" spans="1:24" s="19" customFormat="1" ht="24" customHeight="1">
      <c r="A3" s="41" t="s">
        <v>0</v>
      </c>
      <c r="B3" s="19" t="s">
        <v>1156</v>
      </c>
      <c r="C3" s="19" t="s">
        <v>1157</v>
      </c>
      <c r="D3" s="19" t="s">
        <v>1158</v>
      </c>
      <c r="E3" s="19" t="s">
        <v>1159</v>
      </c>
      <c r="F3" s="19" t="s">
        <v>1160</v>
      </c>
      <c r="G3" s="19" t="s">
        <v>1161</v>
      </c>
      <c r="H3" s="19" t="s">
        <v>1162</v>
      </c>
      <c r="I3" s="19" t="s">
        <v>1163</v>
      </c>
      <c r="J3" s="19" t="s">
        <v>1164</v>
      </c>
      <c r="K3" s="19" t="s">
        <v>1165</v>
      </c>
      <c r="L3" s="19" t="s">
        <v>1166</v>
      </c>
      <c r="M3" s="19" t="s">
        <v>1167</v>
      </c>
      <c r="N3" s="19" t="s">
        <v>1168</v>
      </c>
      <c r="O3" s="19" t="s">
        <v>1169</v>
      </c>
      <c r="P3" s="19" t="s">
        <v>1170</v>
      </c>
      <c r="Q3" s="19" t="s">
        <v>1171</v>
      </c>
      <c r="R3" s="19" t="s">
        <v>1172</v>
      </c>
      <c r="S3" s="19" t="s">
        <v>1173</v>
      </c>
      <c r="T3" s="19" t="s">
        <v>1174</v>
      </c>
      <c r="U3" s="19" t="s">
        <v>1175</v>
      </c>
      <c r="V3" s="19" t="s">
        <v>1176</v>
      </c>
      <c r="W3" s="19" t="s">
        <v>1177</v>
      </c>
      <c r="X3" s="19" t="s">
        <v>1178</v>
      </c>
    </row>
    <row r="4" spans="1:24" s="19" customFormat="1" ht="36" customHeight="1">
      <c r="A4" s="41"/>
      <c r="B4" s="19" t="s">
        <v>1179</v>
      </c>
      <c r="C4" s="20" t="s">
        <v>1</v>
      </c>
      <c r="D4" s="19" t="s">
        <v>2</v>
      </c>
      <c r="E4" s="19" t="s">
        <v>3</v>
      </c>
      <c r="F4" s="19" t="s">
        <v>4</v>
      </c>
      <c r="G4" s="19" t="s">
        <v>5</v>
      </c>
      <c r="H4" s="19" t="s">
        <v>6</v>
      </c>
      <c r="I4" s="19" t="s">
        <v>7</v>
      </c>
      <c r="J4" s="21" t="s">
        <v>8</v>
      </c>
      <c r="K4" s="21" t="s">
        <v>9</v>
      </c>
      <c r="L4" s="21" t="s">
        <v>17</v>
      </c>
      <c r="M4" s="21" t="s">
        <v>19</v>
      </c>
      <c r="N4" s="21" t="s">
        <v>18</v>
      </c>
      <c r="O4" s="21" t="s">
        <v>11</v>
      </c>
      <c r="P4" s="21" t="s">
        <v>13</v>
      </c>
      <c r="Q4" s="21" t="s">
        <v>14</v>
      </c>
      <c r="R4" s="21" t="s">
        <v>16</v>
      </c>
      <c r="S4" s="21" t="s">
        <v>15</v>
      </c>
      <c r="T4" s="21" t="s">
        <v>10</v>
      </c>
      <c r="U4" s="21" t="s">
        <v>12</v>
      </c>
      <c r="V4" s="19" t="s">
        <v>1180</v>
      </c>
      <c r="W4" s="19" t="s">
        <v>1181</v>
      </c>
      <c r="X4" s="21" t="s">
        <v>1182</v>
      </c>
    </row>
    <row r="5" spans="1:24" ht="36" customHeight="1">
      <c r="A5" s="17">
        <v>1</v>
      </c>
      <c r="D5" s="17" t="str">
        <f>_xll.BingTranslate(C5,"en","es")</f>
        <v/>
      </c>
      <c r="E5" s="17" t="str">
        <f>_xll.BingTranslate(C5,"en","pt")</f>
        <v/>
      </c>
      <c r="F5" s="17" t="str">
        <f>_xll.BingTranslate(C5,"en","fr")</f>
        <v/>
      </c>
      <c r="G5" s="17" t="str">
        <f>_xll.BingTranslate(C5,"en","de")</f>
        <v/>
      </c>
      <c r="H5" s="17" t="str">
        <f>_xll.BingTranslate(C5,"en","it")</f>
        <v/>
      </c>
      <c r="I5" s="17" t="str">
        <f>_xll.BingTranslate(C5,"en","ru")</f>
        <v/>
      </c>
      <c r="J5" s="17" t="str">
        <f>_xll.BingTranslate(C5,"en","da")</f>
        <v/>
      </c>
      <c r="K5" s="17" t="str">
        <f>_xll.BingTranslate(C5,"en","no")</f>
        <v/>
      </c>
      <c r="L5" s="17" t="str">
        <f>_xll.BingTranslate(C5,"en","sv")</f>
        <v/>
      </c>
      <c r="M5" s="17" t="str">
        <f>_xll.BingTranslate(C5,"en","ro")</f>
        <v/>
      </c>
      <c r="N5" s="17" t="str">
        <f>_xll.BingTranslate(C5,"en","bg")</f>
        <v/>
      </c>
      <c r="O5" s="17" t="str">
        <f>_xll.BingTranslate(C5,"en","el")</f>
        <v/>
      </c>
      <c r="P5" s="17" t="str">
        <f>_xll.BingTranslate(C5,"en","cs")</f>
        <v/>
      </c>
      <c r="Q5" s="17" t="str">
        <f>_xll.BingTranslate(C5,"en","sk")</f>
        <v/>
      </c>
      <c r="R5" s="17" t="str">
        <f>_xll.BingTranslate(C5,"en","nl")</f>
        <v/>
      </c>
      <c r="S5" s="17" t="str">
        <f>_xll.BingTranslate(C5,"en","hu")</f>
        <v/>
      </c>
      <c r="T5" s="17" t="str">
        <f>_xll.BingTranslate(C5,"en","et")</f>
        <v/>
      </c>
      <c r="U5" s="17" t="str">
        <f>_xll.BingTranslate(C5,"en","pl")</f>
        <v/>
      </c>
      <c r="V5" s="17" t="str">
        <f>_xll.BingTranslate(B5,"zh-CN","zh-TW")</f>
        <v/>
      </c>
      <c r="W5" s="17" t="str">
        <f>_xll.BingTranslate(B5,"zh-CN","ja")</f>
        <v/>
      </c>
      <c r="X5" s="17" t="str">
        <f>_xll.BingTranslate(B5,"zh-CN","ko")</f>
        <v/>
      </c>
    </row>
    <row r="6" spans="1:24" ht="36" customHeight="1">
      <c r="A6" s="17">
        <v>2</v>
      </c>
      <c r="B6" s="22" t="s">
        <v>500</v>
      </c>
      <c r="C6" s="15" t="s">
        <v>502</v>
      </c>
      <c r="D6" s="11" t="s">
        <v>2095</v>
      </c>
      <c r="E6" s="11" t="s">
        <v>2095</v>
      </c>
      <c r="F6" s="11" t="s">
        <v>2096</v>
      </c>
      <c r="G6" s="11" t="s">
        <v>2097</v>
      </c>
      <c r="H6" s="11" t="s">
        <v>2098</v>
      </c>
      <c r="I6" s="11" t="s">
        <v>2099</v>
      </c>
      <c r="J6" s="11" t="s">
        <v>2100</v>
      </c>
      <c r="K6" s="11" t="s">
        <v>2101</v>
      </c>
      <c r="L6" s="11" t="s">
        <v>2102</v>
      </c>
      <c r="M6" s="11" t="s">
        <v>2103</v>
      </c>
      <c r="N6" s="11" t="s">
        <v>2104</v>
      </c>
      <c r="O6" s="11" t="s">
        <v>2105</v>
      </c>
      <c r="P6" s="11" t="s">
        <v>2106</v>
      </c>
      <c r="Q6" s="11" t="s">
        <v>2107</v>
      </c>
      <c r="R6" s="11" t="s">
        <v>2108</v>
      </c>
      <c r="S6" s="11" t="s">
        <v>2109</v>
      </c>
      <c r="T6" s="11"/>
      <c r="U6" s="11" t="s">
        <v>2110</v>
      </c>
      <c r="V6" s="26" t="s">
        <v>2128</v>
      </c>
    </row>
    <row r="7" spans="1:24" ht="36" customHeight="1">
      <c r="A7" s="17">
        <v>3</v>
      </c>
      <c r="B7" s="22" t="s">
        <v>501</v>
      </c>
      <c r="C7" s="15" t="s">
        <v>503</v>
      </c>
      <c r="D7" s="11" t="s">
        <v>2111</v>
      </c>
      <c r="E7" s="11" t="s">
        <v>2112</v>
      </c>
      <c r="F7" s="11" t="s">
        <v>2113</v>
      </c>
      <c r="G7" s="11" t="s">
        <v>2114</v>
      </c>
      <c r="H7" s="11" t="s">
        <v>2115</v>
      </c>
      <c r="I7" s="11" t="s">
        <v>2116</v>
      </c>
      <c r="J7" s="11" t="s">
        <v>2117</v>
      </c>
      <c r="K7" s="11" t="s">
        <v>2118</v>
      </c>
      <c r="L7" s="11" t="s">
        <v>2119</v>
      </c>
      <c r="M7" s="11" t="s">
        <v>2120</v>
      </c>
      <c r="N7" s="11" t="s">
        <v>2121</v>
      </c>
      <c r="O7" s="11" t="s">
        <v>2122</v>
      </c>
      <c r="P7" s="11" t="s">
        <v>2123</v>
      </c>
      <c r="Q7" s="11" t="s">
        <v>2124</v>
      </c>
      <c r="R7" s="11" t="s">
        <v>2125</v>
      </c>
      <c r="S7" s="11" t="s">
        <v>2126</v>
      </c>
      <c r="T7" s="11"/>
      <c r="U7" s="11" t="s">
        <v>2127</v>
      </c>
      <c r="V7" s="26" t="s">
        <v>2129</v>
      </c>
    </row>
    <row r="8" spans="1:24" ht="36" customHeight="1">
      <c r="A8" s="17">
        <v>4</v>
      </c>
    </row>
    <row r="9" spans="1:24" ht="36" customHeight="1">
      <c r="A9" s="17">
        <v>5</v>
      </c>
    </row>
    <row r="10" spans="1:24" ht="36" customHeight="1">
      <c r="A10" s="17">
        <v>6</v>
      </c>
    </row>
    <row r="11" spans="1:24" ht="36" customHeight="1">
      <c r="A11" s="17">
        <v>7</v>
      </c>
    </row>
    <row r="12" spans="1:24" ht="36" customHeight="1">
      <c r="A12" s="17">
        <v>8</v>
      </c>
    </row>
    <row r="13" spans="1:24" ht="36" customHeight="1">
      <c r="A13" s="17">
        <v>9</v>
      </c>
    </row>
    <row r="14" spans="1:24" ht="36" customHeight="1">
      <c r="A14" s="17">
        <v>10</v>
      </c>
    </row>
    <row r="15" spans="1:24" ht="36" customHeight="1">
      <c r="A15" s="17">
        <v>11</v>
      </c>
    </row>
    <row r="16" spans="1:24" ht="36" customHeight="1">
      <c r="A16" s="17">
        <v>12</v>
      </c>
    </row>
    <row r="17" spans="1:1" ht="36" customHeight="1">
      <c r="A17" s="17">
        <v>13</v>
      </c>
    </row>
    <row r="18" spans="1:1" ht="36" customHeight="1">
      <c r="A18" s="17">
        <v>14</v>
      </c>
    </row>
    <row r="19" spans="1:1" ht="36" customHeight="1">
      <c r="A19" s="17">
        <v>15</v>
      </c>
    </row>
    <row r="20" spans="1:1" ht="36" customHeight="1">
      <c r="A20" s="17">
        <v>16</v>
      </c>
    </row>
    <row r="21" spans="1:1" ht="36" customHeight="1">
      <c r="A21" s="17">
        <v>17</v>
      </c>
    </row>
    <row r="22" spans="1:1" ht="36" customHeight="1">
      <c r="A22" s="17">
        <v>18</v>
      </c>
    </row>
    <row r="23" spans="1:1" ht="36" customHeight="1">
      <c r="A23" s="17">
        <v>19</v>
      </c>
    </row>
    <row r="24" spans="1:1" ht="36" customHeight="1">
      <c r="A24" s="17">
        <v>20</v>
      </c>
    </row>
    <row r="25" spans="1:1" ht="36" customHeight="1">
      <c r="A25" s="17">
        <v>21</v>
      </c>
    </row>
    <row r="26" spans="1:1" ht="36" customHeight="1">
      <c r="A26" s="17">
        <v>22</v>
      </c>
    </row>
    <row r="27" spans="1:1" ht="36" customHeight="1">
      <c r="A27" s="17">
        <v>23</v>
      </c>
    </row>
    <row r="28" spans="1:1" ht="36" customHeight="1">
      <c r="A28" s="17">
        <v>24</v>
      </c>
    </row>
    <row r="29" spans="1:1" ht="36" customHeight="1">
      <c r="A29" s="17">
        <v>25</v>
      </c>
    </row>
    <row r="30" spans="1:1" ht="36" customHeight="1">
      <c r="A30" s="17">
        <v>26</v>
      </c>
    </row>
    <row r="31" spans="1:1" ht="36" customHeight="1">
      <c r="A31" s="17">
        <v>27</v>
      </c>
    </row>
    <row r="32" spans="1:1" ht="36" customHeight="1">
      <c r="A32" s="17">
        <v>28</v>
      </c>
    </row>
    <row r="33" spans="1:1" ht="36" customHeight="1">
      <c r="A33" s="17">
        <v>29</v>
      </c>
    </row>
    <row r="34" spans="1:1" ht="36" customHeight="1">
      <c r="A34" s="17">
        <v>30</v>
      </c>
    </row>
    <row r="35" spans="1:1" ht="36" customHeight="1">
      <c r="A35" s="17">
        <v>31</v>
      </c>
    </row>
    <row r="36" spans="1:1" ht="36" customHeight="1">
      <c r="A36" s="17">
        <v>32</v>
      </c>
    </row>
    <row r="37" spans="1:1" ht="36" customHeight="1">
      <c r="A37" s="17">
        <v>33</v>
      </c>
    </row>
    <row r="38" spans="1:1" ht="36" customHeight="1">
      <c r="A38" s="17">
        <v>34</v>
      </c>
    </row>
    <row r="39" spans="1:1" ht="36" customHeight="1">
      <c r="A39" s="17">
        <v>35</v>
      </c>
    </row>
    <row r="40" spans="1:1" ht="36" customHeight="1">
      <c r="A40" s="17">
        <v>36</v>
      </c>
    </row>
    <row r="41" spans="1:1" ht="36" customHeight="1">
      <c r="A41" s="17">
        <v>37</v>
      </c>
    </row>
    <row r="42" spans="1:1" ht="36" customHeight="1">
      <c r="A42" s="17">
        <v>38</v>
      </c>
    </row>
    <row r="43" spans="1:1" ht="36" customHeight="1">
      <c r="A43" s="17">
        <v>39</v>
      </c>
    </row>
    <row r="44" spans="1:1" ht="36" customHeight="1">
      <c r="A44" s="17">
        <v>40</v>
      </c>
    </row>
    <row r="45" spans="1:1" ht="36" customHeight="1">
      <c r="A45" s="17">
        <v>41</v>
      </c>
    </row>
    <row r="46" spans="1:1" ht="36" customHeight="1">
      <c r="A46" s="17">
        <v>42</v>
      </c>
    </row>
    <row r="47" spans="1:1" ht="36" customHeight="1">
      <c r="A47" s="17">
        <v>43</v>
      </c>
    </row>
    <row r="48" spans="1:1" ht="36" customHeight="1">
      <c r="A48" s="17">
        <v>44</v>
      </c>
    </row>
    <row r="49" spans="1:1" ht="36" customHeight="1">
      <c r="A49" s="17">
        <v>45</v>
      </c>
    </row>
    <row r="50" spans="1:1" ht="24" customHeight="1"/>
    <row r="51" spans="1:1" ht="24" customHeight="1"/>
  </sheetData>
  <mergeCells count="2">
    <mergeCell ref="A2:F2"/>
    <mergeCell ref="A3:A4"/>
  </mergeCells>
  <phoneticPr fontId="2" type="noConversion"/>
  <printOptions horizontalCentered="1" verticalCentered="1"/>
  <pageMargins left="0.25" right="0.25" top="0.75" bottom="0.75" header="0.3" footer="0.3"/>
  <pageSetup paperSize="9" scale="2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7A86D-EE92-40BA-808D-2A85F86DEA1B}">
  <sheetPr>
    <tabColor theme="7" tint="-0.499984740745262"/>
    <pageSetUpPr fitToPage="1"/>
  </sheetPr>
  <dimension ref="A1:X51"/>
  <sheetViews>
    <sheetView zoomScaleNormal="100" zoomScaleSheetLayoutView="100" workbookViewId="0">
      <pane xSplit="3" ySplit="4" topLeftCell="D5" activePane="bottomRight" state="frozen"/>
      <selection activeCell="B6" sqref="B6:C34"/>
      <selection pane="topRight" activeCell="B6" sqref="B6:C34"/>
      <selection pane="bottomLeft" activeCell="B6" sqref="B6:C34"/>
      <selection pane="bottomRight" activeCell="A2" sqref="A2:F2"/>
    </sheetView>
  </sheetViews>
  <sheetFormatPr defaultColWidth="9" defaultRowHeight="10.199999999999999"/>
  <cols>
    <col min="1" max="1" width="4.77734375" style="1" customWidth="1"/>
    <col min="2" max="24" width="16.77734375" style="1" customWidth="1"/>
    <col min="25" max="16384" width="9" style="1"/>
  </cols>
  <sheetData>
    <row r="1" spans="1:24" ht="7.95" customHeight="1"/>
    <row r="2" spans="1:24" ht="36" customHeight="1">
      <c r="A2" s="48" t="s">
        <v>3023</v>
      </c>
      <c r="B2" s="49"/>
      <c r="C2" s="49"/>
      <c r="D2" s="49"/>
      <c r="E2" s="49"/>
      <c r="F2" s="49"/>
      <c r="G2" s="2"/>
      <c r="H2" s="2"/>
      <c r="I2" s="2"/>
      <c r="V2" s="8"/>
      <c r="W2" s="2"/>
    </row>
    <row r="3" spans="1:24" s="7" customFormat="1" ht="24" customHeight="1">
      <c r="A3" s="35" t="s">
        <v>0</v>
      </c>
      <c r="B3" s="7" t="s">
        <v>20</v>
      </c>
      <c r="C3" s="7" t="s">
        <v>22</v>
      </c>
      <c r="D3" s="7" t="s">
        <v>23</v>
      </c>
      <c r="E3" s="7" t="s">
        <v>24</v>
      </c>
      <c r="F3" s="7" t="s">
        <v>25</v>
      </c>
      <c r="G3" s="7" t="s">
        <v>26</v>
      </c>
      <c r="H3" s="7" t="s">
        <v>27</v>
      </c>
      <c r="I3" s="7" t="s">
        <v>28</v>
      </c>
      <c r="J3" s="7" t="s">
        <v>29</v>
      </c>
      <c r="K3" s="7" t="s">
        <v>30</v>
      </c>
      <c r="L3" s="7" t="s">
        <v>31</v>
      </c>
      <c r="M3" s="7" t="s">
        <v>32</v>
      </c>
      <c r="N3" s="7" t="s">
        <v>33</v>
      </c>
      <c r="O3" s="7" t="s">
        <v>34</v>
      </c>
      <c r="P3" s="7" t="s">
        <v>35</v>
      </c>
      <c r="Q3" s="7" t="s">
        <v>36</v>
      </c>
      <c r="R3" s="7" t="s">
        <v>37</v>
      </c>
      <c r="S3" s="7" t="s">
        <v>38</v>
      </c>
      <c r="T3" s="7" t="s">
        <v>39</v>
      </c>
      <c r="U3" s="7" t="s">
        <v>40</v>
      </c>
      <c r="V3" s="7" t="s">
        <v>21</v>
      </c>
      <c r="W3" s="7" t="s">
        <v>41</v>
      </c>
      <c r="X3" s="7" t="s">
        <v>42</v>
      </c>
    </row>
    <row r="4" spans="1:24" s="7" customFormat="1" ht="36" customHeight="1">
      <c r="A4" s="35"/>
      <c r="B4" s="7" t="s">
        <v>43</v>
      </c>
      <c r="C4" s="5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6" t="s">
        <v>8</v>
      </c>
      <c r="K4" s="6" t="s">
        <v>9</v>
      </c>
      <c r="L4" s="6" t="s">
        <v>17</v>
      </c>
      <c r="M4" s="6" t="s">
        <v>19</v>
      </c>
      <c r="N4" s="6" t="s">
        <v>18</v>
      </c>
      <c r="O4" s="6" t="s">
        <v>11</v>
      </c>
      <c r="P4" s="6" t="s">
        <v>13</v>
      </c>
      <c r="Q4" s="6" t="s">
        <v>14</v>
      </c>
      <c r="R4" s="6" t="s">
        <v>16</v>
      </c>
      <c r="S4" s="6" t="s">
        <v>15</v>
      </c>
      <c r="T4" s="6" t="s">
        <v>10</v>
      </c>
      <c r="U4" s="6" t="s">
        <v>12</v>
      </c>
      <c r="V4" s="7" t="s">
        <v>44</v>
      </c>
      <c r="W4" s="7" t="s">
        <v>45</v>
      </c>
      <c r="X4" s="6" t="s">
        <v>46</v>
      </c>
    </row>
    <row r="5" spans="1:24" ht="36" customHeight="1">
      <c r="A5" s="1">
        <v>1</v>
      </c>
      <c r="D5" s="1" t="str">
        <f>_xll.BingTranslate(C5,"en","es")</f>
        <v/>
      </c>
      <c r="E5" s="1" t="str">
        <f>_xll.BingTranslate(C5,"en","pt")</f>
        <v/>
      </c>
      <c r="F5" s="1" t="str">
        <f>_xll.BingTranslate(C5,"en","fr")</f>
        <v/>
      </c>
      <c r="G5" s="1" t="str">
        <f>_xll.BingTranslate(C5,"en","de")</f>
        <v/>
      </c>
      <c r="H5" s="1" t="str">
        <f>_xll.BingTranslate(C5,"en","it")</f>
        <v/>
      </c>
      <c r="I5" s="1" t="str">
        <f>_xll.BingTranslate(C5,"en","ru")</f>
        <v/>
      </c>
      <c r="J5" s="1" t="str">
        <f>_xll.BingTranslate(C5,"en","da")</f>
        <v/>
      </c>
      <c r="K5" s="1" t="str">
        <f>_xll.BingTranslate(C5,"en","no")</f>
        <v/>
      </c>
      <c r="L5" s="1" t="str">
        <f>_xll.BingTranslate(C5,"en","sv")</f>
        <v/>
      </c>
      <c r="M5" s="1" t="str">
        <f>_xll.BingTranslate(C5,"en","ro")</f>
        <v/>
      </c>
      <c r="N5" s="1" t="str">
        <f>_xll.BingTranslate(C5,"en","bg")</f>
        <v/>
      </c>
      <c r="O5" s="1" t="str">
        <f>_xll.BingTranslate(C5,"en","el")</f>
        <v/>
      </c>
      <c r="P5" s="1" t="str">
        <f>_xll.BingTranslate(C5,"en","cs")</f>
        <v/>
      </c>
      <c r="Q5" s="1" t="str">
        <f>_xll.BingTranslate(C5,"en","sk")</f>
        <v/>
      </c>
      <c r="R5" s="1" t="str">
        <f>_xll.BingTranslate(C5,"en","nl")</f>
        <v/>
      </c>
      <c r="S5" s="1" t="str">
        <f>_xll.BingTranslate(C5,"en","hu")</f>
        <v/>
      </c>
      <c r="T5" s="1" t="str">
        <f>_xll.BingTranslate(C5,"en","et")</f>
        <v/>
      </c>
      <c r="U5" s="1" t="str">
        <f>_xll.BingTranslate(C5,"en","pl")</f>
        <v/>
      </c>
      <c r="V5" s="1" t="str">
        <f>_xll.BingTranslate(B5,"zh-CN","zh-TW")</f>
        <v/>
      </c>
      <c r="W5" s="1" t="str">
        <f>_xll.BingTranslate(B5,"zh-CN","ja")</f>
        <v/>
      </c>
      <c r="X5" s="1" t="str">
        <f>_xll.BingTranslate(B5,"zh-CN","ko")</f>
        <v/>
      </c>
    </row>
    <row r="6" spans="1:24" ht="36" customHeight="1">
      <c r="A6" s="1">
        <v>2</v>
      </c>
      <c r="B6" s="9" t="s">
        <v>460</v>
      </c>
      <c r="C6" s="2" t="s">
        <v>484</v>
      </c>
      <c r="D6" s="34" t="s">
        <v>1869</v>
      </c>
      <c r="E6" s="34" t="s">
        <v>1870</v>
      </c>
      <c r="F6" s="34" t="s">
        <v>1871</v>
      </c>
      <c r="G6" s="34" t="s">
        <v>1872</v>
      </c>
      <c r="H6" s="34" t="s">
        <v>1873</v>
      </c>
      <c r="I6" s="34" t="s">
        <v>1874</v>
      </c>
      <c r="J6" s="34" t="s">
        <v>1875</v>
      </c>
      <c r="K6" s="34" t="s">
        <v>1876</v>
      </c>
      <c r="L6" s="34" t="s">
        <v>1877</v>
      </c>
      <c r="M6" s="34" t="s">
        <v>1878</v>
      </c>
      <c r="N6" s="34" t="s">
        <v>1879</v>
      </c>
      <c r="O6" s="34" t="s">
        <v>1880</v>
      </c>
      <c r="P6" s="34" t="s">
        <v>1881</v>
      </c>
      <c r="Q6" s="34" t="s">
        <v>1882</v>
      </c>
      <c r="R6" s="34" t="s">
        <v>1872</v>
      </c>
      <c r="S6" s="34" t="s">
        <v>1883</v>
      </c>
      <c r="T6" s="34"/>
      <c r="U6" s="34" t="s">
        <v>1876</v>
      </c>
      <c r="V6" s="12" t="s">
        <v>1884</v>
      </c>
    </row>
    <row r="7" spans="1:24" ht="36" customHeight="1">
      <c r="A7" s="1">
        <v>3</v>
      </c>
      <c r="B7" s="9" t="s">
        <v>504</v>
      </c>
      <c r="C7" s="2" t="s">
        <v>509</v>
      </c>
      <c r="D7" s="34" t="s">
        <v>2130</v>
      </c>
      <c r="E7" s="34" t="s">
        <v>2131</v>
      </c>
      <c r="F7" s="34" t="s">
        <v>2132</v>
      </c>
      <c r="G7" s="34" t="s">
        <v>2133</v>
      </c>
      <c r="H7" s="34" t="s">
        <v>2134</v>
      </c>
      <c r="I7" s="34" t="s">
        <v>2135</v>
      </c>
      <c r="J7" s="34" t="s">
        <v>2133</v>
      </c>
      <c r="K7" s="34" t="s">
        <v>2136</v>
      </c>
      <c r="L7" s="34" t="s">
        <v>2137</v>
      </c>
      <c r="M7" s="34" t="s">
        <v>2134</v>
      </c>
      <c r="N7" s="34" t="s">
        <v>2138</v>
      </c>
      <c r="O7" s="34" t="s">
        <v>2139</v>
      </c>
      <c r="P7" s="34" t="s">
        <v>2140</v>
      </c>
      <c r="Q7" s="34" t="s">
        <v>2141</v>
      </c>
      <c r="R7" s="34" t="s">
        <v>2133</v>
      </c>
      <c r="S7" s="34" t="s">
        <v>2142</v>
      </c>
      <c r="T7" s="34"/>
      <c r="U7" s="34" t="s">
        <v>2143</v>
      </c>
      <c r="V7" s="13" t="s">
        <v>2206</v>
      </c>
    </row>
    <row r="8" spans="1:24" ht="36" customHeight="1">
      <c r="A8" s="1">
        <v>4</v>
      </c>
      <c r="B8" s="9" t="s">
        <v>505</v>
      </c>
      <c r="C8" s="2" t="s">
        <v>510</v>
      </c>
      <c r="D8" s="34" t="s">
        <v>2144</v>
      </c>
      <c r="E8" s="34" t="s">
        <v>2145</v>
      </c>
      <c r="F8" s="34" t="s">
        <v>2146</v>
      </c>
      <c r="G8" s="34" t="s">
        <v>2147</v>
      </c>
      <c r="H8" s="34" t="s">
        <v>2144</v>
      </c>
      <c r="I8" s="34" t="s">
        <v>2148</v>
      </c>
      <c r="J8" s="34" t="s">
        <v>2149</v>
      </c>
      <c r="K8" s="34" t="s">
        <v>2150</v>
      </c>
      <c r="L8" s="34" t="s">
        <v>2151</v>
      </c>
      <c r="M8" s="34" t="s">
        <v>2152</v>
      </c>
      <c r="N8" s="34" t="s">
        <v>2148</v>
      </c>
      <c r="O8" s="34" t="s">
        <v>2153</v>
      </c>
      <c r="P8" s="34" t="s">
        <v>2154</v>
      </c>
      <c r="Q8" s="34" t="s">
        <v>2154</v>
      </c>
      <c r="R8" s="34" t="s">
        <v>2155</v>
      </c>
      <c r="S8" s="34" t="s">
        <v>2156</v>
      </c>
      <c r="T8" s="34"/>
      <c r="U8" s="34" t="s">
        <v>2157</v>
      </c>
      <c r="V8" s="13" t="s">
        <v>2207</v>
      </c>
    </row>
    <row r="9" spans="1:24" ht="36" customHeight="1">
      <c r="A9" s="1">
        <v>5</v>
      </c>
      <c r="B9" s="9" t="s">
        <v>506</v>
      </c>
      <c r="C9" s="2" t="s">
        <v>511</v>
      </c>
      <c r="D9" s="34" t="s">
        <v>2158</v>
      </c>
      <c r="E9" s="34" t="s">
        <v>2159</v>
      </c>
      <c r="F9" s="34" t="s">
        <v>2160</v>
      </c>
      <c r="G9" s="34" t="s">
        <v>2161</v>
      </c>
      <c r="H9" s="34" t="s">
        <v>2162</v>
      </c>
      <c r="I9" s="34" t="s">
        <v>2163</v>
      </c>
      <c r="J9" s="34" t="s">
        <v>2164</v>
      </c>
      <c r="K9" s="34" t="s">
        <v>2164</v>
      </c>
      <c r="L9" s="34" t="s">
        <v>2165</v>
      </c>
      <c r="M9" s="34" t="s">
        <v>2166</v>
      </c>
      <c r="N9" s="34" t="s">
        <v>2163</v>
      </c>
      <c r="O9" s="34" t="s">
        <v>2167</v>
      </c>
      <c r="P9" s="34" t="s">
        <v>2168</v>
      </c>
      <c r="Q9" s="34" t="s">
        <v>2169</v>
      </c>
      <c r="R9" s="34" t="s">
        <v>2170</v>
      </c>
      <c r="S9" s="34" t="s">
        <v>2171</v>
      </c>
      <c r="T9" s="34"/>
      <c r="U9" s="34" t="s">
        <v>2172</v>
      </c>
      <c r="V9" s="13" t="s">
        <v>2208</v>
      </c>
    </row>
    <row r="10" spans="1:24" ht="36" customHeight="1">
      <c r="A10" s="1">
        <v>6</v>
      </c>
      <c r="B10" s="9" t="s">
        <v>507</v>
      </c>
      <c r="C10" s="2" t="s">
        <v>512</v>
      </c>
      <c r="D10" s="34" t="s">
        <v>2173</v>
      </c>
      <c r="E10" s="34" t="s">
        <v>2174</v>
      </c>
      <c r="F10" s="34" t="s">
        <v>2175</v>
      </c>
      <c r="G10" s="34" t="s">
        <v>2176</v>
      </c>
      <c r="H10" s="34" t="s">
        <v>2177</v>
      </c>
      <c r="I10" s="34" t="s">
        <v>2178</v>
      </c>
      <c r="J10" s="34" t="s">
        <v>2179</v>
      </c>
      <c r="K10" s="34" t="s">
        <v>2180</v>
      </c>
      <c r="L10" s="34" t="s">
        <v>2181</v>
      </c>
      <c r="M10" s="34" t="s">
        <v>2182</v>
      </c>
      <c r="N10" s="34" t="s">
        <v>2183</v>
      </c>
      <c r="O10" s="34" t="s">
        <v>2184</v>
      </c>
      <c r="P10" s="34" t="s">
        <v>2185</v>
      </c>
      <c r="Q10" s="34" t="s">
        <v>2186</v>
      </c>
      <c r="R10" s="34" t="s">
        <v>2187</v>
      </c>
      <c r="S10" s="34" t="s">
        <v>2188</v>
      </c>
      <c r="T10" s="34"/>
      <c r="U10" s="34" t="s">
        <v>2189</v>
      </c>
      <c r="V10" s="13" t="s">
        <v>2209</v>
      </c>
    </row>
    <row r="11" spans="1:24" ht="36" customHeight="1">
      <c r="A11" s="1">
        <v>7</v>
      </c>
      <c r="B11" s="9" t="s">
        <v>508</v>
      </c>
      <c r="C11" s="2" t="s">
        <v>513</v>
      </c>
      <c r="D11" s="34" t="s">
        <v>2190</v>
      </c>
      <c r="E11" s="34" t="s">
        <v>2191</v>
      </c>
      <c r="F11" s="34" t="s">
        <v>2192</v>
      </c>
      <c r="G11" s="34" t="s">
        <v>2193</v>
      </c>
      <c r="H11" s="34" t="s">
        <v>2194</v>
      </c>
      <c r="I11" s="34" t="s">
        <v>2195</v>
      </c>
      <c r="J11" s="34" t="s">
        <v>2196</v>
      </c>
      <c r="K11" s="34" t="s">
        <v>2196</v>
      </c>
      <c r="L11" s="34" t="s">
        <v>2197</v>
      </c>
      <c r="M11" s="34" t="s">
        <v>2198</v>
      </c>
      <c r="N11" s="34" t="s">
        <v>2199</v>
      </c>
      <c r="O11" s="34" t="s">
        <v>2200</v>
      </c>
      <c r="P11" s="34" t="s">
        <v>2201</v>
      </c>
      <c r="Q11" s="34" t="s">
        <v>2202</v>
      </c>
      <c r="R11" s="34" t="s">
        <v>2203</v>
      </c>
      <c r="S11" s="34" t="s">
        <v>2204</v>
      </c>
      <c r="T11" s="34"/>
      <c r="U11" s="34" t="s">
        <v>2205</v>
      </c>
      <c r="V11" s="13" t="s">
        <v>2210</v>
      </c>
    </row>
    <row r="12" spans="1:24" ht="36" customHeight="1">
      <c r="A12" s="1">
        <v>8</v>
      </c>
    </row>
    <row r="13" spans="1:24" ht="36" customHeight="1">
      <c r="A13" s="1">
        <v>9</v>
      </c>
    </row>
    <row r="14" spans="1:24" ht="36" customHeight="1">
      <c r="A14" s="1">
        <v>10</v>
      </c>
    </row>
    <row r="15" spans="1:24" ht="36" customHeight="1">
      <c r="A15" s="1">
        <v>11</v>
      </c>
    </row>
    <row r="16" spans="1:24" ht="36" customHeight="1">
      <c r="A16" s="1">
        <v>12</v>
      </c>
    </row>
    <row r="17" spans="1:1" ht="36" customHeight="1">
      <c r="A17" s="1">
        <v>13</v>
      </c>
    </row>
    <row r="18" spans="1:1" ht="36" customHeight="1">
      <c r="A18" s="1">
        <v>14</v>
      </c>
    </row>
    <row r="19" spans="1:1" ht="36" customHeight="1">
      <c r="A19" s="1">
        <v>15</v>
      </c>
    </row>
    <row r="20" spans="1:1" ht="36" customHeight="1">
      <c r="A20" s="1">
        <v>16</v>
      </c>
    </row>
    <row r="21" spans="1:1" ht="36" customHeight="1">
      <c r="A21" s="1">
        <v>17</v>
      </c>
    </row>
    <row r="22" spans="1:1" ht="36" customHeight="1">
      <c r="A22" s="1">
        <v>18</v>
      </c>
    </row>
    <row r="23" spans="1:1" ht="36" customHeight="1">
      <c r="A23" s="1">
        <v>19</v>
      </c>
    </row>
    <row r="24" spans="1:1" ht="36" customHeight="1">
      <c r="A24" s="1">
        <v>20</v>
      </c>
    </row>
    <row r="25" spans="1:1" ht="36" customHeight="1">
      <c r="A25" s="1">
        <v>21</v>
      </c>
    </row>
    <row r="26" spans="1:1" ht="36" customHeight="1">
      <c r="A26" s="1">
        <v>22</v>
      </c>
    </row>
    <row r="27" spans="1:1" ht="36" customHeight="1">
      <c r="A27" s="1">
        <v>23</v>
      </c>
    </row>
    <row r="28" spans="1:1" ht="36" customHeight="1">
      <c r="A28" s="1">
        <v>24</v>
      </c>
    </row>
    <row r="29" spans="1:1" ht="36" customHeight="1">
      <c r="A29" s="1">
        <v>25</v>
      </c>
    </row>
    <row r="30" spans="1:1" ht="36" customHeight="1">
      <c r="A30" s="1">
        <v>26</v>
      </c>
    </row>
    <row r="31" spans="1:1" ht="36" customHeight="1">
      <c r="A31" s="1">
        <v>27</v>
      </c>
    </row>
    <row r="32" spans="1:1" ht="36" customHeight="1">
      <c r="A32" s="1">
        <v>28</v>
      </c>
    </row>
    <row r="33" spans="1:1" ht="36" customHeight="1">
      <c r="A33" s="1">
        <v>29</v>
      </c>
    </row>
    <row r="34" spans="1:1" ht="36" customHeight="1">
      <c r="A34" s="1">
        <v>30</v>
      </c>
    </row>
    <row r="35" spans="1:1" ht="36" customHeight="1">
      <c r="A35" s="1">
        <v>31</v>
      </c>
    </row>
    <row r="36" spans="1:1" ht="36" customHeight="1">
      <c r="A36" s="1">
        <v>32</v>
      </c>
    </row>
    <row r="37" spans="1:1" ht="36" customHeight="1">
      <c r="A37" s="1">
        <v>33</v>
      </c>
    </row>
    <row r="38" spans="1:1" ht="36" customHeight="1">
      <c r="A38" s="1">
        <v>34</v>
      </c>
    </row>
    <row r="39" spans="1:1" ht="36" customHeight="1">
      <c r="A39" s="1">
        <v>35</v>
      </c>
    </row>
    <row r="40" spans="1:1" ht="36" customHeight="1">
      <c r="A40" s="1">
        <v>36</v>
      </c>
    </row>
    <row r="41" spans="1:1" ht="36" customHeight="1">
      <c r="A41" s="1">
        <v>37</v>
      </c>
    </row>
    <row r="42" spans="1:1" ht="36" customHeight="1">
      <c r="A42" s="1">
        <v>38</v>
      </c>
    </row>
    <row r="43" spans="1:1" ht="36" customHeight="1">
      <c r="A43" s="1">
        <v>39</v>
      </c>
    </row>
    <row r="44" spans="1:1" ht="36" customHeight="1">
      <c r="A44" s="1">
        <v>40</v>
      </c>
    </row>
    <row r="45" spans="1:1" ht="36" customHeight="1">
      <c r="A45" s="1">
        <v>41</v>
      </c>
    </row>
    <row r="46" spans="1:1" ht="36" customHeight="1">
      <c r="A46" s="1">
        <v>42</v>
      </c>
    </row>
    <row r="47" spans="1:1" ht="36" customHeight="1">
      <c r="A47" s="1">
        <v>43</v>
      </c>
    </row>
    <row r="48" spans="1:1" ht="36" customHeight="1">
      <c r="A48" s="1">
        <v>44</v>
      </c>
    </row>
    <row r="49" spans="1:1" ht="36" customHeight="1">
      <c r="A49" s="1">
        <v>45</v>
      </c>
    </row>
    <row r="50" spans="1:1" ht="24" customHeight="1"/>
    <row r="51" spans="1:1" ht="24" customHeight="1"/>
  </sheetData>
  <mergeCells count="2">
    <mergeCell ref="A2:F2"/>
    <mergeCell ref="A3:A4"/>
  </mergeCells>
  <phoneticPr fontId="2" type="noConversion"/>
  <printOptions horizontalCentered="1" verticalCentered="1"/>
  <pageMargins left="0.25" right="0.25" top="0.75" bottom="0.75" header="0.3" footer="0.3"/>
  <pageSetup paperSize="9" scale="2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6300-88EF-473C-B37A-3ED484543467}">
  <sheetPr>
    <tabColor theme="7" tint="-0.499984740745262"/>
    <pageSetUpPr fitToPage="1"/>
  </sheetPr>
  <dimension ref="A1:X51"/>
  <sheetViews>
    <sheetView zoomScaleNormal="100" zoomScaleSheetLayoutView="100" workbookViewId="0">
      <pane xSplit="3" ySplit="4" topLeftCell="D5" activePane="bottomRight" state="frozen"/>
      <selection activeCell="B6" sqref="B6:C34"/>
      <selection pane="topRight" activeCell="B6" sqref="B6:C34"/>
      <selection pane="bottomLeft" activeCell="B6" sqref="B6:C34"/>
      <selection pane="bottomRight" activeCell="A2" sqref="A2:F2"/>
    </sheetView>
  </sheetViews>
  <sheetFormatPr defaultColWidth="9" defaultRowHeight="10.199999999999999"/>
  <cols>
    <col min="1" max="1" width="4.77734375" style="1" customWidth="1"/>
    <col min="2" max="24" width="16.77734375" style="1" customWidth="1"/>
    <col min="25" max="16384" width="9" style="1"/>
  </cols>
  <sheetData>
    <row r="1" spans="1:24" ht="7.95" customHeight="1"/>
    <row r="2" spans="1:24" ht="36" customHeight="1">
      <c r="A2" s="50" t="s">
        <v>3022</v>
      </c>
      <c r="B2" s="37"/>
      <c r="C2" s="37"/>
      <c r="D2" s="37"/>
      <c r="E2" s="37"/>
      <c r="F2" s="38"/>
      <c r="G2" s="2"/>
      <c r="H2" s="2"/>
      <c r="I2" s="2"/>
      <c r="V2" s="8"/>
      <c r="W2" s="2"/>
    </row>
    <row r="3" spans="1:24" s="7" customFormat="1" ht="24" customHeight="1">
      <c r="A3" s="35" t="s">
        <v>0</v>
      </c>
      <c r="B3" s="7" t="s">
        <v>20</v>
      </c>
      <c r="C3" s="7" t="s">
        <v>22</v>
      </c>
      <c r="D3" s="7" t="s">
        <v>23</v>
      </c>
      <c r="E3" s="7" t="s">
        <v>24</v>
      </c>
      <c r="F3" s="7" t="s">
        <v>25</v>
      </c>
      <c r="G3" s="7" t="s">
        <v>26</v>
      </c>
      <c r="H3" s="7" t="s">
        <v>27</v>
      </c>
      <c r="I3" s="7" t="s">
        <v>28</v>
      </c>
      <c r="J3" s="7" t="s">
        <v>29</v>
      </c>
      <c r="K3" s="7" t="s">
        <v>30</v>
      </c>
      <c r="L3" s="7" t="s">
        <v>31</v>
      </c>
      <c r="M3" s="7" t="s">
        <v>32</v>
      </c>
      <c r="N3" s="7" t="s">
        <v>33</v>
      </c>
      <c r="O3" s="7" t="s">
        <v>34</v>
      </c>
      <c r="P3" s="7" t="s">
        <v>35</v>
      </c>
      <c r="Q3" s="7" t="s">
        <v>36</v>
      </c>
      <c r="R3" s="7" t="s">
        <v>37</v>
      </c>
      <c r="S3" s="7" t="s">
        <v>38</v>
      </c>
      <c r="T3" s="7" t="s">
        <v>39</v>
      </c>
      <c r="U3" s="7" t="s">
        <v>40</v>
      </c>
      <c r="V3" s="7" t="s">
        <v>21</v>
      </c>
      <c r="W3" s="7" t="s">
        <v>41</v>
      </c>
      <c r="X3" s="7" t="s">
        <v>42</v>
      </c>
    </row>
    <row r="4" spans="1:24" s="7" customFormat="1" ht="36" customHeight="1">
      <c r="A4" s="35"/>
      <c r="B4" s="7" t="s">
        <v>43</v>
      </c>
      <c r="C4" s="5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6" t="s">
        <v>8</v>
      </c>
      <c r="K4" s="6" t="s">
        <v>9</v>
      </c>
      <c r="L4" s="6" t="s">
        <v>17</v>
      </c>
      <c r="M4" s="6" t="s">
        <v>19</v>
      </c>
      <c r="N4" s="6" t="s">
        <v>18</v>
      </c>
      <c r="O4" s="6" t="s">
        <v>11</v>
      </c>
      <c r="P4" s="6" t="s">
        <v>13</v>
      </c>
      <c r="Q4" s="6" t="s">
        <v>14</v>
      </c>
      <c r="R4" s="6" t="s">
        <v>16</v>
      </c>
      <c r="S4" s="6" t="s">
        <v>15</v>
      </c>
      <c r="T4" s="6" t="s">
        <v>10</v>
      </c>
      <c r="U4" s="6" t="s">
        <v>12</v>
      </c>
      <c r="V4" s="7" t="s">
        <v>44</v>
      </c>
      <c r="W4" s="7" t="s">
        <v>45</v>
      </c>
      <c r="X4" s="6" t="s">
        <v>46</v>
      </c>
    </row>
    <row r="5" spans="1:24" ht="36" customHeight="1">
      <c r="A5" s="1">
        <v>1</v>
      </c>
      <c r="D5" s="1" t="str">
        <f>_xll.BingTranslate(C5,"en","es")</f>
        <v/>
      </c>
      <c r="E5" s="1" t="str">
        <f>_xll.BingTranslate(C5,"en","pt")</f>
        <v/>
      </c>
      <c r="F5" s="1" t="str">
        <f>_xll.BingTranslate(C5,"en","fr")</f>
        <v/>
      </c>
      <c r="G5" s="1" t="str">
        <f>_xll.BingTranslate(C5,"en","de")</f>
        <v/>
      </c>
      <c r="H5" s="1" t="str">
        <f>_xll.BingTranslate(C5,"en","it")</f>
        <v/>
      </c>
      <c r="I5" s="1" t="str">
        <f>_xll.BingTranslate(C5,"en","ru")</f>
        <v/>
      </c>
      <c r="J5" s="1" t="str">
        <f>_xll.BingTranslate(C5,"en","da")</f>
        <v/>
      </c>
      <c r="K5" s="1" t="str">
        <f>_xll.BingTranslate(C5,"en","no")</f>
        <v/>
      </c>
      <c r="L5" s="1" t="str">
        <f>_xll.BingTranslate(C5,"en","sv")</f>
        <v/>
      </c>
      <c r="M5" s="1" t="str">
        <f>_xll.BingTranslate(C5,"en","ro")</f>
        <v/>
      </c>
      <c r="N5" s="1" t="str">
        <f>_xll.BingTranslate(C5,"en","bg")</f>
        <v/>
      </c>
      <c r="O5" s="1" t="str">
        <f>_xll.BingTranslate(C5,"en","el")</f>
        <v/>
      </c>
      <c r="P5" s="1" t="str">
        <f>_xll.BingTranslate(C5,"en","cs")</f>
        <v/>
      </c>
      <c r="Q5" s="1" t="str">
        <f>_xll.BingTranslate(C5,"en","sk")</f>
        <v/>
      </c>
      <c r="R5" s="1" t="str">
        <f>_xll.BingTranslate(C5,"en","nl")</f>
        <v/>
      </c>
      <c r="S5" s="1" t="str">
        <f>_xll.BingTranslate(C5,"en","hu")</f>
        <v/>
      </c>
      <c r="T5" s="1" t="str">
        <f>_xll.BingTranslate(C5,"en","et")</f>
        <v/>
      </c>
      <c r="U5" s="1" t="str">
        <f>_xll.BingTranslate(C5,"en","pl")</f>
        <v/>
      </c>
      <c r="V5" s="1" t="str">
        <f>_xll.BingTranslate(B5,"zh-CN","zh-TW")</f>
        <v/>
      </c>
      <c r="W5" s="1" t="str">
        <f>_xll.BingTranslate(B5,"zh-CN","ja")</f>
        <v/>
      </c>
      <c r="X5" s="1" t="str">
        <f>_xll.BingTranslate(B5,"zh-CN","ko")</f>
        <v/>
      </c>
    </row>
    <row r="6" spans="1:24" ht="36" customHeight="1">
      <c r="A6" s="1">
        <v>2</v>
      </c>
      <c r="B6" s="9" t="s">
        <v>378</v>
      </c>
      <c r="C6" s="15" t="s">
        <v>401</v>
      </c>
      <c r="D6" s="11" t="s">
        <v>1191</v>
      </c>
      <c r="E6" s="11" t="s">
        <v>1192</v>
      </c>
      <c r="F6" s="11" t="s">
        <v>1193</v>
      </c>
      <c r="G6" s="11" t="s">
        <v>1194</v>
      </c>
      <c r="H6" s="11" t="s">
        <v>1195</v>
      </c>
      <c r="I6" s="11" t="s">
        <v>1196</v>
      </c>
      <c r="J6" s="11" t="s">
        <v>1197</v>
      </c>
      <c r="K6" s="11" t="s">
        <v>1197</v>
      </c>
      <c r="L6" s="11" t="s">
        <v>1197</v>
      </c>
      <c r="M6" s="11" t="s">
        <v>1198</v>
      </c>
      <c r="N6" s="11" t="s">
        <v>1199</v>
      </c>
      <c r="O6" s="11" t="s">
        <v>1200</v>
      </c>
      <c r="P6" s="11" t="s">
        <v>1201</v>
      </c>
      <c r="Q6" s="11" t="s">
        <v>1201</v>
      </c>
      <c r="R6" s="11" t="s">
        <v>1202</v>
      </c>
      <c r="S6" s="11" t="s">
        <v>1203</v>
      </c>
      <c r="T6" s="11"/>
      <c r="U6" s="11" t="s">
        <v>1204</v>
      </c>
      <c r="V6" s="26" t="s">
        <v>1506</v>
      </c>
    </row>
    <row r="7" spans="1:24" ht="36" customHeight="1">
      <c r="A7" s="1">
        <v>3</v>
      </c>
      <c r="B7" s="9" t="s">
        <v>63</v>
      </c>
      <c r="C7" s="15" t="s">
        <v>81</v>
      </c>
      <c r="D7" s="23" t="s">
        <v>303</v>
      </c>
      <c r="E7" s="23" t="s">
        <v>304</v>
      </c>
      <c r="F7" s="23" t="s">
        <v>305</v>
      </c>
      <c r="G7" s="23" t="s">
        <v>306</v>
      </c>
      <c r="H7" s="23" t="s">
        <v>307</v>
      </c>
      <c r="I7" s="23" t="s">
        <v>308</v>
      </c>
      <c r="J7" s="23" t="s">
        <v>309</v>
      </c>
      <c r="K7" s="23" t="s">
        <v>309</v>
      </c>
      <c r="L7" s="23" t="s">
        <v>310</v>
      </c>
      <c r="M7" s="23" t="s">
        <v>311</v>
      </c>
      <c r="N7" s="23" t="s">
        <v>312</v>
      </c>
      <c r="O7" s="23" t="s">
        <v>313</v>
      </c>
      <c r="P7" s="23" t="s">
        <v>314</v>
      </c>
      <c r="Q7" s="23" t="s">
        <v>315</v>
      </c>
      <c r="R7" s="23" t="s">
        <v>316</v>
      </c>
      <c r="S7" s="23" t="s">
        <v>317</v>
      </c>
      <c r="T7" s="23" t="s">
        <v>318</v>
      </c>
      <c r="U7" s="23" t="s">
        <v>319</v>
      </c>
      <c r="V7" s="26" t="s">
        <v>351</v>
      </c>
    </row>
    <row r="8" spans="1:24" ht="36" customHeight="1">
      <c r="A8" s="1">
        <v>4</v>
      </c>
      <c r="B8" s="9" t="s">
        <v>379</v>
      </c>
      <c r="C8" s="30" t="s">
        <v>402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26" t="s">
        <v>1507</v>
      </c>
    </row>
    <row r="9" spans="1:24" ht="36" customHeight="1">
      <c r="A9" s="1">
        <v>5</v>
      </c>
      <c r="B9" s="9" t="s">
        <v>380</v>
      </c>
      <c r="C9" s="15" t="s">
        <v>403</v>
      </c>
      <c r="D9" s="11" t="s">
        <v>1205</v>
      </c>
      <c r="E9" s="11" t="s">
        <v>1206</v>
      </c>
      <c r="F9" s="11" t="s">
        <v>1207</v>
      </c>
      <c r="G9" s="11" t="s">
        <v>1208</v>
      </c>
      <c r="H9" s="11" t="s">
        <v>1209</v>
      </c>
      <c r="I9" s="11" t="s">
        <v>1210</v>
      </c>
      <c r="J9" s="11" t="s">
        <v>1211</v>
      </c>
      <c r="K9" s="11" t="s">
        <v>1212</v>
      </c>
      <c r="L9" s="11" t="s">
        <v>1213</v>
      </c>
      <c r="M9" s="11" t="s">
        <v>1214</v>
      </c>
      <c r="N9" s="11" t="s">
        <v>1215</v>
      </c>
      <c r="O9" s="11" t="s">
        <v>1216</v>
      </c>
      <c r="P9" s="11" t="s">
        <v>1217</v>
      </c>
      <c r="Q9" s="11" t="s">
        <v>1218</v>
      </c>
      <c r="R9" s="11" t="s">
        <v>1211</v>
      </c>
      <c r="S9" s="11" t="s">
        <v>1219</v>
      </c>
      <c r="T9" s="11"/>
      <c r="U9" s="11" t="s">
        <v>1220</v>
      </c>
      <c r="V9" s="26" t="s">
        <v>1508</v>
      </c>
    </row>
    <row r="10" spans="1:24" ht="36" customHeight="1">
      <c r="A10" s="1">
        <v>6</v>
      </c>
      <c r="B10" s="9" t="s">
        <v>381</v>
      </c>
      <c r="C10" s="15" t="s">
        <v>404</v>
      </c>
      <c r="D10" s="11" t="s">
        <v>1221</v>
      </c>
      <c r="E10" s="11" t="s">
        <v>1222</v>
      </c>
      <c r="F10" s="11" t="s">
        <v>1223</v>
      </c>
      <c r="G10" s="11" t="s">
        <v>1224</v>
      </c>
      <c r="H10" s="11" t="s">
        <v>1225</v>
      </c>
      <c r="I10" s="11" t="s">
        <v>1226</v>
      </c>
      <c r="J10" s="11" t="s">
        <v>1227</v>
      </c>
      <c r="K10" s="11" t="s">
        <v>1228</v>
      </c>
      <c r="L10" s="11" t="s">
        <v>1229</v>
      </c>
      <c r="M10" s="11" t="s">
        <v>1230</v>
      </c>
      <c r="N10" s="11" t="s">
        <v>1231</v>
      </c>
      <c r="O10" s="11" t="s">
        <v>1232</v>
      </c>
      <c r="P10" s="11" t="s">
        <v>1233</v>
      </c>
      <c r="Q10" s="11" t="s">
        <v>1234</v>
      </c>
      <c r="R10" s="11" t="s">
        <v>1235</v>
      </c>
      <c r="S10" s="11" t="s">
        <v>1236</v>
      </c>
      <c r="T10" s="11"/>
      <c r="U10" s="11" t="s">
        <v>1237</v>
      </c>
      <c r="V10" s="26" t="s">
        <v>1509</v>
      </c>
    </row>
    <row r="11" spans="1:24" ht="36" customHeight="1">
      <c r="A11" s="1">
        <v>7</v>
      </c>
      <c r="B11" s="9" t="s">
        <v>382</v>
      </c>
      <c r="C11" s="15" t="s">
        <v>2211</v>
      </c>
      <c r="D11" s="11" t="s">
        <v>1238</v>
      </c>
      <c r="E11" s="11" t="s">
        <v>1239</v>
      </c>
      <c r="F11" s="11" t="s">
        <v>1240</v>
      </c>
      <c r="G11" s="11" t="s">
        <v>1241</v>
      </c>
      <c r="H11" s="11" t="s">
        <v>1242</v>
      </c>
      <c r="I11" s="11" t="s">
        <v>1243</v>
      </c>
      <c r="J11" s="11" t="s">
        <v>1244</v>
      </c>
      <c r="K11" s="11" t="s">
        <v>1245</v>
      </c>
      <c r="L11" s="11" t="s">
        <v>1246</v>
      </c>
      <c r="M11" s="11" t="s">
        <v>1247</v>
      </c>
      <c r="N11" s="11" t="s">
        <v>1248</v>
      </c>
      <c r="O11" s="11" t="s">
        <v>1249</v>
      </c>
      <c r="P11" s="11" t="s">
        <v>1250</v>
      </c>
      <c r="Q11" s="11" t="s">
        <v>1251</v>
      </c>
      <c r="R11" s="11" t="s">
        <v>1252</v>
      </c>
      <c r="S11" s="11" t="s">
        <v>1253</v>
      </c>
      <c r="T11" s="11"/>
      <c r="U11" s="11" t="s">
        <v>1254</v>
      </c>
      <c r="V11" s="12" t="s">
        <v>1510</v>
      </c>
    </row>
    <row r="12" spans="1:24" ht="36" customHeight="1">
      <c r="A12" s="1">
        <v>8</v>
      </c>
      <c r="B12" s="9" t="s">
        <v>383</v>
      </c>
      <c r="C12" s="30" t="s">
        <v>405</v>
      </c>
      <c r="D12" s="11" t="s">
        <v>1255</v>
      </c>
      <c r="E12" s="11" t="s">
        <v>1256</v>
      </c>
      <c r="F12" s="11" t="s">
        <v>1257</v>
      </c>
      <c r="G12" s="11" t="s">
        <v>1258</v>
      </c>
      <c r="H12" s="11" t="s">
        <v>1259</v>
      </c>
      <c r="I12" s="11" t="s">
        <v>1260</v>
      </c>
      <c r="J12" s="11" t="s">
        <v>1261</v>
      </c>
      <c r="K12" s="11" t="s">
        <v>1262</v>
      </c>
      <c r="L12" s="11" t="s">
        <v>1263</v>
      </c>
      <c r="M12" s="11" t="s">
        <v>1264</v>
      </c>
      <c r="N12" s="11" t="s">
        <v>1265</v>
      </c>
      <c r="O12" s="11" t="s">
        <v>1266</v>
      </c>
      <c r="P12" s="11" t="s">
        <v>1267</v>
      </c>
      <c r="Q12" s="11" t="s">
        <v>1268</v>
      </c>
      <c r="R12" s="11" t="s">
        <v>1269</v>
      </c>
      <c r="S12" s="11" t="s">
        <v>1270</v>
      </c>
      <c r="T12" s="11"/>
      <c r="U12" s="11" t="s">
        <v>1271</v>
      </c>
      <c r="V12" s="12" t="s">
        <v>1272</v>
      </c>
    </row>
    <row r="13" spans="1:24" ht="36" customHeight="1">
      <c r="A13" s="1">
        <v>9</v>
      </c>
      <c r="B13" s="9" t="s">
        <v>384</v>
      </c>
      <c r="C13" s="15" t="s">
        <v>406</v>
      </c>
      <c r="D13" s="11" t="s">
        <v>1273</v>
      </c>
      <c r="E13" s="11" t="s">
        <v>1274</v>
      </c>
      <c r="F13" s="11" t="s">
        <v>1275</v>
      </c>
      <c r="G13" s="11" t="s">
        <v>1276</v>
      </c>
      <c r="H13" s="11" t="s">
        <v>1277</v>
      </c>
      <c r="I13" s="11" t="s">
        <v>1278</v>
      </c>
      <c r="J13" s="11" t="s">
        <v>1279</v>
      </c>
      <c r="K13" s="11" t="s">
        <v>1280</v>
      </c>
      <c r="L13" s="11" t="s">
        <v>1281</v>
      </c>
      <c r="M13" s="11" t="s">
        <v>1214</v>
      </c>
      <c r="N13" s="11" t="s">
        <v>1282</v>
      </c>
      <c r="O13" s="11" t="s">
        <v>1283</v>
      </c>
      <c r="P13" s="11" t="s">
        <v>1284</v>
      </c>
      <c r="Q13" s="11" t="s">
        <v>1285</v>
      </c>
      <c r="R13" s="11" t="s">
        <v>1286</v>
      </c>
      <c r="S13" s="11" t="s">
        <v>1287</v>
      </c>
      <c r="T13" s="11"/>
      <c r="U13" s="11" t="s">
        <v>1288</v>
      </c>
      <c r="V13" s="26" t="s">
        <v>1511</v>
      </c>
    </row>
    <row r="14" spans="1:24" ht="36" customHeight="1">
      <c r="A14" s="1">
        <v>10</v>
      </c>
      <c r="B14" s="9" t="s">
        <v>385</v>
      </c>
      <c r="C14" s="30" t="s">
        <v>1289</v>
      </c>
      <c r="D14" s="11" t="s">
        <v>1290</v>
      </c>
      <c r="E14" s="11" t="s">
        <v>1291</v>
      </c>
      <c r="F14" s="11" t="s">
        <v>1292</v>
      </c>
      <c r="G14" s="11" t="s">
        <v>1293</v>
      </c>
      <c r="H14" s="11" t="s">
        <v>1294</v>
      </c>
      <c r="I14" s="11" t="s">
        <v>1292</v>
      </c>
      <c r="J14" s="11" t="s">
        <v>1295</v>
      </c>
      <c r="K14" s="11" t="s">
        <v>1292</v>
      </c>
      <c r="L14" s="11" t="s">
        <v>1296</v>
      </c>
      <c r="M14" s="11" t="s">
        <v>1292</v>
      </c>
      <c r="N14" s="11" t="s">
        <v>1292</v>
      </c>
      <c r="O14" s="11" t="s">
        <v>1297</v>
      </c>
      <c r="P14" s="11" t="s">
        <v>1292</v>
      </c>
      <c r="Q14" s="11" t="s">
        <v>1292</v>
      </c>
      <c r="R14" s="11" t="s">
        <v>1292</v>
      </c>
      <c r="S14" s="11" t="s">
        <v>1298</v>
      </c>
      <c r="T14" s="11"/>
      <c r="U14" s="11" t="s">
        <v>1292</v>
      </c>
      <c r="V14" s="26" t="s">
        <v>1512</v>
      </c>
    </row>
    <row r="15" spans="1:24" ht="36" customHeight="1">
      <c r="A15" s="1">
        <v>11</v>
      </c>
      <c r="B15" s="9" t="s">
        <v>386</v>
      </c>
      <c r="C15" s="30" t="s">
        <v>407</v>
      </c>
      <c r="D15" s="11" t="s">
        <v>1299</v>
      </c>
      <c r="E15" s="11" t="s">
        <v>1300</v>
      </c>
      <c r="F15" s="11" t="s">
        <v>1301</v>
      </c>
      <c r="G15" s="11" t="s">
        <v>1302</v>
      </c>
      <c r="H15" s="11" t="s">
        <v>1303</v>
      </c>
      <c r="I15" s="11" t="s">
        <v>1304</v>
      </c>
      <c r="J15" s="11" t="s">
        <v>1305</v>
      </c>
      <c r="K15" s="11" t="s">
        <v>1306</v>
      </c>
      <c r="L15" s="11" t="s">
        <v>1307</v>
      </c>
      <c r="M15" s="11" t="s">
        <v>1308</v>
      </c>
      <c r="N15" s="11" t="s">
        <v>1309</v>
      </c>
      <c r="O15" s="11" t="s">
        <v>1310</v>
      </c>
      <c r="P15" s="11" t="s">
        <v>1311</v>
      </c>
      <c r="Q15" s="11" t="s">
        <v>1312</v>
      </c>
      <c r="R15" s="11" t="s">
        <v>1313</v>
      </c>
      <c r="S15" s="11" t="s">
        <v>1314</v>
      </c>
      <c r="T15" s="11"/>
      <c r="U15" s="11" t="s">
        <v>1315</v>
      </c>
      <c r="V15" s="26" t="s">
        <v>1513</v>
      </c>
    </row>
    <row r="16" spans="1:24" ht="36" customHeight="1">
      <c r="A16" s="1">
        <v>12</v>
      </c>
      <c r="B16" s="9" t="s">
        <v>387</v>
      </c>
      <c r="C16" s="30" t="s">
        <v>441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26" t="s">
        <v>1514</v>
      </c>
    </row>
    <row r="17" spans="1:22" ht="36" customHeight="1">
      <c r="A17" s="1">
        <v>13</v>
      </c>
      <c r="B17" s="9" t="s">
        <v>388</v>
      </c>
      <c r="C17" s="30" t="s">
        <v>408</v>
      </c>
      <c r="D17" s="11" t="s">
        <v>1316</v>
      </c>
      <c r="E17" s="11" t="s">
        <v>1317</v>
      </c>
      <c r="F17" s="11" t="s">
        <v>1318</v>
      </c>
      <c r="G17" s="11" t="s">
        <v>408</v>
      </c>
      <c r="H17" s="11" t="s">
        <v>1319</v>
      </c>
      <c r="I17" s="11" t="s">
        <v>1320</v>
      </c>
      <c r="J17" s="11" t="s">
        <v>1321</v>
      </c>
      <c r="K17" s="11" t="s">
        <v>1322</v>
      </c>
      <c r="L17" s="11" t="s">
        <v>1323</v>
      </c>
      <c r="M17" s="11" t="s">
        <v>1324</v>
      </c>
      <c r="N17" s="11" t="s">
        <v>1325</v>
      </c>
      <c r="O17" s="11" t="s">
        <v>1326</v>
      </c>
      <c r="P17" s="11" t="s">
        <v>1327</v>
      </c>
      <c r="Q17" s="11" t="s">
        <v>1328</v>
      </c>
      <c r="R17" s="11" t="s">
        <v>408</v>
      </c>
      <c r="S17" s="11" t="s">
        <v>1329</v>
      </c>
      <c r="T17" s="11"/>
      <c r="U17" s="11" t="s">
        <v>1330</v>
      </c>
      <c r="V17" s="12" t="s">
        <v>1331</v>
      </c>
    </row>
    <row r="18" spans="1:22" ht="36" customHeight="1">
      <c r="A18" s="1">
        <v>14</v>
      </c>
      <c r="B18" s="9" t="s">
        <v>389</v>
      </c>
      <c r="C18" s="30" t="s">
        <v>409</v>
      </c>
      <c r="D18" s="11" t="s">
        <v>1332</v>
      </c>
      <c r="E18" s="11" t="s">
        <v>1333</v>
      </c>
      <c r="F18" s="11" t="s">
        <v>409</v>
      </c>
      <c r="G18" s="11" t="s">
        <v>1334</v>
      </c>
      <c r="H18" s="11" t="s">
        <v>1335</v>
      </c>
      <c r="I18" s="11" t="s">
        <v>1336</v>
      </c>
      <c r="J18" s="11" t="s">
        <v>1337</v>
      </c>
      <c r="K18" s="11" t="s">
        <v>1338</v>
      </c>
      <c r="L18" s="11" t="s">
        <v>1339</v>
      </c>
      <c r="M18" s="11" t="s">
        <v>1340</v>
      </c>
      <c r="N18" s="11" t="s">
        <v>1341</v>
      </c>
      <c r="O18" s="11" t="s">
        <v>1342</v>
      </c>
      <c r="P18" s="11" t="s">
        <v>1343</v>
      </c>
      <c r="Q18" s="11" t="s">
        <v>1344</v>
      </c>
      <c r="R18" s="11" t="s">
        <v>1345</v>
      </c>
      <c r="S18" s="11" t="s">
        <v>1346</v>
      </c>
      <c r="T18" s="11"/>
      <c r="U18" s="11" t="s">
        <v>1347</v>
      </c>
      <c r="V18" s="12" t="s">
        <v>1348</v>
      </c>
    </row>
    <row r="19" spans="1:22" ht="36" customHeight="1">
      <c r="A19" s="1">
        <v>15</v>
      </c>
      <c r="B19" s="9" t="s">
        <v>390</v>
      </c>
      <c r="C19" s="15" t="s">
        <v>410</v>
      </c>
      <c r="D19" s="11" t="s">
        <v>1349</v>
      </c>
      <c r="E19" s="11" t="s">
        <v>1350</v>
      </c>
      <c r="F19" s="11" t="s">
        <v>1351</v>
      </c>
      <c r="G19" s="11" t="s">
        <v>1352</v>
      </c>
      <c r="H19" s="11" t="s">
        <v>1353</v>
      </c>
      <c r="I19" s="11" t="s">
        <v>1354</v>
      </c>
      <c r="J19" s="11" t="s">
        <v>1355</v>
      </c>
      <c r="K19" s="11" t="s">
        <v>1356</v>
      </c>
      <c r="L19" s="11" t="s">
        <v>1357</v>
      </c>
      <c r="M19" s="11" t="s">
        <v>1358</v>
      </c>
      <c r="N19" s="11" t="s">
        <v>1359</v>
      </c>
      <c r="O19" s="11" t="s">
        <v>1360</v>
      </c>
      <c r="P19" s="11" t="s">
        <v>1361</v>
      </c>
      <c r="Q19" s="11" t="s">
        <v>1362</v>
      </c>
      <c r="R19" s="11" t="s">
        <v>1363</v>
      </c>
      <c r="S19" s="11" t="s">
        <v>1364</v>
      </c>
      <c r="T19" s="11"/>
      <c r="U19" s="11" t="s">
        <v>1365</v>
      </c>
      <c r="V19" s="12" t="s">
        <v>1366</v>
      </c>
    </row>
    <row r="20" spans="1:22" ht="36" customHeight="1">
      <c r="A20" s="1">
        <v>16</v>
      </c>
      <c r="B20" s="9" t="s">
        <v>391</v>
      </c>
      <c r="C20" s="15" t="s">
        <v>411</v>
      </c>
      <c r="D20" s="11" t="s">
        <v>1367</v>
      </c>
      <c r="E20" s="11" t="s">
        <v>1368</v>
      </c>
      <c r="F20" s="11" t="s">
        <v>1369</v>
      </c>
      <c r="G20" s="11" t="s">
        <v>1370</v>
      </c>
      <c r="H20" s="11" t="s">
        <v>1371</v>
      </c>
      <c r="I20" s="11" t="s">
        <v>1372</v>
      </c>
      <c r="J20" s="11" t="s">
        <v>1373</v>
      </c>
      <c r="K20" s="11" t="s">
        <v>1374</v>
      </c>
      <c r="L20" s="11" t="s">
        <v>1375</v>
      </c>
      <c r="M20" s="11" t="s">
        <v>1376</v>
      </c>
      <c r="N20" s="11" t="s">
        <v>1377</v>
      </c>
      <c r="O20" s="11" t="s">
        <v>1378</v>
      </c>
      <c r="P20" s="11" t="s">
        <v>1379</v>
      </c>
      <c r="Q20" s="11" t="s">
        <v>1380</v>
      </c>
      <c r="R20" s="11" t="s">
        <v>1381</v>
      </c>
      <c r="S20" s="11" t="s">
        <v>1382</v>
      </c>
      <c r="T20" s="11"/>
      <c r="U20" s="11" t="s">
        <v>1383</v>
      </c>
      <c r="V20" s="26" t="s">
        <v>1515</v>
      </c>
    </row>
    <row r="21" spans="1:22" ht="36" customHeight="1">
      <c r="A21" s="1">
        <v>17</v>
      </c>
      <c r="B21" s="9" t="s">
        <v>392</v>
      </c>
      <c r="C21" s="30" t="s">
        <v>412</v>
      </c>
      <c r="D21" s="11" t="s">
        <v>1384</v>
      </c>
      <c r="E21" s="11" t="s">
        <v>1385</v>
      </c>
      <c r="F21" s="11" t="s">
        <v>1386</v>
      </c>
      <c r="G21" s="11" t="s">
        <v>1387</v>
      </c>
      <c r="H21" s="11" t="s">
        <v>1388</v>
      </c>
      <c r="I21" s="11" t="s">
        <v>1389</v>
      </c>
      <c r="J21" s="11" t="s">
        <v>1390</v>
      </c>
      <c r="K21" s="11" t="s">
        <v>1390</v>
      </c>
      <c r="L21" s="11" t="s">
        <v>1391</v>
      </c>
      <c r="M21" s="11" t="s">
        <v>1392</v>
      </c>
      <c r="N21" s="11" t="s">
        <v>1393</v>
      </c>
      <c r="O21" s="11" t="s">
        <v>1394</v>
      </c>
      <c r="P21" s="11" t="s">
        <v>1395</v>
      </c>
      <c r="Q21" s="11" t="s">
        <v>1395</v>
      </c>
      <c r="R21" s="11" t="s">
        <v>1363</v>
      </c>
      <c r="S21" s="11" t="s">
        <v>1396</v>
      </c>
      <c r="T21" s="11"/>
      <c r="U21" s="11" t="s">
        <v>1397</v>
      </c>
      <c r="V21" s="26" t="s">
        <v>1516</v>
      </c>
    </row>
    <row r="22" spans="1:22" ht="36" customHeight="1">
      <c r="A22" s="1">
        <v>18</v>
      </c>
      <c r="B22" s="9" t="s">
        <v>393</v>
      </c>
      <c r="C22" s="15" t="s">
        <v>413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26" t="s">
        <v>1517</v>
      </c>
    </row>
    <row r="23" spans="1:22" ht="36" customHeight="1">
      <c r="A23" s="1">
        <v>19</v>
      </c>
      <c r="B23" s="9" t="s">
        <v>394</v>
      </c>
      <c r="C23" s="15" t="s">
        <v>414</v>
      </c>
      <c r="D23" s="11" t="s">
        <v>1398</v>
      </c>
      <c r="E23" s="11" t="s">
        <v>1399</v>
      </c>
      <c r="F23" s="11" t="s">
        <v>1400</v>
      </c>
      <c r="G23" s="11" t="s">
        <v>1401</v>
      </c>
      <c r="H23" s="11" t="s">
        <v>1402</v>
      </c>
      <c r="I23" s="11" t="s">
        <v>1403</v>
      </c>
      <c r="J23" s="11" t="s">
        <v>1404</v>
      </c>
      <c r="K23" s="11" t="s">
        <v>1405</v>
      </c>
      <c r="L23" s="11" t="s">
        <v>1406</v>
      </c>
      <c r="M23" s="11" t="s">
        <v>1407</v>
      </c>
      <c r="N23" s="11" t="s">
        <v>1408</v>
      </c>
      <c r="O23" s="11" t="s">
        <v>1409</v>
      </c>
      <c r="P23" s="11" t="s">
        <v>1410</v>
      </c>
      <c r="Q23" s="11" t="s">
        <v>1411</v>
      </c>
      <c r="R23" s="11" t="s">
        <v>1412</v>
      </c>
      <c r="S23" s="11" t="s">
        <v>1413</v>
      </c>
      <c r="T23" s="11"/>
      <c r="U23" s="11" t="s">
        <v>1414</v>
      </c>
      <c r="V23" s="26" t="s">
        <v>1518</v>
      </c>
    </row>
    <row r="24" spans="1:22" ht="36" customHeight="1">
      <c r="A24" s="1">
        <v>20</v>
      </c>
      <c r="B24" s="9" t="s">
        <v>395</v>
      </c>
      <c r="C24" s="15" t="s">
        <v>415</v>
      </c>
      <c r="D24" s="11" t="s">
        <v>1415</v>
      </c>
      <c r="E24" s="11" t="s">
        <v>1416</v>
      </c>
      <c r="F24" s="11" t="s">
        <v>1417</v>
      </c>
      <c r="G24" s="11" t="s">
        <v>1418</v>
      </c>
      <c r="H24" s="11" t="s">
        <v>1419</v>
      </c>
      <c r="I24" s="11" t="s">
        <v>1420</v>
      </c>
      <c r="J24" s="11" t="s">
        <v>1421</v>
      </c>
      <c r="K24" s="11" t="s">
        <v>1422</v>
      </c>
      <c r="L24" s="11" t="s">
        <v>1423</v>
      </c>
      <c r="M24" s="11" t="s">
        <v>1424</v>
      </c>
      <c r="N24" s="11" t="s">
        <v>1425</v>
      </c>
      <c r="O24" s="11" t="s">
        <v>1426</v>
      </c>
      <c r="P24" s="11" t="s">
        <v>1427</v>
      </c>
      <c r="Q24" s="11" t="s">
        <v>1428</v>
      </c>
      <c r="R24" s="11" t="s">
        <v>1429</v>
      </c>
      <c r="S24" s="11" t="s">
        <v>1430</v>
      </c>
      <c r="T24" s="11"/>
      <c r="U24" s="11" t="s">
        <v>1431</v>
      </c>
      <c r="V24" s="26" t="s">
        <v>1519</v>
      </c>
    </row>
    <row r="25" spans="1:22" ht="36" customHeight="1">
      <c r="A25" s="1">
        <v>21</v>
      </c>
      <c r="B25" s="9" t="s">
        <v>396</v>
      </c>
      <c r="C25" s="15" t="s">
        <v>416</v>
      </c>
      <c r="D25" s="11" t="s">
        <v>1432</v>
      </c>
      <c r="E25" s="11" t="s">
        <v>1433</v>
      </c>
      <c r="F25" s="11" t="s">
        <v>1434</v>
      </c>
      <c r="G25" s="11" t="s">
        <v>1435</v>
      </c>
      <c r="H25" s="11" t="s">
        <v>1436</v>
      </c>
      <c r="I25" s="11" t="s">
        <v>1437</v>
      </c>
      <c r="J25" s="11" t="s">
        <v>1438</v>
      </c>
      <c r="K25" s="11" t="s">
        <v>1438</v>
      </c>
      <c r="L25" s="11" t="s">
        <v>1439</v>
      </c>
      <c r="M25" s="11" t="s">
        <v>1440</v>
      </c>
      <c r="N25" s="11" t="s">
        <v>1441</v>
      </c>
      <c r="O25" s="11" t="s">
        <v>1442</v>
      </c>
      <c r="P25" s="11" t="s">
        <v>1443</v>
      </c>
      <c r="Q25" s="11" t="s">
        <v>1443</v>
      </c>
      <c r="R25" s="11" t="s">
        <v>1444</v>
      </c>
      <c r="S25" s="11" t="s">
        <v>1445</v>
      </c>
      <c r="T25" s="11"/>
      <c r="U25" s="11" t="s">
        <v>1446</v>
      </c>
      <c r="V25" s="26" t="s">
        <v>1520</v>
      </c>
    </row>
    <row r="26" spans="1:22" ht="36" customHeight="1">
      <c r="A26" s="1">
        <v>22</v>
      </c>
      <c r="B26" s="9" t="s">
        <v>397</v>
      </c>
      <c r="C26" s="30" t="s">
        <v>417</v>
      </c>
      <c r="D26" s="11" t="s">
        <v>1447</v>
      </c>
      <c r="E26" s="11" t="s">
        <v>1448</v>
      </c>
      <c r="F26" s="11" t="s">
        <v>1449</v>
      </c>
      <c r="G26" s="11" t="s">
        <v>1450</v>
      </c>
      <c r="H26" s="11" t="s">
        <v>417</v>
      </c>
      <c r="I26" s="11" t="s">
        <v>1451</v>
      </c>
      <c r="J26" s="11" t="s">
        <v>417</v>
      </c>
      <c r="K26" s="11" t="s">
        <v>1452</v>
      </c>
      <c r="L26" s="11" t="s">
        <v>1453</v>
      </c>
      <c r="M26" s="11" t="s">
        <v>1454</v>
      </c>
      <c r="N26" s="11" t="s">
        <v>1455</v>
      </c>
      <c r="O26" s="11" t="s">
        <v>1456</v>
      </c>
      <c r="P26" s="11" t="s">
        <v>1457</v>
      </c>
      <c r="Q26" s="11" t="s">
        <v>1458</v>
      </c>
      <c r="R26" s="11" t="s">
        <v>1459</v>
      </c>
      <c r="S26" s="11" t="s">
        <v>1460</v>
      </c>
      <c r="T26" s="11"/>
      <c r="U26" s="11" t="s">
        <v>1461</v>
      </c>
      <c r="V26" s="26" t="s">
        <v>1521</v>
      </c>
    </row>
    <row r="27" spans="1:22" ht="36" customHeight="1">
      <c r="A27" s="1">
        <v>23</v>
      </c>
      <c r="B27" s="9" t="s">
        <v>398</v>
      </c>
      <c r="C27" s="15" t="s">
        <v>418</v>
      </c>
      <c r="D27" s="11" t="s">
        <v>1462</v>
      </c>
      <c r="E27" s="11" t="s">
        <v>1462</v>
      </c>
      <c r="F27" s="11" t="s">
        <v>1463</v>
      </c>
      <c r="G27" s="11" t="s">
        <v>418</v>
      </c>
      <c r="H27" s="11" t="s">
        <v>1464</v>
      </c>
      <c r="I27" s="11" t="s">
        <v>1465</v>
      </c>
      <c r="J27" s="11" t="s">
        <v>1466</v>
      </c>
      <c r="K27" s="11" t="s">
        <v>1467</v>
      </c>
      <c r="L27" s="11" t="s">
        <v>1468</v>
      </c>
      <c r="M27" s="11" t="s">
        <v>1469</v>
      </c>
      <c r="N27" s="11" t="s">
        <v>1470</v>
      </c>
      <c r="O27" s="11" t="s">
        <v>1471</v>
      </c>
      <c r="P27" s="11" t="s">
        <v>1472</v>
      </c>
      <c r="Q27" s="11" t="s">
        <v>1472</v>
      </c>
      <c r="R27" s="11" t="s">
        <v>1473</v>
      </c>
      <c r="S27" s="11" t="s">
        <v>1474</v>
      </c>
      <c r="T27" s="11"/>
      <c r="U27" s="11" t="s">
        <v>1475</v>
      </c>
      <c r="V27" s="26" t="s">
        <v>1522</v>
      </c>
    </row>
    <row r="28" spans="1:22" ht="36" customHeight="1">
      <c r="A28" s="1">
        <v>24</v>
      </c>
      <c r="B28" s="9" t="s">
        <v>399</v>
      </c>
      <c r="C28" s="11" t="s">
        <v>1476</v>
      </c>
      <c r="D28" s="11" t="s">
        <v>1477</v>
      </c>
      <c r="E28" s="11" t="s">
        <v>1478</v>
      </c>
      <c r="F28" s="11" t="s">
        <v>1479</v>
      </c>
      <c r="G28" s="11" t="s">
        <v>1480</v>
      </c>
      <c r="H28" s="11" t="s">
        <v>1481</v>
      </c>
      <c r="I28" s="11" t="s">
        <v>1482</v>
      </c>
      <c r="J28" s="11" t="s">
        <v>1483</v>
      </c>
      <c r="K28" s="11" t="s">
        <v>1484</v>
      </c>
      <c r="L28" s="11" t="s">
        <v>1485</v>
      </c>
      <c r="M28" s="11" t="s">
        <v>1486</v>
      </c>
      <c r="N28" s="11" t="s">
        <v>1487</v>
      </c>
      <c r="O28" s="11" t="s">
        <v>1488</v>
      </c>
      <c r="P28" s="11" t="s">
        <v>1489</v>
      </c>
      <c r="Q28" s="11" t="s">
        <v>1489</v>
      </c>
      <c r="R28" s="11" t="s">
        <v>1490</v>
      </c>
      <c r="S28" s="11" t="s">
        <v>1491</v>
      </c>
      <c r="T28" s="11"/>
      <c r="U28" s="11" t="s">
        <v>1492</v>
      </c>
      <c r="V28" s="26" t="s">
        <v>1523</v>
      </c>
    </row>
    <row r="29" spans="1:22" ht="36" customHeight="1">
      <c r="A29" s="1">
        <v>25</v>
      </c>
      <c r="B29" s="9" t="s">
        <v>400</v>
      </c>
      <c r="C29" s="15" t="s">
        <v>419</v>
      </c>
      <c r="D29" s="11" t="s">
        <v>1493</v>
      </c>
      <c r="E29" s="11" t="s">
        <v>1493</v>
      </c>
      <c r="F29" s="11" t="s">
        <v>1494</v>
      </c>
      <c r="G29" s="11" t="s">
        <v>1495</v>
      </c>
      <c r="H29" s="11" t="s">
        <v>1496</v>
      </c>
      <c r="I29" s="11" t="s">
        <v>1497</v>
      </c>
      <c r="J29" s="11" t="s">
        <v>1498</v>
      </c>
      <c r="K29" s="11" t="s">
        <v>1498</v>
      </c>
      <c r="L29" s="11" t="s">
        <v>1499</v>
      </c>
      <c r="M29" s="11" t="s">
        <v>1500</v>
      </c>
      <c r="N29" s="11" t="s">
        <v>1501</v>
      </c>
      <c r="O29" s="11" t="s">
        <v>1502</v>
      </c>
      <c r="P29" s="11" t="s">
        <v>1503</v>
      </c>
      <c r="Q29" s="11" t="s">
        <v>1504</v>
      </c>
      <c r="R29" s="11" t="s">
        <v>1495</v>
      </c>
      <c r="S29" s="11" t="s">
        <v>1505</v>
      </c>
      <c r="T29" s="11"/>
      <c r="U29" s="11" t="s">
        <v>1503</v>
      </c>
      <c r="V29" s="26" t="s">
        <v>1524</v>
      </c>
    </row>
    <row r="30" spans="1:22" ht="36" customHeight="1">
      <c r="A30" s="1">
        <v>26</v>
      </c>
    </row>
    <row r="31" spans="1:22" ht="36" customHeight="1">
      <c r="A31" s="1">
        <v>27</v>
      </c>
    </row>
    <row r="32" spans="1:22" ht="36" customHeight="1">
      <c r="A32" s="1">
        <v>28</v>
      </c>
    </row>
    <row r="33" spans="1:1" ht="36" customHeight="1">
      <c r="A33" s="1">
        <v>29</v>
      </c>
    </row>
    <row r="34" spans="1:1" ht="36" customHeight="1">
      <c r="A34" s="1">
        <v>30</v>
      </c>
    </row>
    <row r="35" spans="1:1" ht="36" customHeight="1">
      <c r="A35" s="1">
        <v>31</v>
      </c>
    </row>
    <row r="36" spans="1:1" ht="36" customHeight="1">
      <c r="A36" s="1">
        <v>32</v>
      </c>
    </row>
    <row r="37" spans="1:1" ht="36" customHeight="1">
      <c r="A37" s="1">
        <v>33</v>
      </c>
    </row>
    <row r="38" spans="1:1" ht="36" customHeight="1">
      <c r="A38" s="1">
        <v>34</v>
      </c>
    </row>
    <row r="39" spans="1:1" ht="36" customHeight="1">
      <c r="A39" s="1">
        <v>35</v>
      </c>
    </row>
    <row r="40" spans="1:1" ht="36" customHeight="1">
      <c r="A40" s="1">
        <v>36</v>
      </c>
    </row>
    <row r="41" spans="1:1" ht="36" customHeight="1">
      <c r="A41" s="1">
        <v>37</v>
      </c>
    </row>
    <row r="42" spans="1:1" ht="36" customHeight="1">
      <c r="A42" s="1">
        <v>38</v>
      </c>
    </row>
    <row r="43" spans="1:1" ht="36" customHeight="1">
      <c r="A43" s="1">
        <v>39</v>
      </c>
    </row>
    <row r="44" spans="1:1" ht="36" customHeight="1">
      <c r="A44" s="1">
        <v>40</v>
      </c>
    </row>
    <row r="45" spans="1:1" ht="36" customHeight="1">
      <c r="A45" s="1">
        <v>41</v>
      </c>
    </row>
    <row r="46" spans="1:1" ht="36" customHeight="1">
      <c r="A46" s="1">
        <v>42</v>
      </c>
    </row>
    <row r="47" spans="1:1" ht="36" customHeight="1">
      <c r="A47" s="1">
        <v>43</v>
      </c>
    </row>
    <row r="48" spans="1:1" ht="36" customHeight="1">
      <c r="A48" s="1">
        <v>44</v>
      </c>
    </row>
    <row r="49" spans="1:1" ht="36" customHeight="1">
      <c r="A49" s="1">
        <v>45</v>
      </c>
    </row>
    <row r="50" spans="1:1" ht="24" customHeight="1"/>
    <row r="51" spans="1:1" ht="24" customHeight="1"/>
  </sheetData>
  <mergeCells count="2">
    <mergeCell ref="A2:F2"/>
    <mergeCell ref="A3:A4"/>
  </mergeCells>
  <phoneticPr fontId="2" type="noConversion"/>
  <printOptions horizontalCentered="1" verticalCentered="1"/>
  <pageMargins left="0.25" right="0.25" top="0.75" bottom="0.75" header="0.3" footer="0.3"/>
  <pageSetup paperSize="9" scale="2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7B537-7C21-46DC-A4A2-D266D2EFE1ED}">
  <sheetPr>
    <tabColor theme="9" tint="-0.499984740745262"/>
    <pageSetUpPr fitToPage="1"/>
  </sheetPr>
  <dimension ref="A1:X80"/>
  <sheetViews>
    <sheetView zoomScaleNormal="100" zoomScaleSheetLayoutView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2" sqref="A2:F2"/>
    </sheetView>
  </sheetViews>
  <sheetFormatPr defaultColWidth="9" defaultRowHeight="10.199999999999999"/>
  <cols>
    <col min="1" max="1" width="4.77734375" style="1" customWidth="1"/>
    <col min="2" max="24" width="16.77734375" style="1" customWidth="1"/>
    <col min="25" max="16384" width="9" style="1"/>
  </cols>
  <sheetData>
    <row r="1" spans="1:24" ht="7.95" customHeight="1"/>
    <row r="2" spans="1:24" ht="36" customHeight="1">
      <c r="A2" s="48" t="s">
        <v>3021</v>
      </c>
      <c r="B2" s="49"/>
      <c r="C2" s="49"/>
      <c r="D2" s="49"/>
      <c r="E2" s="49"/>
      <c r="F2" s="49"/>
      <c r="G2" s="2"/>
      <c r="H2" s="2"/>
      <c r="I2" s="2"/>
      <c r="V2" s="8"/>
      <c r="W2" s="2"/>
    </row>
    <row r="3" spans="1:24" s="7" customFormat="1" ht="24" customHeight="1">
      <c r="A3" s="35" t="s">
        <v>0</v>
      </c>
      <c r="B3" s="7" t="s">
        <v>20</v>
      </c>
      <c r="C3" s="7" t="s">
        <v>22</v>
      </c>
      <c r="D3" s="7" t="s">
        <v>23</v>
      </c>
      <c r="E3" s="7" t="s">
        <v>24</v>
      </c>
      <c r="F3" s="7" t="s">
        <v>25</v>
      </c>
      <c r="G3" s="7" t="s">
        <v>26</v>
      </c>
      <c r="H3" s="7" t="s">
        <v>27</v>
      </c>
      <c r="I3" s="7" t="s">
        <v>28</v>
      </c>
      <c r="J3" s="7" t="s">
        <v>29</v>
      </c>
      <c r="K3" s="7" t="s">
        <v>30</v>
      </c>
      <c r="L3" s="7" t="s">
        <v>31</v>
      </c>
      <c r="M3" s="7" t="s">
        <v>32</v>
      </c>
      <c r="N3" s="7" t="s">
        <v>33</v>
      </c>
      <c r="O3" s="7" t="s">
        <v>34</v>
      </c>
      <c r="P3" s="7" t="s">
        <v>35</v>
      </c>
      <c r="Q3" s="7" t="s">
        <v>36</v>
      </c>
      <c r="R3" s="7" t="s">
        <v>37</v>
      </c>
      <c r="S3" s="7" t="s">
        <v>38</v>
      </c>
      <c r="T3" s="7" t="s">
        <v>39</v>
      </c>
      <c r="U3" s="7" t="s">
        <v>40</v>
      </c>
      <c r="V3" s="7" t="s">
        <v>21</v>
      </c>
      <c r="W3" s="7" t="s">
        <v>41</v>
      </c>
      <c r="X3" s="7" t="s">
        <v>42</v>
      </c>
    </row>
    <row r="4" spans="1:24" s="7" customFormat="1" ht="36" customHeight="1">
      <c r="A4" s="35"/>
      <c r="B4" s="7" t="s">
        <v>43</v>
      </c>
      <c r="C4" s="5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6" t="s">
        <v>8</v>
      </c>
      <c r="K4" s="6" t="s">
        <v>9</v>
      </c>
      <c r="L4" s="6" t="s">
        <v>17</v>
      </c>
      <c r="M4" s="6" t="s">
        <v>19</v>
      </c>
      <c r="N4" s="6" t="s">
        <v>18</v>
      </c>
      <c r="O4" s="6" t="s">
        <v>11</v>
      </c>
      <c r="P4" s="6" t="s">
        <v>13</v>
      </c>
      <c r="Q4" s="6" t="s">
        <v>14</v>
      </c>
      <c r="R4" s="6" t="s">
        <v>16</v>
      </c>
      <c r="S4" s="6" t="s">
        <v>15</v>
      </c>
      <c r="T4" s="6" t="s">
        <v>10</v>
      </c>
      <c r="U4" s="6" t="s">
        <v>12</v>
      </c>
      <c r="V4" s="7" t="s">
        <v>44</v>
      </c>
      <c r="W4" s="7" t="s">
        <v>45</v>
      </c>
      <c r="X4" s="6" t="s">
        <v>46</v>
      </c>
    </row>
    <row r="5" spans="1:24" ht="36" customHeight="1">
      <c r="A5" s="1">
        <v>1</v>
      </c>
      <c r="D5" s="1" t="str">
        <f>_xll.BingTranslate(C5,"en","es")</f>
        <v/>
      </c>
      <c r="E5" s="1" t="str">
        <f>_xll.BingTranslate(C5,"en","pt")</f>
        <v/>
      </c>
      <c r="F5" s="1" t="str">
        <f>_xll.BingTranslate(C5,"en","fr")</f>
        <v/>
      </c>
      <c r="G5" s="1" t="str">
        <f>_xll.BingTranslate(C5,"en","de")</f>
        <v/>
      </c>
      <c r="H5" s="1" t="str">
        <f>_xll.BingTranslate(C5,"en","it")</f>
        <v/>
      </c>
      <c r="I5" s="1" t="str">
        <f>_xll.BingTranslate(C5,"en","ru")</f>
        <v/>
      </c>
      <c r="J5" s="1" t="str">
        <f>_xll.BingTranslate(C5,"en","da")</f>
        <v/>
      </c>
      <c r="K5" s="1" t="str">
        <f>_xll.BingTranslate(C5,"en","no")</f>
        <v/>
      </c>
      <c r="L5" s="1" t="str">
        <f>_xll.BingTranslate(C5,"en","sv")</f>
        <v/>
      </c>
      <c r="M5" s="1" t="str">
        <f>_xll.BingTranslate(C5,"en","ro")</f>
        <v/>
      </c>
      <c r="N5" s="1" t="str">
        <f>_xll.BingTranslate(C5,"en","bg")</f>
        <v/>
      </c>
      <c r="O5" s="1" t="str">
        <f>_xll.BingTranslate(C5,"en","el")</f>
        <v/>
      </c>
      <c r="P5" s="1" t="str">
        <f>_xll.BingTranslate(C5,"en","cs")</f>
        <v/>
      </c>
      <c r="Q5" s="1" t="str">
        <f>_xll.BingTranslate(C5,"en","sk")</f>
        <v/>
      </c>
      <c r="R5" s="1" t="str">
        <f>_xll.BingTranslate(C5,"en","nl")</f>
        <v/>
      </c>
      <c r="S5" s="1" t="str">
        <f>_xll.BingTranslate(C5,"en","hu")</f>
        <v/>
      </c>
      <c r="T5" s="1" t="str">
        <f>_xll.BingTranslate(C5,"en","et")</f>
        <v/>
      </c>
      <c r="U5" s="1" t="str">
        <f>_xll.BingTranslate(C5,"en","pl")</f>
        <v/>
      </c>
      <c r="V5" s="1" t="str">
        <f>_xll.BingTranslate(B5,"zh-CN","zh-TW")</f>
        <v/>
      </c>
      <c r="W5" s="1" t="str">
        <f>_xll.BingTranslate(B5,"zh-CN","ja")</f>
        <v/>
      </c>
      <c r="X5" s="1" t="str">
        <f>_xll.BingTranslate(B5,"zh-CN","ko")</f>
        <v/>
      </c>
    </row>
    <row r="6" spans="1:24" ht="36" customHeight="1">
      <c r="A6" s="1">
        <v>2</v>
      </c>
      <c r="B6" s="9" t="s">
        <v>514</v>
      </c>
      <c r="C6" s="2" t="s">
        <v>555</v>
      </c>
      <c r="D6" s="34" t="s">
        <v>2228</v>
      </c>
      <c r="E6" s="34" t="s">
        <v>2229</v>
      </c>
      <c r="F6" s="34" t="s">
        <v>2230</v>
      </c>
      <c r="G6" s="34" t="s">
        <v>2231</v>
      </c>
      <c r="H6" s="34" t="s">
        <v>2232</v>
      </c>
      <c r="I6" s="34" t="s">
        <v>2233</v>
      </c>
      <c r="J6" s="34" t="s">
        <v>2234</v>
      </c>
      <c r="K6" s="34" t="s">
        <v>2235</v>
      </c>
      <c r="L6" s="34" t="s">
        <v>2236</v>
      </c>
      <c r="M6" s="34" t="s">
        <v>2237</v>
      </c>
      <c r="N6" s="34" t="s">
        <v>2238</v>
      </c>
      <c r="O6" s="34" t="s">
        <v>2239</v>
      </c>
      <c r="P6" s="34" t="s">
        <v>2240</v>
      </c>
      <c r="Q6" s="34" t="s">
        <v>2241</v>
      </c>
      <c r="R6" s="34" t="s">
        <v>2242</v>
      </c>
      <c r="S6" s="34" t="s">
        <v>2243</v>
      </c>
      <c r="T6" s="34"/>
      <c r="U6" s="34" t="s">
        <v>2244</v>
      </c>
    </row>
    <row r="7" spans="1:24" ht="36" customHeight="1">
      <c r="A7" s="1">
        <v>3</v>
      </c>
      <c r="B7" s="9" t="s">
        <v>515</v>
      </c>
      <c r="C7" s="2" t="s">
        <v>556</v>
      </c>
      <c r="D7" s="34" t="s">
        <v>2245</v>
      </c>
      <c r="E7" s="34" t="s">
        <v>2246</v>
      </c>
      <c r="F7" s="34" t="s">
        <v>2247</v>
      </c>
      <c r="G7" s="34" t="s">
        <v>2248</v>
      </c>
      <c r="H7" s="34" t="s">
        <v>2249</v>
      </c>
      <c r="I7" s="34" t="s">
        <v>2250</v>
      </c>
      <c r="J7" s="34" t="s">
        <v>2251</v>
      </c>
      <c r="K7" s="34" t="s">
        <v>2252</v>
      </c>
      <c r="L7" s="34" t="s">
        <v>2253</v>
      </c>
      <c r="M7" s="34" t="s">
        <v>2254</v>
      </c>
      <c r="N7" s="34" t="s">
        <v>2255</v>
      </c>
      <c r="O7" s="34" t="s">
        <v>2256</v>
      </c>
      <c r="P7" s="34" t="s">
        <v>2257</v>
      </c>
      <c r="Q7" s="34" t="s">
        <v>2258</v>
      </c>
      <c r="R7" s="34" t="s">
        <v>2259</v>
      </c>
      <c r="S7" s="34" t="s">
        <v>2260</v>
      </c>
      <c r="T7" s="34"/>
      <c r="U7" s="34" t="s">
        <v>2261</v>
      </c>
    </row>
    <row r="8" spans="1:24" ht="36" customHeight="1">
      <c r="A8" s="1">
        <v>4</v>
      </c>
      <c r="B8" s="9" t="s">
        <v>516</v>
      </c>
      <c r="C8" s="2" t="s">
        <v>557</v>
      </c>
      <c r="D8" s="34" t="s">
        <v>2262</v>
      </c>
      <c r="E8" s="34" t="s">
        <v>2263</v>
      </c>
      <c r="F8" s="34" t="s">
        <v>2264</v>
      </c>
      <c r="G8" s="34" t="s">
        <v>2265</v>
      </c>
      <c r="H8" s="34" t="s">
        <v>2266</v>
      </c>
      <c r="I8" s="34" t="s">
        <v>2267</v>
      </c>
      <c r="J8" s="34" t="s">
        <v>2268</v>
      </c>
      <c r="K8" s="34" t="s">
        <v>2269</v>
      </c>
      <c r="L8" s="34" t="s">
        <v>2270</v>
      </c>
      <c r="M8" s="34" t="s">
        <v>2271</v>
      </c>
      <c r="N8" s="34" t="s">
        <v>2272</v>
      </c>
      <c r="O8" s="34" t="s">
        <v>2273</v>
      </c>
      <c r="P8" s="34" t="s">
        <v>2274</v>
      </c>
      <c r="Q8" s="34" t="s">
        <v>2275</v>
      </c>
      <c r="R8" s="34" t="s">
        <v>2276</v>
      </c>
      <c r="S8" s="34" t="s">
        <v>2277</v>
      </c>
      <c r="T8" s="34"/>
      <c r="U8" s="34" t="s">
        <v>2278</v>
      </c>
    </row>
    <row r="9" spans="1:24" ht="36" customHeight="1">
      <c r="A9" s="1">
        <v>5</v>
      </c>
      <c r="B9" s="9" t="s">
        <v>517</v>
      </c>
      <c r="C9" s="2" t="s">
        <v>558</v>
      </c>
      <c r="D9" s="34" t="s">
        <v>2279</v>
      </c>
      <c r="E9" s="34" t="s">
        <v>2280</v>
      </c>
      <c r="F9" s="34" t="s">
        <v>2281</v>
      </c>
      <c r="G9" s="34" t="s">
        <v>2282</v>
      </c>
      <c r="H9" s="34" t="s">
        <v>2283</v>
      </c>
      <c r="I9" s="34" t="s">
        <v>2284</v>
      </c>
      <c r="J9" s="34" t="s">
        <v>2285</v>
      </c>
      <c r="K9" s="34" t="s">
        <v>2286</v>
      </c>
      <c r="L9" s="34" t="s">
        <v>2287</v>
      </c>
      <c r="M9" s="34" t="s">
        <v>2288</v>
      </c>
      <c r="N9" s="34" t="s">
        <v>2289</v>
      </c>
      <c r="O9" s="34" t="s">
        <v>2290</v>
      </c>
      <c r="P9" s="34" t="s">
        <v>2291</v>
      </c>
      <c r="Q9" s="34" t="s">
        <v>2292</v>
      </c>
      <c r="R9" s="34" t="s">
        <v>2293</v>
      </c>
      <c r="S9" s="34" t="s">
        <v>2294</v>
      </c>
      <c r="T9" s="34"/>
      <c r="U9" s="34" t="s">
        <v>2295</v>
      </c>
    </row>
    <row r="10" spans="1:24" ht="36" customHeight="1">
      <c r="A10" s="1">
        <v>6</v>
      </c>
      <c r="B10" s="9" t="s">
        <v>518</v>
      </c>
      <c r="C10" s="2" t="s">
        <v>559</v>
      </c>
      <c r="D10" s="34" t="s">
        <v>2296</v>
      </c>
      <c r="E10" s="34" t="s">
        <v>2296</v>
      </c>
      <c r="F10" s="34" t="s">
        <v>2297</v>
      </c>
      <c r="G10" s="34" t="s">
        <v>2298</v>
      </c>
      <c r="H10" s="34" t="s">
        <v>2299</v>
      </c>
      <c r="I10" s="34" t="s">
        <v>2300</v>
      </c>
      <c r="J10" s="34" t="s">
        <v>2301</v>
      </c>
      <c r="K10" s="34" t="s">
        <v>2302</v>
      </c>
      <c r="L10" s="34" t="s">
        <v>2303</v>
      </c>
      <c r="M10" s="34" t="s">
        <v>2304</v>
      </c>
      <c r="N10" s="34" t="s">
        <v>2305</v>
      </c>
      <c r="O10" s="34" t="s">
        <v>2306</v>
      </c>
      <c r="P10" s="34" t="s">
        <v>2307</v>
      </c>
      <c r="Q10" s="34" t="s">
        <v>2308</v>
      </c>
      <c r="R10" s="34" t="s">
        <v>2309</v>
      </c>
      <c r="S10" s="34" t="s">
        <v>2310</v>
      </c>
      <c r="T10" s="34"/>
      <c r="U10" s="34" t="s">
        <v>2311</v>
      </c>
    </row>
    <row r="11" spans="1:24" ht="36" customHeight="1">
      <c r="A11" s="1">
        <v>7</v>
      </c>
      <c r="B11" s="9" t="s">
        <v>519</v>
      </c>
      <c r="C11" s="2" t="s">
        <v>560</v>
      </c>
      <c r="D11" s="34" t="s">
        <v>2312</v>
      </c>
      <c r="E11" s="34" t="s">
        <v>2312</v>
      </c>
      <c r="F11" s="34" t="s">
        <v>2313</v>
      </c>
      <c r="G11" s="34" t="s">
        <v>2314</v>
      </c>
      <c r="H11" s="34" t="s">
        <v>2315</v>
      </c>
      <c r="I11" s="34" t="s">
        <v>2316</v>
      </c>
      <c r="J11" s="34" t="s">
        <v>2317</v>
      </c>
      <c r="K11" s="34" t="s">
        <v>2318</v>
      </c>
      <c r="L11" s="34" t="s">
        <v>2317</v>
      </c>
      <c r="M11" s="34" t="s">
        <v>2319</v>
      </c>
      <c r="N11" s="34" t="s">
        <v>2320</v>
      </c>
      <c r="O11" s="34" t="s">
        <v>2321</v>
      </c>
      <c r="P11" s="34" t="s">
        <v>2322</v>
      </c>
      <c r="Q11" s="34" t="s">
        <v>2322</v>
      </c>
      <c r="R11" s="34" t="s">
        <v>2314</v>
      </c>
      <c r="S11" s="34" t="s">
        <v>2323</v>
      </c>
      <c r="T11" s="34"/>
      <c r="U11" s="34" t="s">
        <v>2322</v>
      </c>
    </row>
    <row r="12" spans="1:24" ht="36" customHeight="1">
      <c r="A12" s="1">
        <v>8</v>
      </c>
      <c r="B12" s="9" t="s">
        <v>520</v>
      </c>
      <c r="C12" s="2" t="s">
        <v>561</v>
      </c>
      <c r="D12" s="34" t="s">
        <v>2324</v>
      </c>
      <c r="E12" s="34" t="s">
        <v>2325</v>
      </c>
      <c r="F12" s="34" t="s">
        <v>2326</v>
      </c>
      <c r="G12" s="34" t="s">
        <v>2327</v>
      </c>
      <c r="H12" s="34" t="s">
        <v>2328</v>
      </c>
      <c r="I12" s="34" t="s">
        <v>2329</v>
      </c>
      <c r="J12" s="34" t="s">
        <v>2330</v>
      </c>
      <c r="K12" s="34" t="s">
        <v>2331</v>
      </c>
      <c r="L12" s="34" t="s">
        <v>2331</v>
      </c>
      <c r="M12" s="34" t="s">
        <v>2332</v>
      </c>
      <c r="N12" s="34" t="s">
        <v>2333</v>
      </c>
      <c r="O12" s="34" t="s">
        <v>2334</v>
      </c>
      <c r="P12" s="34" t="s">
        <v>2335</v>
      </c>
      <c r="Q12" s="34" t="s">
        <v>2335</v>
      </c>
      <c r="R12" s="34" t="s">
        <v>2336</v>
      </c>
      <c r="S12" s="34" t="s">
        <v>2335</v>
      </c>
      <c r="T12" s="34"/>
      <c r="U12" s="34" t="s">
        <v>2337</v>
      </c>
    </row>
    <row r="13" spans="1:24" ht="36" customHeight="1">
      <c r="A13" s="1">
        <v>9</v>
      </c>
      <c r="B13" s="9" t="s">
        <v>521</v>
      </c>
      <c r="C13" s="2" t="s">
        <v>562</v>
      </c>
      <c r="D13" s="34" t="s">
        <v>2158</v>
      </c>
      <c r="E13" s="34" t="s">
        <v>2159</v>
      </c>
      <c r="F13" s="34" t="s">
        <v>2338</v>
      </c>
      <c r="G13" s="34" t="s">
        <v>2339</v>
      </c>
      <c r="H13" s="34" t="s">
        <v>2340</v>
      </c>
      <c r="I13" s="34" t="s">
        <v>2341</v>
      </c>
      <c r="J13" s="34" t="s">
        <v>2342</v>
      </c>
      <c r="K13" s="34" t="s">
        <v>2342</v>
      </c>
      <c r="L13" s="34" t="s">
        <v>2343</v>
      </c>
      <c r="M13" s="34" t="s">
        <v>2344</v>
      </c>
      <c r="N13" s="34" t="s">
        <v>2345</v>
      </c>
      <c r="O13" s="34" t="s">
        <v>2346</v>
      </c>
      <c r="P13" s="34" t="s">
        <v>2347</v>
      </c>
      <c r="Q13" s="34" t="s">
        <v>2348</v>
      </c>
      <c r="R13" s="34" t="s">
        <v>2349</v>
      </c>
      <c r="S13" s="34" t="s">
        <v>2350</v>
      </c>
      <c r="T13" s="34"/>
      <c r="U13" s="34" t="s">
        <v>2351</v>
      </c>
    </row>
    <row r="14" spans="1:24" ht="36" customHeight="1">
      <c r="A14" s="1">
        <v>10</v>
      </c>
      <c r="B14" s="9" t="s">
        <v>522</v>
      </c>
      <c r="C14" s="2" t="s">
        <v>563</v>
      </c>
      <c r="D14" s="34" t="s">
        <v>2352</v>
      </c>
      <c r="E14" s="34" t="s">
        <v>2353</v>
      </c>
      <c r="F14" s="34" t="s">
        <v>2354</v>
      </c>
      <c r="G14" s="34" t="s">
        <v>2355</v>
      </c>
      <c r="H14" s="34" t="s">
        <v>2356</v>
      </c>
      <c r="I14" s="34" t="s">
        <v>2357</v>
      </c>
      <c r="J14" s="34" t="s">
        <v>2358</v>
      </c>
      <c r="K14" s="34" t="s">
        <v>2358</v>
      </c>
      <c r="L14" s="34" t="s">
        <v>2358</v>
      </c>
      <c r="M14" s="34" t="s">
        <v>2359</v>
      </c>
      <c r="N14" s="34" t="s">
        <v>2360</v>
      </c>
      <c r="O14" s="34" t="s">
        <v>2361</v>
      </c>
      <c r="P14" s="34" t="s">
        <v>2362</v>
      </c>
      <c r="Q14" s="34" t="s">
        <v>2362</v>
      </c>
      <c r="R14" s="34" t="s">
        <v>2363</v>
      </c>
      <c r="S14" s="34" t="s">
        <v>2364</v>
      </c>
      <c r="T14" s="34"/>
      <c r="U14" s="34" t="s">
        <v>2365</v>
      </c>
    </row>
    <row r="15" spans="1:24" ht="36" customHeight="1">
      <c r="A15" s="1">
        <v>11</v>
      </c>
      <c r="B15" s="9" t="s">
        <v>392</v>
      </c>
      <c r="C15" s="2" t="s">
        <v>564</v>
      </c>
      <c r="D15" s="34" t="s">
        <v>1384</v>
      </c>
      <c r="E15" s="34" t="s">
        <v>1385</v>
      </c>
      <c r="F15" s="34" t="s">
        <v>1386</v>
      </c>
      <c r="G15" s="34" t="s">
        <v>1387</v>
      </c>
      <c r="H15" s="34" t="s">
        <v>1388</v>
      </c>
      <c r="I15" s="34" t="s">
        <v>1389</v>
      </c>
      <c r="J15" s="34" t="s">
        <v>1390</v>
      </c>
      <c r="K15" s="34" t="s">
        <v>1390</v>
      </c>
      <c r="L15" s="34" t="s">
        <v>1391</v>
      </c>
      <c r="M15" s="34" t="s">
        <v>1392</v>
      </c>
      <c r="N15" s="34" t="s">
        <v>1393</v>
      </c>
      <c r="O15" s="34" t="s">
        <v>1394</v>
      </c>
      <c r="P15" s="34" t="s">
        <v>1395</v>
      </c>
      <c r="Q15" s="34" t="s">
        <v>1395</v>
      </c>
      <c r="R15" s="34" t="s">
        <v>1363</v>
      </c>
      <c r="S15" s="34" t="s">
        <v>1396</v>
      </c>
      <c r="T15" s="34"/>
      <c r="U15" s="34" t="s">
        <v>1397</v>
      </c>
    </row>
    <row r="16" spans="1:24" ht="36" customHeight="1">
      <c r="A16" s="1">
        <v>12</v>
      </c>
      <c r="B16" s="9" t="s">
        <v>523</v>
      </c>
      <c r="C16" s="2" t="s">
        <v>565</v>
      </c>
      <c r="D16" s="34" t="s">
        <v>2366</v>
      </c>
      <c r="E16" s="34" t="s">
        <v>2367</v>
      </c>
      <c r="F16" s="34" t="s">
        <v>2368</v>
      </c>
      <c r="G16" s="34" t="s">
        <v>2369</v>
      </c>
      <c r="H16" s="34" t="s">
        <v>2370</v>
      </c>
      <c r="I16" s="34" t="s">
        <v>2371</v>
      </c>
      <c r="J16" s="34" t="s">
        <v>2372</v>
      </c>
      <c r="K16" s="34" t="s">
        <v>2372</v>
      </c>
      <c r="L16" s="34" t="s">
        <v>2373</v>
      </c>
      <c r="M16" s="34" t="s">
        <v>2374</v>
      </c>
      <c r="N16" s="34" t="s">
        <v>2375</v>
      </c>
      <c r="O16" s="34" t="s">
        <v>2376</v>
      </c>
      <c r="P16" s="34" t="s">
        <v>2377</v>
      </c>
      <c r="Q16" s="34" t="s">
        <v>2378</v>
      </c>
      <c r="R16" s="34" t="s">
        <v>2379</v>
      </c>
      <c r="S16" s="34" t="s">
        <v>2380</v>
      </c>
      <c r="T16" s="34"/>
      <c r="U16" s="34" t="s">
        <v>2381</v>
      </c>
    </row>
    <row r="17" spans="1:22" ht="36" customHeight="1">
      <c r="A17" s="1">
        <v>13</v>
      </c>
      <c r="B17" s="9" t="s">
        <v>524</v>
      </c>
      <c r="C17" s="2" t="s">
        <v>566</v>
      </c>
      <c r="D17" s="34" t="s">
        <v>2382</v>
      </c>
      <c r="E17" s="34" t="s">
        <v>2383</v>
      </c>
      <c r="F17" s="34" t="s">
        <v>2384</v>
      </c>
      <c r="G17" s="34" t="s">
        <v>2385</v>
      </c>
      <c r="H17" s="34" t="s">
        <v>2386</v>
      </c>
      <c r="I17" s="34" t="s">
        <v>2387</v>
      </c>
      <c r="J17" s="34" t="s">
        <v>2388</v>
      </c>
      <c r="K17" s="34" t="s">
        <v>2389</v>
      </c>
      <c r="L17" s="34" t="s">
        <v>2390</v>
      </c>
      <c r="M17" s="34" t="s">
        <v>2391</v>
      </c>
      <c r="N17" s="34" t="s">
        <v>2392</v>
      </c>
      <c r="O17" s="34" t="s">
        <v>2393</v>
      </c>
      <c r="P17" s="34" t="s">
        <v>2394</v>
      </c>
      <c r="Q17" s="34" t="s">
        <v>2395</v>
      </c>
      <c r="R17" s="34" t="s">
        <v>2396</v>
      </c>
      <c r="S17" s="34" t="s">
        <v>2397</v>
      </c>
      <c r="T17" s="34"/>
      <c r="U17" s="34" t="s">
        <v>2398</v>
      </c>
    </row>
    <row r="18" spans="1:22" ht="36" customHeight="1">
      <c r="A18" s="1">
        <v>14</v>
      </c>
      <c r="B18" s="9" t="s">
        <v>525</v>
      </c>
      <c r="C18" s="2" t="s">
        <v>567</v>
      </c>
      <c r="D18" s="34" t="s">
        <v>2399</v>
      </c>
      <c r="E18" s="34" t="s">
        <v>2400</v>
      </c>
      <c r="F18" s="34" t="s">
        <v>2401</v>
      </c>
      <c r="G18" s="34" t="s">
        <v>2402</v>
      </c>
      <c r="H18" s="34" t="s">
        <v>2403</v>
      </c>
      <c r="I18" s="34" t="s">
        <v>2404</v>
      </c>
      <c r="J18" s="34" t="s">
        <v>2405</v>
      </c>
      <c r="K18" s="34" t="s">
        <v>2406</v>
      </c>
      <c r="L18" s="34" t="s">
        <v>2407</v>
      </c>
      <c r="M18" s="34" t="s">
        <v>2408</v>
      </c>
      <c r="N18" s="34" t="s">
        <v>2409</v>
      </c>
      <c r="O18" s="34" t="s">
        <v>2410</v>
      </c>
      <c r="P18" s="34" t="s">
        <v>2411</v>
      </c>
      <c r="Q18" s="34" t="s">
        <v>2412</v>
      </c>
      <c r="R18" s="34" t="s">
        <v>2413</v>
      </c>
      <c r="S18" s="34" t="s">
        <v>2414</v>
      </c>
      <c r="T18" s="34"/>
      <c r="U18" s="34" t="s">
        <v>2415</v>
      </c>
    </row>
    <row r="19" spans="1:22" ht="36" customHeight="1">
      <c r="A19" s="1">
        <v>15</v>
      </c>
      <c r="B19" s="9" t="s">
        <v>526</v>
      </c>
      <c r="C19" s="2" t="s">
        <v>568</v>
      </c>
      <c r="D19" s="34" t="s">
        <v>2416</v>
      </c>
      <c r="E19" s="34" t="s">
        <v>2417</v>
      </c>
      <c r="F19" s="34" t="s">
        <v>2418</v>
      </c>
      <c r="G19" s="34" t="s">
        <v>2419</v>
      </c>
      <c r="H19" s="34" t="s">
        <v>2420</v>
      </c>
      <c r="I19" s="34" t="s">
        <v>2421</v>
      </c>
      <c r="J19" s="34" t="s">
        <v>2422</v>
      </c>
      <c r="K19" s="34" t="s">
        <v>2423</v>
      </c>
      <c r="L19" s="34" t="s">
        <v>2424</v>
      </c>
      <c r="M19" s="34" t="s">
        <v>2425</v>
      </c>
      <c r="N19" s="34" t="s">
        <v>2426</v>
      </c>
      <c r="O19" s="34" t="s">
        <v>2427</v>
      </c>
      <c r="P19" s="34" t="s">
        <v>2428</v>
      </c>
      <c r="Q19" s="34" t="s">
        <v>2429</v>
      </c>
      <c r="R19" s="34" t="s">
        <v>2430</v>
      </c>
      <c r="S19" s="34" t="s">
        <v>2431</v>
      </c>
      <c r="T19" s="34"/>
      <c r="U19" s="34" t="s">
        <v>2432</v>
      </c>
    </row>
    <row r="20" spans="1:22" ht="36" customHeight="1">
      <c r="A20" s="1">
        <v>16</v>
      </c>
      <c r="B20" s="9" t="s">
        <v>527</v>
      </c>
      <c r="C20" s="2" t="s">
        <v>569</v>
      </c>
      <c r="D20" s="34" t="s">
        <v>2433</v>
      </c>
      <c r="E20" s="34" t="s">
        <v>2434</v>
      </c>
      <c r="F20" s="34" t="s">
        <v>2435</v>
      </c>
      <c r="G20" s="34" t="s">
        <v>2436</v>
      </c>
      <c r="H20" s="34" t="s">
        <v>2437</v>
      </c>
      <c r="I20" s="34" t="s">
        <v>2438</v>
      </c>
      <c r="J20" s="34" t="s">
        <v>2439</v>
      </c>
      <c r="K20" s="34" t="s">
        <v>2440</v>
      </c>
      <c r="L20" s="34" t="s">
        <v>2441</v>
      </c>
      <c r="M20" s="34" t="s">
        <v>2442</v>
      </c>
      <c r="N20" s="34" t="s">
        <v>2443</v>
      </c>
      <c r="O20" s="34" t="s">
        <v>2444</v>
      </c>
      <c r="P20" s="34" t="s">
        <v>2445</v>
      </c>
      <c r="Q20" s="34" t="s">
        <v>2446</v>
      </c>
      <c r="R20" s="34" t="s">
        <v>2447</v>
      </c>
      <c r="S20" s="34" t="s">
        <v>2448</v>
      </c>
      <c r="T20" s="34"/>
      <c r="U20" s="34" t="s">
        <v>2449</v>
      </c>
    </row>
    <row r="21" spans="1:22" ht="36" customHeight="1">
      <c r="A21" s="1">
        <v>17</v>
      </c>
      <c r="B21" s="9" t="s">
        <v>528</v>
      </c>
      <c r="C21" s="2" t="s">
        <v>570</v>
      </c>
      <c r="D21" s="34" t="s">
        <v>2450</v>
      </c>
      <c r="E21" s="34" t="s">
        <v>2451</v>
      </c>
      <c r="F21" s="34" t="s">
        <v>2452</v>
      </c>
      <c r="G21" s="34" t="s">
        <v>2453</v>
      </c>
      <c r="H21" s="34" t="s">
        <v>2454</v>
      </c>
      <c r="I21" s="34" t="s">
        <v>2455</v>
      </c>
      <c r="J21" s="34" t="s">
        <v>2456</v>
      </c>
      <c r="K21" s="34" t="s">
        <v>2457</v>
      </c>
      <c r="L21" s="34" t="s">
        <v>2458</v>
      </c>
      <c r="M21" s="34" t="s">
        <v>2452</v>
      </c>
      <c r="N21" s="34" t="s">
        <v>2459</v>
      </c>
      <c r="O21" s="34" t="s">
        <v>2460</v>
      </c>
      <c r="P21" s="34" t="s">
        <v>2461</v>
      </c>
      <c r="Q21" s="34" t="s">
        <v>2462</v>
      </c>
      <c r="R21" s="34" t="s">
        <v>2463</v>
      </c>
      <c r="S21" s="34" t="s">
        <v>2464</v>
      </c>
      <c r="T21" s="34"/>
      <c r="U21" s="34" t="s">
        <v>2465</v>
      </c>
    </row>
    <row r="22" spans="1:22" ht="36" customHeight="1">
      <c r="A22" s="1">
        <v>18</v>
      </c>
      <c r="B22" s="9" t="s">
        <v>529</v>
      </c>
      <c r="C22" s="2" t="s">
        <v>571</v>
      </c>
      <c r="D22" s="34" t="s">
        <v>2466</v>
      </c>
      <c r="E22" s="34" t="s">
        <v>2467</v>
      </c>
      <c r="F22" s="34" t="s">
        <v>2468</v>
      </c>
      <c r="G22" s="34" t="s">
        <v>2469</v>
      </c>
      <c r="H22" s="34" t="s">
        <v>2470</v>
      </c>
      <c r="I22" s="34" t="s">
        <v>2471</v>
      </c>
      <c r="J22" s="34" t="s">
        <v>2472</v>
      </c>
      <c r="K22" s="34" t="s">
        <v>2473</v>
      </c>
      <c r="L22" s="34" t="s">
        <v>2474</v>
      </c>
      <c r="M22" s="34" t="s">
        <v>2475</v>
      </c>
      <c r="N22" s="34" t="s">
        <v>2476</v>
      </c>
      <c r="O22" s="34" t="s">
        <v>2477</v>
      </c>
      <c r="P22" s="34" t="s">
        <v>2478</v>
      </c>
      <c r="Q22" s="34" t="s">
        <v>2478</v>
      </c>
      <c r="R22" s="34" t="s">
        <v>2479</v>
      </c>
      <c r="S22" s="34" t="s">
        <v>2480</v>
      </c>
      <c r="T22" s="34"/>
      <c r="U22" s="34" t="s">
        <v>2481</v>
      </c>
    </row>
    <row r="23" spans="1:22" ht="36" customHeight="1">
      <c r="A23" s="1">
        <v>19</v>
      </c>
      <c r="B23" s="9" t="s">
        <v>530</v>
      </c>
      <c r="C23" s="2" t="s">
        <v>572</v>
      </c>
      <c r="D23" s="34" t="s">
        <v>2482</v>
      </c>
      <c r="E23" s="34" t="s">
        <v>2483</v>
      </c>
      <c r="F23" s="34" t="s">
        <v>2484</v>
      </c>
      <c r="G23" s="34" t="s">
        <v>2485</v>
      </c>
      <c r="H23" s="34" t="s">
        <v>2486</v>
      </c>
      <c r="I23" s="34" t="s">
        <v>2487</v>
      </c>
      <c r="J23" s="34" t="s">
        <v>2488</v>
      </c>
      <c r="K23" s="34" t="s">
        <v>2488</v>
      </c>
      <c r="L23" s="34" t="s">
        <v>2489</v>
      </c>
      <c r="M23" s="34" t="s">
        <v>2490</v>
      </c>
      <c r="N23" s="34" t="s">
        <v>2491</v>
      </c>
      <c r="O23" s="34" t="s">
        <v>2492</v>
      </c>
      <c r="P23" s="34" t="s">
        <v>2493</v>
      </c>
      <c r="Q23" s="34" t="s">
        <v>2494</v>
      </c>
      <c r="R23" s="34" t="s">
        <v>2495</v>
      </c>
      <c r="S23" s="34" t="s">
        <v>2496</v>
      </c>
      <c r="T23" s="34"/>
      <c r="U23" s="34" t="s">
        <v>2497</v>
      </c>
    </row>
    <row r="24" spans="1:22" ht="36" customHeight="1">
      <c r="A24" s="1">
        <v>20</v>
      </c>
      <c r="B24" s="9" t="s">
        <v>531</v>
      </c>
      <c r="C24" s="2" t="s">
        <v>573</v>
      </c>
      <c r="D24" s="34" t="s">
        <v>2498</v>
      </c>
      <c r="E24" s="34" t="s">
        <v>2499</v>
      </c>
      <c r="F24" s="34" t="s">
        <v>2500</v>
      </c>
      <c r="G24" s="34" t="s">
        <v>2501</v>
      </c>
      <c r="H24" s="34" t="s">
        <v>2502</v>
      </c>
      <c r="I24" s="34" t="s">
        <v>2503</v>
      </c>
      <c r="J24" s="34" t="s">
        <v>2504</v>
      </c>
      <c r="K24" s="34" t="s">
        <v>2505</v>
      </c>
      <c r="L24" s="34" t="s">
        <v>2506</v>
      </c>
      <c r="M24" s="34" t="s">
        <v>2507</v>
      </c>
      <c r="N24" s="34" t="s">
        <v>2508</v>
      </c>
      <c r="O24" s="34" t="s">
        <v>2509</v>
      </c>
      <c r="P24" s="34" t="s">
        <v>2510</v>
      </c>
      <c r="Q24" s="34" t="s">
        <v>2511</v>
      </c>
      <c r="R24" s="34" t="s">
        <v>2512</v>
      </c>
      <c r="S24" s="34" t="s">
        <v>2513</v>
      </c>
      <c r="T24" s="34"/>
      <c r="U24" s="34" t="s">
        <v>2514</v>
      </c>
    </row>
    <row r="25" spans="1:22" ht="36" customHeight="1">
      <c r="A25" s="1">
        <v>21</v>
      </c>
      <c r="B25" s="9" t="s">
        <v>532</v>
      </c>
      <c r="C25" s="2" t="s">
        <v>574</v>
      </c>
      <c r="D25" s="34" t="s">
        <v>2515</v>
      </c>
      <c r="E25" s="34" t="s">
        <v>2516</v>
      </c>
      <c r="F25" s="34" t="s">
        <v>2517</v>
      </c>
      <c r="G25" s="34" t="s">
        <v>2518</v>
      </c>
      <c r="H25" s="34" t="s">
        <v>2519</v>
      </c>
      <c r="I25" s="34" t="s">
        <v>2520</v>
      </c>
      <c r="J25" s="34" t="s">
        <v>2521</v>
      </c>
      <c r="K25" s="34" t="s">
        <v>2522</v>
      </c>
      <c r="L25" s="34" t="s">
        <v>2523</v>
      </c>
      <c r="M25" s="34" t="s">
        <v>2524</v>
      </c>
      <c r="N25" s="34" t="s">
        <v>2525</v>
      </c>
      <c r="O25" s="34" t="s">
        <v>2526</v>
      </c>
      <c r="P25" s="34" t="s">
        <v>2527</v>
      </c>
      <c r="Q25" s="34" t="s">
        <v>2528</v>
      </c>
      <c r="R25" s="34" t="s">
        <v>2529</v>
      </c>
      <c r="S25" s="34" t="s">
        <v>2530</v>
      </c>
      <c r="T25" s="34"/>
      <c r="U25" s="34" t="s">
        <v>2531</v>
      </c>
    </row>
    <row r="26" spans="1:22" ht="36" customHeight="1">
      <c r="A26" s="1">
        <v>22</v>
      </c>
      <c r="B26" s="9" t="s">
        <v>533</v>
      </c>
      <c r="C26" s="2" t="s">
        <v>575</v>
      </c>
      <c r="D26" s="34" t="s">
        <v>2532</v>
      </c>
      <c r="E26" s="34" t="s">
        <v>2533</v>
      </c>
      <c r="F26" s="34" t="s">
        <v>2534</v>
      </c>
      <c r="G26" s="34" t="s">
        <v>2535</v>
      </c>
      <c r="H26" s="34" t="s">
        <v>2536</v>
      </c>
      <c r="I26" s="34" t="s">
        <v>2537</v>
      </c>
      <c r="J26" s="34" t="s">
        <v>2538</v>
      </c>
      <c r="K26" s="34" t="s">
        <v>2539</v>
      </c>
      <c r="L26" s="34" t="s">
        <v>2540</v>
      </c>
      <c r="M26" s="34" t="s">
        <v>2541</v>
      </c>
      <c r="N26" s="34" t="s">
        <v>2542</v>
      </c>
      <c r="O26" s="34" t="s">
        <v>2543</v>
      </c>
      <c r="P26" s="34" t="s">
        <v>2544</v>
      </c>
      <c r="Q26" s="34" t="s">
        <v>2395</v>
      </c>
      <c r="R26" s="34" t="s">
        <v>2535</v>
      </c>
      <c r="S26" s="34" t="s">
        <v>2545</v>
      </c>
      <c r="T26" s="34"/>
      <c r="U26" s="34" t="s">
        <v>2546</v>
      </c>
    </row>
    <row r="27" spans="1:22" ht="36" customHeight="1">
      <c r="A27" s="1">
        <v>23</v>
      </c>
      <c r="B27" s="9" t="s">
        <v>534</v>
      </c>
      <c r="C27" s="2" t="s">
        <v>576</v>
      </c>
      <c r="D27" s="34" t="s">
        <v>2547</v>
      </c>
      <c r="E27" s="34" t="s">
        <v>2548</v>
      </c>
      <c r="F27" s="34" t="s">
        <v>2549</v>
      </c>
      <c r="G27" s="34" t="s">
        <v>2550</v>
      </c>
      <c r="H27" s="34" t="s">
        <v>2551</v>
      </c>
      <c r="I27" s="34" t="s">
        <v>2552</v>
      </c>
      <c r="J27" s="34" t="s">
        <v>2553</v>
      </c>
      <c r="K27" s="34" t="s">
        <v>2554</v>
      </c>
      <c r="L27" s="34" t="s">
        <v>2555</v>
      </c>
      <c r="M27" s="34" t="s">
        <v>2556</v>
      </c>
      <c r="N27" s="34" t="s">
        <v>2557</v>
      </c>
      <c r="O27" s="34" t="s">
        <v>2558</v>
      </c>
      <c r="P27" s="34" t="s">
        <v>2559</v>
      </c>
      <c r="Q27" s="34" t="s">
        <v>2559</v>
      </c>
      <c r="R27" s="34" t="s">
        <v>2560</v>
      </c>
      <c r="S27" s="34" t="s">
        <v>2561</v>
      </c>
      <c r="T27" s="34"/>
      <c r="U27" s="34" t="s">
        <v>2562</v>
      </c>
    </row>
    <row r="28" spans="1:22" ht="36" customHeight="1">
      <c r="A28" s="1">
        <v>24</v>
      </c>
      <c r="B28" s="9" t="s">
        <v>388</v>
      </c>
      <c r="C28" s="2" t="s">
        <v>577</v>
      </c>
      <c r="D28" s="34" t="s">
        <v>1316</v>
      </c>
      <c r="E28" s="34" t="s">
        <v>2563</v>
      </c>
      <c r="F28" s="34" t="s">
        <v>1318</v>
      </c>
      <c r="G28" s="34" t="s">
        <v>2564</v>
      </c>
      <c r="H28" s="34" t="s">
        <v>1319</v>
      </c>
      <c r="I28" s="34" t="s">
        <v>2565</v>
      </c>
      <c r="J28" s="34" t="s">
        <v>1321</v>
      </c>
      <c r="K28" s="34" t="s">
        <v>1322</v>
      </c>
      <c r="L28" s="34" t="s">
        <v>1323</v>
      </c>
      <c r="M28" s="34" t="s">
        <v>2566</v>
      </c>
      <c r="N28" s="34" t="s">
        <v>2567</v>
      </c>
      <c r="O28" s="34" t="s">
        <v>1326</v>
      </c>
      <c r="P28" s="34" t="s">
        <v>1327</v>
      </c>
      <c r="Q28" s="34" t="s">
        <v>1328</v>
      </c>
      <c r="R28" s="34" t="s">
        <v>2568</v>
      </c>
      <c r="S28" s="34" t="s">
        <v>2569</v>
      </c>
      <c r="T28" s="34"/>
      <c r="U28" s="34" t="s">
        <v>2570</v>
      </c>
    </row>
    <row r="29" spans="1:22" ht="36" customHeight="1">
      <c r="A29" s="1">
        <v>25</v>
      </c>
      <c r="B29" s="9" t="s">
        <v>475</v>
      </c>
      <c r="C29" s="2" t="s">
        <v>499</v>
      </c>
      <c r="D29" s="34" t="s">
        <v>2058</v>
      </c>
      <c r="E29" s="34" t="s">
        <v>2059</v>
      </c>
      <c r="F29" s="34" t="s">
        <v>2060</v>
      </c>
      <c r="G29" s="34" t="s">
        <v>2061</v>
      </c>
      <c r="H29" s="34" t="s">
        <v>2062</v>
      </c>
      <c r="I29" s="34" t="s">
        <v>2063</v>
      </c>
      <c r="J29" s="34" t="s">
        <v>2064</v>
      </c>
      <c r="K29" s="34" t="s">
        <v>2065</v>
      </c>
      <c r="L29" s="34" t="s">
        <v>2066</v>
      </c>
      <c r="M29" s="34" t="s">
        <v>2067</v>
      </c>
      <c r="N29" s="34" t="s">
        <v>2068</v>
      </c>
      <c r="O29" s="34" t="s">
        <v>2069</v>
      </c>
      <c r="P29" s="34" t="s">
        <v>2070</v>
      </c>
      <c r="Q29" s="34" t="s">
        <v>2071</v>
      </c>
      <c r="R29" s="34" t="s">
        <v>2072</v>
      </c>
      <c r="S29" s="34" t="s">
        <v>2073</v>
      </c>
      <c r="T29" s="34"/>
      <c r="U29" s="34" t="s">
        <v>2074</v>
      </c>
      <c r="V29" s="13" t="s">
        <v>2093</v>
      </c>
    </row>
    <row r="30" spans="1:22" ht="36" customHeight="1">
      <c r="A30" s="1">
        <v>26</v>
      </c>
      <c r="B30" s="9" t="s">
        <v>389</v>
      </c>
      <c r="C30" s="2" t="s">
        <v>578</v>
      </c>
      <c r="D30" s="34" t="s">
        <v>2571</v>
      </c>
      <c r="E30" s="34" t="s">
        <v>2572</v>
      </c>
      <c r="F30" s="34" t="s">
        <v>409</v>
      </c>
      <c r="G30" s="34" t="s">
        <v>2573</v>
      </c>
      <c r="H30" s="34" t="s">
        <v>2574</v>
      </c>
      <c r="I30" s="34" t="s">
        <v>2575</v>
      </c>
      <c r="J30" s="34" t="s">
        <v>2576</v>
      </c>
      <c r="K30" s="34" t="s">
        <v>2577</v>
      </c>
      <c r="L30" s="34" t="s">
        <v>2578</v>
      </c>
      <c r="M30" s="34" t="s">
        <v>1340</v>
      </c>
      <c r="N30" s="34" t="s">
        <v>2579</v>
      </c>
      <c r="O30" s="34" t="s">
        <v>2580</v>
      </c>
      <c r="P30" s="34" t="s">
        <v>2581</v>
      </c>
      <c r="Q30" s="34" t="s">
        <v>2582</v>
      </c>
      <c r="R30" s="34" t="s">
        <v>2583</v>
      </c>
      <c r="S30" s="34" t="s">
        <v>2584</v>
      </c>
      <c r="T30" s="34"/>
      <c r="U30" s="34" t="s">
        <v>2585</v>
      </c>
    </row>
    <row r="31" spans="1:22" ht="36" customHeight="1">
      <c r="A31" s="1">
        <v>27</v>
      </c>
      <c r="B31" s="9" t="s">
        <v>535</v>
      </c>
      <c r="C31" s="2" t="s">
        <v>579</v>
      </c>
      <c r="D31" s="34" t="s">
        <v>2586</v>
      </c>
      <c r="E31" s="34" t="s">
        <v>2587</v>
      </c>
      <c r="F31" s="34" t="s">
        <v>2588</v>
      </c>
      <c r="G31" s="34" t="s">
        <v>2589</v>
      </c>
      <c r="H31" s="34" t="s">
        <v>2590</v>
      </c>
      <c r="I31" s="34" t="s">
        <v>2591</v>
      </c>
      <c r="J31" s="34" t="s">
        <v>2592</v>
      </c>
      <c r="K31" s="34" t="s">
        <v>2593</v>
      </c>
      <c r="L31" s="34" t="s">
        <v>2594</v>
      </c>
      <c r="M31" s="34" t="s">
        <v>2595</v>
      </c>
      <c r="N31" s="34" t="s">
        <v>2596</v>
      </c>
      <c r="O31" s="34" t="s">
        <v>2597</v>
      </c>
      <c r="P31" s="34" t="s">
        <v>2598</v>
      </c>
      <c r="Q31" s="34" t="s">
        <v>2599</v>
      </c>
      <c r="R31" s="34" t="s">
        <v>2600</v>
      </c>
      <c r="S31" s="34" t="s">
        <v>2601</v>
      </c>
      <c r="T31" s="34"/>
      <c r="U31" s="34" t="s">
        <v>2602</v>
      </c>
    </row>
    <row r="32" spans="1:22" ht="36" customHeight="1">
      <c r="A32" s="1">
        <v>28</v>
      </c>
      <c r="B32" s="9" t="s">
        <v>536</v>
      </c>
      <c r="C32" s="2" t="s">
        <v>580</v>
      </c>
      <c r="D32" s="34" t="s">
        <v>2603</v>
      </c>
      <c r="E32" s="34" t="s">
        <v>2604</v>
      </c>
      <c r="F32" s="34" t="s">
        <v>2605</v>
      </c>
      <c r="G32" s="34" t="s">
        <v>2606</v>
      </c>
      <c r="H32" s="34" t="s">
        <v>2607</v>
      </c>
      <c r="I32" s="34" t="s">
        <v>2608</v>
      </c>
      <c r="J32" s="34" t="s">
        <v>2609</v>
      </c>
      <c r="K32" s="34" t="s">
        <v>2610</v>
      </c>
      <c r="L32" s="34" t="s">
        <v>2611</v>
      </c>
      <c r="M32" s="34" t="s">
        <v>2612</v>
      </c>
      <c r="N32" s="34" t="s">
        <v>2613</v>
      </c>
      <c r="O32" s="34" t="s">
        <v>2614</v>
      </c>
      <c r="P32" s="34" t="s">
        <v>2615</v>
      </c>
      <c r="Q32" s="34" t="s">
        <v>2616</v>
      </c>
      <c r="R32" s="34" t="s">
        <v>2617</v>
      </c>
      <c r="S32" s="34" t="s">
        <v>2618</v>
      </c>
      <c r="T32" s="34"/>
      <c r="U32" s="34" t="s">
        <v>2619</v>
      </c>
    </row>
    <row r="33" spans="1:21" ht="36" customHeight="1">
      <c r="A33" s="1">
        <v>29</v>
      </c>
      <c r="B33" s="9" t="s">
        <v>537</v>
      </c>
      <c r="C33" s="2" t="s">
        <v>581</v>
      </c>
      <c r="D33" s="34" t="s">
        <v>2498</v>
      </c>
      <c r="E33" s="34" t="s">
        <v>2620</v>
      </c>
      <c r="F33" s="34" t="s">
        <v>2621</v>
      </c>
      <c r="G33" s="34" t="s">
        <v>2622</v>
      </c>
      <c r="H33" s="34" t="s">
        <v>2623</v>
      </c>
      <c r="I33" s="34" t="s">
        <v>2624</v>
      </c>
      <c r="J33" s="34" t="s">
        <v>2625</v>
      </c>
      <c r="K33" s="34" t="s">
        <v>2626</v>
      </c>
      <c r="L33" s="34" t="s">
        <v>2627</v>
      </c>
      <c r="M33" s="34" t="s">
        <v>2628</v>
      </c>
      <c r="N33" s="34" t="s">
        <v>2629</v>
      </c>
      <c r="O33" s="34" t="s">
        <v>2630</v>
      </c>
      <c r="P33" s="34" t="s">
        <v>2631</v>
      </c>
      <c r="Q33" s="34" t="s">
        <v>2632</v>
      </c>
      <c r="R33" s="34" t="s">
        <v>2633</v>
      </c>
      <c r="S33" s="34" t="s">
        <v>2634</v>
      </c>
      <c r="T33" s="34"/>
      <c r="U33" s="34" t="s">
        <v>2635</v>
      </c>
    </row>
    <row r="34" spans="1:21" ht="36" customHeight="1">
      <c r="A34" s="1">
        <v>30</v>
      </c>
      <c r="B34" s="9" t="s">
        <v>538</v>
      </c>
      <c r="C34" s="2" t="s">
        <v>582</v>
      </c>
      <c r="D34" s="34" t="s">
        <v>2636</v>
      </c>
      <c r="E34" s="34" t="s">
        <v>2637</v>
      </c>
      <c r="F34" s="34" t="s">
        <v>2638</v>
      </c>
      <c r="G34" s="34" t="s">
        <v>2639</v>
      </c>
      <c r="H34" s="34" t="s">
        <v>2640</v>
      </c>
      <c r="I34" s="34" t="s">
        <v>2641</v>
      </c>
      <c r="J34" s="34" t="s">
        <v>2642</v>
      </c>
      <c r="K34" s="34" t="s">
        <v>2643</v>
      </c>
      <c r="L34" s="34" t="s">
        <v>2644</v>
      </c>
      <c r="M34" s="34" t="s">
        <v>2645</v>
      </c>
      <c r="N34" s="34" t="s">
        <v>2646</v>
      </c>
      <c r="O34" s="34" t="s">
        <v>2647</v>
      </c>
      <c r="P34" s="34" t="s">
        <v>2648</v>
      </c>
      <c r="Q34" s="34" t="s">
        <v>2649</v>
      </c>
      <c r="R34" s="34" t="s">
        <v>2650</v>
      </c>
      <c r="S34" s="34" t="s">
        <v>2651</v>
      </c>
      <c r="T34" s="34"/>
      <c r="U34" s="34" t="s">
        <v>2652</v>
      </c>
    </row>
    <row r="35" spans="1:21" ht="36" customHeight="1">
      <c r="A35" s="1">
        <v>31</v>
      </c>
      <c r="B35" s="9" t="s">
        <v>539</v>
      </c>
      <c r="C35" s="2" t="s">
        <v>583</v>
      </c>
      <c r="D35" s="34" t="s">
        <v>2653</v>
      </c>
      <c r="E35" s="34" t="s">
        <v>2653</v>
      </c>
      <c r="F35" s="34" t="s">
        <v>2654</v>
      </c>
      <c r="G35" s="34" t="s">
        <v>2655</v>
      </c>
      <c r="H35" s="34" t="s">
        <v>2656</v>
      </c>
      <c r="I35" s="34" t="s">
        <v>2657</v>
      </c>
      <c r="J35" s="34" t="s">
        <v>2405</v>
      </c>
      <c r="K35" s="34" t="s">
        <v>2405</v>
      </c>
      <c r="L35" s="34" t="s">
        <v>2405</v>
      </c>
      <c r="M35" s="34" t="s">
        <v>2658</v>
      </c>
      <c r="N35" s="34" t="s">
        <v>2659</v>
      </c>
      <c r="O35" s="34" t="s">
        <v>2660</v>
      </c>
      <c r="P35" s="34" t="s">
        <v>2661</v>
      </c>
      <c r="Q35" s="34" t="s">
        <v>2662</v>
      </c>
      <c r="R35" s="34" t="s">
        <v>2663</v>
      </c>
      <c r="S35" s="34" t="s">
        <v>2664</v>
      </c>
      <c r="T35" s="34"/>
      <c r="U35" s="34" t="s">
        <v>2665</v>
      </c>
    </row>
    <row r="36" spans="1:21" ht="36" customHeight="1">
      <c r="A36" s="1">
        <v>32</v>
      </c>
      <c r="B36" s="9" t="s">
        <v>540</v>
      </c>
      <c r="C36" s="2" t="s">
        <v>584</v>
      </c>
      <c r="D36" s="34" t="s">
        <v>2666</v>
      </c>
      <c r="E36" s="34" t="s">
        <v>2667</v>
      </c>
      <c r="F36" s="34" t="s">
        <v>2668</v>
      </c>
      <c r="G36" s="34" t="s">
        <v>2669</v>
      </c>
      <c r="H36" s="34" t="s">
        <v>2670</v>
      </c>
      <c r="I36" s="34" t="s">
        <v>2671</v>
      </c>
      <c r="J36" s="34" t="s">
        <v>2672</v>
      </c>
      <c r="K36" s="34" t="s">
        <v>2673</v>
      </c>
      <c r="L36" s="34" t="s">
        <v>2674</v>
      </c>
      <c r="M36" s="34" t="s">
        <v>2675</v>
      </c>
      <c r="N36" s="34" t="s">
        <v>2676</v>
      </c>
      <c r="O36" s="34" t="s">
        <v>2677</v>
      </c>
      <c r="P36" s="34" t="s">
        <v>2678</v>
      </c>
      <c r="Q36" s="34" t="s">
        <v>2679</v>
      </c>
      <c r="R36" s="34" t="s">
        <v>2680</v>
      </c>
      <c r="S36" s="34" t="s">
        <v>2681</v>
      </c>
      <c r="T36" s="34"/>
      <c r="U36" s="34" t="s">
        <v>2682</v>
      </c>
    </row>
    <row r="37" spans="1:21" ht="36" customHeight="1">
      <c r="A37" s="1">
        <v>33</v>
      </c>
      <c r="B37" s="9" t="s">
        <v>541</v>
      </c>
      <c r="C37" s="2" t="s">
        <v>585</v>
      </c>
      <c r="D37" s="34" t="s">
        <v>2683</v>
      </c>
      <c r="E37" s="34" t="s">
        <v>2684</v>
      </c>
      <c r="F37" s="34" t="s">
        <v>2685</v>
      </c>
      <c r="G37" s="34" t="s">
        <v>2686</v>
      </c>
      <c r="H37" s="34" t="s">
        <v>2687</v>
      </c>
      <c r="I37" s="34" t="s">
        <v>2688</v>
      </c>
      <c r="J37" s="34" t="s">
        <v>2689</v>
      </c>
      <c r="K37" s="34" t="s">
        <v>2690</v>
      </c>
      <c r="L37" s="34" t="s">
        <v>2691</v>
      </c>
      <c r="M37" s="34" t="s">
        <v>2692</v>
      </c>
      <c r="N37" s="34" t="s">
        <v>2693</v>
      </c>
      <c r="O37" s="34" t="s">
        <v>2694</v>
      </c>
      <c r="P37" s="34" t="s">
        <v>2695</v>
      </c>
      <c r="Q37" s="34" t="s">
        <v>2696</v>
      </c>
      <c r="R37" s="34" t="s">
        <v>2697</v>
      </c>
      <c r="S37" s="34" t="s">
        <v>2698</v>
      </c>
      <c r="T37" s="34"/>
      <c r="U37" s="34" t="s">
        <v>2699</v>
      </c>
    </row>
    <row r="38" spans="1:21" ht="36" customHeight="1">
      <c r="A38" s="1">
        <v>34</v>
      </c>
      <c r="B38" s="9" t="s">
        <v>542</v>
      </c>
      <c r="C38" s="2" t="s">
        <v>586</v>
      </c>
      <c r="D38" s="34" t="s">
        <v>2700</v>
      </c>
      <c r="E38" s="34" t="s">
        <v>2700</v>
      </c>
      <c r="F38" s="34" t="s">
        <v>2701</v>
      </c>
      <c r="G38" s="34" t="s">
        <v>2702</v>
      </c>
      <c r="H38" s="34" t="s">
        <v>2700</v>
      </c>
      <c r="I38" s="34" t="s">
        <v>2703</v>
      </c>
      <c r="J38" s="34" t="s">
        <v>2704</v>
      </c>
      <c r="K38" s="34" t="s">
        <v>2705</v>
      </c>
      <c r="L38" s="34" t="s">
        <v>2704</v>
      </c>
      <c r="M38" s="34" t="s">
        <v>2706</v>
      </c>
      <c r="N38" s="34" t="s">
        <v>2703</v>
      </c>
      <c r="O38" s="34" t="s">
        <v>2707</v>
      </c>
      <c r="P38" s="34" t="s">
        <v>2708</v>
      </c>
      <c r="Q38" s="34" t="s">
        <v>2709</v>
      </c>
      <c r="R38" s="34" t="s">
        <v>2710</v>
      </c>
      <c r="S38" s="34" t="s">
        <v>2711</v>
      </c>
      <c r="T38" s="34"/>
      <c r="U38" s="34" t="s">
        <v>2712</v>
      </c>
    </row>
    <row r="39" spans="1:21" ht="36" customHeight="1">
      <c r="A39" s="1">
        <v>35</v>
      </c>
      <c r="B39" s="9" t="s">
        <v>543</v>
      </c>
      <c r="C39" s="2" t="s">
        <v>587</v>
      </c>
      <c r="D39" s="34" t="s">
        <v>2713</v>
      </c>
      <c r="E39" s="34" t="s">
        <v>2714</v>
      </c>
      <c r="F39" s="34" t="s">
        <v>2715</v>
      </c>
      <c r="G39" s="34" t="s">
        <v>2716</v>
      </c>
      <c r="H39" s="34" t="s">
        <v>2717</v>
      </c>
      <c r="I39" s="34" t="s">
        <v>2718</v>
      </c>
      <c r="J39" s="34" t="s">
        <v>2719</v>
      </c>
      <c r="K39" s="34" t="s">
        <v>2720</v>
      </c>
      <c r="L39" s="34" t="s">
        <v>2721</v>
      </c>
      <c r="M39" s="34" t="s">
        <v>2722</v>
      </c>
      <c r="N39" s="34" t="s">
        <v>2723</v>
      </c>
      <c r="O39" s="34" t="s">
        <v>2724</v>
      </c>
      <c r="P39" s="34" t="s">
        <v>2725</v>
      </c>
      <c r="Q39" s="34" t="s">
        <v>2726</v>
      </c>
      <c r="R39" s="34" t="s">
        <v>2727</v>
      </c>
      <c r="S39" s="34" t="s">
        <v>2728</v>
      </c>
      <c r="T39" s="34"/>
      <c r="U39" s="34" t="s">
        <v>2729</v>
      </c>
    </row>
    <row r="40" spans="1:21" ht="36" customHeight="1">
      <c r="A40" s="1">
        <v>36</v>
      </c>
      <c r="B40" s="9" t="s">
        <v>544</v>
      </c>
      <c r="C40" s="2" t="s">
        <v>588</v>
      </c>
      <c r="D40" s="34" t="s">
        <v>2730</v>
      </c>
      <c r="E40" s="34" t="s">
        <v>2731</v>
      </c>
      <c r="F40" s="34" t="s">
        <v>2732</v>
      </c>
      <c r="G40" s="34" t="s">
        <v>2733</v>
      </c>
      <c r="H40" s="34" t="s">
        <v>2734</v>
      </c>
      <c r="I40" s="34" t="s">
        <v>2735</v>
      </c>
      <c r="J40" s="34" t="s">
        <v>2736</v>
      </c>
      <c r="K40" s="34" t="s">
        <v>2736</v>
      </c>
      <c r="L40" s="34" t="s">
        <v>2737</v>
      </c>
      <c r="M40" s="34" t="s">
        <v>2733</v>
      </c>
      <c r="N40" s="34" t="s">
        <v>2738</v>
      </c>
      <c r="O40" s="34" t="s">
        <v>2739</v>
      </c>
      <c r="P40" s="34" t="s">
        <v>2740</v>
      </c>
      <c r="Q40" s="34" t="s">
        <v>2741</v>
      </c>
      <c r="R40" s="34" t="s">
        <v>2742</v>
      </c>
      <c r="S40" s="34" t="s">
        <v>2740</v>
      </c>
      <c r="T40" s="34"/>
      <c r="U40" s="34" t="s">
        <v>2743</v>
      </c>
    </row>
    <row r="41" spans="1:21" ht="36" customHeight="1">
      <c r="A41" s="1">
        <v>37</v>
      </c>
      <c r="B41" s="9" t="s">
        <v>545</v>
      </c>
      <c r="C41" s="2" t="s">
        <v>589</v>
      </c>
      <c r="D41" s="34" t="s">
        <v>2744</v>
      </c>
      <c r="E41" s="34" t="s">
        <v>2745</v>
      </c>
      <c r="F41" s="34" t="s">
        <v>2746</v>
      </c>
      <c r="G41" s="34" t="s">
        <v>2747</v>
      </c>
      <c r="H41" s="34" t="s">
        <v>2748</v>
      </c>
      <c r="I41" s="34" t="s">
        <v>2749</v>
      </c>
      <c r="J41" s="34" t="s">
        <v>2750</v>
      </c>
      <c r="K41" s="34" t="s">
        <v>2751</v>
      </c>
      <c r="L41" s="34" t="s">
        <v>2752</v>
      </c>
      <c r="M41" s="34" t="s">
        <v>2753</v>
      </c>
      <c r="N41" s="34" t="s">
        <v>2754</v>
      </c>
      <c r="O41" s="34" t="s">
        <v>2755</v>
      </c>
      <c r="P41" s="34" t="s">
        <v>2756</v>
      </c>
      <c r="Q41" s="34" t="s">
        <v>2757</v>
      </c>
      <c r="R41" s="34" t="s">
        <v>2758</v>
      </c>
      <c r="S41" s="34" t="s">
        <v>2759</v>
      </c>
      <c r="T41" s="34"/>
      <c r="U41" s="34" t="s">
        <v>2760</v>
      </c>
    </row>
    <row r="42" spans="1:21" ht="36" customHeight="1">
      <c r="A42" s="1">
        <v>38</v>
      </c>
      <c r="B42" s="9" t="s">
        <v>546</v>
      </c>
      <c r="C42" s="2" t="s">
        <v>590</v>
      </c>
      <c r="D42" s="34" t="s">
        <v>2761</v>
      </c>
      <c r="E42" s="34" t="s">
        <v>2762</v>
      </c>
      <c r="F42" s="34" t="s">
        <v>2763</v>
      </c>
      <c r="G42" s="34" t="s">
        <v>2764</v>
      </c>
      <c r="H42" s="34" t="s">
        <v>2765</v>
      </c>
      <c r="I42" s="34" t="s">
        <v>2766</v>
      </c>
      <c r="J42" s="34" t="s">
        <v>2767</v>
      </c>
      <c r="K42" s="34" t="s">
        <v>2768</v>
      </c>
      <c r="L42" s="34" t="s">
        <v>2769</v>
      </c>
      <c r="M42" s="34" t="s">
        <v>2770</v>
      </c>
      <c r="N42" s="34" t="s">
        <v>2771</v>
      </c>
      <c r="O42" s="34" t="s">
        <v>2772</v>
      </c>
      <c r="P42" s="34" t="s">
        <v>2773</v>
      </c>
      <c r="Q42" s="34" t="s">
        <v>2774</v>
      </c>
      <c r="R42" s="34" t="s">
        <v>2775</v>
      </c>
      <c r="S42" s="34" t="s">
        <v>2776</v>
      </c>
      <c r="T42" s="34"/>
      <c r="U42" s="34" t="s">
        <v>2777</v>
      </c>
    </row>
    <row r="43" spans="1:21" ht="36" customHeight="1">
      <c r="A43" s="1">
        <v>39</v>
      </c>
      <c r="B43" s="9" t="s">
        <v>524</v>
      </c>
      <c r="C43" s="2" t="s">
        <v>591</v>
      </c>
      <c r="D43" s="34" t="s">
        <v>2778</v>
      </c>
      <c r="E43" s="34" t="s">
        <v>2779</v>
      </c>
      <c r="F43" s="34" t="s">
        <v>2780</v>
      </c>
      <c r="G43" s="34" t="s">
        <v>2781</v>
      </c>
      <c r="H43" s="34" t="s">
        <v>2782</v>
      </c>
      <c r="I43" s="34" t="s">
        <v>2783</v>
      </c>
      <c r="J43" s="34" t="s">
        <v>2784</v>
      </c>
      <c r="K43" s="34" t="s">
        <v>2785</v>
      </c>
      <c r="L43" s="34" t="s">
        <v>2786</v>
      </c>
      <c r="M43" s="34" t="s">
        <v>2787</v>
      </c>
      <c r="N43" s="34" t="s">
        <v>2788</v>
      </c>
      <c r="O43" s="34" t="s">
        <v>2789</v>
      </c>
      <c r="P43" s="34" t="s">
        <v>2790</v>
      </c>
      <c r="Q43" s="34" t="s">
        <v>2791</v>
      </c>
      <c r="R43" s="34" t="s">
        <v>2792</v>
      </c>
      <c r="S43" s="34" t="s">
        <v>2397</v>
      </c>
      <c r="T43" s="34"/>
      <c r="U43" s="34" t="s">
        <v>2793</v>
      </c>
    </row>
    <row r="44" spans="1:21" ht="36" customHeight="1">
      <c r="A44" s="1">
        <v>40</v>
      </c>
      <c r="B44" s="9" t="s">
        <v>547</v>
      </c>
      <c r="C44" s="2" t="s">
        <v>592</v>
      </c>
      <c r="D44" s="34" t="s">
        <v>2794</v>
      </c>
      <c r="E44" s="34" t="s">
        <v>2795</v>
      </c>
      <c r="F44" s="34" t="s">
        <v>2796</v>
      </c>
      <c r="G44" s="34" t="s">
        <v>2501</v>
      </c>
      <c r="H44" s="34" t="s">
        <v>2502</v>
      </c>
      <c r="I44" s="34" t="s">
        <v>2797</v>
      </c>
      <c r="J44" s="34" t="s">
        <v>2504</v>
      </c>
      <c r="K44" s="34" t="s">
        <v>2505</v>
      </c>
      <c r="L44" s="34" t="s">
        <v>2506</v>
      </c>
      <c r="M44" s="34" t="s">
        <v>2798</v>
      </c>
      <c r="N44" s="34" t="s">
        <v>2799</v>
      </c>
      <c r="O44" s="34" t="s">
        <v>2509</v>
      </c>
      <c r="P44" s="34" t="s">
        <v>2800</v>
      </c>
      <c r="Q44" s="34" t="s">
        <v>2801</v>
      </c>
      <c r="R44" s="34" t="s">
        <v>2802</v>
      </c>
      <c r="S44" s="34" t="s">
        <v>2803</v>
      </c>
      <c r="T44" s="34"/>
      <c r="U44" s="34" t="s">
        <v>2514</v>
      </c>
    </row>
    <row r="45" spans="1:21" ht="36" customHeight="1">
      <c r="A45" s="1">
        <v>41</v>
      </c>
      <c r="B45" s="9" t="s">
        <v>548</v>
      </c>
      <c r="C45" s="2" t="s">
        <v>593</v>
      </c>
      <c r="D45" s="34" t="s">
        <v>2804</v>
      </c>
      <c r="E45" s="34" t="s">
        <v>2805</v>
      </c>
      <c r="F45" s="34" t="s">
        <v>2806</v>
      </c>
      <c r="G45" s="34" t="s">
        <v>2807</v>
      </c>
      <c r="H45" s="34" t="s">
        <v>2808</v>
      </c>
      <c r="I45" s="34" t="s">
        <v>2809</v>
      </c>
      <c r="J45" s="34" t="s">
        <v>2810</v>
      </c>
      <c r="K45" s="34" t="s">
        <v>2811</v>
      </c>
      <c r="L45" s="34" t="s">
        <v>2812</v>
      </c>
      <c r="M45" s="34" t="s">
        <v>2813</v>
      </c>
      <c r="N45" s="34" t="s">
        <v>2814</v>
      </c>
      <c r="O45" s="34" t="s">
        <v>2815</v>
      </c>
      <c r="P45" s="34" t="s">
        <v>2816</v>
      </c>
      <c r="Q45" s="34" t="s">
        <v>2817</v>
      </c>
      <c r="R45" s="34" t="s">
        <v>2560</v>
      </c>
      <c r="S45" s="34" t="s">
        <v>2818</v>
      </c>
      <c r="T45" s="34"/>
      <c r="U45" s="34" t="s">
        <v>2819</v>
      </c>
    </row>
    <row r="46" spans="1:21" ht="36" customHeight="1">
      <c r="A46" s="1">
        <v>42</v>
      </c>
      <c r="B46" s="9" t="s">
        <v>549</v>
      </c>
      <c r="C46" s="2" t="s">
        <v>594</v>
      </c>
      <c r="D46" s="34" t="s">
        <v>2820</v>
      </c>
      <c r="E46" s="34" t="s">
        <v>2821</v>
      </c>
      <c r="F46" s="34" t="s">
        <v>2822</v>
      </c>
      <c r="G46" s="34" t="s">
        <v>2823</v>
      </c>
      <c r="H46" s="34" t="s">
        <v>2824</v>
      </c>
      <c r="I46" s="34" t="s">
        <v>2825</v>
      </c>
      <c r="J46" s="34" t="s">
        <v>2826</v>
      </c>
      <c r="K46" s="34" t="s">
        <v>2827</v>
      </c>
      <c r="L46" s="34" t="s">
        <v>2828</v>
      </c>
      <c r="M46" s="34" t="s">
        <v>2827</v>
      </c>
      <c r="N46" s="34" t="s">
        <v>2827</v>
      </c>
      <c r="O46" s="34" t="s">
        <v>2829</v>
      </c>
      <c r="P46" s="34" t="s">
        <v>2827</v>
      </c>
      <c r="Q46" s="34" t="s">
        <v>2827</v>
      </c>
      <c r="R46" s="34" t="s">
        <v>2830</v>
      </c>
      <c r="S46" s="34" t="s">
        <v>2831</v>
      </c>
      <c r="T46" s="34"/>
      <c r="U46" s="34" t="s">
        <v>2827</v>
      </c>
    </row>
    <row r="47" spans="1:21" ht="36" customHeight="1">
      <c r="A47" s="1">
        <v>43</v>
      </c>
      <c r="B47" s="9" t="s">
        <v>550</v>
      </c>
      <c r="C47" s="2" t="s">
        <v>595</v>
      </c>
      <c r="D47" s="34" t="s">
        <v>2832</v>
      </c>
      <c r="E47" s="34" t="s">
        <v>2833</v>
      </c>
      <c r="F47" s="34" t="s">
        <v>2834</v>
      </c>
      <c r="G47" s="34" t="s">
        <v>2835</v>
      </c>
      <c r="H47" s="34" t="s">
        <v>2836</v>
      </c>
      <c r="I47" s="34" t="s">
        <v>2837</v>
      </c>
      <c r="J47" s="34" t="s">
        <v>2838</v>
      </c>
      <c r="K47" s="34" t="s">
        <v>2839</v>
      </c>
      <c r="L47" s="34" t="s">
        <v>2840</v>
      </c>
      <c r="M47" s="34" t="s">
        <v>2839</v>
      </c>
      <c r="N47" s="34" t="s">
        <v>2839</v>
      </c>
      <c r="O47" s="34" t="s">
        <v>2841</v>
      </c>
      <c r="P47" s="34" t="s">
        <v>2839</v>
      </c>
      <c r="Q47" s="34" t="s">
        <v>2839</v>
      </c>
      <c r="R47" s="34" t="s">
        <v>2842</v>
      </c>
      <c r="S47" s="34" t="s">
        <v>2843</v>
      </c>
      <c r="T47" s="34"/>
      <c r="U47" s="34" t="s">
        <v>2839</v>
      </c>
    </row>
    <row r="48" spans="1:21" ht="36" customHeight="1">
      <c r="A48" s="1">
        <v>44</v>
      </c>
      <c r="B48" s="9" t="s">
        <v>551</v>
      </c>
      <c r="C48" s="34" t="s">
        <v>2844</v>
      </c>
      <c r="D48" s="34" t="s">
        <v>2845</v>
      </c>
      <c r="E48" s="34" t="s">
        <v>2846</v>
      </c>
      <c r="F48" s="34" t="s">
        <v>2847</v>
      </c>
      <c r="G48" s="34" t="s">
        <v>2848</v>
      </c>
      <c r="H48" s="34" t="s">
        <v>2849</v>
      </c>
      <c r="I48" s="34" t="s">
        <v>2850</v>
      </c>
      <c r="J48" s="34" t="s">
        <v>2851</v>
      </c>
      <c r="K48" s="34" t="s">
        <v>2852</v>
      </c>
      <c r="L48" s="34" t="s">
        <v>2853</v>
      </c>
      <c r="M48" s="34" t="s">
        <v>2854</v>
      </c>
      <c r="N48" s="34" t="s">
        <v>2855</v>
      </c>
      <c r="O48" s="34" t="s">
        <v>2856</v>
      </c>
      <c r="P48" s="34" t="s">
        <v>2857</v>
      </c>
      <c r="Q48" s="34" t="s">
        <v>2858</v>
      </c>
      <c r="R48" s="34" t="s">
        <v>2859</v>
      </c>
      <c r="S48" s="34" t="s">
        <v>2860</v>
      </c>
      <c r="T48" s="34"/>
      <c r="U48" s="34" t="s">
        <v>2861</v>
      </c>
    </row>
    <row r="49" spans="1:22" ht="36" customHeight="1">
      <c r="A49" s="1">
        <v>45</v>
      </c>
      <c r="B49" s="9" t="s">
        <v>552</v>
      </c>
      <c r="C49" s="34" t="s">
        <v>2862</v>
      </c>
      <c r="D49" s="34" t="s">
        <v>2863</v>
      </c>
      <c r="E49" s="34" t="s">
        <v>2864</v>
      </c>
      <c r="F49" s="34" t="s">
        <v>2865</v>
      </c>
      <c r="G49" s="34" t="s">
        <v>2866</v>
      </c>
      <c r="H49" s="34" t="s">
        <v>2867</v>
      </c>
      <c r="I49" s="34" t="s">
        <v>2868</v>
      </c>
      <c r="J49" s="34" t="s">
        <v>2869</v>
      </c>
      <c r="K49" s="34" t="s">
        <v>2870</v>
      </c>
      <c r="L49" s="34" t="s">
        <v>2871</v>
      </c>
      <c r="M49" s="34" t="s">
        <v>2872</v>
      </c>
      <c r="N49" s="34" t="s">
        <v>2873</v>
      </c>
      <c r="O49" s="34" t="s">
        <v>2874</v>
      </c>
      <c r="P49" s="34" t="s">
        <v>2875</v>
      </c>
      <c r="Q49" s="34" t="s">
        <v>2876</v>
      </c>
      <c r="R49" s="34" t="s">
        <v>2877</v>
      </c>
      <c r="S49" s="34" t="s">
        <v>2878</v>
      </c>
      <c r="T49" s="34"/>
      <c r="U49" s="34" t="s">
        <v>2861</v>
      </c>
    </row>
    <row r="50" spans="1:22" ht="36" customHeight="1">
      <c r="A50" s="1">
        <v>46</v>
      </c>
      <c r="B50" s="9" t="s">
        <v>553</v>
      </c>
      <c r="C50" s="2" t="s">
        <v>596</v>
      </c>
      <c r="D50" s="34" t="s">
        <v>2879</v>
      </c>
      <c r="E50" s="34" t="s">
        <v>2880</v>
      </c>
      <c r="F50" s="34" t="s">
        <v>2881</v>
      </c>
      <c r="G50" s="34" t="s">
        <v>2882</v>
      </c>
      <c r="H50" s="34" t="s">
        <v>2883</v>
      </c>
      <c r="I50" s="34" t="s">
        <v>2884</v>
      </c>
      <c r="J50" s="34" t="s">
        <v>2885</v>
      </c>
      <c r="K50" s="34" t="s">
        <v>2886</v>
      </c>
      <c r="L50" s="34" t="s">
        <v>2887</v>
      </c>
      <c r="M50" s="34" t="s">
        <v>2888</v>
      </c>
      <c r="N50" s="34" t="s">
        <v>2889</v>
      </c>
      <c r="O50" s="34" t="s">
        <v>2890</v>
      </c>
      <c r="P50" s="34" t="s">
        <v>2891</v>
      </c>
      <c r="Q50" s="34" t="s">
        <v>2892</v>
      </c>
      <c r="R50" s="34" t="s">
        <v>2893</v>
      </c>
      <c r="S50" s="34" t="s">
        <v>2894</v>
      </c>
      <c r="T50" s="34"/>
      <c r="U50" s="34" t="s">
        <v>2895</v>
      </c>
    </row>
    <row r="51" spans="1:22" ht="36" customHeight="1">
      <c r="A51" s="1">
        <v>47</v>
      </c>
      <c r="B51" s="9" t="s">
        <v>467</v>
      </c>
      <c r="C51" s="2" t="s">
        <v>491</v>
      </c>
      <c r="D51" s="34" t="s">
        <v>1945</v>
      </c>
      <c r="E51" s="34" t="s">
        <v>1946</v>
      </c>
      <c r="F51" s="34" t="s">
        <v>1947</v>
      </c>
      <c r="G51" s="34" t="s">
        <v>1948</v>
      </c>
      <c r="H51" s="34" t="s">
        <v>1949</v>
      </c>
      <c r="I51" s="34" t="s">
        <v>1950</v>
      </c>
      <c r="J51" s="34" t="s">
        <v>1951</v>
      </c>
      <c r="K51" s="34" t="s">
        <v>1951</v>
      </c>
      <c r="L51" s="34" t="s">
        <v>1951</v>
      </c>
      <c r="M51" s="34" t="s">
        <v>1952</v>
      </c>
      <c r="N51" s="34" t="s">
        <v>1953</v>
      </c>
      <c r="O51" s="34" t="s">
        <v>1954</v>
      </c>
      <c r="P51" s="34" t="s">
        <v>1955</v>
      </c>
      <c r="Q51" s="34" t="s">
        <v>1956</v>
      </c>
      <c r="R51" s="34" t="s">
        <v>1957</v>
      </c>
      <c r="S51" s="34" t="s">
        <v>1958</v>
      </c>
      <c r="T51" s="34"/>
      <c r="U51" s="34" t="s">
        <v>1959</v>
      </c>
      <c r="V51" s="13" t="s">
        <v>2085</v>
      </c>
    </row>
    <row r="52" spans="1:22" ht="36" customHeight="1">
      <c r="A52" s="1">
        <v>48</v>
      </c>
      <c r="B52" s="9" t="s">
        <v>468</v>
      </c>
      <c r="C52" s="2" t="s">
        <v>597</v>
      </c>
      <c r="D52" s="34" t="s">
        <v>1960</v>
      </c>
      <c r="E52" s="34" t="s">
        <v>1961</v>
      </c>
      <c r="F52" s="34" t="s">
        <v>1962</v>
      </c>
      <c r="G52" s="34" t="s">
        <v>1963</v>
      </c>
      <c r="H52" s="34" t="s">
        <v>1964</v>
      </c>
      <c r="I52" s="34" t="s">
        <v>1965</v>
      </c>
      <c r="J52" s="34" t="s">
        <v>1966</v>
      </c>
      <c r="K52" s="34" t="s">
        <v>1967</v>
      </c>
      <c r="L52" s="34" t="s">
        <v>1968</v>
      </c>
      <c r="M52" s="34" t="s">
        <v>1969</v>
      </c>
      <c r="N52" s="34" t="s">
        <v>1970</v>
      </c>
      <c r="O52" s="34" t="s">
        <v>1971</v>
      </c>
      <c r="P52" s="34" t="s">
        <v>1972</v>
      </c>
      <c r="Q52" s="34" t="s">
        <v>1973</v>
      </c>
      <c r="R52" s="34" t="s">
        <v>1974</v>
      </c>
      <c r="S52" s="34" t="s">
        <v>1975</v>
      </c>
      <c r="T52" s="34"/>
      <c r="U52" s="34" t="s">
        <v>1976</v>
      </c>
      <c r="V52" s="13" t="s">
        <v>2086</v>
      </c>
    </row>
    <row r="53" spans="1:22" ht="36" customHeight="1">
      <c r="A53" s="1">
        <v>49</v>
      </c>
      <c r="B53" s="9" t="s">
        <v>469</v>
      </c>
      <c r="C53" s="2" t="s">
        <v>493</v>
      </c>
      <c r="D53" s="34" t="s">
        <v>1978</v>
      </c>
      <c r="E53" s="34" t="s">
        <v>1979</v>
      </c>
      <c r="F53" s="34" t="s">
        <v>1980</v>
      </c>
      <c r="G53" s="34" t="s">
        <v>1977</v>
      </c>
      <c r="H53" s="34" t="s">
        <v>1981</v>
      </c>
      <c r="I53" s="34" t="s">
        <v>1982</v>
      </c>
      <c r="J53" s="34" t="s">
        <v>1977</v>
      </c>
      <c r="K53" s="34" t="s">
        <v>1983</v>
      </c>
      <c r="L53" s="34" t="s">
        <v>1984</v>
      </c>
      <c r="M53" s="34" t="s">
        <v>1977</v>
      </c>
      <c r="N53" s="34" t="s">
        <v>1985</v>
      </c>
      <c r="O53" s="34" t="s">
        <v>1986</v>
      </c>
      <c r="P53" s="34" t="s">
        <v>1987</v>
      </c>
      <c r="Q53" s="34" t="s">
        <v>1988</v>
      </c>
      <c r="R53" s="34" t="s">
        <v>1977</v>
      </c>
      <c r="S53" s="34" t="s">
        <v>1989</v>
      </c>
      <c r="T53" s="34"/>
      <c r="U53" s="34" t="s">
        <v>1977</v>
      </c>
      <c r="V53" s="13" t="s">
        <v>2087</v>
      </c>
    </row>
    <row r="54" spans="1:22" ht="36" customHeight="1">
      <c r="A54" s="1">
        <v>50</v>
      </c>
      <c r="B54" s="9" t="s">
        <v>470</v>
      </c>
      <c r="C54" s="2" t="s">
        <v>494</v>
      </c>
      <c r="D54" s="34" t="s">
        <v>1990</v>
      </c>
      <c r="E54" s="34" t="s">
        <v>1990</v>
      </c>
      <c r="F54" s="34" t="s">
        <v>1991</v>
      </c>
      <c r="G54" s="34" t="s">
        <v>1992</v>
      </c>
      <c r="H54" s="34" t="s">
        <v>1993</v>
      </c>
      <c r="I54" s="34" t="s">
        <v>1994</v>
      </c>
      <c r="J54" s="34" t="s">
        <v>1995</v>
      </c>
      <c r="K54" s="34" t="s">
        <v>1996</v>
      </c>
      <c r="L54" s="34" t="s">
        <v>1997</v>
      </c>
      <c r="M54" s="34" t="s">
        <v>1998</v>
      </c>
      <c r="N54" s="34" t="s">
        <v>1999</v>
      </c>
      <c r="O54" s="34" t="s">
        <v>2000</v>
      </c>
      <c r="P54" s="34" t="s">
        <v>2001</v>
      </c>
      <c r="Q54" s="34" t="s">
        <v>2002</v>
      </c>
      <c r="R54" s="34" t="s">
        <v>2003</v>
      </c>
      <c r="S54" s="34" t="s">
        <v>2004</v>
      </c>
      <c r="T54" s="34"/>
      <c r="U54" s="34" t="s">
        <v>2005</v>
      </c>
      <c r="V54" s="13" t="s">
        <v>2088</v>
      </c>
    </row>
    <row r="55" spans="1:22" ht="36" customHeight="1">
      <c r="A55" s="1">
        <v>51</v>
      </c>
      <c r="B55" s="9" t="s">
        <v>471</v>
      </c>
      <c r="C55" s="2" t="s">
        <v>495</v>
      </c>
      <c r="D55" s="34" t="s">
        <v>2006</v>
      </c>
      <c r="E55" s="34" t="s">
        <v>2006</v>
      </c>
      <c r="F55" s="34" t="s">
        <v>2006</v>
      </c>
      <c r="G55" s="34" t="s">
        <v>2006</v>
      </c>
      <c r="H55" s="34" t="s">
        <v>2006</v>
      </c>
      <c r="I55" s="34" t="s">
        <v>2007</v>
      </c>
      <c r="J55" s="34" t="s">
        <v>2006</v>
      </c>
      <c r="K55" s="34" t="s">
        <v>2008</v>
      </c>
      <c r="L55" s="34" t="s">
        <v>2006</v>
      </c>
      <c r="M55" s="34" t="s">
        <v>2006</v>
      </c>
      <c r="N55" s="34" t="s">
        <v>2009</v>
      </c>
      <c r="O55" s="34" t="s">
        <v>2010</v>
      </c>
      <c r="P55" s="34" t="s">
        <v>2006</v>
      </c>
      <c r="Q55" s="34" t="s">
        <v>2006</v>
      </c>
      <c r="R55" s="34" t="s">
        <v>2011</v>
      </c>
      <c r="S55" s="34" t="s">
        <v>2006</v>
      </c>
      <c r="T55" s="34"/>
      <c r="U55" s="34" t="s">
        <v>2006</v>
      </c>
      <c r="V55" s="13" t="s">
        <v>2089</v>
      </c>
    </row>
    <row r="56" spans="1:22" ht="36" customHeight="1">
      <c r="A56" s="1">
        <v>52</v>
      </c>
      <c r="B56" s="9" t="s">
        <v>472</v>
      </c>
      <c r="C56" s="2" t="s">
        <v>496</v>
      </c>
      <c r="D56" s="34" t="s">
        <v>2012</v>
      </c>
      <c r="E56" s="34" t="s">
        <v>2013</v>
      </c>
      <c r="F56" s="34" t="s">
        <v>2014</v>
      </c>
      <c r="G56" s="34" t="s">
        <v>2015</v>
      </c>
      <c r="H56" s="34" t="s">
        <v>2016</v>
      </c>
      <c r="I56" s="34" t="s">
        <v>2017</v>
      </c>
      <c r="J56" s="34" t="s">
        <v>2018</v>
      </c>
      <c r="K56" s="34" t="s">
        <v>2019</v>
      </c>
      <c r="L56" s="34" t="s">
        <v>2020</v>
      </c>
      <c r="M56" s="34" t="s">
        <v>2021</v>
      </c>
      <c r="N56" s="34" t="s">
        <v>2022</v>
      </c>
      <c r="O56" s="34" t="s">
        <v>2023</v>
      </c>
      <c r="P56" s="34" t="s">
        <v>2024</v>
      </c>
      <c r="Q56" s="34" t="s">
        <v>2025</v>
      </c>
      <c r="R56" s="34" t="s">
        <v>2026</v>
      </c>
      <c r="S56" s="34" t="s">
        <v>2027</v>
      </c>
      <c r="T56" s="34"/>
      <c r="U56" s="34" t="s">
        <v>2028</v>
      </c>
      <c r="V56" s="13" t="s">
        <v>2090</v>
      </c>
    </row>
    <row r="57" spans="1:22" ht="36" customHeight="1">
      <c r="A57" s="1">
        <v>53</v>
      </c>
      <c r="B57" s="9" t="s">
        <v>473</v>
      </c>
      <c r="C57" s="2" t="s">
        <v>497</v>
      </c>
      <c r="D57" s="34" t="s">
        <v>2029</v>
      </c>
      <c r="E57" s="34" t="s">
        <v>2030</v>
      </c>
      <c r="F57" s="34" t="s">
        <v>2031</v>
      </c>
      <c r="G57" s="34" t="s">
        <v>2032</v>
      </c>
      <c r="H57" s="34" t="s">
        <v>2033</v>
      </c>
      <c r="I57" s="34" t="s">
        <v>2034</v>
      </c>
      <c r="J57" s="34" t="s">
        <v>2035</v>
      </c>
      <c r="K57" s="34" t="s">
        <v>2036</v>
      </c>
      <c r="L57" s="34" t="s">
        <v>2037</v>
      </c>
      <c r="M57" s="34" t="s">
        <v>2038</v>
      </c>
      <c r="N57" s="34" t="s">
        <v>2034</v>
      </c>
      <c r="O57" s="34" t="s">
        <v>2039</v>
      </c>
      <c r="P57" s="34" t="s">
        <v>2040</v>
      </c>
      <c r="Q57" s="34" t="s">
        <v>2041</v>
      </c>
      <c r="R57" s="34" t="s">
        <v>2042</v>
      </c>
      <c r="S57" s="34" t="s">
        <v>2043</v>
      </c>
      <c r="T57" s="34"/>
      <c r="U57" s="34" t="s">
        <v>2044</v>
      </c>
      <c r="V57" s="13" t="s">
        <v>2091</v>
      </c>
    </row>
    <row r="58" spans="1:22" ht="36" customHeight="1">
      <c r="A58" s="1">
        <v>54</v>
      </c>
      <c r="B58" s="9" t="s">
        <v>474</v>
      </c>
      <c r="C58" s="2" t="s">
        <v>498</v>
      </c>
      <c r="D58" s="34" t="s">
        <v>2045</v>
      </c>
      <c r="E58" s="34" t="s">
        <v>2046</v>
      </c>
      <c r="F58" s="34" t="s">
        <v>2047</v>
      </c>
      <c r="G58" s="34" t="s">
        <v>2048</v>
      </c>
      <c r="H58" s="34" t="s">
        <v>2049</v>
      </c>
      <c r="I58" s="34" t="s">
        <v>2050</v>
      </c>
      <c r="J58" s="34" t="s">
        <v>2051</v>
      </c>
      <c r="K58" s="34" t="s">
        <v>2052</v>
      </c>
      <c r="L58" s="34" t="s">
        <v>2051</v>
      </c>
      <c r="M58" s="34" t="s">
        <v>2053</v>
      </c>
      <c r="N58" s="34" t="s">
        <v>2051</v>
      </c>
      <c r="O58" s="34" t="s">
        <v>2054</v>
      </c>
      <c r="P58" s="34" t="s">
        <v>2055</v>
      </c>
      <c r="Q58" s="34" t="s">
        <v>2051</v>
      </c>
      <c r="R58" s="34" t="s">
        <v>2051</v>
      </c>
      <c r="S58" s="34" t="s">
        <v>2056</v>
      </c>
      <c r="T58" s="34"/>
      <c r="U58" s="34" t="s">
        <v>2057</v>
      </c>
      <c r="V58" s="13" t="s">
        <v>2092</v>
      </c>
    </row>
    <row r="59" spans="1:22" ht="36" customHeight="1">
      <c r="A59" s="1">
        <v>55</v>
      </c>
      <c r="B59" s="9" t="s">
        <v>475</v>
      </c>
      <c r="C59" s="2" t="s">
        <v>499</v>
      </c>
      <c r="D59" s="34" t="s">
        <v>2058</v>
      </c>
      <c r="E59" s="34" t="s">
        <v>2059</v>
      </c>
      <c r="F59" s="34" t="s">
        <v>2060</v>
      </c>
      <c r="G59" s="34" t="s">
        <v>2061</v>
      </c>
      <c r="H59" s="34" t="s">
        <v>2062</v>
      </c>
      <c r="I59" s="34" t="s">
        <v>2063</v>
      </c>
      <c r="J59" s="34" t="s">
        <v>2064</v>
      </c>
      <c r="K59" s="34" t="s">
        <v>2065</v>
      </c>
      <c r="L59" s="34" t="s">
        <v>2066</v>
      </c>
      <c r="M59" s="34" t="s">
        <v>2067</v>
      </c>
      <c r="N59" s="34" t="s">
        <v>2068</v>
      </c>
      <c r="O59" s="34" t="s">
        <v>2069</v>
      </c>
      <c r="P59" s="34" t="s">
        <v>2070</v>
      </c>
      <c r="Q59" s="34" t="s">
        <v>2071</v>
      </c>
      <c r="R59" s="34" t="s">
        <v>2072</v>
      </c>
      <c r="S59" s="34" t="s">
        <v>2073</v>
      </c>
      <c r="T59" s="34"/>
      <c r="U59" s="34" t="s">
        <v>2074</v>
      </c>
      <c r="V59" s="13" t="s">
        <v>2093</v>
      </c>
    </row>
    <row r="60" spans="1:22" ht="36" customHeight="1">
      <c r="A60" s="1">
        <v>56</v>
      </c>
    </row>
    <row r="61" spans="1:22" ht="36" customHeight="1">
      <c r="A61" s="1">
        <v>57</v>
      </c>
    </row>
    <row r="62" spans="1:22" ht="36" customHeight="1">
      <c r="A62" s="1">
        <v>58</v>
      </c>
    </row>
    <row r="63" spans="1:22" ht="36" customHeight="1">
      <c r="A63" s="1">
        <v>59</v>
      </c>
    </row>
    <row r="64" spans="1:22" ht="36" customHeight="1">
      <c r="A64" s="1">
        <v>60</v>
      </c>
    </row>
    <row r="65" spans="1:1" ht="36" customHeight="1">
      <c r="A65" s="1">
        <v>61</v>
      </c>
    </row>
    <row r="66" spans="1:1" ht="36" customHeight="1">
      <c r="A66" s="1">
        <v>62</v>
      </c>
    </row>
    <row r="67" spans="1:1" ht="36" customHeight="1">
      <c r="A67" s="1">
        <v>63</v>
      </c>
    </row>
    <row r="68" spans="1:1" ht="36" customHeight="1">
      <c r="A68" s="1">
        <v>64</v>
      </c>
    </row>
    <row r="69" spans="1:1" ht="36" customHeight="1">
      <c r="A69" s="1">
        <v>65</v>
      </c>
    </row>
    <row r="70" spans="1:1" ht="36" customHeight="1">
      <c r="A70" s="1">
        <v>66</v>
      </c>
    </row>
    <row r="71" spans="1:1" ht="36" customHeight="1">
      <c r="A71" s="1">
        <v>67</v>
      </c>
    </row>
    <row r="72" spans="1:1" ht="36" customHeight="1">
      <c r="A72" s="1">
        <v>68</v>
      </c>
    </row>
    <row r="73" spans="1:1" ht="36" customHeight="1">
      <c r="A73" s="1">
        <v>69</v>
      </c>
    </row>
    <row r="74" spans="1:1" ht="36" customHeight="1">
      <c r="A74" s="1">
        <v>70</v>
      </c>
    </row>
    <row r="75" spans="1:1" ht="36" customHeight="1">
      <c r="A75" s="1">
        <v>71</v>
      </c>
    </row>
    <row r="76" spans="1:1" ht="36" customHeight="1">
      <c r="A76" s="1">
        <v>72</v>
      </c>
    </row>
    <row r="77" spans="1:1" ht="36" customHeight="1">
      <c r="A77" s="1">
        <v>73</v>
      </c>
    </row>
    <row r="78" spans="1:1" ht="36" customHeight="1">
      <c r="A78" s="1">
        <v>74</v>
      </c>
    </row>
    <row r="79" spans="1:1" ht="36" customHeight="1">
      <c r="A79" s="1">
        <v>75</v>
      </c>
    </row>
    <row r="80" spans="1:1" ht="36" customHeight="1"/>
  </sheetData>
  <mergeCells count="2">
    <mergeCell ref="A2:F2"/>
    <mergeCell ref="A3:A4"/>
  </mergeCells>
  <phoneticPr fontId="2" type="noConversion"/>
  <printOptions horizontalCentered="1" verticalCentered="1"/>
  <pageMargins left="0.25" right="0.25" top="0.75" bottom="0.75" header="0.3" footer="0.3"/>
  <pageSetup paperSize="9" scale="2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0384-5A03-4CF4-8EFF-87DA8E6E1B5B}">
  <sheetPr>
    <tabColor theme="9" tint="-0.499984740745262"/>
    <pageSetUpPr fitToPage="1"/>
  </sheetPr>
  <dimension ref="A1:X51"/>
  <sheetViews>
    <sheetView zoomScaleNormal="100" zoomScaleSheetLayoutView="100" workbookViewId="0">
      <pane xSplit="3" ySplit="4" topLeftCell="D5" activePane="bottomRight" state="frozen"/>
      <selection activeCell="J14" sqref="J14"/>
      <selection pane="topRight" activeCell="J14" sqref="J14"/>
      <selection pane="bottomLeft" activeCell="J14" sqref="J14"/>
      <selection pane="bottomRight" activeCell="C6" sqref="C6"/>
    </sheetView>
  </sheetViews>
  <sheetFormatPr defaultColWidth="9" defaultRowHeight="10.199999999999999"/>
  <cols>
    <col min="1" max="1" width="4.77734375" style="1" customWidth="1"/>
    <col min="2" max="24" width="16.77734375" style="1" customWidth="1"/>
    <col min="25" max="16384" width="9" style="1"/>
  </cols>
  <sheetData>
    <row r="1" spans="1:24" ht="7.95" customHeight="1"/>
    <row r="2" spans="1:24" ht="36" customHeight="1">
      <c r="A2" s="48" t="s">
        <v>3020</v>
      </c>
      <c r="B2" s="49"/>
      <c r="C2" s="49"/>
      <c r="D2" s="49"/>
      <c r="E2" s="49"/>
      <c r="F2" s="49"/>
      <c r="G2" s="2"/>
      <c r="H2" s="2"/>
      <c r="I2" s="2"/>
      <c r="V2" s="8"/>
      <c r="W2" s="2"/>
    </row>
    <row r="3" spans="1:24" s="7" customFormat="1" ht="24" customHeight="1">
      <c r="A3" s="35" t="s">
        <v>0</v>
      </c>
      <c r="B3" s="7" t="s">
        <v>20</v>
      </c>
      <c r="C3" s="7" t="s">
        <v>22</v>
      </c>
      <c r="D3" s="7" t="s">
        <v>23</v>
      </c>
      <c r="E3" s="7" t="s">
        <v>24</v>
      </c>
      <c r="F3" s="7" t="s">
        <v>25</v>
      </c>
      <c r="G3" s="7" t="s">
        <v>26</v>
      </c>
      <c r="H3" s="7" t="s">
        <v>27</v>
      </c>
      <c r="I3" s="7" t="s">
        <v>28</v>
      </c>
      <c r="J3" s="7" t="s">
        <v>29</v>
      </c>
      <c r="K3" s="7" t="s">
        <v>30</v>
      </c>
      <c r="L3" s="7" t="s">
        <v>31</v>
      </c>
      <c r="M3" s="7" t="s">
        <v>32</v>
      </c>
      <c r="N3" s="7" t="s">
        <v>33</v>
      </c>
      <c r="O3" s="7" t="s">
        <v>34</v>
      </c>
      <c r="P3" s="7" t="s">
        <v>35</v>
      </c>
      <c r="Q3" s="7" t="s">
        <v>36</v>
      </c>
      <c r="R3" s="7" t="s">
        <v>37</v>
      </c>
      <c r="S3" s="7" t="s">
        <v>38</v>
      </c>
      <c r="T3" s="7" t="s">
        <v>39</v>
      </c>
      <c r="U3" s="7" t="s">
        <v>40</v>
      </c>
      <c r="V3" s="7" t="s">
        <v>21</v>
      </c>
      <c r="W3" s="7" t="s">
        <v>41</v>
      </c>
      <c r="X3" s="7" t="s">
        <v>42</v>
      </c>
    </row>
    <row r="4" spans="1:24" s="7" customFormat="1" ht="36" customHeight="1">
      <c r="A4" s="35"/>
      <c r="B4" s="7" t="s">
        <v>43</v>
      </c>
      <c r="C4" s="5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6" t="s">
        <v>8</v>
      </c>
      <c r="K4" s="6" t="s">
        <v>9</v>
      </c>
      <c r="L4" s="6" t="s">
        <v>17</v>
      </c>
      <c r="M4" s="6" t="s">
        <v>19</v>
      </c>
      <c r="N4" s="6" t="s">
        <v>18</v>
      </c>
      <c r="O4" s="6" t="s">
        <v>11</v>
      </c>
      <c r="P4" s="6" t="s">
        <v>13</v>
      </c>
      <c r="Q4" s="6" t="s">
        <v>14</v>
      </c>
      <c r="R4" s="6" t="s">
        <v>16</v>
      </c>
      <c r="S4" s="6" t="s">
        <v>15</v>
      </c>
      <c r="T4" s="6" t="s">
        <v>10</v>
      </c>
      <c r="U4" s="6" t="s">
        <v>12</v>
      </c>
      <c r="V4" s="7" t="s">
        <v>44</v>
      </c>
      <c r="W4" s="7" t="s">
        <v>45</v>
      </c>
      <c r="X4" s="6" t="s">
        <v>46</v>
      </c>
    </row>
    <row r="5" spans="1:24" ht="36" customHeight="1">
      <c r="A5" s="1">
        <v>1</v>
      </c>
      <c r="D5" s="1" t="str">
        <f>_xll.BingTranslate(C5,"en","es")</f>
        <v/>
      </c>
      <c r="E5" s="1" t="str">
        <f>_xll.BingTranslate(C5,"en","pt")</f>
        <v/>
      </c>
      <c r="F5" s="1" t="str">
        <f>_xll.BingTranslate(C5,"en","fr")</f>
        <v/>
      </c>
      <c r="G5" s="1" t="str">
        <f>_xll.BingTranslate(C5,"en","de")</f>
        <v/>
      </c>
      <c r="H5" s="1" t="str">
        <f>_xll.BingTranslate(C5,"en","it")</f>
        <v/>
      </c>
      <c r="I5" s="1" t="str">
        <f>_xll.BingTranslate(C5,"en","ru")</f>
        <v/>
      </c>
      <c r="J5" s="1" t="str">
        <f>_xll.BingTranslate(C5,"en","da")</f>
        <v/>
      </c>
      <c r="K5" s="1" t="str">
        <f>_xll.BingTranslate(C5,"en","no")</f>
        <v/>
      </c>
      <c r="L5" s="1" t="str">
        <f>_xll.BingTranslate(C5,"en","sv")</f>
        <v/>
      </c>
      <c r="M5" s="1" t="str">
        <f>_xll.BingTranslate(C5,"en","ro")</f>
        <v/>
      </c>
      <c r="N5" s="1" t="str">
        <f>_xll.BingTranslate(C5,"en","bg")</f>
        <v/>
      </c>
      <c r="O5" s="1" t="str">
        <f>_xll.BingTranslate(C5,"en","el")</f>
        <v/>
      </c>
      <c r="P5" s="1" t="str">
        <f>_xll.BingTranslate(C5,"en","cs")</f>
        <v/>
      </c>
      <c r="Q5" s="1" t="str">
        <f>_xll.BingTranslate(C5,"en","sk")</f>
        <v/>
      </c>
      <c r="R5" s="1" t="str">
        <f>_xll.BingTranslate(C5,"en","nl")</f>
        <v/>
      </c>
      <c r="S5" s="1" t="str">
        <f>_xll.BingTranslate(C5,"en","hu")</f>
        <v/>
      </c>
      <c r="T5" s="1" t="str">
        <f>_xll.BingTranslate(C5,"en","et")</f>
        <v/>
      </c>
      <c r="U5" s="1" t="str">
        <f>_xll.BingTranslate(C5,"en","pl")</f>
        <v/>
      </c>
      <c r="V5" s="1" t="str">
        <f>_xll.BingTranslate(B5,"zh-CN","zh-TW")</f>
        <v/>
      </c>
      <c r="W5" s="1" t="str">
        <f>_xll.BingTranslate(B5,"zh-CN","ja")</f>
        <v/>
      </c>
      <c r="X5" s="1" t="str">
        <f>_xll.BingTranslate(B5,"zh-CN","ko")</f>
        <v/>
      </c>
    </row>
    <row r="6" spans="1:24" ht="36" customHeight="1">
      <c r="A6" s="1">
        <v>2</v>
      </c>
      <c r="B6" s="9" t="s">
        <v>356</v>
      </c>
      <c r="C6" s="2" t="s">
        <v>359</v>
      </c>
      <c r="D6" s="16" t="s">
        <v>763</v>
      </c>
      <c r="E6" s="16" t="s">
        <v>764</v>
      </c>
      <c r="F6" s="11" t="s">
        <v>765</v>
      </c>
      <c r="G6" s="16" t="s">
        <v>766</v>
      </c>
      <c r="H6" s="16" t="s">
        <v>767</v>
      </c>
      <c r="I6" s="16" t="s">
        <v>768</v>
      </c>
      <c r="J6" s="16" t="s">
        <v>769</v>
      </c>
      <c r="K6" s="16" t="s">
        <v>770</v>
      </c>
      <c r="L6" s="16" t="s">
        <v>771</v>
      </c>
      <c r="M6" s="16" t="s">
        <v>772</v>
      </c>
      <c r="N6" s="16" t="s">
        <v>773</v>
      </c>
      <c r="O6" s="16" t="s">
        <v>774</v>
      </c>
      <c r="P6" s="16" t="s">
        <v>775</v>
      </c>
      <c r="Q6" s="16" t="s">
        <v>775</v>
      </c>
      <c r="R6" s="16" t="s">
        <v>776</v>
      </c>
      <c r="S6" s="16" t="s">
        <v>777</v>
      </c>
      <c r="T6" s="16" t="s">
        <v>778</v>
      </c>
      <c r="U6" s="16" t="s">
        <v>779</v>
      </c>
      <c r="V6" s="12" t="s">
        <v>800</v>
      </c>
    </row>
    <row r="7" spans="1:24" ht="36" customHeight="1">
      <c r="A7" s="1">
        <v>3</v>
      </c>
      <c r="B7" s="9" t="s">
        <v>598</v>
      </c>
      <c r="C7" s="2" t="s">
        <v>605</v>
      </c>
      <c r="D7" s="11" t="s">
        <v>2896</v>
      </c>
      <c r="E7" s="11" t="s">
        <v>2897</v>
      </c>
      <c r="F7" s="11" t="s">
        <v>2898</v>
      </c>
      <c r="G7" s="11" t="s">
        <v>2899</v>
      </c>
      <c r="H7" s="11" t="s">
        <v>2900</v>
      </c>
      <c r="I7" s="11" t="s">
        <v>2901</v>
      </c>
      <c r="J7" s="11" t="s">
        <v>2902</v>
      </c>
      <c r="K7" s="11" t="s">
        <v>2903</v>
      </c>
      <c r="L7" s="11" t="s">
        <v>2904</v>
      </c>
      <c r="M7" s="11" t="s">
        <v>2905</v>
      </c>
      <c r="N7" s="11" t="s">
        <v>2906</v>
      </c>
      <c r="O7" s="11" t="s">
        <v>2907</v>
      </c>
      <c r="P7" s="11" t="s">
        <v>2908</v>
      </c>
      <c r="Q7" s="11" t="s">
        <v>2909</v>
      </c>
      <c r="R7" s="11" t="s">
        <v>2910</v>
      </c>
      <c r="S7" s="11" t="s">
        <v>2911</v>
      </c>
      <c r="T7" s="11"/>
      <c r="U7" s="11" t="s">
        <v>2912</v>
      </c>
      <c r="V7" s="13" t="s">
        <v>3013</v>
      </c>
    </row>
    <row r="8" spans="1:24" ht="36" customHeight="1">
      <c r="A8" s="1">
        <v>4</v>
      </c>
      <c r="B8" s="9" t="s">
        <v>599</v>
      </c>
      <c r="C8" s="2" t="s">
        <v>606</v>
      </c>
      <c r="D8" s="11" t="s">
        <v>2913</v>
      </c>
      <c r="E8" s="11" t="s">
        <v>2914</v>
      </c>
      <c r="F8" s="11" t="s">
        <v>2915</v>
      </c>
      <c r="G8" s="11" t="s">
        <v>2916</v>
      </c>
      <c r="H8" s="11" t="s">
        <v>2917</v>
      </c>
      <c r="I8" s="11" t="s">
        <v>2918</v>
      </c>
      <c r="J8" s="11" t="s">
        <v>2919</v>
      </c>
      <c r="K8" s="11" t="s">
        <v>2919</v>
      </c>
      <c r="L8" s="11" t="s">
        <v>2920</v>
      </c>
      <c r="M8" s="11" t="s">
        <v>2921</v>
      </c>
      <c r="N8" s="11" t="s">
        <v>2922</v>
      </c>
      <c r="O8" s="11" t="s">
        <v>2923</v>
      </c>
      <c r="P8" s="11" t="s">
        <v>2924</v>
      </c>
      <c r="Q8" s="11" t="s">
        <v>2925</v>
      </c>
      <c r="R8" s="11" t="s">
        <v>2926</v>
      </c>
      <c r="S8" s="11" t="s">
        <v>2927</v>
      </c>
      <c r="T8" s="11"/>
      <c r="U8" s="11" t="s">
        <v>2928</v>
      </c>
      <c r="V8" s="13" t="s">
        <v>3014</v>
      </c>
    </row>
    <row r="9" spans="1:24" ht="36" customHeight="1">
      <c r="A9" s="1">
        <v>5</v>
      </c>
      <c r="B9" s="9" t="s">
        <v>600</v>
      </c>
      <c r="C9" s="2" t="s">
        <v>607</v>
      </c>
      <c r="D9" s="11" t="s">
        <v>2929</v>
      </c>
      <c r="E9" s="11" t="s">
        <v>2930</v>
      </c>
      <c r="F9" s="11" t="s">
        <v>2931</v>
      </c>
      <c r="G9" s="11" t="s">
        <v>2932</v>
      </c>
      <c r="H9" s="11" t="s">
        <v>2933</v>
      </c>
      <c r="I9" s="11" t="s">
        <v>2934</v>
      </c>
      <c r="J9" s="11" t="s">
        <v>2935</v>
      </c>
      <c r="K9" s="11" t="s">
        <v>2936</v>
      </c>
      <c r="L9" s="11" t="s">
        <v>2937</v>
      </c>
      <c r="M9" s="11" t="s">
        <v>2938</v>
      </c>
      <c r="N9" s="11" t="s">
        <v>2939</v>
      </c>
      <c r="O9" s="11" t="s">
        <v>2940</v>
      </c>
      <c r="P9" s="11" t="s">
        <v>2941</v>
      </c>
      <c r="Q9" s="11" t="s">
        <v>2942</v>
      </c>
      <c r="R9" s="11" t="s">
        <v>2943</v>
      </c>
      <c r="S9" s="11" t="s">
        <v>2944</v>
      </c>
      <c r="T9" s="11"/>
      <c r="U9" s="11" t="s">
        <v>2945</v>
      </c>
      <c r="V9" s="13" t="s">
        <v>3015</v>
      </c>
    </row>
    <row r="10" spans="1:24" ht="36" customHeight="1">
      <c r="A10" s="1">
        <v>6</v>
      </c>
      <c r="B10" s="9" t="s">
        <v>379</v>
      </c>
      <c r="C10" s="2" t="s">
        <v>402</v>
      </c>
      <c r="V10" s="13" t="s">
        <v>1507</v>
      </c>
    </row>
    <row r="11" spans="1:24" ht="36" customHeight="1">
      <c r="A11" s="1">
        <v>7</v>
      </c>
      <c r="B11" s="9" t="s">
        <v>378</v>
      </c>
      <c r="C11" s="2" t="s">
        <v>401</v>
      </c>
      <c r="D11" s="11" t="s">
        <v>1191</v>
      </c>
      <c r="E11" s="11" t="s">
        <v>1192</v>
      </c>
      <c r="F11" s="11" t="s">
        <v>1193</v>
      </c>
      <c r="G11" s="11" t="s">
        <v>1194</v>
      </c>
      <c r="H11" s="11" t="s">
        <v>1195</v>
      </c>
      <c r="I11" s="11" t="s">
        <v>1196</v>
      </c>
      <c r="J11" s="11" t="s">
        <v>1197</v>
      </c>
      <c r="K11" s="11" t="s">
        <v>1197</v>
      </c>
      <c r="L11" s="11" t="s">
        <v>1197</v>
      </c>
      <c r="M11" s="11" t="s">
        <v>1198</v>
      </c>
      <c r="N11" s="11" t="s">
        <v>1199</v>
      </c>
      <c r="O11" s="11" t="s">
        <v>1200</v>
      </c>
      <c r="P11" s="11" t="s">
        <v>1201</v>
      </c>
      <c r="Q11" s="11" t="s">
        <v>1201</v>
      </c>
      <c r="R11" s="11" t="s">
        <v>1202</v>
      </c>
      <c r="S11" s="11" t="s">
        <v>1203</v>
      </c>
      <c r="T11" s="11"/>
      <c r="U11" s="11" t="s">
        <v>1204</v>
      </c>
      <c r="V11" s="26" t="s">
        <v>1506</v>
      </c>
    </row>
    <row r="12" spans="1:24" ht="36" customHeight="1">
      <c r="A12" s="1">
        <v>8</v>
      </c>
      <c r="B12" s="9" t="s">
        <v>380</v>
      </c>
      <c r="C12" s="2" t="s">
        <v>403</v>
      </c>
      <c r="D12" s="11" t="s">
        <v>1205</v>
      </c>
      <c r="E12" s="11" t="s">
        <v>1206</v>
      </c>
      <c r="F12" s="11" t="s">
        <v>1207</v>
      </c>
      <c r="G12" s="11" t="s">
        <v>1208</v>
      </c>
      <c r="H12" s="11" t="s">
        <v>1209</v>
      </c>
      <c r="I12" s="11" t="s">
        <v>1210</v>
      </c>
      <c r="J12" s="11" t="s">
        <v>1211</v>
      </c>
      <c r="K12" s="11" t="s">
        <v>1212</v>
      </c>
      <c r="L12" s="11" t="s">
        <v>1213</v>
      </c>
      <c r="M12" s="11" t="s">
        <v>1214</v>
      </c>
      <c r="N12" s="11" t="s">
        <v>1215</v>
      </c>
      <c r="O12" s="11" t="s">
        <v>1216</v>
      </c>
      <c r="P12" s="11" t="s">
        <v>1217</v>
      </c>
      <c r="Q12" s="11" t="s">
        <v>1218</v>
      </c>
      <c r="R12" s="11" t="s">
        <v>1211</v>
      </c>
      <c r="S12" s="11" t="s">
        <v>1219</v>
      </c>
      <c r="T12" s="11"/>
      <c r="U12" s="11" t="s">
        <v>1220</v>
      </c>
      <c r="V12" s="13" t="s">
        <v>1508</v>
      </c>
    </row>
    <row r="13" spans="1:24" ht="36" customHeight="1">
      <c r="A13" s="1">
        <v>9</v>
      </c>
      <c r="B13" s="9" t="s">
        <v>381</v>
      </c>
      <c r="C13" s="2" t="s">
        <v>404</v>
      </c>
      <c r="D13" s="11" t="s">
        <v>1221</v>
      </c>
      <c r="E13" s="11" t="s">
        <v>1222</v>
      </c>
      <c r="F13" s="11" t="s">
        <v>1223</v>
      </c>
      <c r="G13" s="11" t="s">
        <v>1224</v>
      </c>
      <c r="H13" s="11" t="s">
        <v>1225</v>
      </c>
      <c r="I13" s="11" t="s">
        <v>1226</v>
      </c>
      <c r="J13" s="11" t="s">
        <v>1227</v>
      </c>
      <c r="K13" s="11" t="s">
        <v>1228</v>
      </c>
      <c r="L13" s="11" t="s">
        <v>1229</v>
      </c>
      <c r="M13" s="11" t="s">
        <v>1230</v>
      </c>
      <c r="N13" s="11" t="s">
        <v>1231</v>
      </c>
      <c r="O13" s="11" t="s">
        <v>1232</v>
      </c>
      <c r="P13" s="11" t="s">
        <v>1233</v>
      </c>
      <c r="Q13" s="11" t="s">
        <v>1234</v>
      </c>
      <c r="R13" s="11" t="s">
        <v>1235</v>
      </c>
      <c r="S13" s="11" t="s">
        <v>1236</v>
      </c>
      <c r="T13" s="11"/>
      <c r="U13" s="11" t="s">
        <v>1237</v>
      </c>
      <c r="V13" s="13" t="s">
        <v>1509</v>
      </c>
    </row>
    <row r="14" spans="1:24" ht="36" customHeight="1">
      <c r="A14" s="1">
        <v>10</v>
      </c>
      <c r="B14" s="9" t="s">
        <v>400</v>
      </c>
      <c r="C14" s="2" t="s">
        <v>419</v>
      </c>
      <c r="D14" s="11" t="s">
        <v>1493</v>
      </c>
      <c r="E14" s="11" t="s">
        <v>1493</v>
      </c>
      <c r="F14" s="11" t="s">
        <v>1494</v>
      </c>
      <c r="G14" s="11" t="s">
        <v>1495</v>
      </c>
      <c r="H14" s="11" t="s">
        <v>1496</v>
      </c>
      <c r="I14" s="11" t="s">
        <v>1497</v>
      </c>
      <c r="J14" s="11" t="s">
        <v>1498</v>
      </c>
      <c r="K14" s="11" t="s">
        <v>1498</v>
      </c>
      <c r="L14" s="11" t="s">
        <v>1499</v>
      </c>
      <c r="M14" s="11" t="s">
        <v>1500</v>
      </c>
      <c r="N14" s="11" t="s">
        <v>1501</v>
      </c>
      <c r="O14" s="11" t="s">
        <v>1502</v>
      </c>
      <c r="P14" s="11" t="s">
        <v>1503</v>
      </c>
      <c r="Q14" s="11" t="s">
        <v>1504</v>
      </c>
      <c r="R14" s="11" t="s">
        <v>1495</v>
      </c>
      <c r="S14" s="11" t="s">
        <v>1505</v>
      </c>
      <c r="T14" s="11"/>
      <c r="U14" s="11" t="s">
        <v>1503</v>
      </c>
      <c r="V14" s="13" t="s">
        <v>1524</v>
      </c>
    </row>
    <row r="15" spans="1:24" ht="36" customHeight="1">
      <c r="A15" s="1">
        <v>11</v>
      </c>
      <c r="B15" s="9" t="s">
        <v>421</v>
      </c>
      <c r="C15" s="2" t="s">
        <v>437</v>
      </c>
      <c r="D15" s="11" t="s">
        <v>1559</v>
      </c>
      <c r="E15" s="11" t="s">
        <v>1560</v>
      </c>
      <c r="F15" s="11" t="s">
        <v>1561</v>
      </c>
      <c r="G15" s="11" t="s">
        <v>1562</v>
      </c>
      <c r="H15" s="11" t="s">
        <v>1563</v>
      </c>
      <c r="I15" s="11" t="s">
        <v>1564</v>
      </c>
      <c r="J15" s="11" t="s">
        <v>1565</v>
      </c>
      <c r="K15" s="11" t="s">
        <v>1566</v>
      </c>
      <c r="L15" s="11" t="s">
        <v>1567</v>
      </c>
      <c r="M15" s="11" t="s">
        <v>1568</v>
      </c>
      <c r="N15" s="11" t="s">
        <v>1569</v>
      </c>
      <c r="O15" s="11" t="s">
        <v>1570</v>
      </c>
      <c r="P15" s="11" t="s">
        <v>1571</v>
      </c>
      <c r="Q15" s="11" t="s">
        <v>1572</v>
      </c>
      <c r="R15" s="11" t="s">
        <v>1573</v>
      </c>
      <c r="S15" s="11" t="s">
        <v>1574</v>
      </c>
      <c r="T15" s="11"/>
      <c r="U15" s="11" t="s">
        <v>1575</v>
      </c>
      <c r="V15" s="13" t="s">
        <v>1770</v>
      </c>
    </row>
    <row r="16" spans="1:24" ht="36" customHeight="1">
      <c r="A16" s="1">
        <v>12</v>
      </c>
      <c r="B16" s="9" t="s">
        <v>424</v>
      </c>
      <c r="C16" s="2" t="s">
        <v>608</v>
      </c>
      <c r="D16" s="11" t="s">
        <v>1609</v>
      </c>
      <c r="E16" s="11" t="s">
        <v>1610</v>
      </c>
      <c r="F16" s="11" t="s">
        <v>1611</v>
      </c>
      <c r="G16" s="11" t="s">
        <v>1612</v>
      </c>
      <c r="H16" s="11" t="s">
        <v>1613</v>
      </c>
      <c r="I16" s="11" t="s">
        <v>1614</v>
      </c>
      <c r="J16" s="11" t="s">
        <v>1615</v>
      </c>
      <c r="K16" s="11" t="s">
        <v>1616</v>
      </c>
      <c r="L16" s="11" t="s">
        <v>1617</v>
      </c>
      <c r="M16" s="11" t="s">
        <v>1618</v>
      </c>
      <c r="N16" s="11" t="s">
        <v>1619</v>
      </c>
      <c r="O16" s="11" t="s">
        <v>1620</v>
      </c>
      <c r="P16" s="11" t="s">
        <v>1621</v>
      </c>
      <c r="Q16" s="11" t="s">
        <v>1622</v>
      </c>
      <c r="R16" s="11" t="s">
        <v>1623</v>
      </c>
      <c r="S16" s="11" t="s">
        <v>1624</v>
      </c>
      <c r="T16" s="11"/>
      <c r="U16" s="11" t="s">
        <v>1625</v>
      </c>
      <c r="V16" s="26" t="s">
        <v>1773</v>
      </c>
    </row>
    <row r="17" spans="1:22" ht="36" customHeight="1">
      <c r="A17" s="1">
        <v>13</v>
      </c>
      <c r="B17" s="9" t="s">
        <v>425</v>
      </c>
      <c r="C17" s="2" t="s">
        <v>440</v>
      </c>
      <c r="D17" s="11" t="s">
        <v>1626</v>
      </c>
      <c r="E17" s="11" t="s">
        <v>1627</v>
      </c>
      <c r="F17" s="11" t="s">
        <v>1628</v>
      </c>
      <c r="G17" s="11" t="s">
        <v>1629</v>
      </c>
      <c r="H17" s="11" t="s">
        <v>1630</v>
      </c>
      <c r="I17" s="11" t="s">
        <v>1631</v>
      </c>
      <c r="J17" s="11" t="s">
        <v>1632</v>
      </c>
      <c r="K17" s="11" t="s">
        <v>1616</v>
      </c>
      <c r="L17" s="11" t="s">
        <v>1633</v>
      </c>
      <c r="M17" s="11" t="s">
        <v>1634</v>
      </c>
      <c r="N17" s="11" t="s">
        <v>1635</v>
      </c>
      <c r="O17" s="11" t="s">
        <v>1636</v>
      </c>
      <c r="P17" s="11" t="s">
        <v>1637</v>
      </c>
      <c r="Q17" s="11" t="s">
        <v>1638</v>
      </c>
      <c r="R17" s="11" t="s">
        <v>1639</v>
      </c>
      <c r="S17" s="11" t="s">
        <v>1640</v>
      </c>
      <c r="T17" s="11"/>
      <c r="U17" s="11" t="s">
        <v>1641</v>
      </c>
      <c r="V17" s="26" t="s">
        <v>1774</v>
      </c>
    </row>
    <row r="18" spans="1:22" ht="36" customHeight="1">
      <c r="A18" s="1">
        <v>14</v>
      </c>
      <c r="B18" s="9" t="s">
        <v>426</v>
      </c>
      <c r="C18" s="2" t="s">
        <v>609</v>
      </c>
      <c r="D18" s="11" t="s">
        <v>1290</v>
      </c>
      <c r="E18" s="11" t="s">
        <v>1291</v>
      </c>
      <c r="F18" s="11" t="s">
        <v>1292</v>
      </c>
      <c r="G18" s="11" t="s">
        <v>1293</v>
      </c>
      <c r="H18" s="11" t="s">
        <v>1294</v>
      </c>
      <c r="I18" s="11" t="s">
        <v>1292</v>
      </c>
      <c r="J18" s="11" t="s">
        <v>1295</v>
      </c>
      <c r="K18" s="11" t="s">
        <v>1292</v>
      </c>
      <c r="L18" s="11" t="s">
        <v>1296</v>
      </c>
      <c r="M18" s="11" t="s">
        <v>1292</v>
      </c>
      <c r="N18" s="11" t="s">
        <v>1292</v>
      </c>
      <c r="O18" s="11" t="s">
        <v>1297</v>
      </c>
      <c r="P18" s="11" t="s">
        <v>1292</v>
      </c>
      <c r="Q18" s="11" t="s">
        <v>1292</v>
      </c>
      <c r="R18" s="11" t="s">
        <v>1292</v>
      </c>
      <c r="S18" s="11" t="s">
        <v>1298</v>
      </c>
      <c r="T18" s="11"/>
      <c r="U18" s="11" t="s">
        <v>1292</v>
      </c>
      <c r="V18" s="26" t="s">
        <v>1775</v>
      </c>
    </row>
    <row r="19" spans="1:22" ht="36" customHeight="1">
      <c r="A19" s="1">
        <v>15</v>
      </c>
      <c r="B19" s="9" t="s">
        <v>427</v>
      </c>
      <c r="C19" s="2" t="s">
        <v>610</v>
      </c>
      <c r="D19" s="11" t="s">
        <v>1642</v>
      </c>
      <c r="E19" s="11" t="s">
        <v>1643</v>
      </c>
      <c r="F19" s="11" t="s">
        <v>1644</v>
      </c>
      <c r="G19" s="11" t="s">
        <v>1645</v>
      </c>
      <c r="H19" s="11" t="s">
        <v>1646</v>
      </c>
      <c r="I19" s="11" t="s">
        <v>1647</v>
      </c>
      <c r="J19" s="11" t="s">
        <v>1648</v>
      </c>
      <c r="K19" s="11" t="s">
        <v>1647</v>
      </c>
      <c r="L19" s="11" t="s">
        <v>1649</v>
      </c>
      <c r="M19" s="11" t="s">
        <v>1647</v>
      </c>
      <c r="N19" s="11" t="s">
        <v>1647</v>
      </c>
      <c r="O19" s="11" t="s">
        <v>1650</v>
      </c>
      <c r="P19" s="11" t="s">
        <v>1647</v>
      </c>
      <c r="Q19" s="11" t="s">
        <v>1647</v>
      </c>
      <c r="R19" s="11" t="s">
        <v>1647</v>
      </c>
      <c r="S19" s="11" t="s">
        <v>1651</v>
      </c>
      <c r="T19" s="11"/>
      <c r="U19" s="11" t="s">
        <v>1647</v>
      </c>
      <c r="V19" s="26" t="s">
        <v>1776</v>
      </c>
    </row>
    <row r="20" spans="1:22" ht="36" customHeight="1">
      <c r="A20" s="1">
        <v>16</v>
      </c>
      <c r="B20" s="9" t="s">
        <v>601</v>
      </c>
      <c r="C20" s="2" t="s">
        <v>611</v>
      </c>
      <c r="D20" s="11" t="s">
        <v>2946</v>
      </c>
      <c r="E20" s="11" t="s">
        <v>2947</v>
      </c>
      <c r="F20" s="11" t="s">
        <v>2948</v>
      </c>
      <c r="G20" s="11" t="s">
        <v>2949</v>
      </c>
      <c r="H20" s="11" t="s">
        <v>2950</v>
      </c>
      <c r="I20" s="11" t="s">
        <v>2951</v>
      </c>
      <c r="J20" s="11" t="s">
        <v>2952</v>
      </c>
      <c r="K20" s="11" t="s">
        <v>2953</v>
      </c>
      <c r="L20" s="11" t="s">
        <v>2954</v>
      </c>
      <c r="M20" s="11" t="s">
        <v>2955</v>
      </c>
      <c r="N20" s="11" t="s">
        <v>2956</v>
      </c>
      <c r="O20" s="11" t="s">
        <v>2957</v>
      </c>
      <c r="P20" s="11" t="s">
        <v>2953</v>
      </c>
      <c r="Q20" s="11" t="s">
        <v>2958</v>
      </c>
      <c r="R20" s="11" t="s">
        <v>2959</v>
      </c>
      <c r="S20" s="11" t="s">
        <v>2960</v>
      </c>
      <c r="T20" s="11"/>
      <c r="U20" s="11" t="s">
        <v>2961</v>
      </c>
      <c r="V20" s="13" t="s">
        <v>3016</v>
      </c>
    </row>
    <row r="21" spans="1:22" ht="36" customHeight="1">
      <c r="A21" s="1">
        <v>17</v>
      </c>
      <c r="B21" s="9" t="s">
        <v>387</v>
      </c>
      <c r="C21" s="2" t="s">
        <v>441</v>
      </c>
      <c r="V21" s="13" t="s">
        <v>1514</v>
      </c>
    </row>
    <row r="22" spans="1:22" ht="36" customHeight="1">
      <c r="A22" s="1">
        <v>18</v>
      </c>
      <c r="B22" s="9" t="s">
        <v>429</v>
      </c>
      <c r="C22" s="2" t="s">
        <v>443</v>
      </c>
      <c r="D22" s="11" t="s">
        <v>1669</v>
      </c>
      <c r="E22" s="11" t="s">
        <v>1670</v>
      </c>
      <c r="F22" s="11" t="s">
        <v>1671</v>
      </c>
      <c r="G22" s="11" t="s">
        <v>1672</v>
      </c>
      <c r="H22" s="11" t="s">
        <v>1673</v>
      </c>
      <c r="I22" s="11" t="s">
        <v>1674</v>
      </c>
      <c r="J22" s="11" t="s">
        <v>1675</v>
      </c>
      <c r="K22" s="11" t="s">
        <v>1676</v>
      </c>
      <c r="L22" s="11" t="s">
        <v>1677</v>
      </c>
      <c r="M22" s="11" t="s">
        <v>1678</v>
      </c>
      <c r="N22" s="11" t="s">
        <v>1679</v>
      </c>
      <c r="O22" s="11" t="s">
        <v>1680</v>
      </c>
      <c r="P22" s="11" t="s">
        <v>1681</v>
      </c>
      <c r="Q22" s="11" t="s">
        <v>1682</v>
      </c>
      <c r="R22" s="11" t="s">
        <v>1683</v>
      </c>
      <c r="S22" s="11" t="s">
        <v>1684</v>
      </c>
      <c r="T22" s="11"/>
      <c r="U22" s="11" t="s">
        <v>1685</v>
      </c>
      <c r="V22" s="13" t="s">
        <v>1778</v>
      </c>
    </row>
    <row r="23" spans="1:22" ht="36" customHeight="1">
      <c r="A23" s="1">
        <v>19</v>
      </c>
      <c r="B23" s="9" t="s">
        <v>430</v>
      </c>
      <c r="C23" s="2" t="s">
        <v>444</v>
      </c>
      <c r="D23" s="11" t="s">
        <v>1686</v>
      </c>
      <c r="E23" s="11" t="s">
        <v>1687</v>
      </c>
      <c r="F23" s="11" t="s">
        <v>1688</v>
      </c>
      <c r="G23" s="11" t="s">
        <v>1689</v>
      </c>
      <c r="H23" s="11" t="s">
        <v>1690</v>
      </c>
      <c r="I23" s="11" t="s">
        <v>1691</v>
      </c>
      <c r="J23" s="11" t="s">
        <v>1692</v>
      </c>
      <c r="K23" s="11" t="s">
        <v>1693</v>
      </c>
      <c r="L23" s="11" t="s">
        <v>1694</v>
      </c>
      <c r="M23" s="11" t="s">
        <v>1695</v>
      </c>
      <c r="N23" s="11" t="s">
        <v>1696</v>
      </c>
      <c r="O23" s="11" t="s">
        <v>1697</v>
      </c>
      <c r="P23" s="11" t="s">
        <v>1698</v>
      </c>
      <c r="Q23" s="11" t="s">
        <v>1699</v>
      </c>
      <c r="R23" s="11" t="s">
        <v>1730</v>
      </c>
      <c r="S23" s="11" t="s">
        <v>1700</v>
      </c>
      <c r="T23" s="11"/>
      <c r="U23" s="11" t="s">
        <v>1701</v>
      </c>
      <c r="V23" s="13" t="s">
        <v>1779</v>
      </c>
    </row>
    <row r="24" spans="1:22" ht="36" customHeight="1">
      <c r="A24" s="1">
        <v>20</v>
      </c>
      <c r="B24" s="9" t="s">
        <v>431</v>
      </c>
      <c r="C24" s="2" t="s">
        <v>445</v>
      </c>
      <c r="D24" s="11" t="s">
        <v>1703</v>
      </c>
      <c r="E24" s="11" t="s">
        <v>1705</v>
      </c>
      <c r="F24" s="11" t="s">
        <v>1707</v>
      </c>
      <c r="G24" s="11" t="s">
        <v>1709</v>
      </c>
      <c r="H24" s="11" t="s">
        <v>1711</v>
      </c>
      <c r="I24" s="11" t="s">
        <v>1713</v>
      </c>
      <c r="J24" s="11" t="s">
        <v>1715</v>
      </c>
      <c r="K24" s="11" t="s">
        <v>1717</v>
      </c>
      <c r="L24" s="11" t="s">
        <v>1719</v>
      </c>
      <c r="M24" s="11" t="s">
        <v>1721</v>
      </c>
      <c r="N24" s="11" t="s">
        <v>1723</v>
      </c>
      <c r="O24" s="11" t="s">
        <v>1725</v>
      </c>
      <c r="P24" s="11" t="s">
        <v>1727</v>
      </c>
      <c r="Q24" s="11" t="s">
        <v>1727</v>
      </c>
      <c r="R24" s="11" t="s">
        <v>1702</v>
      </c>
      <c r="S24" s="11" t="s">
        <v>1732</v>
      </c>
      <c r="T24" s="11"/>
      <c r="U24" s="11" t="s">
        <v>1734</v>
      </c>
      <c r="V24" s="13" t="s">
        <v>1780</v>
      </c>
    </row>
    <row r="25" spans="1:22" ht="36" customHeight="1">
      <c r="A25" s="1">
        <v>21</v>
      </c>
      <c r="B25" s="9" t="s">
        <v>432</v>
      </c>
      <c r="C25" s="2" t="s">
        <v>446</v>
      </c>
      <c r="D25" s="11" t="s">
        <v>1704</v>
      </c>
      <c r="E25" s="11" t="s">
        <v>1706</v>
      </c>
      <c r="F25" s="11" t="s">
        <v>1708</v>
      </c>
      <c r="G25" s="11" t="s">
        <v>1710</v>
      </c>
      <c r="H25" s="11" t="s">
        <v>1712</v>
      </c>
      <c r="I25" s="11" t="s">
        <v>1714</v>
      </c>
      <c r="J25" s="11" t="s">
        <v>1716</v>
      </c>
      <c r="K25" s="11" t="s">
        <v>1718</v>
      </c>
      <c r="L25" s="11" t="s">
        <v>1720</v>
      </c>
      <c r="M25" s="11" t="s">
        <v>1722</v>
      </c>
      <c r="N25" s="11" t="s">
        <v>1724</v>
      </c>
      <c r="O25" s="11" t="s">
        <v>1726</v>
      </c>
      <c r="P25" s="11" t="s">
        <v>1728</v>
      </c>
      <c r="Q25" s="11" t="s">
        <v>1729</v>
      </c>
      <c r="R25" s="11" t="s">
        <v>1731</v>
      </c>
      <c r="S25" s="11" t="s">
        <v>1733</v>
      </c>
      <c r="T25" s="11"/>
      <c r="U25" s="11" t="s">
        <v>1735</v>
      </c>
      <c r="V25" s="13" t="s">
        <v>1781</v>
      </c>
    </row>
    <row r="26" spans="1:22" ht="36" customHeight="1">
      <c r="A26" s="1">
        <v>22</v>
      </c>
      <c r="B26" s="9" t="s">
        <v>393</v>
      </c>
      <c r="C26" s="2" t="s">
        <v>413</v>
      </c>
      <c r="V26" s="13" t="s">
        <v>1517</v>
      </c>
    </row>
    <row r="27" spans="1:22" ht="36" customHeight="1">
      <c r="A27" s="1">
        <v>23</v>
      </c>
      <c r="B27" s="9" t="s">
        <v>395</v>
      </c>
      <c r="C27" s="2" t="s">
        <v>415</v>
      </c>
      <c r="D27" s="11" t="s">
        <v>1415</v>
      </c>
      <c r="E27" s="11" t="s">
        <v>1416</v>
      </c>
      <c r="F27" s="11" t="s">
        <v>1417</v>
      </c>
      <c r="G27" s="11" t="s">
        <v>1418</v>
      </c>
      <c r="H27" s="11" t="s">
        <v>1419</v>
      </c>
      <c r="I27" s="11" t="s">
        <v>1420</v>
      </c>
      <c r="J27" s="11" t="s">
        <v>1421</v>
      </c>
      <c r="K27" s="11" t="s">
        <v>1422</v>
      </c>
      <c r="L27" s="11" t="s">
        <v>1423</v>
      </c>
      <c r="M27" s="11" t="s">
        <v>1424</v>
      </c>
      <c r="N27" s="11" t="s">
        <v>1425</v>
      </c>
      <c r="O27" s="11" t="s">
        <v>1426</v>
      </c>
      <c r="P27" s="11" t="s">
        <v>1427</v>
      </c>
      <c r="Q27" s="11" t="s">
        <v>1428</v>
      </c>
      <c r="R27" s="11" t="s">
        <v>1429</v>
      </c>
      <c r="S27" s="11" t="s">
        <v>1430</v>
      </c>
      <c r="T27" s="11"/>
      <c r="U27" s="11" t="s">
        <v>1431</v>
      </c>
      <c r="V27" s="26" t="s">
        <v>1519</v>
      </c>
    </row>
    <row r="28" spans="1:22" ht="36" customHeight="1">
      <c r="A28" s="1">
        <v>24</v>
      </c>
      <c r="B28" s="9" t="s">
        <v>602</v>
      </c>
      <c r="C28" s="2" t="s">
        <v>612</v>
      </c>
      <c r="D28" s="11" t="s">
        <v>2962</v>
      </c>
      <c r="E28" s="11" t="s">
        <v>2963</v>
      </c>
      <c r="F28" s="11" t="s">
        <v>2964</v>
      </c>
      <c r="G28" s="11" t="s">
        <v>2965</v>
      </c>
      <c r="H28" s="11" t="s">
        <v>2966</v>
      </c>
      <c r="I28" s="11" t="s">
        <v>2967</v>
      </c>
      <c r="J28" s="11" t="s">
        <v>2968</v>
      </c>
      <c r="K28" s="11" t="s">
        <v>2969</v>
      </c>
      <c r="L28" s="11" t="s">
        <v>2970</v>
      </c>
      <c r="M28" s="11" t="s">
        <v>2971</v>
      </c>
      <c r="N28" s="11" t="s">
        <v>2972</v>
      </c>
      <c r="O28" s="11" t="s">
        <v>2973</v>
      </c>
      <c r="P28" s="11" t="s">
        <v>2974</v>
      </c>
      <c r="Q28" s="11" t="s">
        <v>2975</v>
      </c>
      <c r="R28" s="11" t="s">
        <v>2976</v>
      </c>
      <c r="S28" s="11" t="s">
        <v>2977</v>
      </c>
      <c r="T28" s="11"/>
      <c r="U28" s="11" t="s">
        <v>2978</v>
      </c>
      <c r="V28" s="11" t="s">
        <v>3017</v>
      </c>
    </row>
    <row r="29" spans="1:22" ht="36" customHeight="1">
      <c r="A29" s="1">
        <v>25</v>
      </c>
      <c r="B29" s="9" t="s">
        <v>396</v>
      </c>
      <c r="C29" s="2" t="s">
        <v>416</v>
      </c>
      <c r="D29" s="11" t="s">
        <v>1432</v>
      </c>
      <c r="E29" s="11" t="s">
        <v>1433</v>
      </c>
      <c r="F29" s="11" t="s">
        <v>1434</v>
      </c>
      <c r="G29" s="11" t="s">
        <v>1435</v>
      </c>
      <c r="H29" s="11" t="s">
        <v>1436</v>
      </c>
      <c r="I29" s="11" t="s">
        <v>1437</v>
      </c>
      <c r="J29" s="11" t="s">
        <v>1438</v>
      </c>
      <c r="K29" s="11" t="s">
        <v>1438</v>
      </c>
      <c r="L29" s="11" t="s">
        <v>1439</v>
      </c>
      <c r="M29" s="11" t="s">
        <v>1440</v>
      </c>
      <c r="N29" s="11" t="s">
        <v>1441</v>
      </c>
      <c r="O29" s="11" t="s">
        <v>1442</v>
      </c>
      <c r="P29" s="11" t="s">
        <v>1443</v>
      </c>
      <c r="Q29" s="11" t="s">
        <v>1443</v>
      </c>
      <c r="R29" s="11" t="s">
        <v>1444</v>
      </c>
      <c r="S29" s="11" t="s">
        <v>1445</v>
      </c>
      <c r="T29" s="11"/>
      <c r="U29" s="11" t="s">
        <v>1446</v>
      </c>
      <c r="V29" s="13" t="s">
        <v>1520</v>
      </c>
    </row>
    <row r="30" spans="1:22" ht="36" customHeight="1">
      <c r="A30" s="1">
        <v>26</v>
      </c>
      <c r="B30" s="9" t="s">
        <v>603</v>
      </c>
      <c r="C30" s="2" t="s">
        <v>613</v>
      </c>
      <c r="D30" s="11" t="s">
        <v>2981</v>
      </c>
      <c r="E30" s="11" t="s">
        <v>2983</v>
      </c>
      <c r="F30" s="11" t="s">
        <v>2985</v>
      </c>
      <c r="G30" s="11" t="s">
        <v>2987</v>
      </c>
      <c r="H30" s="11" t="s">
        <v>2989</v>
      </c>
      <c r="I30" s="11" t="s">
        <v>2991</v>
      </c>
      <c r="J30" s="11" t="s">
        <v>2993</v>
      </c>
      <c r="K30" s="11" t="s">
        <v>2995</v>
      </c>
      <c r="L30" s="11" t="s">
        <v>2997</v>
      </c>
      <c r="M30" s="11" t="s">
        <v>3000</v>
      </c>
      <c r="N30" s="11" t="s">
        <v>2979</v>
      </c>
      <c r="O30" s="11" t="s">
        <v>3002</v>
      </c>
      <c r="P30" s="11" t="s">
        <v>3004</v>
      </c>
      <c r="Q30" s="11" t="s">
        <v>3006</v>
      </c>
      <c r="R30" s="11" t="s">
        <v>3007</v>
      </c>
      <c r="S30" s="11" t="s">
        <v>3009</v>
      </c>
      <c r="T30" s="11"/>
      <c r="U30" s="11" t="s">
        <v>3011</v>
      </c>
      <c r="V30" s="13" t="s">
        <v>3018</v>
      </c>
    </row>
    <row r="31" spans="1:22" ht="36" customHeight="1">
      <c r="A31" s="1">
        <v>27</v>
      </c>
      <c r="B31" s="9" t="s">
        <v>433</v>
      </c>
      <c r="C31" s="2" t="s">
        <v>447</v>
      </c>
      <c r="D31" s="11" t="s">
        <v>1753</v>
      </c>
      <c r="E31" s="11" t="s">
        <v>1754</v>
      </c>
      <c r="F31" s="11" t="s">
        <v>1755</v>
      </c>
      <c r="G31" s="11" t="s">
        <v>1756</v>
      </c>
      <c r="H31" s="11" t="s">
        <v>1757</v>
      </c>
      <c r="I31" s="11" t="s">
        <v>1758</v>
      </c>
      <c r="J31" s="11" t="s">
        <v>1759</v>
      </c>
      <c r="K31" s="11" t="s">
        <v>1760</v>
      </c>
      <c r="L31" s="11" t="s">
        <v>1761</v>
      </c>
      <c r="M31" s="11" t="s">
        <v>1762</v>
      </c>
      <c r="N31" s="11" t="s">
        <v>1763</v>
      </c>
      <c r="O31" s="11" t="s">
        <v>1764</v>
      </c>
      <c r="P31" s="11" t="s">
        <v>1765</v>
      </c>
      <c r="Q31" s="11" t="s">
        <v>1766</v>
      </c>
      <c r="R31" s="11" t="s">
        <v>1767</v>
      </c>
      <c r="S31" s="11" t="s">
        <v>1768</v>
      </c>
      <c r="T31" s="11"/>
      <c r="U31" s="11" t="s">
        <v>1769</v>
      </c>
      <c r="V31" s="13" t="s">
        <v>1782</v>
      </c>
    </row>
    <row r="32" spans="1:22" ht="36" customHeight="1">
      <c r="A32" s="1">
        <v>28</v>
      </c>
      <c r="B32" s="9" t="s">
        <v>434</v>
      </c>
      <c r="C32" s="2" t="s">
        <v>448</v>
      </c>
      <c r="D32" s="11" t="s">
        <v>1736</v>
      </c>
      <c r="E32" s="11" t="s">
        <v>1737</v>
      </c>
      <c r="F32" s="11" t="s">
        <v>1738</v>
      </c>
      <c r="G32" s="11" t="s">
        <v>1739</v>
      </c>
      <c r="H32" s="11" t="s">
        <v>1740</v>
      </c>
      <c r="I32" s="11" t="s">
        <v>1741</v>
      </c>
      <c r="J32" s="11" t="s">
        <v>1742</v>
      </c>
      <c r="K32" s="11" t="s">
        <v>1743</v>
      </c>
      <c r="L32" s="11" t="s">
        <v>1744</v>
      </c>
      <c r="M32" s="11" t="s">
        <v>2999</v>
      </c>
      <c r="N32" s="11" t="s">
        <v>1746</v>
      </c>
      <c r="O32" s="11" t="s">
        <v>1747</v>
      </c>
      <c r="P32" s="11" t="s">
        <v>1748</v>
      </c>
      <c r="Q32" s="11" t="s">
        <v>1749</v>
      </c>
      <c r="R32" s="11" t="s">
        <v>1750</v>
      </c>
      <c r="S32" s="11" t="s">
        <v>1751</v>
      </c>
      <c r="T32" s="11"/>
      <c r="U32" s="11" t="s">
        <v>1752</v>
      </c>
      <c r="V32" s="13" t="s">
        <v>1783</v>
      </c>
    </row>
    <row r="33" spans="1:22" ht="36" customHeight="1">
      <c r="A33" s="1">
        <v>29</v>
      </c>
      <c r="B33" s="9" t="s">
        <v>604</v>
      </c>
      <c r="C33" s="2" t="s">
        <v>2980</v>
      </c>
      <c r="D33" s="11" t="s">
        <v>2982</v>
      </c>
      <c r="E33" s="11" t="s">
        <v>2984</v>
      </c>
      <c r="F33" s="11" t="s">
        <v>2986</v>
      </c>
      <c r="G33" s="11" t="s">
        <v>2988</v>
      </c>
      <c r="H33" s="11" t="s">
        <v>2990</v>
      </c>
      <c r="I33" s="11" t="s">
        <v>2992</v>
      </c>
      <c r="J33" s="11" t="s">
        <v>2994</v>
      </c>
      <c r="K33" s="11" t="s">
        <v>2996</v>
      </c>
      <c r="L33" s="11" t="s">
        <v>2998</v>
      </c>
      <c r="M33" s="11" t="s">
        <v>3001</v>
      </c>
      <c r="N33" s="11" t="s">
        <v>1487</v>
      </c>
      <c r="O33" s="11" t="s">
        <v>3003</v>
      </c>
      <c r="P33" s="11" t="s">
        <v>3005</v>
      </c>
      <c r="Q33" s="11" t="s">
        <v>3005</v>
      </c>
      <c r="R33" s="11" t="s">
        <v>3008</v>
      </c>
      <c r="S33" s="11" t="s">
        <v>3010</v>
      </c>
      <c r="T33" s="11"/>
      <c r="U33" s="11" t="s">
        <v>3012</v>
      </c>
      <c r="V33" s="13" t="s">
        <v>3019</v>
      </c>
    </row>
    <row r="34" spans="1:22" ht="36" customHeight="1">
      <c r="A34" s="1">
        <v>30</v>
      </c>
    </row>
    <row r="35" spans="1:22" ht="36" customHeight="1">
      <c r="A35" s="1">
        <v>31</v>
      </c>
    </row>
    <row r="36" spans="1:22" ht="36" customHeight="1">
      <c r="A36" s="1">
        <v>32</v>
      </c>
    </row>
    <row r="37" spans="1:22" ht="36" customHeight="1">
      <c r="A37" s="1">
        <v>33</v>
      </c>
    </row>
    <row r="38" spans="1:22" ht="36" customHeight="1">
      <c r="A38" s="1">
        <v>34</v>
      </c>
    </row>
    <row r="39" spans="1:22" ht="36" customHeight="1">
      <c r="A39" s="1">
        <v>35</v>
      </c>
    </row>
    <row r="40" spans="1:22" ht="36" customHeight="1">
      <c r="A40" s="1">
        <v>36</v>
      </c>
    </row>
    <row r="41" spans="1:22" ht="36" customHeight="1">
      <c r="A41" s="1">
        <v>37</v>
      </c>
    </row>
    <row r="42" spans="1:22" ht="36" customHeight="1">
      <c r="A42" s="1">
        <v>38</v>
      </c>
    </row>
    <row r="43" spans="1:22" ht="36" customHeight="1">
      <c r="A43" s="1">
        <v>39</v>
      </c>
    </row>
    <row r="44" spans="1:22" ht="36" customHeight="1">
      <c r="A44" s="1">
        <v>40</v>
      </c>
    </row>
    <row r="45" spans="1:22" ht="36" customHeight="1">
      <c r="A45" s="1">
        <v>41</v>
      </c>
    </row>
    <row r="46" spans="1:22" ht="36" customHeight="1">
      <c r="A46" s="1">
        <v>42</v>
      </c>
    </row>
    <row r="47" spans="1:22" ht="36" customHeight="1">
      <c r="A47" s="1">
        <v>43</v>
      </c>
    </row>
    <row r="48" spans="1:22" ht="36" customHeight="1">
      <c r="A48" s="1">
        <v>44</v>
      </c>
    </row>
    <row r="49" spans="1:1" ht="36" customHeight="1">
      <c r="A49" s="1">
        <v>45</v>
      </c>
    </row>
    <row r="50" spans="1:1" ht="24" customHeight="1"/>
    <row r="51" spans="1:1" ht="24" customHeight="1"/>
  </sheetData>
  <mergeCells count="2">
    <mergeCell ref="A2:F2"/>
    <mergeCell ref="A3:A4"/>
  </mergeCells>
  <phoneticPr fontId="2" type="noConversion"/>
  <printOptions horizontalCentered="1" verticalCentered="1"/>
  <pageMargins left="0.25" right="0.25" top="0.75" bottom="0.75" header="0.3" footer="0.3"/>
  <pageSetup paperSize="9" scale="2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C2071-FB46-4B10-A205-92D5E9B03C8E}">
  <sheetPr>
    <pageSetUpPr fitToPage="1"/>
  </sheetPr>
  <dimension ref="A1:X49"/>
  <sheetViews>
    <sheetView tabSelected="1" zoomScaleNormal="100" zoomScaleSheetLayoutView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2" sqref="A2:F2"/>
    </sheetView>
  </sheetViews>
  <sheetFormatPr defaultColWidth="9" defaultRowHeight="10.199999999999999"/>
  <cols>
    <col min="1" max="1" width="4.77734375" style="17" customWidth="1"/>
    <col min="2" max="24" width="16.77734375" style="17" customWidth="1"/>
    <col min="25" max="16384" width="9" style="17"/>
  </cols>
  <sheetData>
    <row r="1" spans="1:24" ht="7.95" customHeight="1"/>
    <row r="2" spans="1:24" ht="36" customHeight="1">
      <c r="A2" s="39" t="s">
        <v>83</v>
      </c>
      <c r="B2" s="40"/>
      <c r="C2" s="40"/>
      <c r="D2" s="40"/>
      <c r="E2" s="40"/>
      <c r="F2" s="40"/>
      <c r="G2" s="15"/>
      <c r="H2" s="15"/>
      <c r="I2" s="15"/>
      <c r="V2" s="18"/>
      <c r="W2" s="15"/>
    </row>
    <row r="3" spans="1:24" s="19" customFormat="1" ht="24" customHeight="1">
      <c r="A3" s="41" t="s">
        <v>0</v>
      </c>
      <c r="B3" s="19" t="s">
        <v>1156</v>
      </c>
      <c r="C3" s="19" t="s">
        <v>1157</v>
      </c>
      <c r="D3" s="19" t="s">
        <v>1158</v>
      </c>
      <c r="E3" s="19" t="s">
        <v>1159</v>
      </c>
      <c r="F3" s="19" t="s">
        <v>1160</v>
      </c>
      <c r="G3" s="19" t="s">
        <v>1161</v>
      </c>
      <c r="H3" s="19" t="s">
        <v>1162</v>
      </c>
      <c r="I3" s="19" t="s">
        <v>1163</v>
      </c>
      <c r="J3" s="19" t="s">
        <v>1164</v>
      </c>
      <c r="K3" s="19" t="s">
        <v>1165</v>
      </c>
      <c r="L3" s="19" t="s">
        <v>1166</v>
      </c>
      <c r="M3" s="19" t="s">
        <v>1167</v>
      </c>
      <c r="N3" s="19" t="s">
        <v>1168</v>
      </c>
      <c r="O3" s="19" t="s">
        <v>1169</v>
      </c>
      <c r="P3" s="19" t="s">
        <v>1170</v>
      </c>
      <c r="Q3" s="19" t="s">
        <v>1171</v>
      </c>
      <c r="R3" s="19" t="s">
        <v>1172</v>
      </c>
      <c r="S3" s="19" t="s">
        <v>1173</v>
      </c>
      <c r="T3" s="19" t="s">
        <v>1174</v>
      </c>
      <c r="U3" s="19" t="s">
        <v>1175</v>
      </c>
      <c r="V3" s="19" t="s">
        <v>1176</v>
      </c>
      <c r="W3" s="19" t="s">
        <v>1177</v>
      </c>
      <c r="X3" s="19" t="s">
        <v>1178</v>
      </c>
    </row>
    <row r="4" spans="1:24" s="19" customFormat="1" ht="36" customHeight="1">
      <c r="A4" s="41"/>
      <c r="B4" s="19" t="s">
        <v>1179</v>
      </c>
      <c r="C4" s="20" t="s">
        <v>1</v>
      </c>
      <c r="D4" s="19" t="s">
        <v>2</v>
      </c>
      <c r="E4" s="19" t="s">
        <v>3</v>
      </c>
      <c r="F4" s="19" t="s">
        <v>4</v>
      </c>
      <c r="G4" s="19" t="s">
        <v>5</v>
      </c>
      <c r="H4" s="19" t="s">
        <v>6</v>
      </c>
      <c r="I4" s="19" t="s">
        <v>7</v>
      </c>
      <c r="J4" s="21" t="s">
        <v>8</v>
      </c>
      <c r="K4" s="21" t="s">
        <v>9</v>
      </c>
      <c r="L4" s="21" t="s">
        <v>17</v>
      </c>
      <c r="M4" s="21" t="s">
        <v>19</v>
      </c>
      <c r="N4" s="21" t="s">
        <v>18</v>
      </c>
      <c r="O4" s="21" t="s">
        <v>11</v>
      </c>
      <c r="P4" s="21" t="s">
        <v>13</v>
      </c>
      <c r="Q4" s="21" t="s">
        <v>14</v>
      </c>
      <c r="R4" s="21" t="s">
        <v>16</v>
      </c>
      <c r="S4" s="21" t="s">
        <v>15</v>
      </c>
      <c r="T4" s="21" t="s">
        <v>10</v>
      </c>
      <c r="U4" s="21" t="s">
        <v>12</v>
      </c>
      <c r="V4" s="19" t="s">
        <v>1180</v>
      </c>
      <c r="W4" s="19" t="s">
        <v>1181</v>
      </c>
      <c r="X4" s="21" t="s">
        <v>1182</v>
      </c>
    </row>
    <row r="5" spans="1:24" ht="36" customHeight="1">
      <c r="A5" s="17">
        <v>1</v>
      </c>
      <c r="D5" s="17" t="str">
        <f>_xll.BingTranslate(C5,"en","es")</f>
        <v/>
      </c>
      <c r="E5" s="17" t="str">
        <f>_xll.BingTranslate(C5,"en","pt")</f>
        <v/>
      </c>
      <c r="F5" s="17" t="str">
        <f>_xll.BingTranslate(C5,"en","fr")</f>
        <v/>
      </c>
      <c r="G5" s="17" t="str">
        <f>_xll.BingTranslate(C5,"en","de")</f>
        <v/>
      </c>
      <c r="H5" s="17" t="str">
        <f>_xll.BingTranslate(C5,"en","it")</f>
        <v/>
      </c>
      <c r="I5" s="17" t="str">
        <f>_xll.BingTranslate(C5,"en","ru")</f>
        <v/>
      </c>
      <c r="J5" s="17" t="str">
        <f>_xll.BingTranslate(C5,"en","da")</f>
        <v/>
      </c>
      <c r="K5" s="17" t="str">
        <f>_xll.BingTranslate(C5,"en","no")</f>
        <v/>
      </c>
      <c r="L5" s="17" t="str">
        <f>_xll.BingTranslate(C5,"en","sv")</f>
        <v/>
      </c>
      <c r="M5" s="17" t="str">
        <f>_xll.BingTranslate(C5,"en","ro")</f>
        <v/>
      </c>
      <c r="N5" s="17" t="str">
        <f>_xll.BingTranslate(C5,"en","bg")</f>
        <v/>
      </c>
      <c r="O5" s="17" t="str">
        <f>_xll.BingTranslate(C5,"en","el")</f>
        <v/>
      </c>
      <c r="P5" s="17" t="str">
        <f>_xll.BingTranslate(C5,"en","cs")</f>
        <v/>
      </c>
      <c r="Q5" s="17" t="str">
        <f>_xll.BingTranslate(C5,"en","sk")</f>
        <v/>
      </c>
      <c r="R5" s="17" t="str">
        <f>_xll.BingTranslate(C5,"en","nl")</f>
        <v/>
      </c>
      <c r="S5" s="17" t="str">
        <f>_xll.BingTranslate(C5,"en","hu")</f>
        <v/>
      </c>
      <c r="T5" s="17" t="str">
        <f>_xll.BingTranslate(C5,"en","et")</f>
        <v/>
      </c>
      <c r="U5" s="17" t="str">
        <f>_xll.BingTranslate(C5,"en","pl")</f>
        <v/>
      </c>
      <c r="V5" s="17" t="str">
        <f>_xll.BingTranslate(B5,"zh-CN","zh-TW")</f>
        <v/>
      </c>
      <c r="W5" s="17" t="str">
        <f>_xll.BingTranslate(B5,"zh-CN","ja")</f>
        <v/>
      </c>
      <c r="X5" s="17" t="str">
        <f>_xll.BingTranslate(B5,"zh-CN","ko")</f>
        <v/>
      </c>
    </row>
    <row r="6" spans="1:24" ht="36" customHeight="1">
      <c r="A6" s="17">
        <v>2</v>
      </c>
      <c r="B6" s="22" t="s">
        <v>48</v>
      </c>
      <c r="C6" s="15" t="s">
        <v>65</v>
      </c>
      <c r="D6" s="17" t="str">
        <f>_xll.BingTranslate(C6,"en","es")</f>
        <v>Datos</v>
      </c>
      <c r="E6" s="17" t="str">
        <f>_xll.BingTranslate(C6,"en","pt")</f>
        <v>Dados</v>
      </c>
      <c r="F6" s="17" t="s">
        <v>449</v>
      </c>
      <c r="G6" s="17" t="s">
        <v>84</v>
      </c>
      <c r="H6" s="17" t="s">
        <v>85</v>
      </c>
      <c r="I6" s="17" t="s">
        <v>86</v>
      </c>
      <c r="J6" s="17" t="s">
        <v>87</v>
      </c>
      <c r="K6" s="17" t="s">
        <v>87</v>
      </c>
      <c r="L6" s="17" t="s">
        <v>87</v>
      </c>
      <c r="M6" s="17" t="s">
        <v>95</v>
      </c>
      <c r="N6" s="17" t="s">
        <v>88</v>
      </c>
      <c r="O6" s="17" t="s">
        <v>89</v>
      </c>
      <c r="P6" s="17" t="s">
        <v>87</v>
      </c>
      <c r="Q6" s="17" t="s">
        <v>90</v>
      </c>
      <c r="R6" s="17" t="s">
        <v>91</v>
      </c>
      <c r="S6" s="17" t="s">
        <v>92</v>
      </c>
      <c r="T6" s="17" t="s">
        <v>93</v>
      </c>
      <c r="U6" s="17" t="s">
        <v>94</v>
      </c>
      <c r="V6" s="26" t="s">
        <v>338</v>
      </c>
    </row>
    <row r="7" spans="1:24" ht="36" customHeight="1">
      <c r="A7" s="17">
        <v>3</v>
      </c>
      <c r="B7" s="22" t="s">
        <v>49</v>
      </c>
      <c r="C7" s="15" t="s">
        <v>66</v>
      </c>
      <c r="D7" s="23" t="s">
        <v>96</v>
      </c>
      <c r="E7" s="23" t="s">
        <v>96</v>
      </c>
      <c r="F7" s="23" t="s">
        <v>97</v>
      </c>
      <c r="G7" s="23" t="s">
        <v>98</v>
      </c>
      <c r="H7" s="23" t="s">
        <v>99</v>
      </c>
      <c r="I7" s="23" t="s">
        <v>100</v>
      </c>
      <c r="J7" s="23" t="s">
        <v>101</v>
      </c>
      <c r="K7" s="23" t="s">
        <v>101</v>
      </c>
      <c r="L7" s="23" t="s">
        <v>102</v>
      </c>
      <c r="M7" s="23" t="s">
        <v>96</v>
      </c>
      <c r="N7" s="23" t="s">
        <v>103</v>
      </c>
      <c r="O7" s="23" t="s">
        <v>104</v>
      </c>
      <c r="P7" s="23" t="s">
        <v>105</v>
      </c>
      <c r="Q7" s="23" t="s">
        <v>106</v>
      </c>
      <c r="R7" s="23" t="s">
        <v>107</v>
      </c>
      <c r="S7" s="23" t="s">
        <v>108</v>
      </c>
      <c r="T7" s="23"/>
      <c r="U7" s="23" t="s">
        <v>109</v>
      </c>
      <c r="V7" s="26" t="s">
        <v>339</v>
      </c>
    </row>
    <row r="8" spans="1:24" ht="36" customHeight="1">
      <c r="A8" s="17">
        <v>4</v>
      </c>
      <c r="B8" s="22" t="s">
        <v>50</v>
      </c>
      <c r="C8" s="30" t="s">
        <v>67</v>
      </c>
      <c r="D8" s="23" t="s">
        <v>110</v>
      </c>
      <c r="E8" s="23" t="s">
        <v>110</v>
      </c>
      <c r="F8" s="23" t="s">
        <v>111</v>
      </c>
      <c r="G8" s="23" t="s">
        <v>112</v>
      </c>
      <c r="H8" s="23" t="s">
        <v>113</v>
      </c>
      <c r="I8" s="23" t="s">
        <v>114</v>
      </c>
      <c r="J8" s="23" t="s">
        <v>115</v>
      </c>
      <c r="K8" s="23" t="s">
        <v>115</v>
      </c>
      <c r="L8" s="23" t="s">
        <v>116</v>
      </c>
      <c r="M8" s="23" t="s">
        <v>117</v>
      </c>
      <c r="N8" s="23" t="s">
        <v>118</v>
      </c>
      <c r="O8" s="23" t="s">
        <v>119</v>
      </c>
      <c r="P8" s="23" t="s">
        <v>120</v>
      </c>
      <c r="Q8" s="23" t="s">
        <v>121</v>
      </c>
      <c r="R8" s="23" t="s">
        <v>122</v>
      </c>
      <c r="S8" s="23" t="s">
        <v>123</v>
      </c>
      <c r="T8" s="23"/>
      <c r="U8" s="23" t="s">
        <v>124</v>
      </c>
      <c r="V8" s="26" t="s">
        <v>340</v>
      </c>
    </row>
    <row r="9" spans="1:24" ht="36" customHeight="1">
      <c r="A9" s="17">
        <v>5</v>
      </c>
      <c r="B9" s="22" t="s">
        <v>51</v>
      </c>
      <c r="C9" s="15" t="s">
        <v>68</v>
      </c>
      <c r="D9" s="23" t="s">
        <v>125</v>
      </c>
      <c r="E9" s="23" t="s">
        <v>125</v>
      </c>
      <c r="F9" s="23" t="s">
        <v>126</v>
      </c>
      <c r="G9" s="23" t="s">
        <v>127</v>
      </c>
      <c r="H9" s="23" t="s">
        <v>128</v>
      </c>
      <c r="I9" s="23" t="s">
        <v>129</v>
      </c>
      <c r="J9" s="23" t="s">
        <v>130</v>
      </c>
      <c r="K9" s="23" t="s">
        <v>130</v>
      </c>
      <c r="L9" s="23" t="s">
        <v>131</v>
      </c>
      <c r="M9" s="23" t="s">
        <v>132</v>
      </c>
      <c r="N9" s="23" t="s">
        <v>129</v>
      </c>
      <c r="O9" s="23" t="s">
        <v>133</v>
      </c>
      <c r="P9" s="23" t="s">
        <v>134</v>
      </c>
      <c r="Q9" s="23" t="s">
        <v>134</v>
      </c>
      <c r="R9" s="23" t="s">
        <v>135</v>
      </c>
      <c r="S9" s="23" t="s">
        <v>136</v>
      </c>
      <c r="T9" s="23"/>
      <c r="U9" s="23" t="s">
        <v>132</v>
      </c>
      <c r="V9" s="26" t="s">
        <v>341</v>
      </c>
    </row>
    <row r="10" spans="1:24" ht="36" customHeight="1">
      <c r="A10" s="17">
        <v>7</v>
      </c>
      <c r="B10" s="22" t="s">
        <v>52</v>
      </c>
      <c r="C10" s="15" t="s">
        <v>69</v>
      </c>
      <c r="D10" s="23" t="s">
        <v>137</v>
      </c>
      <c r="E10" s="23" t="s">
        <v>138</v>
      </c>
      <c r="F10" s="23" t="s">
        <v>139</v>
      </c>
      <c r="G10" s="23" t="s">
        <v>140</v>
      </c>
      <c r="H10" s="23" t="s">
        <v>141</v>
      </c>
      <c r="I10" s="23" t="s">
        <v>142</v>
      </c>
      <c r="J10" s="23" t="s">
        <v>143</v>
      </c>
      <c r="K10" s="23" t="s">
        <v>144</v>
      </c>
      <c r="L10" s="23" t="s">
        <v>145</v>
      </c>
      <c r="M10" s="23" t="s">
        <v>146</v>
      </c>
      <c r="N10" s="23" t="s">
        <v>147</v>
      </c>
      <c r="O10" s="23" t="s">
        <v>148</v>
      </c>
      <c r="P10" s="23" t="s">
        <v>149</v>
      </c>
      <c r="Q10" s="23" t="s">
        <v>147</v>
      </c>
      <c r="R10" s="23" t="s">
        <v>150</v>
      </c>
      <c r="S10" s="23" t="s">
        <v>151</v>
      </c>
      <c r="T10" s="23"/>
      <c r="U10" s="23" t="s">
        <v>147</v>
      </c>
      <c r="V10" s="26" t="s">
        <v>342</v>
      </c>
    </row>
    <row r="11" spans="1:24" ht="36" customHeight="1">
      <c r="A11" s="17">
        <v>8</v>
      </c>
      <c r="B11" s="22" t="s">
        <v>53</v>
      </c>
      <c r="C11" s="15" t="s">
        <v>70</v>
      </c>
      <c r="D11" s="23" t="s">
        <v>152</v>
      </c>
      <c r="E11" s="23" t="s">
        <v>153</v>
      </c>
      <c r="F11" s="23" t="s">
        <v>154</v>
      </c>
      <c r="G11" s="23" t="s">
        <v>155</v>
      </c>
      <c r="H11" s="23" t="s">
        <v>156</v>
      </c>
      <c r="I11" s="23" t="s">
        <v>157</v>
      </c>
      <c r="J11" s="23" t="s">
        <v>158</v>
      </c>
      <c r="K11" s="23" t="s">
        <v>158</v>
      </c>
      <c r="L11" s="23" t="s">
        <v>158</v>
      </c>
      <c r="M11" s="23" t="s">
        <v>159</v>
      </c>
      <c r="N11" s="23" t="s">
        <v>157</v>
      </c>
      <c r="O11" s="23" t="s">
        <v>160</v>
      </c>
      <c r="P11" s="23" t="s">
        <v>161</v>
      </c>
      <c r="Q11" s="23" t="s">
        <v>162</v>
      </c>
      <c r="R11" s="23" t="s">
        <v>163</v>
      </c>
      <c r="S11" s="23" t="s">
        <v>164</v>
      </c>
      <c r="T11" s="23"/>
      <c r="U11" s="23" t="s">
        <v>161</v>
      </c>
      <c r="V11" s="26" t="s">
        <v>343</v>
      </c>
    </row>
    <row r="12" spans="1:24" ht="36" customHeight="1">
      <c r="A12" s="17">
        <v>9</v>
      </c>
      <c r="B12" s="22" t="s">
        <v>54</v>
      </c>
      <c r="C12" s="15" t="s">
        <v>71</v>
      </c>
      <c r="D12" s="23" t="s">
        <v>178</v>
      </c>
      <c r="E12" s="23" t="s">
        <v>165</v>
      </c>
      <c r="F12" s="23" t="s">
        <v>166</v>
      </c>
      <c r="G12" s="23" t="s">
        <v>167</v>
      </c>
      <c r="H12" s="23" t="s">
        <v>168</v>
      </c>
      <c r="I12" s="23" t="s">
        <v>169</v>
      </c>
      <c r="J12" s="23" t="s">
        <v>170</v>
      </c>
      <c r="K12" s="23" t="s">
        <v>171</v>
      </c>
      <c r="L12" s="23" t="s">
        <v>172</v>
      </c>
      <c r="M12" s="23" t="s">
        <v>173</v>
      </c>
      <c r="N12" s="23" t="s">
        <v>171</v>
      </c>
      <c r="O12" s="23" t="s">
        <v>174</v>
      </c>
      <c r="P12" s="23" t="s">
        <v>175</v>
      </c>
      <c r="Q12" s="23" t="s">
        <v>171</v>
      </c>
      <c r="R12" s="23" t="s">
        <v>176</v>
      </c>
      <c r="S12" s="23" t="s">
        <v>177</v>
      </c>
      <c r="T12" s="23"/>
      <c r="U12" s="23" t="s">
        <v>171</v>
      </c>
      <c r="V12" s="26" t="s">
        <v>344</v>
      </c>
    </row>
    <row r="13" spans="1:24" ht="36" customHeight="1">
      <c r="A13" s="17">
        <v>10</v>
      </c>
      <c r="B13" s="22" t="s">
        <v>55</v>
      </c>
      <c r="C13" s="15" t="s">
        <v>72</v>
      </c>
      <c r="D13" s="23" t="s">
        <v>179</v>
      </c>
      <c r="E13" s="23" t="s">
        <v>180</v>
      </c>
      <c r="F13" s="23" t="s">
        <v>181</v>
      </c>
      <c r="G13" s="23" t="s">
        <v>182</v>
      </c>
      <c r="H13" s="23" t="s">
        <v>183</v>
      </c>
      <c r="I13" s="23" t="s">
        <v>184</v>
      </c>
      <c r="J13" s="23" t="s">
        <v>185</v>
      </c>
      <c r="K13" s="23" t="s">
        <v>186</v>
      </c>
      <c r="L13" s="23" t="s">
        <v>187</v>
      </c>
      <c r="M13" s="23" t="s">
        <v>188</v>
      </c>
      <c r="N13" s="23" t="s">
        <v>189</v>
      </c>
      <c r="O13" s="23" t="s">
        <v>190</v>
      </c>
      <c r="P13" s="23" t="s">
        <v>191</v>
      </c>
      <c r="Q13" s="23" t="s">
        <v>189</v>
      </c>
      <c r="R13" s="23" t="s">
        <v>192</v>
      </c>
      <c r="S13" s="23" t="s">
        <v>193</v>
      </c>
      <c r="T13" s="23"/>
      <c r="U13" s="23" t="s">
        <v>189</v>
      </c>
      <c r="V13" s="26" t="s">
        <v>345</v>
      </c>
    </row>
    <row r="14" spans="1:24" ht="36" customHeight="1">
      <c r="A14" s="17">
        <v>11</v>
      </c>
      <c r="B14" s="22" t="s">
        <v>56</v>
      </c>
      <c r="C14" s="15" t="s">
        <v>73</v>
      </c>
      <c r="D14" s="23" t="s">
        <v>194</v>
      </c>
      <c r="E14" s="23" t="s">
        <v>195</v>
      </c>
      <c r="F14" s="23" t="s">
        <v>196</v>
      </c>
      <c r="G14" s="23" t="s">
        <v>197</v>
      </c>
      <c r="H14" s="23" t="s">
        <v>198</v>
      </c>
      <c r="I14" s="23" t="s">
        <v>199</v>
      </c>
      <c r="J14" s="23" t="s">
        <v>200</v>
      </c>
      <c r="K14" s="23" t="s">
        <v>201</v>
      </c>
      <c r="L14" s="23" t="s">
        <v>202</v>
      </c>
      <c r="M14" s="23" t="s">
        <v>203</v>
      </c>
      <c r="N14" s="23" t="s">
        <v>204</v>
      </c>
      <c r="O14" s="23" t="s">
        <v>205</v>
      </c>
      <c r="P14" s="23" t="s">
        <v>206</v>
      </c>
      <c r="Q14" s="23" t="s">
        <v>207</v>
      </c>
      <c r="R14" s="23" t="s">
        <v>208</v>
      </c>
      <c r="S14" s="23" t="s">
        <v>209</v>
      </c>
      <c r="T14" s="23"/>
      <c r="U14" s="23" t="s">
        <v>210</v>
      </c>
      <c r="V14" s="26" t="s">
        <v>346</v>
      </c>
    </row>
    <row r="15" spans="1:24" ht="36" customHeight="1">
      <c r="A15" s="17">
        <v>12</v>
      </c>
      <c r="B15" s="22" t="s">
        <v>57</v>
      </c>
      <c r="C15" s="15" t="s">
        <v>74</v>
      </c>
      <c r="D15" s="10" t="s">
        <v>211</v>
      </c>
      <c r="E15" s="10" t="s">
        <v>211</v>
      </c>
      <c r="F15" s="23" t="s">
        <v>212</v>
      </c>
      <c r="G15" s="10" t="s">
        <v>213</v>
      </c>
      <c r="H15" s="10" t="s">
        <v>214</v>
      </c>
      <c r="I15" s="10" t="s">
        <v>215</v>
      </c>
      <c r="J15" s="10" t="s">
        <v>216</v>
      </c>
      <c r="K15" s="10" t="s">
        <v>217</v>
      </c>
      <c r="L15" s="10" t="s">
        <v>217</v>
      </c>
      <c r="M15" s="10" t="s">
        <v>218</v>
      </c>
      <c r="N15" s="10" t="s">
        <v>219</v>
      </c>
      <c r="O15" s="10" t="s">
        <v>220</v>
      </c>
      <c r="P15" s="10" t="s">
        <v>221</v>
      </c>
      <c r="Q15" s="10" t="s">
        <v>222</v>
      </c>
      <c r="R15" s="10" t="s">
        <v>223</v>
      </c>
      <c r="S15" s="10" t="s">
        <v>224</v>
      </c>
      <c r="T15" s="10" t="s">
        <v>225</v>
      </c>
      <c r="U15" s="10" t="s">
        <v>226</v>
      </c>
      <c r="V15" s="24" t="s">
        <v>227</v>
      </c>
    </row>
    <row r="16" spans="1:24" ht="64.05" customHeight="1">
      <c r="A16" s="17">
        <v>13</v>
      </c>
      <c r="B16" s="22" t="s">
        <v>58</v>
      </c>
      <c r="C16" s="15" t="s">
        <v>75</v>
      </c>
      <c r="D16" s="23" t="s">
        <v>228</v>
      </c>
      <c r="E16" s="23" t="s">
        <v>229</v>
      </c>
      <c r="F16" s="23" t="s">
        <v>230</v>
      </c>
      <c r="G16" s="23" t="s">
        <v>231</v>
      </c>
      <c r="H16" s="23" t="s">
        <v>232</v>
      </c>
      <c r="I16" s="23" t="s">
        <v>230</v>
      </c>
      <c r="J16" s="23" t="s">
        <v>233</v>
      </c>
      <c r="K16" s="23" t="s">
        <v>230</v>
      </c>
      <c r="L16" s="23" t="s">
        <v>234</v>
      </c>
      <c r="M16" s="23" t="s">
        <v>230</v>
      </c>
      <c r="N16" s="23" t="s">
        <v>230</v>
      </c>
      <c r="O16" s="23" t="s">
        <v>235</v>
      </c>
      <c r="P16" s="23" t="s">
        <v>236</v>
      </c>
      <c r="Q16" s="23" t="s">
        <v>230</v>
      </c>
      <c r="R16" s="23" t="s">
        <v>230</v>
      </c>
      <c r="S16" s="23" t="s">
        <v>237</v>
      </c>
      <c r="T16" s="23"/>
      <c r="U16" s="23" t="s">
        <v>230</v>
      </c>
      <c r="V16" s="26" t="s">
        <v>347</v>
      </c>
    </row>
    <row r="17" spans="1:24" ht="36" customHeight="1">
      <c r="A17" s="17">
        <v>14</v>
      </c>
      <c r="B17" s="22" t="s">
        <v>59</v>
      </c>
      <c r="C17" s="15" t="s">
        <v>76</v>
      </c>
      <c r="D17" s="23" t="s">
        <v>238</v>
      </c>
      <c r="E17" s="23" t="s">
        <v>238</v>
      </c>
      <c r="F17" s="23" t="s">
        <v>238</v>
      </c>
      <c r="G17" s="23" t="s">
        <v>238</v>
      </c>
      <c r="H17" s="23" t="s">
        <v>238</v>
      </c>
      <c r="I17" s="23" t="s">
        <v>239</v>
      </c>
      <c r="J17" s="23" t="s">
        <v>240</v>
      </c>
      <c r="K17" s="23" t="s">
        <v>238</v>
      </c>
      <c r="L17" s="23" t="s">
        <v>241</v>
      </c>
      <c r="M17" s="23" t="s">
        <v>238</v>
      </c>
      <c r="N17" s="23" t="s">
        <v>238</v>
      </c>
      <c r="O17" s="23" t="s">
        <v>238</v>
      </c>
      <c r="P17" s="23" t="s">
        <v>238</v>
      </c>
      <c r="Q17" s="23" t="s">
        <v>238</v>
      </c>
      <c r="R17" s="23" t="s">
        <v>238</v>
      </c>
      <c r="S17" s="23" t="s">
        <v>238</v>
      </c>
      <c r="T17" s="23"/>
      <c r="U17" s="23" t="s">
        <v>238</v>
      </c>
      <c r="V17" s="24" t="s">
        <v>242</v>
      </c>
    </row>
    <row r="18" spans="1:24" ht="36" customHeight="1">
      <c r="A18" s="17">
        <v>16</v>
      </c>
      <c r="B18" s="22" t="s">
        <v>60</v>
      </c>
      <c r="C18" s="15" t="s">
        <v>77</v>
      </c>
      <c r="D18" s="10" t="s">
        <v>243</v>
      </c>
      <c r="E18" s="10" t="s">
        <v>244</v>
      </c>
      <c r="F18" s="23" t="s">
        <v>245</v>
      </c>
      <c r="G18" s="10" t="s">
        <v>246</v>
      </c>
      <c r="H18" s="10" t="s">
        <v>247</v>
      </c>
      <c r="I18" s="10" t="s">
        <v>248</v>
      </c>
      <c r="J18" s="10" t="s">
        <v>246</v>
      </c>
      <c r="K18" s="10" t="s">
        <v>246</v>
      </c>
      <c r="L18" s="10" t="s">
        <v>249</v>
      </c>
      <c r="M18" s="10" t="s">
        <v>250</v>
      </c>
      <c r="N18" s="10" t="s">
        <v>251</v>
      </c>
      <c r="O18" s="10" t="s">
        <v>252</v>
      </c>
      <c r="P18" s="10" t="s">
        <v>253</v>
      </c>
      <c r="Q18" s="10" t="s">
        <v>254</v>
      </c>
      <c r="R18" s="10" t="s">
        <v>246</v>
      </c>
      <c r="S18" s="10" t="s">
        <v>255</v>
      </c>
      <c r="T18" s="10" t="s">
        <v>256</v>
      </c>
      <c r="U18" s="10" t="s">
        <v>257</v>
      </c>
      <c r="V18" s="24" t="s">
        <v>348</v>
      </c>
    </row>
    <row r="19" spans="1:24" ht="36" customHeight="1">
      <c r="A19" s="17">
        <v>17</v>
      </c>
      <c r="B19" s="22" t="s">
        <v>61</v>
      </c>
      <c r="C19" s="15" t="s">
        <v>78</v>
      </c>
      <c r="D19" s="23" t="s">
        <v>258</v>
      </c>
      <c r="E19" s="23" t="s">
        <v>259</v>
      </c>
      <c r="F19" s="23" t="s">
        <v>260</v>
      </c>
      <c r="G19" s="23" t="s">
        <v>261</v>
      </c>
      <c r="H19" s="23" t="s">
        <v>261</v>
      </c>
      <c r="I19" s="23" t="s">
        <v>262</v>
      </c>
      <c r="J19" s="23" t="s">
        <v>263</v>
      </c>
      <c r="K19" s="23" t="s">
        <v>264</v>
      </c>
      <c r="L19" s="23" t="s">
        <v>264</v>
      </c>
      <c r="M19" s="23" t="s">
        <v>265</v>
      </c>
      <c r="N19" s="23" t="s">
        <v>266</v>
      </c>
      <c r="O19" s="23" t="s">
        <v>267</v>
      </c>
      <c r="P19" s="23" t="s">
        <v>268</v>
      </c>
      <c r="Q19" s="23" t="s">
        <v>269</v>
      </c>
      <c r="R19" s="23" t="s">
        <v>261</v>
      </c>
      <c r="S19" s="23" t="s">
        <v>270</v>
      </c>
      <c r="T19" s="23"/>
      <c r="U19" s="23" t="s">
        <v>271</v>
      </c>
      <c r="V19" s="26" t="s">
        <v>349</v>
      </c>
    </row>
    <row r="20" spans="1:24" ht="36" customHeight="1">
      <c r="A20" s="17">
        <v>18</v>
      </c>
      <c r="B20" s="22" t="s">
        <v>62</v>
      </c>
      <c r="C20" s="15" t="s">
        <v>79</v>
      </c>
      <c r="D20" s="23" t="s">
        <v>272</v>
      </c>
      <c r="E20" s="23" t="s">
        <v>273</v>
      </c>
      <c r="F20" s="23" t="s">
        <v>274</v>
      </c>
      <c r="G20" s="23" t="s">
        <v>275</v>
      </c>
      <c r="H20" s="23" t="s">
        <v>276</v>
      </c>
      <c r="I20" s="23" t="s">
        <v>277</v>
      </c>
      <c r="J20" s="23" t="s">
        <v>278</v>
      </c>
      <c r="K20" s="23" t="s">
        <v>278</v>
      </c>
      <c r="L20" s="23" t="s">
        <v>279</v>
      </c>
      <c r="M20" s="23" t="s">
        <v>280</v>
      </c>
      <c r="N20" s="23" t="s">
        <v>281</v>
      </c>
      <c r="O20" s="23" t="s">
        <v>282</v>
      </c>
      <c r="P20" s="23" t="s">
        <v>283</v>
      </c>
      <c r="Q20" s="23" t="s">
        <v>284</v>
      </c>
      <c r="R20" s="23" t="s">
        <v>285</v>
      </c>
      <c r="S20" s="23" t="s">
        <v>286</v>
      </c>
      <c r="T20" s="23"/>
      <c r="U20" s="23" t="s">
        <v>287</v>
      </c>
      <c r="V20" s="26" t="s">
        <v>350</v>
      </c>
    </row>
    <row r="21" spans="1:24" ht="36" customHeight="1">
      <c r="A21" s="17">
        <v>19</v>
      </c>
      <c r="B21" s="22" t="s">
        <v>51</v>
      </c>
      <c r="C21" s="15" t="s">
        <v>80</v>
      </c>
      <c r="D21" s="23" t="s">
        <v>288</v>
      </c>
      <c r="E21" s="23" t="s">
        <v>289</v>
      </c>
      <c r="F21" s="23" t="s">
        <v>290</v>
      </c>
      <c r="G21" s="23" t="s">
        <v>291</v>
      </c>
      <c r="H21" s="23" t="s">
        <v>292</v>
      </c>
      <c r="I21" s="23" t="s">
        <v>293</v>
      </c>
      <c r="J21" s="23" t="s">
        <v>294</v>
      </c>
      <c r="K21" s="23" t="s">
        <v>294</v>
      </c>
      <c r="L21" s="23" t="s">
        <v>295</v>
      </c>
      <c r="M21" s="23" t="s">
        <v>296</v>
      </c>
      <c r="N21" s="23" t="s">
        <v>297</v>
      </c>
      <c r="O21" s="23" t="s">
        <v>298</v>
      </c>
      <c r="P21" s="23" t="s">
        <v>299</v>
      </c>
      <c r="Q21" s="23" t="s">
        <v>299</v>
      </c>
      <c r="R21" s="23" t="s">
        <v>300</v>
      </c>
      <c r="S21" s="23" t="s">
        <v>301</v>
      </c>
      <c r="T21" s="23"/>
      <c r="U21" s="23" t="s">
        <v>302</v>
      </c>
      <c r="V21" s="26" t="s">
        <v>341</v>
      </c>
    </row>
    <row r="22" spans="1:24" ht="36" customHeight="1">
      <c r="A22" s="17">
        <v>20</v>
      </c>
      <c r="B22" s="22" t="s">
        <v>63</v>
      </c>
      <c r="C22" s="15" t="s">
        <v>81</v>
      </c>
      <c r="D22" s="23" t="s">
        <v>303</v>
      </c>
      <c r="E22" s="23" t="s">
        <v>304</v>
      </c>
      <c r="F22" s="23" t="s">
        <v>305</v>
      </c>
      <c r="G22" s="23" t="s">
        <v>306</v>
      </c>
      <c r="H22" s="23" t="s">
        <v>307</v>
      </c>
      <c r="I22" s="23" t="s">
        <v>308</v>
      </c>
      <c r="J22" s="23" t="s">
        <v>309</v>
      </c>
      <c r="K22" s="23" t="s">
        <v>309</v>
      </c>
      <c r="L22" s="23" t="s">
        <v>310</v>
      </c>
      <c r="M22" s="23" t="s">
        <v>311</v>
      </c>
      <c r="N22" s="23" t="s">
        <v>312</v>
      </c>
      <c r="O22" s="23" t="s">
        <v>313</v>
      </c>
      <c r="P22" s="23" t="s">
        <v>314</v>
      </c>
      <c r="Q22" s="23" t="s">
        <v>315</v>
      </c>
      <c r="R22" s="23" t="s">
        <v>316</v>
      </c>
      <c r="S22" s="23" t="s">
        <v>317</v>
      </c>
      <c r="T22" s="23" t="s">
        <v>318</v>
      </c>
      <c r="U22" s="23" t="s">
        <v>319</v>
      </c>
      <c r="V22" s="26" t="s">
        <v>351</v>
      </c>
    </row>
    <row r="23" spans="1:24" ht="36" customHeight="1">
      <c r="A23" s="17">
        <v>21</v>
      </c>
      <c r="B23" s="22" t="s">
        <v>64</v>
      </c>
      <c r="C23" s="15" t="s">
        <v>82</v>
      </c>
      <c r="D23" s="23" t="s">
        <v>320</v>
      </c>
      <c r="E23" s="23" t="s">
        <v>321</v>
      </c>
      <c r="F23" s="23" t="s">
        <v>322</v>
      </c>
      <c r="G23" s="23" t="s">
        <v>323</v>
      </c>
      <c r="H23" s="23" t="s">
        <v>324</v>
      </c>
      <c r="I23" s="23" t="s">
        <v>325</v>
      </c>
      <c r="J23" s="23" t="s">
        <v>326</v>
      </c>
      <c r="K23" s="23" t="s">
        <v>327</v>
      </c>
      <c r="L23" s="23" t="s">
        <v>328</v>
      </c>
      <c r="M23" s="23" t="s">
        <v>329</v>
      </c>
      <c r="N23" s="23" t="s">
        <v>330</v>
      </c>
      <c r="O23" s="23" t="s">
        <v>331</v>
      </c>
      <c r="P23" s="23" t="s">
        <v>332</v>
      </c>
      <c r="Q23" s="23" t="s">
        <v>333</v>
      </c>
      <c r="R23" s="23" t="s">
        <v>334</v>
      </c>
      <c r="S23" s="23" t="s">
        <v>335</v>
      </c>
      <c r="T23" s="23" t="s">
        <v>336</v>
      </c>
      <c r="U23" s="23" t="s">
        <v>337</v>
      </c>
      <c r="V23" s="31" t="s">
        <v>352</v>
      </c>
      <c r="W23" s="23" t="s">
        <v>1183</v>
      </c>
      <c r="X23" s="23" t="s">
        <v>1184</v>
      </c>
    </row>
    <row r="24" spans="1:24" ht="36" customHeight="1">
      <c r="A24" s="17">
        <v>22</v>
      </c>
    </row>
    <row r="25" spans="1:24" ht="36" customHeight="1">
      <c r="A25" s="17">
        <v>23</v>
      </c>
    </row>
    <row r="26" spans="1:24" ht="36" customHeight="1">
      <c r="A26" s="17">
        <v>24</v>
      </c>
    </row>
    <row r="27" spans="1:24" ht="36" customHeight="1">
      <c r="A27" s="17">
        <v>25</v>
      </c>
    </row>
    <row r="28" spans="1:24" ht="36" customHeight="1">
      <c r="A28" s="17">
        <v>26</v>
      </c>
    </row>
    <row r="29" spans="1:24" ht="36" customHeight="1">
      <c r="A29" s="17">
        <v>27</v>
      </c>
    </row>
    <row r="30" spans="1:24" ht="36" customHeight="1">
      <c r="A30" s="17">
        <v>28</v>
      </c>
    </row>
    <row r="31" spans="1:24" ht="36" customHeight="1">
      <c r="A31" s="17">
        <v>29</v>
      </c>
    </row>
    <row r="32" spans="1:24" ht="36" customHeight="1">
      <c r="A32" s="17">
        <v>30</v>
      </c>
    </row>
    <row r="33" spans="1:1" ht="36" customHeight="1">
      <c r="A33" s="17">
        <v>31</v>
      </c>
    </row>
    <row r="34" spans="1:1" ht="36" customHeight="1">
      <c r="A34" s="17">
        <v>32</v>
      </c>
    </row>
    <row r="35" spans="1:1" ht="36" customHeight="1">
      <c r="A35" s="17">
        <v>33</v>
      </c>
    </row>
    <row r="36" spans="1:1" ht="36" customHeight="1">
      <c r="A36" s="17">
        <v>34</v>
      </c>
    </row>
    <row r="37" spans="1:1" ht="36" customHeight="1">
      <c r="A37" s="17">
        <v>35</v>
      </c>
    </row>
    <row r="38" spans="1:1" ht="36" customHeight="1">
      <c r="A38" s="17">
        <v>36</v>
      </c>
    </row>
    <row r="39" spans="1:1" ht="36" customHeight="1">
      <c r="A39" s="17">
        <v>37</v>
      </c>
    </row>
    <row r="40" spans="1:1" ht="36" customHeight="1">
      <c r="A40" s="17">
        <v>38</v>
      </c>
    </row>
    <row r="41" spans="1:1" ht="36" customHeight="1">
      <c r="A41" s="17">
        <v>39</v>
      </c>
    </row>
    <row r="42" spans="1:1" ht="36" customHeight="1">
      <c r="A42" s="17">
        <v>40</v>
      </c>
    </row>
    <row r="43" spans="1:1" ht="36" customHeight="1">
      <c r="A43" s="17">
        <v>41</v>
      </c>
    </row>
    <row r="44" spans="1:1" ht="36" customHeight="1">
      <c r="A44" s="17">
        <v>42</v>
      </c>
    </row>
    <row r="45" spans="1:1" ht="36" customHeight="1">
      <c r="A45" s="17">
        <v>43</v>
      </c>
    </row>
    <row r="46" spans="1:1" ht="36" customHeight="1">
      <c r="A46" s="17">
        <v>44</v>
      </c>
    </row>
    <row r="47" spans="1:1" ht="36" customHeight="1">
      <c r="A47" s="17">
        <v>45</v>
      </c>
    </row>
    <row r="48" spans="1:1" ht="24" customHeight="1"/>
    <row r="49" ht="24" customHeight="1"/>
  </sheetData>
  <mergeCells count="2">
    <mergeCell ref="A2:F2"/>
    <mergeCell ref="A3:A4"/>
  </mergeCells>
  <phoneticPr fontId="2" type="noConversion"/>
  <printOptions horizontalCentered="1" verticalCentered="1"/>
  <pageMargins left="0.25" right="0.25" top="0.75" bottom="0.75" header="0.3" footer="0.3"/>
  <pageSetup paperSize="9" scale="2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C63AC-368F-42AC-BA1B-3FBABFCC585B}">
  <sheetPr>
    <pageSetUpPr fitToPage="1"/>
  </sheetPr>
  <dimension ref="A1:X51"/>
  <sheetViews>
    <sheetView zoomScaleNormal="100" zoomScaleSheetLayoutView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2" sqref="A2:F2"/>
    </sheetView>
  </sheetViews>
  <sheetFormatPr defaultColWidth="9" defaultRowHeight="10.199999999999999"/>
  <cols>
    <col min="1" max="1" width="4.77734375" style="29" customWidth="1"/>
    <col min="2" max="24" width="16.77734375" style="17" customWidth="1"/>
    <col min="25" max="16384" width="9" style="17"/>
  </cols>
  <sheetData>
    <row r="1" spans="1:24" s="28" customFormat="1" ht="7.95" customHeight="1">
      <c r="A1" s="27"/>
    </row>
    <row r="2" spans="1:24" ht="36" customHeight="1">
      <c r="A2" s="42" t="s">
        <v>1185</v>
      </c>
      <c r="B2" s="40"/>
      <c r="C2" s="40"/>
      <c r="D2" s="40"/>
      <c r="E2" s="40"/>
      <c r="F2" s="40"/>
      <c r="G2" s="15"/>
      <c r="H2" s="15"/>
      <c r="I2" s="15"/>
      <c r="V2" s="18"/>
      <c r="W2" s="15"/>
    </row>
    <row r="3" spans="1:24" s="19" customFormat="1" ht="24" customHeight="1">
      <c r="A3" s="43" t="s">
        <v>0</v>
      </c>
      <c r="B3" s="19" t="s">
        <v>1156</v>
      </c>
      <c r="C3" s="19" t="s">
        <v>1157</v>
      </c>
      <c r="D3" s="19" t="s">
        <v>1158</v>
      </c>
      <c r="E3" s="19" t="s">
        <v>1159</v>
      </c>
      <c r="F3" s="19" t="s">
        <v>1160</v>
      </c>
      <c r="G3" s="19" t="s">
        <v>1161</v>
      </c>
      <c r="H3" s="19" t="s">
        <v>1162</v>
      </c>
      <c r="I3" s="19" t="s">
        <v>1163</v>
      </c>
      <c r="J3" s="19" t="s">
        <v>1164</v>
      </c>
      <c r="K3" s="19" t="s">
        <v>1165</v>
      </c>
      <c r="L3" s="19" t="s">
        <v>1166</v>
      </c>
      <c r="M3" s="19" t="s">
        <v>1167</v>
      </c>
      <c r="N3" s="19" t="s">
        <v>1168</v>
      </c>
      <c r="O3" s="19" t="s">
        <v>1169</v>
      </c>
      <c r="P3" s="19" t="s">
        <v>1170</v>
      </c>
      <c r="Q3" s="19" t="s">
        <v>1171</v>
      </c>
      <c r="R3" s="19" t="s">
        <v>1172</v>
      </c>
      <c r="S3" s="19" t="s">
        <v>1173</v>
      </c>
      <c r="T3" s="19" t="s">
        <v>1174</v>
      </c>
      <c r="U3" s="19" t="s">
        <v>1175</v>
      </c>
      <c r="V3" s="19" t="s">
        <v>1176</v>
      </c>
      <c r="W3" s="19" t="s">
        <v>1177</v>
      </c>
      <c r="X3" s="19" t="s">
        <v>1178</v>
      </c>
    </row>
    <row r="4" spans="1:24" s="19" customFormat="1" ht="36" customHeight="1">
      <c r="A4" s="43"/>
      <c r="B4" s="19" t="s">
        <v>1179</v>
      </c>
      <c r="C4" s="20" t="s">
        <v>1</v>
      </c>
      <c r="D4" s="19" t="s">
        <v>2</v>
      </c>
      <c r="E4" s="19" t="s">
        <v>3</v>
      </c>
      <c r="F4" s="19" t="s">
        <v>4</v>
      </c>
      <c r="G4" s="19" t="s">
        <v>5</v>
      </c>
      <c r="H4" s="19" t="s">
        <v>6</v>
      </c>
      <c r="I4" s="19" t="s">
        <v>7</v>
      </c>
      <c r="J4" s="21" t="s">
        <v>8</v>
      </c>
      <c r="K4" s="21" t="s">
        <v>9</v>
      </c>
      <c r="L4" s="21" t="s">
        <v>17</v>
      </c>
      <c r="M4" s="21" t="s">
        <v>19</v>
      </c>
      <c r="N4" s="21" t="s">
        <v>18</v>
      </c>
      <c r="O4" s="21" t="s">
        <v>11</v>
      </c>
      <c r="P4" s="21" t="s">
        <v>13</v>
      </c>
      <c r="Q4" s="21" t="s">
        <v>14</v>
      </c>
      <c r="R4" s="21" t="s">
        <v>16</v>
      </c>
      <c r="S4" s="21" t="s">
        <v>15</v>
      </c>
      <c r="T4" s="21" t="s">
        <v>10</v>
      </c>
      <c r="U4" s="21" t="s">
        <v>12</v>
      </c>
      <c r="V4" s="19" t="s">
        <v>1180</v>
      </c>
      <c r="W4" s="19" t="s">
        <v>1181</v>
      </c>
      <c r="X4" s="21" t="s">
        <v>1182</v>
      </c>
    </row>
    <row r="5" spans="1:24" ht="36" customHeight="1">
      <c r="A5" s="29">
        <v>1</v>
      </c>
      <c r="D5" s="17" t="str">
        <f>_xll.BingTranslate(C5,"en","es")</f>
        <v/>
      </c>
      <c r="E5" s="17" t="str">
        <f>_xll.BingTranslate(C5,"en","pt")</f>
        <v/>
      </c>
      <c r="F5" s="17" t="str">
        <f>_xll.BingTranslate(C5,"en","fr")</f>
        <v/>
      </c>
      <c r="G5" s="17" t="str">
        <f>_xll.BingTranslate(C5,"en","de")</f>
        <v/>
      </c>
      <c r="H5" s="17" t="str">
        <f>_xll.BingTranslate(C5,"en","it")</f>
        <v/>
      </c>
      <c r="I5" s="17" t="str">
        <f>_xll.BingTranslate(C5,"en","ru")</f>
        <v/>
      </c>
      <c r="J5" s="17" t="str">
        <f>_xll.BingTranslate(C5,"en","da")</f>
        <v/>
      </c>
      <c r="K5" s="17" t="str">
        <f>_xll.BingTranslate(C5,"en","no")</f>
        <v/>
      </c>
      <c r="L5" s="17" t="str">
        <f>_xll.BingTranslate(C5,"en","sv")</f>
        <v/>
      </c>
      <c r="M5" s="17" t="str">
        <f>_xll.BingTranslate(C5,"en","ro")</f>
        <v/>
      </c>
      <c r="N5" s="17" t="str">
        <f>_xll.BingTranslate(C5,"en","bg")</f>
        <v/>
      </c>
      <c r="O5" s="17" t="str">
        <f>_xll.BingTranslate(C5,"en","el")</f>
        <v/>
      </c>
      <c r="P5" s="17" t="str">
        <f>_xll.BingTranslate(C5,"en","cs")</f>
        <v/>
      </c>
      <c r="Q5" s="17" t="str">
        <f>_xll.BingTranslate(C5,"en","sk")</f>
        <v/>
      </c>
      <c r="R5" s="17" t="str">
        <f>_xll.BingTranslate(C5,"en","nl")</f>
        <v/>
      </c>
      <c r="S5" s="17" t="str">
        <f>_xll.BingTranslate(C5,"en","hu")</f>
        <v/>
      </c>
      <c r="T5" s="17" t="str">
        <f>_xll.BingTranslate(C5,"en","et")</f>
        <v/>
      </c>
      <c r="U5" s="17" t="str">
        <f>_xll.BingTranslate(C5,"en","pl")</f>
        <v/>
      </c>
      <c r="V5" s="17" t="str">
        <f>_xll.BingTranslate(B5,"zh-CN","zh-TW")</f>
        <v/>
      </c>
      <c r="W5" s="17" t="str">
        <f>_xll.BingTranslate(B5,"zh-CN","ja")</f>
        <v/>
      </c>
      <c r="X5" s="17" t="str">
        <f>_xll.BingTranslate(B5,"zh-CN","ko")</f>
        <v/>
      </c>
    </row>
    <row r="6" spans="1:24" ht="36" customHeight="1">
      <c r="A6" s="29">
        <v>2</v>
      </c>
      <c r="B6" s="22" t="s">
        <v>614</v>
      </c>
      <c r="C6" s="15" t="s">
        <v>655</v>
      </c>
      <c r="D6" s="23" t="s">
        <v>622</v>
      </c>
      <c r="E6" s="23" t="s">
        <v>623</v>
      </c>
      <c r="F6" s="23" t="s">
        <v>624</v>
      </c>
      <c r="G6" s="23" t="s">
        <v>625</v>
      </c>
      <c r="H6" s="23" t="s">
        <v>626</v>
      </c>
      <c r="I6" s="23" t="s">
        <v>627</v>
      </c>
      <c r="J6" s="23" t="s">
        <v>628</v>
      </c>
      <c r="K6" s="23" t="s">
        <v>629</v>
      </c>
      <c r="L6" s="23" t="s">
        <v>630</v>
      </c>
      <c r="M6" s="23" t="s">
        <v>631</v>
      </c>
      <c r="N6" s="23" t="s">
        <v>632</v>
      </c>
      <c r="O6" s="23" t="s">
        <v>633</v>
      </c>
      <c r="P6" s="23" t="s">
        <v>634</v>
      </c>
      <c r="Q6" s="23" t="s">
        <v>635</v>
      </c>
      <c r="R6" s="23" t="s">
        <v>636</v>
      </c>
      <c r="S6" s="23" t="s">
        <v>637</v>
      </c>
      <c r="T6" s="23"/>
      <c r="U6" s="23" t="s">
        <v>626</v>
      </c>
      <c r="V6" s="26" t="s">
        <v>702</v>
      </c>
    </row>
    <row r="7" spans="1:24" ht="36" customHeight="1">
      <c r="A7" s="29">
        <v>3</v>
      </c>
      <c r="B7" s="22" t="s">
        <v>615</v>
      </c>
      <c r="C7" s="15" t="s">
        <v>618</v>
      </c>
      <c r="D7" s="23" t="s">
        <v>638</v>
      </c>
      <c r="E7" s="23" t="s">
        <v>639</v>
      </c>
      <c r="F7" s="23" t="s">
        <v>640</v>
      </c>
      <c r="G7" s="23" t="s">
        <v>641</v>
      </c>
      <c r="H7" s="23" t="s">
        <v>642</v>
      </c>
      <c r="I7" s="23" t="s">
        <v>643</v>
      </c>
      <c r="J7" s="23" t="s">
        <v>644</v>
      </c>
      <c r="K7" s="23" t="s">
        <v>645</v>
      </c>
      <c r="L7" s="23" t="s">
        <v>646</v>
      </c>
      <c r="M7" s="23" t="s">
        <v>647</v>
      </c>
      <c r="N7" s="23" t="s">
        <v>648</v>
      </c>
      <c r="O7" s="23" t="s">
        <v>649</v>
      </c>
      <c r="P7" s="23" t="s">
        <v>650</v>
      </c>
      <c r="Q7" s="23" t="s">
        <v>651</v>
      </c>
      <c r="R7" s="23" t="s">
        <v>652</v>
      </c>
      <c r="S7" s="23" t="s">
        <v>653</v>
      </c>
      <c r="T7" s="23"/>
      <c r="U7" s="23" t="s">
        <v>654</v>
      </c>
      <c r="V7" s="26" t="s">
        <v>703</v>
      </c>
    </row>
    <row r="8" spans="1:24" ht="36" customHeight="1">
      <c r="A8" s="29">
        <v>4</v>
      </c>
      <c r="B8" s="22" t="s">
        <v>616</v>
      </c>
      <c r="C8" s="30" t="s">
        <v>619</v>
      </c>
      <c r="D8" s="23" t="s">
        <v>656</v>
      </c>
      <c r="E8" s="23" t="s">
        <v>657</v>
      </c>
      <c r="F8" s="23" t="s">
        <v>658</v>
      </c>
      <c r="G8" s="23" t="s">
        <v>659</v>
      </c>
      <c r="H8" s="23" t="s">
        <v>660</v>
      </c>
      <c r="I8" s="23" t="s">
        <v>661</v>
      </c>
      <c r="J8" s="23" t="s">
        <v>662</v>
      </c>
      <c r="K8" s="23" t="s">
        <v>663</v>
      </c>
      <c r="L8" s="23" t="s">
        <v>664</v>
      </c>
      <c r="M8" s="23" t="s">
        <v>665</v>
      </c>
      <c r="N8" s="23" t="s">
        <v>666</v>
      </c>
      <c r="O8" s="23" t="s">
        <v>667</v>
      </c>
      <c r="P8" s="23" t="s">
        <v>668</v>
      </c>
      <c r="Q8" s="23" t="s">
        <v>669</v>
      </c>
      <c r="R8" s="23" t="s">
        <v>670</v>
      </c>
      <c r="S8" s="23" t="s">
        <v>671</v>
      </c>
      <c r="T8" s="23"/>
      <c r="U8" s="23" t="s">
        <v>672</v>
      </c>
      <c r="V8" s="26" t="s">
        <v>704</v>
      </c>
    </row>
    <row r="9" spans="1:24" ht="36" customHeight="1">
      <c r="A9" s="29">
        <v>5</v>
      </c>
      <c r="B9" s="22" t="s">
        <v>707</v>
      </c>
      <c r="C9" s="15" t="s">
        <v>620</v>
      </c>
      <c r="V9" s="26" t="s">
        <v>708</v>
      </c>
    </row>
    <row r="10" spans="1:24" ht="36" customHeight="1">
      <c r="A10" s="29">
        <v>6</v>
      </c>
      <c r="B10" s="22" t="s">
        <v>57</v>
      </c>
      <c r="C10" s="15" t="s">
        <v>74</v>
      </c>
      <c r="D10" s="10" t="s">
        <v>211</v>
      </c>
      <c r="E10" s="10" t="s">
        <v>211</v>
      </c>
      <c r="F10" s="23" t="s">
        <v>212</v>
      </c>
      <c r="G10" s="10" t="s">
        <v>213</v>
      </c>
      <c r="H10" s="10" t="s">
        <v>214</v>
      </c>
      <c r="I10" s="10" t="s">
        <v>215</v>
      </c>
      <c r="J10" s="10" t="s">
        <v>216</v>
      </c>
      <c r="K10" s="10" t="s">
        <v>217</v>
      </c>
      <c r="L10" s="10" t="s">
        <v>217</v>
      </c>
      <c r="M10" s="10" t="s">
        <v>218</v>
      </c>
      <c r="N10" s="10" t="s">
        <v>219</v>
      </c>
      <c r="O10" s="10" t="s">
        <v>220</v>
      </c>
      <c r="P10" s="10" t="s">
        <v>221</v>
      </c>
      <c r="Q10" s="10" t="s">
        <v>222</v>
      </c>
      <c r="R10" s="10" t="s">
        <v>223</v>
      </c>
      <c r="S10" s="10" t="s">
        <v>224</v>
      </c>
      <c r="T10" s="10" t="s">
        <v>225</v>
      </c>
      <c r="U10" s="10" t="s">
        <v>226</v>
      </c>
      <c r="V10" s="24" t="s">
        <v>227</v>
      </c>
    </row>
    <row r="11" spans="1:24" ht="36" customHeight="1">
      <c r="A11" s="29">
        <v>7</v>
      </c>
      <c r="B11" s="22" t="s">
        <v>617</v>
      </c>
      <c r="C11" s="15" t="s">
        <v>369</v>
      </c>
      <c r="D11" s="23" t="s">
        <v>673</v>
      </c>
      <c r="E11" s="23" t="s">
        <v>674</v>
      </c>
      <c r="F11" s="23" t="s">
        <v>675</v>
      </c>
      <c r="G11" s="23" t="s">
        <v>676</v>
      </c>
      <c r="H11" s="23" t="s">
        <v>677</v>
      </c>
      <c r="I11" s="23" t="s">
        <v>678</v>
      </c>
      <c r="J11" s="23" t="s">
        <v>263</v>
      </c>
      <c r="K11" s="23" t="s">
        <v>264</v>
      </c>
      <c r="L11" s="23" t="s">
        <v>264</v>
      </c>
      <c r="M11" s="23" t="s">
        <v>679</v>
      </c>
      <c r="N11" s="23" t="s">
        <v>680</v>
      </c>
      <c r="O11" s="23" t="s">
        <v>681</v>
      </c>
      <c r="P11" s="23" t="s">
        <v>682</v>
      </c>
      <c r="Q11" s="23" t="s">
        <v>683</v>
      </c>
      <c r="R11" s="23" t="s">
        <v>676</v>
      </c>
      <c r="S11" s="23" t="s">
        <v>684</v>
      </c>
      <c r="T11" s="23"/>
      <c r="U11" s="23" t="s">
        <v>685</v>
      </c>
      <c r="V11" s="24" t="s">
        <v>705</v>
      </c>
    </row>
    <row r="12" spans="1:24" ht="36" customHeight="1">
      <c r="A12" s="29">
        <v>8</v>
      </c>
      <c r="B12" s="22" t="s">
        <v>450</v>
      </c>
      <c r="C12" s="15" t="s">
        <v>621</v>
      </c>
      <c r="D12" s="23" t="s">
        <v>686</v>
      </c>
      <c r="E12" s="23" t="s">
        <v>687</v>
      </c>
      <c r="F12" s="23" t="s">
        <v>688</v>
      </c>
      <c r="G12" s="23" t="s">
        <v>689</v>
      </c>
      <c r="H12" s="23" t="s">
        <v>690</v>
      </c>
      <c r="I12" s="23" t="s">
        <v>691</v>
      </c>
      <c r="J12" s="23" t="s">
        <v>692</v>
      </c>
      <c r="K12" s="23" t="s">
        <v>693</v>
      </c>
      <c r="L12" s="23" t="s">
        <v>694</v>
      </c>
      <c r="M12" s="23" t="s">
        <v>695</v>
      </c>
      <c r="N12" s="23" t="s">
        <v>696</v>
      </c>
      <c r="O12" s="23" t="s">
        <v>697</v>
      </c>
      <c r="P12" s="23" t="s">
        <v>698</v>
      </c>
      <c r="Q12" s="23" t="s">
        <v>698</v>
      </c>
      <c r="R12" s="23" t="s">
        <v>699</v>
      </c>
      <c r="S12" s="23" t="s">
        <v>700</v>
      </c>
      <c r="T12" s="23"/>
      <c r="U12" s="23" t="s">
        <v>701</v>
      </c>
      <c r="V12" s="26" t="s">
        <v>706</v>
      </c>
    </row>
    <row r="13" spans="1:24" ht="36" customHeight="1">
      <c r="A13" s="29">
        <v>9</v>
      </c>
    </row>
    <row r="14" spans="1:24" ht="36" customHeight="1">
      <c r="A14" s="29">
        <v>10</v>
      </c>
    </row>
    <row r="15" spans="1:24" ht="36" customHeight="1">
      <c r="A15" s="29">
        <v>11</v>
      </c>
    </row>
    <row r="16" spans="1:24" ht="36" customHeight="1">
      <c r="A16" s="29">
        <v>12</v>
      </c>
    </row>
    <row r="17" spans="1:1" ht="36" customHeight="1">
      <c r="A17" s="29">
        <v>13</v>
      </c>
    </row>
    <row r="18" spans="1:1" ht="36" customHeight="1">
      <c r="A18" s="29">
        <v>14</v>
      </c>
    </row>
    <row r="19" spans="1:1" ht="36" customHeight="1">
      <c r="A19" s="29">
        <v>15</v>
      </c>
    </row>
    <row r="20" spans="1:1" ht="36" customHeight="1">
      <c r="A20" s="29">
        <v>16</v>
      </c>
    </row>
    <row r="21" spans="1:1" ht="36" customHeight="1">
      <c r="A21" s="29">
        <v>17</v>
      </c>
    </row>
    <row r="22" spans="1:1" ht="36" customHeight="1">
      <c r="A22" s="29">
        <v>18</v>
      </c>
    </row>
    <row r="23" spans="1:1" ht="36" customHeight="1">
      <c r="A23" s="29">
        <v>19</v>
      </c>
    </row>
    <row r="24" spans="1:1" ht="36" customHeight="1">
      <c r="A24" s="29">
        <v>20</v>
      </c>
    </row>
    <row r="25" spans="1:1" ht="36" customHeight="1">
      <c r="A25" s="29">
        <v>21</v>
      </c>
    </row>
    <row r="26" spans="1:1" ht="36" customHeight="1">
      <c r="A26" s="29">
        <v>22</v>
      </c>
    </row>
    <row r="27" spans="1:1" ht="36" customHeight="1">
      <c r="A27" s="29">
        <v>23</v>
      </c>
    </row>
    <row r="28" spans="1:1" ht="36" customHeight="1">
      <c r="A28" s="29">
        <v>24</v>
      </c>
    </row>
    <row r="29" spans="1:1" ht="36" customHeight="1">
      <c r="A29" s="29">
        <v>25</v>
      </c>
    </row>
    <row r="30" spans="1:1" ht="36" customHeight="1">
      <c r="A30" s="29">
        <v>26</v>
      </c>
    </row>
    <row r="31" spans="1:1" ht="36" customHeight="1">
      <c r="A31" s="29">
        <v>27</v>
      </c>
    </row>
    <row r="32" spans="1:1" ht="36" customHeight="1">
      <c r="A32" s="29">
        <v>28</v>
      </c>
    </row>
    <row r="33" spans="1:1" ht="36" customHeight="1">
      <c r="A33" s="29">
        <v>29</v>
      </c>
    </row>
    <row r="34" spans="1:1" ht="36" customHeight="1">
      <c r="A34" s="29">
        <v>30</v>
      </c>
    </row>
    <row r="35" spans="1:1" ht="36" customHeight="1">
      <c r="A35" s="29">
        <v>31</v>
      </c>
    </row>
    <row r="36" spans="1:1" ht="36" customHeight="1">
      <c r="A36" s="29">
        <v>32</v>
      </c>
    </row>
    <row r="37" spans="1:1" ht="36" customHeight="1">
      <c r="A37" s="29">
        <v>33</v>
      </c>
    </row>
    <row r="38" spans="1:1" ht="36" customHeight="1">
      <c r="A38" s="29">
        <v>34</v>
      </c>
    </row>
    <row r="39" spans="1:1" ht="36" customHeight="1">
      <c r="A39" s="29">
        <v>35</v>
      </c>
    </row>
    <row r="40" spans="1:1" ht="36" customHeight="1">
      <c r="A40" s="29">
        <v>36</v>
      </c>
    </row>
    <row r="41" spans="1:1" ht="36" customHeight="1">
      <c r="A41" s="29">
        <v>37</v>
      </c>
    </row>
    <row r="42" spans="1:1" ht="36" customHeight="1">
      <c r="A42" s="29">
        <v>38</v>
      </c>
    </row>
    <row r="43" spans="1:1" ht="36" customHeight="1">
      <c r="A43" s="29">
        <v>39</v>
      </c>
    </row>
    <row r="44" spans="1:1" ht="36" customHeight="1">
      <c r="A44" s="29">
        <v>40</v>
      </c>
    </row>
    <row r="45" spans="1:1" ht="36" customHeight="1">
      <c r="A45" s="29">
        <v>41</v>
      </c>
    </row>
    <row r="46" spans="1:1" ht="36" customHeight="1">
      <c r="A46" s="29">
        <v>42</v>
      </c>
    </row>
    <row r="47" spans="1:1" ht="36" customHeight="1">
      <c r="A47" s="29">
        <v>43</v>
      </c>
    </row>
    <row r="48" spans="1:1" ht="36" customHeight="1">
      <c r="A48" s="29">
        <v>44</v>
      </c>
    </row>
    <row r="49" spans="1:1" ht="36" customHeight="1">
      <c r="A49" s="29">
        <v>45</v>
      </c>
    </row>
    <row r="50" spans="1:1" ht="24" customHeight="1"/>
    <row r="51" spans="1:1" ht="24" customHeight="1"/>
  </sheetData>
  <mergeCells count="2">
    <mergeCell ref="A2:F2"/>
    <mergeCell ref="A3:A4"/>
  </mergeCells>
  <phoneticPr fontId="2" type="noConversion"/>
  <printOptions horizontalCentered="1" verticalCentered="1"/>
  <pageMargins left="0.25" right="0.25" top="0.75" bottom="0.75" header="0.3" footer="0.3"/>
  <pageSetup paperSize="9" scale="2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7C42-922F-4C66-A92D-0CDD73CC001A}">
  <sheetPr>
    <pageSetUpPr fitToPage="1"/>
  </sheetPr>
  <dimension ref="A1:X53"/>
  <sheetViews>
    <sheetView zoomScaleNormal="100" zoomScaleSheetLayoutView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6" sqref="C6"/>
    </sheetView>
  </sheetViews>
  <sheetFormatPr defaultColWidth="9" defaultRowHeight="10.199999999999999"/>
  <cols>
    <col min="1" max="1" width="4.77734375" style="17" customWidth="1"/>
    <col min="2" max="24" width="16.77734375" style="17" customWidth="1"/>
    <col min="25" max="16384" width="9" style="17"/>
  </cols>
  <sheetData>
    <row r="1" spans="1:24" ht="7.95" customHeight="1"/>
    <row r="2" spans="1:24" ht="36" customHeight="1">
      <c r="A2" s="40" t="s">
        <v>1186</v>
      </c>
      <c r="B2" s="40"/>
      <c r="C2" s="40"/>
      <c r="D2" s="40"/>
      <c r="E2" s="40"/>
      <c r="F2" s="40"/>
      <c r="G2" s="15"/>
      <c r="H2" s="15"/>
      <c r="I2" s="15"/>
      <c r="V2" s="18"/>
      <c r="W2" s="15"/>
    </row>
    <row r="3" spans="1:24" s="19" customFormat="1" ht="24" customHeight="1">
      <c r="A3" s="41" t="s">
        <v>0</v>
      </c>
      <c r="B3" s="19" t="s">
        <v>1156</v>
      </c>
      <c r="C3" s="19" t="s">
        <v>1157</v>
      </c>
      <c r="D3" s="19" t="s">
        <v>1158</v>
      </c>
      <c r="E3" s="19" t="s">
        <v>1159</v>
      </c>
      <c r="F3" s="19" t="s">
        <v>1160</v>
      </c>
      <c r="G3" s="19" t="s">
        <v>1161</v>
      </c>
      <c r="H3" s="19" t="s">
        <v>1162</v>
      </c>
      <c r="I3" s="19" t="s">
        <v>1163</v>
      </c>
      <c r="J3" s="19" t="s">
        <v>1164</v>
      </c>
      <c r="K3" s="19" t="s">
        <v>1165</v>
      </c>
      <c r="L3" s="19" t="s">
        <v>1166</v>
      </c>
      <c r="M3" s="19" t="s">
        <v>1167</v>
      </c>
      <c r="N3" s="19" t="s">
        <v>1168</v>
      </c>
      <c r="O3" s="19" t="s">
        <v>1169</v>
      </c>
      <c r="P3" s="19" t="s">
        <v>1170</v>
      </c>
      <c r="Q3" s="19" t="s">
        <v>1171</v>
      </c>
      <c r="R3" s="19" t="s">
        <v>1172</v>
      </c>
      <c r="S3" s="19" t="s">
        <v>1173</v>
      </c>
      <c r="T3" s="19" t="s">
        <v>1174</v>
      </c>
      <c r="U3" s="19" t="s">
        <v>1175</v>
      </c>
      <c r="V3" s="19" t="s">
        <v>1176</v>
      </c>
      <c r="W3" s="19" t="s">
        <v>1177</v>
      </c>
      <c r="X3" s="19" t="s">
        <v>1178</v>
      </c>
    </row>
    <row r="4" spans="1:24" s="19" customFormat="1" ht="36" customHeight="1">
      <c r="A4" s="41"/>
      <c r="B4" s="19" t="s">
        <v>1179</v>
      </c>
      <c r="C4" s="20" t="s">
        <v>1</v>
      </c>
      <c r="D4" s="19" t="s">
        <v>2</v>
      </c>
      <c r="E4" s="19" t="s">
        <v>3</v>
      </c>
      <c r="F4" s="19" t="s">
        <v>4</v>
      </c>
      <c r="G4" s="19" t="s">
        <v>5</v>
      </c>
      <c r="H4" s="19" t="s">
        <v>6</v>
      </c>
      <c r="I4" s="19" t="s">
        <v>7</v>
      </c>
      <c r="J4" s="21" t="s">
        <v>8</v>
      </c>
      <c r="K4" s="21" t="s">
        <v>9</v>
      </c>
      <c r="L4" s="21" t="s">
        <v>17</v>
      </c>
      <c r="M4" s="21" t="s">
        <v>19</v>
      </c>
      <c r="N4" s="21" t="s">
        <v>18</v>
      </c>
      <c r="O4" s="21" t="s">
        <v>11</v>
      </c>
      <c r="P4" s="21" t="s">
        <v>13</v>
      </c>
      <c r="Q4" s="21" t="s">
        <v>14</v>
      </c>
      <c r="R4" s="21" t="s">
        <v>16</v>
      </c>
      <c r="S4" s="21" t="s">
        <v>15</v>
      </c>
      <c r="T4" s="21" t="s">
        <v>10</v>
      </c>
      <c r="U4" s="21" t="s">
        <v>12</v>
      </c>
      <c r="V4" s="19" t="s">
        <v>1180</v>
      </c>
      <c r="W4" s="19" t="s">
        <v>1181</v>
      </c>
      <c r="X4" s="21" t="s">
        <v>1182</v>
      </c>
    </row>
    <row r="5" spans="1:24" ht="36" customHeight="1">
      <c r="A5" s="17">
        <v>1</v>
      </c>
      <c r="D5" s="17" t="str">
        <f>_xll.BingTranslate(C5,"en","es")</f>
        <v/>
      </c>
      <c r="E5" s="17" t="str">
        <f>_xll.BingTranslate(C5,"en","pt")</f>
        <v/>
      </c>
      <c r="F5" s="17" t="str">
        <f>_xll.BingTranslate(C5,"en","fr")</f>
        <v/>
      </c>
      <c r="G5" s="17" t="str">
        <f>_xll.BingTranslate(C5,"en","de")</f>
        <v/>
      </c>
      <c r="H5" s="17" t="str">
        <f>_xll.BingTranslate(C5,"en","it")</f>
        <v/>
      </c>
      <c r="I5" s="17" t="str">
        <f>_xll.BingTranslate(C5,"en","ru")</f>
        <v/>
      </c>
      <c r="J5" s="17" t="str">
        <f>_xll.BingTranslate(C5,"en","da")</f>
        <v/>
      </c>
      <c r="K5" s="17" t="str">
        <f>_xll.BingTranslate(C5,"en","no")</f>
        <v/>
      </c>
      <c r="L5" s="17" t="str">
        <f>_xll.BingTranslate(C5,"en","sv")</f>
        <v/>
      </c>
      <c r="M5" s="17" t="str">
        <f>_xll.BingTranslate(C5,"en","ro")</f>
        <v/>
      </c>
      <c r="N5" s="17" t="str">
        <f>_xll.BingTranslate(C5,"en","bg")</f>
        <v/>
      </c>
      <c r="O5" s="17" t="str">
        <f>_xll.BingTranslate(C5,"en","el")</f>
        <v/>
      </c>
      <c r="P5" s="17" t="str">
        <f>_xll.BingTranslate(C5,"en","cs")</f>
        <v/>
      </c>
      <c r="Q5" s="17" t="str">
        <f>_xll.BingTranslate(C5,"en","sk")</f>
        <v/>
      </c>
      <c r="R5" s="17" t="str">
        <f>_xll.BingTranslate(C5,"en","nl")</f>
        <v/>
      </c>
      <c r="S5" s="17" t="str">
        <f>_xll.BingTranslate(C5,"en","hu")</f>
        <v/>
      </c>
      <c r="T5" s="17" t="str">
        <f>_xll.BingTranslate(C5,"en","et")</f>
        <v/>
      </c>
      <c r="U5" s="17" t="str">
        <f>_xll.BingTranslate(C5,"en","pl")</f>
        <v/>
      </c>
      <c r="V5" s="17" t="str">
        <f>_xll.BingTranslate(B5,"zh-CN","zh-TW")</f>
        <v/>
      </c>
      <c r="W5" s="17" t="str">
        <f>_xll.BingTranslate(B5,"zh-CN","ja")</f>
        <v/>
      </c>
      <c r="X5" s="17" t="str">
        <f>_xll.BingTranslate(B5,"zh-CN","ko")</f>
        <v/>
      </c>
    </row>
    <row r="6" spans="1:24" ht="36" customHeight="1">
      <c r="A6" s="17">
        <v>2</v>
      </c>
      <c r="B6" s="22" t="s">
        <v>353</v>
      </c>
      <c r="C6" s="15" t="s">
        <v>709</v>
      </c>
      <c r="D6" s="10" t="s">
        <v>710</v>
      </c>
      <c r="E6" s="10" t="s">
        <v>711</v>
      </c>
      <c r="F6" s="15" t="s">
        <v>712</v>
      </c>
      <c r="G6" s="10" t="s">
        <v>713</v>
      </c>
      <c r="H6" s="10" t="s">
        <v>714</v>
      </c>
      <c r="I6" s="10" t="s">
        <v>715</v>
      </c>
      <c r="J6" s="10" t="s">
        <v>716</v>
      </c>
      <c r="K6" s="10" t="s">
        <v>717</v>
      </c>
      <c r="L6" s="10" t="s">
        <v>718</v>
      </c>
      <c r="M6" s="10" t="s">
        <v>719</v>
      </c>
      <c r="N6" s="10" t="s">
        <v>720</v>
      </c>
      <c r="O6" s="10" t="s">
        <v>721</v>
      </c>
      <c r="P6" s="10" t="s">
        <v>722</v>
      </c>
      <c r="Q6" s="10" t="s">
        <v>723</v>
      </c>
      <c r="R6" s="10" t="s">
        <v>724</v>
      </c>
      <c r="S6" s="10" t="s">
        <v>725</v>
      </c>
      <c r="T6" s="10" t="s">
        <v>726</v>
      </c>
      <c r="U6" s="10" t="s">
        <v>727</v>
      </c>
      <c r="V6" s="24" t="s">
        <v>728</v>
      </c>
    </row>
    <row r="7" spans="1:24" ht="36" customHeight="1">
      <c r="A7" s="17">
        <v>3</v>
      </c>
      <c r="B7" s="22" t="s">
        <v>354</v>
      </c>
      <c r="C7" s="15" t="s">
        <v>729</v>
      </c>
      <c r="D7" s="23" t="s">
        <v>730</v>
      </c>
      <c r="E7" s="23" t="s">
        <v>731</v>
      </c>
      <c r="F7" s="23" t="s">
        <v>732</v>
      </c>
      <c r="G7" s="23" t="s">
        <v>733</v>
      </c>
      <c r="H7" s="23" t="s">
        <v>734</v>
      </c>
      <c r="I7" s="23" t="s">
        <v>735</v>
      </c>
      <c r="J7" s="23" t="s">
        <v>736</v>
      </c>
      <c r="K7" s="23" t="s">
        <v>737</v>
      </c>
      <c r="L7" s="23" t="s">
        <v>738</v>
      </c>
      <c r="M7" s="23" t="s">
        <v>739</v>
      </c>
      <c r="N7" s="23" t="s">
        <v>740</v>
      </c>
      <c r="O7" s="23" t="s">
        <v>741</v>
      </c>
      <c r="P7" s="23" t="s">
        <v>742</v>
      </c>
      <c r="Q7" s="23" t="s">
        <v>743</v>
      </c>
      <c r="R7" s="23" t="s">
        <v>744</v>
      </c>
      <c r="S7" s="23" t="s">
        <v>745</v>
      </c>
      <c r="T7" s="23"/>
      <c r="U7" s="23" t="s">
        <v>746</v>
      </c>
      <c r="V7" s="26" t="s">
        <v>798</v>
      </c>
    </row>
    <row r="8" spans="1:24" ht="36" customHeight="1">
      <c r="A8" s="17">
        <v>4</v>
      </c>
      <c r="B8" s="22" t="s">
        <v>355</v>
      </c>
      <c r="C8" s="23" t="s">
        <v>747</v>
      </c>
      <c r="D8" s="23" t="s">
        <v>748</v>
      </c>
      <c r="E8" s="23" t="s">
        <v>749</v>
      </c>
      <c r="F8" s="23" t="s">
        <v>750</v>
      </c>
      <c r="G8" s="23" t="s">
        <v>751</v>
      </c>
      <c r="H8" s="23" t="s">
        <v>752</v>
      </c>
      <c r="I8" s="23" t="s">
        <v>753</v>
      </c>
      <c r="J8" s="23" t="s">
        <v>747</v>
      </c>
      <c r="K8" s="23" t="s">
        <v>754</v>
      </c>
      <c r="L8" s="23" t="s">
        <v>755</v>
      </c>
      <c r="M8" s="23" t="s">
        <v>756</v>
      </c>
      <c r="N8" s="23" t="s">
        <v>757</v>
      </c>
      <c r="O8" s="23" t="s">
        <v>758</v>
      </c>
      <c r="P8" s="23" t="s">
        <v>759</v>
      </c>
      <c r="Q8" s="23" t="s">
        <v>760</v>
      </c>
      <c r="R8" s="23" t="s">
        <v>756</v>
      </c>
      <c r="S8" s="23" t="s">
        <v>761</v>
      </c>
      <c r="T8" s="23"/>
      <c r="U8" s="23" t="s">
        <v>762</v>
      </c>
      <c r="V8" s="26" t="s">
        <v>799</v>
      </c>
    </row>
    <row r="9" spans="1:24" ht="36" customHeight="1">
      <c r="A9" s="17">
        <v>5</v>
      </c>
      <c r="B9" s="22" t="s">
        <v>356</v>
      </c>
      <c r="C9" s="15" t="s">
        <v>359</v>
      </c>
      <c r="D9" s="10" t="s">
        <v>763</v>
      </c>
      <c r="E9" s="10" t="s">
        <v>764</v>
      </c>
      <c r="F9" s="23" t="s">
        <v>765</v>
      </c>
      <c r="G9" s="10" t="s">
        <v>766</v>
      </c>
      <c r="H9" s="10" t="s">
        <v>767</v>
      </c>
      <c r="I9" s="10" t="s">
        <v>768</v>
      </c>
      <c r="J9" s="10" t="s">
        <v>769</v>
      </c>
      <c r="K9" s="10" t="s">
        <v>770</v>
      </c>
      <c r="L9" s="10" t="s">
        <v>771</v>
      </c>
      <c r="M9" s="10" t="s">
        <v>772</v>
      </c>
      <c r="N9" s="10" t="s">
        <v>773</v>
      </c>
      <c r="O9" s="10" t="s">
        <v>774</v>
      </c>
      <c r="P9" s="10" t="s">
        <v>775</v>
      </c>
      <c r="Q9" s="10" t="s">
        <v>775</v>
      </c>
      <c r="R9" s="10" t="s">
        <v>776</v>
      </c>
      <c r="S9" s="10" t="s">
        <v>777</v>
      </c>
      <c r="T9" s="10" t="s">
        <v>778</v>
      </c>
      <c r="U9" s="10" t="s">
        <v>779</v>
      </c>
      <c r="V9" s="26" t="s">
        <v>800</v>
      </c>
    </row>
    <row r="10" spans="1:24" ht="36" customHeight="1">
      <c r="A10" s="17">
        <v>6</v>
      </c>
      <c r="B10" s="22" t="s">
        <v>357</v>
      </c>
      <c r="C10" s="23" t="s">
        <v>780</v>
      </c>
      <c r="D10" s="23" t="s">
        <v>781</v>
      </c>
      <c r="E10" s="23" t="s">
        <v>782</v>
      </c>
      <c r="F10" s="23" t="s">
        <v>783</v>
      </c>
      <c r="G10" s="23" t="s">
        <v>784</v>
      </c>
      <c r="H10" s="23" t="s">
        <v>785</v>
      </c>
      <c r="I10" s="23" t="s">
        <v>786</v>
      </c>
      <c r="J10" s="23" t="s">
        <v>787</v>
      </c>
      <c r="K10" s="23" t="s">
        <v>788</v>
      </c>
      <c r="L10" s="23" t="s">
        <v>789</v>
      </c>
      <c r="M10" s="23" t="s">
        <v>790</v>
      </c>
      <c r="N10" s="23" t="s">
        <v>791</v>
      </c>
      <c r="O10" s="23" t="s">
        <v>792</v>
      </c>
      <c r="P10" s="23" t="s">
        <v>793</v>
      </c>
      <c r="Q10" s="23" t="s">
        <v>794</v>
      </c>
      <c r="R10" s="23" t="s">
        <v>795</v>
      </c>
      <c r="S10" s="23" t="s">
        <v>796</v>
      </c>
      <c r="T10" s="23"/>
      <c r="U10" s="23" t="s">
        <v>797</v>
      </c>
      <c r="V10" s="26" t="s">
        <v>801</v>
      </c>
    </row>
    <row r="11" spans="1:24" ht="36" customHeight="1">
      <c r="A11" s="17">
        <v>7</v>
      </c>
      <c r="B11" s="22" t="s">
        <v>358</v>
      </c>
      <c r="C11" s="15" t="s">
        <v>360</v>
      </c>
      <c r="V11" s="26" t="s">
        <v>802</v>
      </c>
    </row>
    <row r="12" spans="1:24" s="1" customFormat="1" ht="36" customHeight="1">
      <c r="A12" s="17">
        <v>8</v>
      </c>
      <c r="B12" s="9" t="s">
        <v>451</v>
      </c>
      <c r="C12" s="2" t="s">
        <v>1784</v>
      </c>
      <c r="D12" s="11" t="s">
        <v>1785</v>
      </c>
      <c r="E12" s="11" t="s">
        <v>1786</v>
      </c>
      <c r="F12" s="11" t="s">
        <v>1787</v>
      </c>
      <c r="G12" s="11" t="s">
        <v>1788</v>
      </c>
      <c r="H12" s="11" t="s">
        <v>1789</v>
      </c>
      <c r="I12" s="11" t="s">
        <v>1790</v>
      </c>
      <c r="J12" s="11" t="s">
        <v>1791</v>
      </c>
      <c r="K12" s="11" t="s">
        <v>1792</v>
      </c>
      <c r="L12" s="11" t="s">
        <v>1793</v>
      </c>
      <c r="M12" s="11" t="s">
        <v>1794</v>
      </c>
      <c r="N12" s="11" t="s">
        <v>1795</v>
      </c>
      <c r="O12" s="11" t="s">
        <v>1796</v>
      </c>
      <c r="P12" s="11" t="s">
        <v>1797</v>
      </c>
      <c r="Q12" s="11" t="s">
        <v>1798</v>
      </c>
      <c r="R12" s="11" t="s">
        <v>1799</v>
      </c>
      <c r="S12" s="11" t="s">
        <v>1800</v>
      </c>
      <c r="T12" s="11"/>
      <c r="U12" s="11" t="s">
        <v>1801</v>
      </c>
      <c r="V12" s="12" t="s">
        <v>1802</v>
      </c>
    </row>
    <row r="13" spans="1:24" s="1" customFormat="1" ht="36" customHeight="1">
      <c r="A13" s="17">
        <v>9</v>
      </c>
      <c r="B13" s="9" t="s">
        <v>452</v>
      </c>
      <c r="C13" s="2" t="s">
        <v>476</v>
      </c>
    </row>
    <row r="14" spans="1:24" ht="36" customHeight="1">
      <c r="A14" s="17">
        <v>10</v>
      </c>
      <c r="B14" s="2" t="s">
        <v>2212</v>
      </c>
      <c r="C14" s="3" t="s">
        <v>554</v>
      </c>
      <c r="D14" s="10" t="s">
        <v>2213</v>
      </c>
      <c r="E14" s="10" t="s">
        <v>2214</v>
      </c>
      <c r="F14" s="11" t="s">
        <v>2215</v>
      </c>
      <c r="G14" s="10" t="s">
        <v>2216</v>
      </c>
      <c r="H14" s="10" t="s">
        <v>2217</v>
      </c>
      <c r="I14" s="10" t="s">
        <v>2218</v>
      </c>
      <c r="J14" s="10" t="s">
        <v>2216</v>
      </c>
      <c r="K14" s="10" t="s">
        <v>2219</v>
      </c>
      <c r="L14" s="10" t="s">
        <v>2216</v>
      </c>
      <c r="M14" s="10" t="s">
        <v>2220</v>
      </c>
      <c r="N14" s="10" t="s">
        <v>2218</v>
      </c>
      <c r="O14" s="10" t="s">
        <v>2221</v>
      </c>
      <c r="P14" s="10" t="s">
        <v>2222</v>
      </c>
      <c r="Q14" s="10" t="s">
        <v>2223</v>
      </c>
      <c r="R14" s="10" t="s">
        <v>2224</v>
      </c>
      <c r="S14" s="10" t="s">
        <v>2225</v>
      </c>
      <c r="T14" s="10" t="s">
        <v>2226</v>
      </c>
      <c r="U14" s="10" t="s">
        <v>2217</v>
      </c>
      <c r="V14" s="12" t="s">
        <v>2227</v>
      </c>
    </row>
    <row r="15" spans="1:24" ht="36" customHeight="1">
      <c r="A15" s="17">
        <v>11</v>
      </c>
    </row>
    <row r="16" spans="1:24" ht="36" customHeight="1">
      <c r="A16" s="17">
        <v>12</v>
      </c>
    </row>
    <row r="17" spans="1:1" ht="36" customHeight="1">
      <c r="A17" s="17">
        <v>13</v>
      </c>
    </row>
    <row r="18" spans="1:1" ht="36" customHeight="1">
      <c r="A18" s="17">
        <v>14</v>
      </c>
    </row>
    <row r="19" spans="1:1" ht="36" customHeight="1">
      <c r="A19" s="17">
        <v>15</v>
      </c>
    </row>
    <row r="20" spans="1:1" ht="36" customHeight="1">
      <c r="A20" s="17">
        <v>16</v>
      </c>
    </row>
    <row r="21" spans="1:1" ht="36" customHeight="1">
      <c r="A21" s="17">
        <v>17</v>
      </c>
    </row>
    <row r="22" spans="1:1" ht="36" customHeight="1">
      <c r="A22" s="17">
        <v>18</v>
      </c>
    </row>
    <row r="23" spans="1:1" ht="36" customHeight="1">
      <c r="A23" s="17">
        <v>19</v>
      </c>
    </row>
    <row r="24" spans="1:1" ht="36" customHeight="1">
      <c r="A24" s="17">
        <v>20</v>
      </c>
    </row>
    <row r="25" spans="1:1" ht="36" customHeight="1">
      <c r="A25" s="17">
        <v>21</v>
      </c>
    </row>
    <row r="26" spans="1:1" ht="36" customHeight="1">
      <c r="A26" s="17">
        <v>22</v>
      </c>
    </row>
    <row r="27" spans="1:1" ht="36" customHeight="1">
      <c r="A27" s="17">
        <v>23</v>
      </c>
    </row>
    <row r="28" spans="1:1" ht="36" customHeight="1">
      <c r="A28" s="17">
        <v>24</v>
      </c>
    </row>
    <row r="29" spans="1:1" ht="36" customHeight="1">
      <c r="A29" s="17">
        <v>25</v>
      </c>
    </row>
    <row r="30" spans="1:1" ht="36" customHeight="1">
      <c r="A30" s="17">
        <v>26</v>
      </c>
    </row>
    <row r="31" spans="1:1" ht="36" customHeight="1">
      <c r="A31" s="17">
        <v>27</v>
      </c>
    </row>
    <row r="32" spans="1:1" ht="36" customHeight="1">
      <c r="A32" s="17">
        <v>28</v>
      </c>
    </row>
    <row r="33" spans="1:1" ht="36" customHeight="1">
      <c r="A33" s="17">
        <v>29</v>
      </c>
    </row>
    <row r="34" spans="1:1" ht="36" customHeight="1">
      <c r="A34" s="17">
        <v>30</v>
      </c>
    </row>
    <row r="35" spans="1:1" ht="36" customHeight="1">
      <c r="A35" s="17">
        <v>31</v>
      </c>
    </row>
    <row r="36" spans="1:1" ht="36" customHeight="1">
      <c r="A36" s="17">
        <v>32</v>
      </c>
    </row>
    <row r="37" spans="1:1" ht="36" customHeight="1">
      <c r="A37" s="17">
        <v>33</v>
      </c>
    </row>
    <row r="38" spans="1:1" ht="36" customHeight="1">
      <c r="A38" s="17">
        <v>34</v>
      </c>
    </row>
    <row r="39" spans="1:1" ht="36" customHeight="1">
      <c r="A39" s="17">
        <v>35</v>
      </c>
    </row>
    <row r="40" spans="1:1" ht="36" customHeight="1">
      <c r="A40" s="17">
        <v>36</v>
      </c>
    </row>
    <row r="41" spans="1:1" ht="36" customHeight="1">
      <c r="A41" s="17">
        <v>37</v>
      </c>
    </row>
    <row r="42" spans="1:1" ht="36" customHeight="1">
      <c r="A42" s="17">
        <v>38</v>
      </c>
    </row>
    <row r="43" spans="1:1" ht="36" customHeight="1">
      <c r="A43" s="17">
        <v>39</v>
      </c>
    </row>
    <row r="44" spans="1:1" ht="36" customHeight="1">
      <c r="A44" s="17">
        <v>40</v>
      </c>
    </row>
    <row r="45" spans="1:1" ht="36" customHeight="1">
      <c r="A45" s="17">
        <v>41</v>
      </c>
    </row>
    <row r="46" spans="1:1" ht="36" customHeight="1">
      <c r="A46" s="17">
        <v>42</v>
      </c>
    </row>
    <row r="47" spans="1:1" ht="36" customHeight="1">
      <c r="A47" s="17">
        <v>43</v>
      </c>
    </row>
    <row r="48" spans="1:1" ht="36" customHeight="1">
      <c r="A48" s="17">
        <v>44</v>
      </c>
    </row>
    <row r="49" spans="1:1" ht="36" customHeight="1">
      <c r="A49" s="17">
        <v>45</v>
      </c>
    </row>
    <row r="50" spans="1:1" ht="36" customHeight="1">
      <c r="A50" s="17">
        <v>46</v>
      </c>
    </row>
    <row r="51" spans="1:1" ht="36" customHeight="1">
      <c r="A51" s="17">
        <v>47</v>
      </c>
    </row>
    <row r="52" spans="1:1" ht="24" customHeight="1"/>
    <row r="53" spans="1:1" ht="24" customHeight="1"/>
  </sheetData>
  <mergeCells count="2">
    <mergeCell ref="A2:F2"/>
    <mergeCell ref="A3:A4"/>
  </mergeCells>
  <phoneticPr fontId="2" type="noConversion"/>
  <printOptions horizontalCentered="1" verticalCentered="1"/>
  <pageMargins left="0.25" right="0.25" top="0.75" bottom="0.75" header="0.3" footer="0.3"/>
  <pageSetup paperSize="9" scale="25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1A7D5-881B-43FA-96B9-F5CC263B05B7}">
  <sheetPr>
    <tabColor theme="8" tint="-0.499984740745262"/>
    <pageSetUpPr fitToPage="1"/>
  </sheetPr>
  <dimension ref="A1:AD51"/>
  <sheetViews>
    <sheetView zoomScaleNormal="100" zoomScaleSheetLayoutView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2" sqref="A2:F2"/>
    </sheetView>
  </sheetViews>
  <sheetFormatPr defaultColWidth="9" defaultRowHeight="10.199999999999999"/>
  <cols>
    <col min="1" max="1" width="4.77734375" style="17" customWidth="1"/>
    <col min="2" max="24" width="16.77734375" style="17" customWidth="1"/>
    <col min="25" max="16384" width="9" style="17"/>
  </cols>
  <sheetData>
    <row r="1" spans="1:30" ht="7.95" customHeight="1"/>
    <row r="2" spans="1:30" ht="36" customHeight="1">
      <c r="A2" s="44" t="s">
        <v>1187</v>
      </c>
      <c r="B2" s="40"/>
      <c r="C2" s="40"/>
      <c r="D2" s="40"/>
      <c r="E2" s="40"/>
      <c r="F2" s="40"/>
      <c r="G2" s="15"/>
      <c r="H2" s="15"/>
      <c r="I2" s="15"/>
      <c r="V2" s="18"/>
      <c r="W2" s="15"/>
    </row>
    <row r="3" spans="1:30" s="19" customFormat="1" ht="24" customHeight="1">
      <c r="A3" s="41" t="s">
        <v>0</v>
      </c>
      <c r="B3" s="19" t="s">
        <v>1156</v>
      </c>
      <c r="C3" s="19" t="s">
        <v>1157</v>
      </c>
      <c r="D3" s="19" t="s">
        <v>1158</v>
      </c>
      <c r="E3" s="19" t="s">
        <v>1159</v>
      </c>
      <c r="F3" s="19" t="s">
        <v>1160</v>
      </c>
      <c r="G3" s="19" t="s">
        <v>1161</v>
      </c>
      <c r="H3" s="19" t="s">
        <v>1162</v>
      </c>
      <c r="I3" s="19" t="s">
        <v>1163</v>
      </c>
      <c r="J3" s="19" t="s">
        <v>1164</v>
      </c>
      <c r="K3" s="19" t="s">
        <v>1165</v>
      </c>
      <c r="L3" s="19" t="s">
        <v>1166</v>
      </c>
      <c r="M3" s="19" t="s">
        <v>1167</v>
      </c>
      <c r="N3" s="19" t="s">
        <v>1168</v>
      </c>
      <c r="O3" s="19" t="s">
        <v>1169</v>
      </c>
      <c r="P3" s="19" t="s">
        <v>1170</v>
      </c>
      <c r="Q3" s="19" t="s">
        <v>1171</v>
      </c>
      <c r="R3" s="19" t="s">
        <v>1172</v>
      </c>
      <c r="S3" s="19" t="s">
        <v>1173</v>
      </c>
      <c r="T3" s="19" t="s">
        <v>1174</v>
      </c>
      <c r="U3" s="19" t="s">
        <v>1175</v>
      </c>
      <c r="V3" s="19" t="s">
        <v>1176</v>
      </c>
      <c r="W3" s="19" t="s">
        <v>1177</v>
      </c>
      <c r="X3" s="19" t="s">
        <v>1178</v>
      </c>
    </row>
    <row r="4" spans="1:30" s="19" customFormat="1" ht="36" customHeight="1">
      <c r="A4" s="41"/>
      <c r="B4" s="19" t="s">
        <v>1179</v>
      </c>
      <c r="C4" s="20" t="s">
        <v>1</v>
      </c>
      <c r="D4" s="19" t="s">
        <v>2</v>
      </c>
      <c r="E4" s="19" t="s">
        <v>3</v>
      </c>
      <c r="F4" s="19" t="s">
        <v>4</v>
      </c>
      <c r="G4" s="19" t="s">
        <v>5</v>
      </c>
      <c r="H4" s="19" t="s">
        <v>6</v>
      </c>
      <c r="I4" s="19" t="s">
        <v>7</v>
      </c>
      <c r="J4" s="21" t="s">
        <v>8</v>
      </c>
      <c r="K4" s="21" t="s">
        <v>9</v>
      </c>
      <c r="L4" s="21" t="s">
        <v>17</v>
      </c>
      <c r="M4" s="21" t="s">
        <v>19</v>
      </c>
      <c r="N4" s="21" t="s">
        <v>18</v>
      </c>
      <c r="O4" s="21" t="s">
        <v>11</v>
      </c>
      <c r="P4" s="21" t="s">
        <v>13</v>
      </c>
      <c r="Q4" s="21" t="s">
        <v>14</v>
      </c>
      <c r="R4" s="21" t="s">
        <v>16</v>
      </c>
      <c r="S4" s="21" t="s">
        <v>15</v>
      </c>
      <c r="T4" s="21" t="s">
        <v>10</v>
      </c>
      <c r="U4" s="21" t="s">
        <v>12</v>
      </c>
      <c r="V4" s="19" t="s">
        <v>1180</v>
      </c>
      <c r="W4" s="19" t="s">
        <v>1181</v>
      </c>
      <c r="X4" s="21" t="s">
        <v>1182</v>
      </c>
    </row>
    <row r="5" spans="1:30" ht="36" customHeight="1">
      <c r="A5" s="17">
        <v>1</v>
      </c>
      <c r="D5" s="17" t="str">
        <f>_xll.BingTranslate(C5,"en","es")</f>
        <v/>
      </c>
      <c r="E5" s="17" t="str">
        <f>_xll.BingTranslate(C5,"en","pt")</f>
        <v/>
      </c>
      <c r="F5" s="17" t="str">
        <f>_xll.BingTranslate(C5,"en","fr")</f>
        <v/>
      </c>
      <c r="G5" s="17" t="str">
        <f>_xll.BingTranslate(C5,"en","de")</f>
        <v/>
      </c>
      <c r="H5" s="17" t="str">
        <f>_xll.BingTranslate(C5,"en","it")</f>
        <v/>
      </c>
      <c r="I5" s="17" t="str">
        <f>_xll.BingTranslate(C5,"en","ru")</f>
        <v/>
      </c>
      <c r="J5" s="17" t="str">
        <f>_xll.BingTranslate(C5,"en","da")</f>
        <v/>
      </c>
      <c r="K5" s="17" t="str">
        <f>_xll.BingTranslate(C5,"en","no")</f>
        <v/>
      </c>
      <c r="L5" s="17" t="str">
        <f>_xll.BingTranslate(C5,"en","sv")</f>
        <v/>
      </c>
      <c r="M5" s="17" t="str">
        <f>_xll.BingTranslate(C5,"en","ro")</f>
        <v/>
      </c>
      <c r="N5" s="17" t="str">
        <f>_xll.BingTranslate(C5,"en","bg")</f>
        <v/>
      </c>
      <c r="O5" s="17" t="str">
        <f>_xll.BingTranslate(C5,"en","el")</f>
        <v/>
      </c>
      <c r="P5" s="17" t="str">
        <f>_xll.BingTranslate(C5,"en","cs")</f>
        <v/>
      </c>
      <c r="Q5" s="17" t="str">
        <f>_xll.BingTranslate(C5,"en","sk")</f>
        <v/>
      </c>
      <c r="R5" s="17" t="str">
        <f>_xll.BingTranslate(C5,"en","nl")</f>
        <v/>
      </c>
      <c r="S5" s="17" t="str">
        <f>_xll.BingTranslate(C5,"en","hu")</f>
        <v/>
      </c>
      <c r="T5" s="17" t="str">
        <f>_xll.BingTranslate(C5,"en","et")</f>
        <v/>
      </c>
      <c r="U5" s="17" t="str">
        <f>_xll.BingTranslate(C5,"en","pl")</f>
        <v/>
      </c>
      <c r="V5" s="17" t="str">
        <f>_xll.BingTranslate(B5,"zh-CN","zh-TW")</f>
        <v/>
      </c>
      <c r="W5" s="17" t="str">
        <f>_xll.BingTranslate(B5,"zh-CN","ja")</f>
        <v/>
      </c>
      <c r="X5" s="17" t="str">
        <f>_xll.BingTranslate(B5,"zh-CN","ko")</f>
        <v/>
      </c>
    </row>
    <row r="6" spans="1:30" ht="36" customHeight="1">
      <c r="A6" s="17">
        <v>2</v>
      </c>
      <c r="B6" s="26" t="s">
        <v>803</v>
      </c>
      <c r="C6" s="17" t="s">
        <v>805</v>
      </c>
      <c r="D6" s="23" t="s">
        <v>853</v>
      </c>
      <c r="E6" s="23" t="s">
        <v>853</v>
      </c>
      <c r="F6" s="23" t="s">
        <v>854</v>
      </c>
      <c r="G6" s="23" t="s">
        <v>854</v>
      </c>
      <c r="H6" s="23" t="s">
        <v>855</v>
      </c>
      <c r="I6" s="23" t="s">
        <v>856</v>
      </c>
      <c r="J6" s="23" t="s">
        <v>857</v>
      </c>
      <c r="K6" s="23" t="s">
        <v>858</v>
      </c>
      <c r="L6" s="23" t="s">
        <v>859</v>
      </c>
      <c r="M6" s="23" t="s">
        <v>860</v>
      </c>
      <c r="N6" s="23" t="s">
        <v>856</v>
      </c>
      <c r="O6" s="23" t="s">
        <v>861</v>
      </c>
      <c r="P6" s="23" t="s">
        <v>862</v>
      </c>
      <c r="Q6" s="23" t="s">
        <v>862</v>
      </c>
      <c r="R6" s="23" t="s">
        <v>863</v>
      </c>
      <c r="S6" s="23" t="s">
        <v>864</v>
      </c>
      <c r="T6" s="23"/>
      <c r="U6" s="23" t="s">
        <v>860</v>
      </c>
      <c r="V6" s="26" t="s">
        <v>804</v>
      </c>
    </row>
    <row r="7" spans="1:30" ht="36" customHeight="1">
      <c r="A7" s="17">
        <v>3</v>
      </c>
      <c r="B7" s="26" t="s">
        <v>806</v>
      </c>
      <c r="C7" s="17" t="s">
        <v>808</v>
      </c>
      <c r="D7" s="23" t="s">
        <v>865</v>
      </c>
      <c r="E7" s="23" t="s">
        <v>866</v>
      </c>
      <c r="F7" s="23" t="s">
        <v>867</v>
      </c>
      <c r="G7" s="23" t="s">
        <v>868</v>
      </c>
      <c r="H7" s="23" t="s">
        <v>869</v>
      </c>
      <c r="I7" s="23" t="s">
        <v>870</v>
      </c>
      <c r="J7" s="23" t="s">
        <v>871</v>
      </c>
      <c r="K7" s="23" t="s">
        <v>872</v>
      </c>
      <c r="L7" s="23" t="s">
        <v>873</v>
      </c>
      <c r="M7" s="23" t="s">
        <v>874</v>
      </c>
      <c r="N7" s="23" t="s">
        <v>875</v>
      </c>
      <c r="O7" s="23" t="s">
        <v>876</v>
      </c>
      <c r="P7" s="23" t="s">
        <v>877</v>
      </c>
      <c r="Q7" s="23" t="s">
        <v>878</v>
      </c>
      <c r="R7" s="23" t="s">
        <v>879</v>
      </c>
      <c r="S7" s="23" t="s">
        <v>880</v>
      </c>
      <c r="T7" s="23"/>
      <c r="U7" s="23" t="s">
        <v>881</v>
      </c>
      <c r="V7" s="26" t="s">
        <v>807</v>
      </c>
    </row>
    <row r="8" spans="1:30" ht="36" customHeight="1">
      <c r="A8" s="17">
        <v>4</v>
      </c>
      <c r="B8" s="26" t="s">
        <v>809</v>
      </c>
      <c r="C8" s="17" t="s">
        <v>810</v>
      </c>
      <c r="D8" s="23" t="s">
        <v>882</v>
      </c>
      <c r="E8" s="23" t="s">
        <v>883</v>
      </c>
      <c r="F8" s="23" t="s">
        <v>884</v>
      </c>
      <c r="G8" s="23" t="s">
        <v>885</v>
      </c>
      <c r="H8" s="23" t="s">
        <v>886</v>
      </c>
      <c r="I8" s="23" t="s">
        <v>887</v>
      </c>
      <c r="J8" s="23" t="s">
        <v>888</v>
      </c>
      <c r="K8" s="23" t="s">
        <v>889</v>
      </c>
      <c r="L8" s="23" t="s">
        <v>890</v>
      </c>
      <c r="M8" s="23" t="s">
        <v>891</v>
      </c>
      <c r="N8" s="23" t="s">
        <v>892</v>
      </c>
      <c r="O8" s="23" t="s">
        <v>893</v>
      </c>
      <c r="P8" s="23" t="s">
        <v>894</v>
      </c>
      <c r="Q8" s="23" t="s">
        <v>895</v>
      </c>
      <c r="R8" s="23" t="s">
        <v>896</v>
      </c>
      <c r="S8" s="23" t="s">
        <v>897</v>
      </c>
      <c r="T8" s="23"/>
      <c r="U8" s="23" t="s">
        <v>898</v>
      </c>
      <c r="V8" s="24" t="s">
        <v>1102</v>
      </c>
      <c r="W8" s="15"/>
      <c r="X8" s="15"/>
      <c r="Y8" s="15"/>
      <c r="Z8" s="15"/>
      <c r="AA8" s="15"/>
      <c r="AB8" s="15"/>
      <c r="AC8" s="15"/>
      <c r="AD8" s="15"/>
    </row>
    <row r="9" spans="1:30" ht="36" customHeight="1">
      <c r="A9" s="17">
        <v>5</v>
      </c>
      <c r="B9" s="26" t="s">
        <v>811</v>
      </c>
      <c r="C9" s="17" t="s">
        <v>813</v>
      </c>
      <c r="D9" s="23" t="s">
        <v>899</v>
      </c>
      <c r="E9" s="23" t="s">
        <v>899</v>
      </c>
      <c r="F9" s="23" t="s">
        <v>900</v>
      </c>
      <c r="G9" s="23" t="s">
        <v>901</v>
      </c>
      <c r="H9" s="23" t="s">
        <v>902</v>
      </c>
      <c r="I9" s="23" t="s">
        <v>903</v>
      </c>
      <c r="J9" s="23" t="s">
        <v>901</v>
      </c>
      <c r="K9" s="23" t="s">
        <v>901</v>
      </c>
      <c r="L9" s="23" t="s">
        <v>904</v>
      </c>
      <c r="M9" s="23" t="s">
        <v>904</v>
      </c>
      <c r="N9" s="23" t="s">
        <v>905</v>
      </c>
      <c r="O9" s="23" t="s">
        <v>906</v>
      </c>
      <c r="P9" s="23" t="s">
        <v>907</v>
      </c>
      <c r="Q9" s="23" t="s">
        <v>907</v>
      </c>
      <c r="R9" s="23" t="s">
        <v>908</v>
      </c>
      <c r="S9" s="23" t="s">
        <v>909</v>
      </c>
      <c r="T9" s="23"/>
      <c r="U9" s="23" t="s">
        <v>910</v>
      </c>
      <c r="V9" s="26" t="s">
        <v>812</v>
      </c>
    </row>
    <row r="10" spans="1:30" ht="36" customHeight="1">
      <c r="A10" s="17">
        <v>6</v>
      </c>
      <c r="B10" s="26" t="s">
        <v>814</v>
      </c>
      <c r="C10" s="17" t="s">
        <v>816</v>
      </c>
      <c r="V10" s="26" t="s">
        <v>815</v>
      </c>
    </row>
    <row r="11" spans="1:30" ht="36" customHeight="1">
      <c r="A11" s="17">
        <v>7</v>
      </c>
      <c r="B11" s="26" t="s">
        <v>817</v>
      </c>
      <c r="C11" s="23" t="s">
        <v>819</v>
      </c>
      <c r="D11" s="23" t="s">
        <v>911</v>
      </c>
      <c r="E11" s="23" t="s">
        <v>912</v>
      </c>
      <c r="F11" s="23" t="s">
        <v>913</v>
      </c>
      <c r="G11" s="23" t="s">
        <v>914</v>
      </c>
      <c r="H11" s="23" t="s">
        <v>915</v>
      </c>
      <c r="I11" s="23" t="s">
        <v>916</v>
      </c>
      <c r="J11" s="23" t="s">
        <v>917</v>
      </c>
      <c r="K11" s="23" t="s">
        <v>918</v>
      </c>
      <c r="L11" s="23" t="s">
        <v>919</v>
      </c>
      <c r="M11" s="23" t="s">
        <v>920</v>
      </c>
      <c r="N11" s="23" t="s">
        <v>921</v>
      </c>
      <c r="O11" s="23" t="s">
        <v>922</v>
      </c>
      <c r="P11" s="23" t="s">
        <v>923</v>
      </c>
      <c r="Q11" s="23" t="s">
        <v>924</v>
      </c>
      <c r="R11" s="23" t="s">
        <v>925</v>
      </c>
      <c r="S11" s="23" t="s">
        <v>926</v>
      </c>
      <c r="T11" s="23"/>
      <c r="U11" s="23" t="s">
        <v>927</v>
      </c>
      <c r="V11" s="26" t="s">
        <v>818</v>
      </c>
    </row>
    <row r="12" spans="1:30" ht="36" customHeight="1">
      <c r="A12" s="17">
        <v>8</v>
      </c>
      <c r="B12" s="26" t="s">
        <v>820</v>
      </c>
      <c r="C12" s="17" t="s">
        <v>928</v>
      </c>
      <c r="D12" s="23" t="s">
        <v>929</v>
      </c>
      <c r="E12" s="23" t="s">
        <v>930</v>
      </c>
      <c r="F12" s="23" t="s">
        <v>931</v>
      </c>
      <c r="G12" s="23" t="s">
        <v>932</v>
      </c>
      <c r="H12" s="23" t="s">
        <v>933</v>
      </c>
      <c r="I12" s="23" t="s">
        <v>934</v>
      </c>
      <c r="J12" s="23" t="s">
        <v>935</v>
      </c>
      <c r="K12" s="23" t="s">
        <v>935</v>
      </c>
      <c r="L12" s="23" t="s">
        <v>936</v>
      </c>
      <c r="M12" s="23" t="s">
        <v>937</v>
      </c>
      <c r="N12" s="23" t="s">
        <v>938</v>
      </c>
      <c r="O12" s="23" t="s">
        <v>939</v>
      </c>
      <c r="P12" s="23" t="s">
        <v>940</v>
      </c>
      <c r="Q12" s="23" t="s">
        <v>941</v>
      </c>
      <c r="R12" s="23" t="s">
        <v>942</v>
      </c>
      <c r="S12" s="23" t="s">
        <v>943</v>
      </c>
      <c r="T12" s="23"/>
      <c r="U12" s="23" t="s">
        <v>944</v>
      </c>
      <c r="V12" s="26" t="s">
        <v>821</v>
      </c>
    </row>
    <row r="13" spans="1:30" ht="36" customHeight="1">
      <c r="A13" s="17">
        <v>9</v>
      </c>
      <c r="B13" s="26" t="s">
        <v>822</v>
      </c>
      <c r="C13" s="17" t="s">
        <v>945</v>
      </c>
      <c r="D13" s="23" t="s">
        <v>946</v>
      </c>
      <c r="E13" s="23" t="s">
        <v>947</v>
      </c>
      <c r="F13" s="23" t="s">
        <v>948</v>
      </c>
      <c r="G13" s="23" t="s">
        <v>949</v>
      </c>
      <c r="H13" s="23" t="s">
        <v>950</v>
      </c>
      <c r="I13" s="23" t="s">
        <v>951</v>
      </c>
      <c r="J13" s="23" t="s">
        <v>952</v>
      </c>
      <c r="K13" s="23" t="s">
        <v>953</v>
      </c>
      <c r="L13" s="23" t="s">
        <v>954</v>
      </c>
      <c r="M13" s="23" t="s">
        <v>955</v>
      </c>
      <c r="N13" s="23" t="s">
        <v>956</v>
      </c>
      <c r="O13" s="23" t="s">
        <v>957</v>
      </c>
      <c r="P13" s="23" t="s">
        <v>958</v>
      </c>
      <c r="Q13" s="23" t="s">
        <v>959</v>
      </c>
      <c r="R13" s="23" t="s">
        <v>960</v>
      </c>
      <c r="S13" s="23" t="s">
        <v>961</v>
      </c>
      <c r="T13" s="23"/>
      <c r="U13" s="23" t="s">
        <v>962</v>
      </c>
      <c r="V13" s="26" t="s">
        <v>823</v>
      </c>
    </row>
    <row r="14" spans="1:30" ht="36" customHeight="1">
      <c r="A14" s="17">
        <v>10</v>
      </c>
      <c r="B14" s="26" t="s">
        <v>824</v>
      </c>
      <c r="C14" s="17" t="s">
        <v>826</v>
      </c>
      <c r="D14" s="23" t="s">
        <v>963</v>
      </c>
      <c r="E14" s="23" t="s">
        <v>964</v>
      </c>
      <c r="F14" s="23" t="s">
        <v>965</v>
      </c>
      <c r="G14" s="23" t="s">
        <v>966</v>
      </c>
      <c r="H14" s="23" t="s">
        <v>967</v>
      </c>
      <c r="I14" s="23" t="s">
        <v>968</v>
      </c>
      <c r="J14" s="23" t="s">
        <v>969</v>
      </c>
      <c r="K14" s="23" t="s">
        <v>970</v>
      </c>
      <c r="L14" s="23" t="s">
        <v>971</v>
      </c>
      <c r="M14" s="23" t="s">
        <v>972</v>
      </c>
      <c r="N14" s="23" t="s">
        <v>973</v>
      </c>
      <c r="O14" s="23" t="s">
        <v>974</v>
      </c>
      <c r="P14" s="23" t="s">
        <v>975</v>
      </c>
      <c r="Q14" s="23" t="s">
        <v>976</v>
      </c>
      <c r="R14" s="23" t="s">
        <v>977</v>
      </c>
      <c r="S14" s="23" t="s">
        <v>978</v>
      </c>
      <c r="T14" s="23"/>
      <c r="U14" s="23" t="s">
        <v>979</v>
      </c>
      <c r="V14" s="26" t="s">
        <v>825</v>
      </c>
    </row>
    <row r="15" spans="1:30" ht="36" customHeight="1">
      <c r="A15" s="17">
        <v>11</v>
      </c>
      <c r="B15" s="26" t="s">
        <v>827</v>
      </c>
      <c r="C15" s="17" t="s">
        <v>980</v>
      </c>
      <c r="D15" s="23" t="s">
        <v>946</v>
      </c>
      <c r="E15" s="23" t="s">
        <v>947</v>
      </c>
      <c r="F15" s="23" t="s">
        <v>948</v>
      </c>
      <c r="G15" s="23" t="s">
        <v>949</v>
      </c>
      <c r="H15" s="23" t="s">
        <v>950</v>
      </c>
      <c r="I15" s="23" t="s">
        <v>951</v>
      </c>
      <c r="J15" s="23" t="s">
        <v>952</v>
      </c>
      <c r="K15" s="23" t="s">
        <v>953</v>
      </c>
      <c r="L15" s="23" t="s">
        <v>954</v>
      </c>
      <c r="M15" s="23" t="s">
        <v>955</v>
      </c>
      <c r="N15" s="23" t="s">
        <v>956</v>
      </c>
      <c r="O15" s="23" t="s">
        <v>957</v>
      </c>
      <c r="P15" s="23" t="s">
        <v>958</v>
      </c>
      <c r="Q15" s="23" t="s">
        <v>959</v>
      </c>
      <c r="R15" s="23" t="s">
        <v>960</v>
      </c>
      <c r="S15" s="23" t="s">
        <v>961</v>
      </c>
      <c r="T15" s="23"/>
      <c r="U15" s="23" t="s">
        <v>962</v>
      </c>
      <c r="V15" s="26" t="s">
        <v>828</v>
      </c>
    </row>
    <row r="16" spans="1:30" ht="36" customHeight="1">
      <c r="A16" s="17">
        <v>12</v>
      </c>
      <c r="B16" s="26" t="s">
        <v>829</v>
      </c>
      <c r="C16" s="17" t="s">
        <v>831</v>
      </c>
      <c r="D16" s="23" t="s">
        <v>963</v>
      </c>
      <c r="E16" s="23" t="s">
        <v>964</v>
      </c>
      <c r="F16" s="23" t="s">
        <v>965</v>
      </c>
      <c r="G16" s="23" t="s">
        <v>966</v>
      </c>
      <c r="H16" s="23" t="s">
        <v>967</v>
      </c>
      <c r="I16" s="23" t="s">
        <v>968</v>
      </c>
      <c r="J16" s="23" t="s">
        <v>969</v>
      </c>
      <c r="K16" s="23" t="s">
        <v>970</v>
      </c>
      <c r="L16" s="23" t="s">
        <v>971</v>
      </c>
      <c r="M16" s="23" t="s">
        <v>972</v>
      </c>
      <c r="N16" s="23" t="s">
        <v>973</v>
      </c>
      <c r="O16" s="23" t="s">
        <v>974</v>
      </c>
      <c r="P16" s="23" t="s">
        <v>975</v>
      </c>
      <c r="Q16" s="23" t="s">
        <v>976</v>
      </c>
      <c r="R16" s="23" t="s">
        <v>977</v>
      </c>
      <c r="S16" s="23" t="s">
        <v>978</v>
      </c>
      <c r="T16" s="23"/>
      <c r="U16" s="23" t="s">
        <v>979</v>
      </c>
      <c r="V16" s="26" t="s">
        <v>830</v>
      </c>
    </row>
    <row r="17" spans="1:22" ht="36" customHeight="1">
      <c r="A17" s="17">
        <v>13</v>
      </c>
      <c r="B17" s="26" t="s">
        <v>832</v>
      </c>
      <c r="C17" s="17" t="s">
        <v>998</v>
      </c>
      <c r="D17" s="23" t="s">
        <v>981</v>
      </c>
      <c r="E17" s="23" t="s">
        <v>982</v>
      </c>
      <c r="F17" s="23" t="s">
        <v>983</v>
      </c>
      <c r="G17" s="23" t="s">
        <v>984</v>
      </c>
      <c r="H17" s="23" t="s">
        <v>985</v>
      </c>
      <c r="I17" s="23" t="s">
        <v>986</v>
      </c>
      <c r="J17" s="23" t="s">
        <v>987</v>
      </c>
      <c r="K17" s="23" t="s">
        <v>988</v>
      </c>
      <c r="L17" s="23" t="s">
        <v>989</v>
      </c>
      <c r="M17" s="23" t="s">
        <v>990</v>
      </c>
      <c r="N17" s="23" t="s">
        <v>991</v>
      </c>
      <c r="O17" s="23" t="s">
        <v>992</v>
      </c>
      <c r="P17" s="23" t="s">
        <v>993</v>
      </c>
      <c r="Q17" s="23" t="s">
        <v>994</v>
      </c>
      <c r="R17" s="23" t="s">
        <v>995</v>
      </c>
      <c r="S17" s="23" t="s">
        <v>996</v>
      </c>
      <c r="T17" s="23"/>
      <c r="U17" s="23" t="s">
        <v>997</v>
      </c>
      <c r="V17" s="26" t="s">
        <v>833</v>
      </c>
    </row>
    <row r="18" spans="1:22" ht="36" customHeight="1">
      <c r="A18" s="17">
        <v>14</v>
      </c>
      <c r="B18" s="26" t="s">
        <v>834</v>
      </c>
      <c r="C18" s="17" t="s">
        <v>999</v>
      </c>
      <c r="V18" s="26" t="s">
        <v>835</v>
      </c>
    </row>
    <row r="19" spans="1:22" ht="36" customHeight="1">
      <c r="A19" s="17">
        <v>15</v>
      </c>
      <c r="B19" s="26" t="s">
        <v>836</v>
      </c>
      <c r="C19" s="17" t="s">
        <v>838</v>
      </c>
      <c r="D19" s="23" t="s">
        <v>1000</v>
      </c>
      <c r="E19" s="23" t="s">
        <v>1001</v>
      </c>
      <c r="F19" s="23" t="s">
        <v>1002</v>
      </c>
      <c r="G19" s="23" t="s">
        <v>1003</v>
      </c>
      <c r="H19" s="23" t="s">
        <v>1004</v>
      </c>
      <c r="I19" s="23" t="s">
        <v>1005</v>
      </c>
      <c r="J19" s="23" t="s">
        <v>1006</v>
      </c>
      <c r="K19" s="23" t="s">
        <v>1007</v>
      </c>
      <c r="L19" s="23" t="s">
        <v>1008</v>
      </c>
      <c r="M19" s="23" t="s">
        <v>1009</v>
      </c>
      <c r="N19" s="23" t="s">
        <v>1010</v>
      </c>
      <c r="O19" s="23" t="s">
        <v>1011</v>
      </c>
      <c r="P19" s="23" t="s">
        <v>1012</v>
      </c>
      <c r="Q19" s="23" t="s">
        <v>1013</v>
      </c>
      <c r="R19" s="23" t="s">
        <v>1014</v>
      </c>
      <c r="S19" s="23" t="s">
        <v>1015</v>
      </c>
      <c r="T19" s="23"/>
      <c r="U19" s="23" t="s">
        <v>1016</v>
      </c>
      <c r="V19" s="26" t="s">
        <v>837</v>
      </c>
    </row>
    <row r="20" spans="1:22" ht="36" customHeight="1">
      <c r="A20" s="17">
        <v>16</v>
      </c>
      <c r="B20" s="26" t="s">
        <v>839</v>
      </c>
      <c r="C20" s="17" t="s">
        <v>478</v>
      </c>
      <c r="D20" s="23" t="s">
        <v>1017</v>
      </c>
      <c r="E20" s="23" t="s">
        <v>1018</v>
      </c>
      <c r="F20" s="23" t="s">
        <v>1019</v>
      </c>
      <c r="G20" s="23" t="s">
        <v>1020</v>
      </c>
      <c r="H20" s="23" t="s">
        <v>1021</v>
      </c>
      <c r="I20" s="23" t="s">
        <v>1022</v>
      </c>
      <c r="J20" s="23" t="s">
        <v>1023</v>
      </c>
      <c r="K20" s="23" t="s">
        <v>1024</v>
      </c>
      <c r="L20" s="23" t="s">
        <v>1025</v>
      </c>
      <c r="M20" s="23" t="s">
        <v>1026</v>
      </c>
      <c r="N20" s="23" t="s">
        <v>1027</v>
      </c>
      <c r="O20" s="23" t="s">
        <v>1028</v>
      </c>
      <c r="P20" s="23" t="s">
        <v>1029</v>
      </c>
      <c r="Q20" s="23" t="s">
        <v>1029</v>
      </c>
      <c r="R20" s="23" t="s">
        <v>1030</v>
      </c>
      <c r="S20" s="23" t="s">
        <v>1031</v>
      </c>
      <c r="T20" s="23"/>
      <c r="U20" s="23" t="s">
        <v>1032</v>
      </c>
      <c r="V20" s="26" t="s">
        <v>839</v>
      </c>
    </row>
    <row r="21" spans="1:22" ht="36" customHeight="1">
      <c r="A21" s="17">
        <v>17</v>
      </c>
      <c r="B21" s="26" t="s">
        <v>840</v>
      </c>
      <c r="C21" s="17" t="s">
        <v>486</v>
      </c>
      <c r="V21" s="26" t="s">
        <v>841</v>
      </c>
    </row>
    <row r="22" spans="1:22" ht="36" customHeight="1">
      <c r="A22" s="17">
        <v>18</v>
      </c>
      <c r="B22" s="26" t="s">
        <v>842</v>
      </c>
      <c r="C22" s="17" t="s">
        <v>480</v>
      </c>
      <c r="V22" s="26" t="s">
        <v>843</v>
      </c>
    </row>
    <row r="23" spans="1:22" ht="36" customHeight="1">
      <c r="A23" s="17">
        <v>19</v>
      </c>
      <c r="B23" s="26" t="s">
        <v>844</v>
      </c>
      <c r="C23" s="23" t="s">
        <v>1033</v>
      </c>
      <c r="D23" s="23" t="s">
        <v>1034</v>
      </c>
      <c r="E23" s="23" t="s">
        <v>1035</v>
      </c>
      <c r="F23" s="23" t="s">
        <v>1036</v>
      </c>
      <c r="G23" s="23" t="s">
        <v>1037</v>
      </c>
      <c r="H23" s="23" t="s">
        <v>1038</v>
      </c>
      <c r="I23" s="23" t="s">
        <v>1039</v>
      </c>
      <c r="J23" s="23" t="s">
        <v>1040</v>
      </c>
      <c r="K23" s="23" t="s">
        <v>1041</v>
      </c>
      <c r="L23" s="23" t="s">
        <v>1042</v>
      </c>
      <c r="M23" s="23" t="s">
        <v>1043</v>
      </c>
      <c r="N23" s="23" t="s">
        <v>1044</v>
      </c>
      <c r="O23" s="23" t="s">
        <v>1045</v>
      </c>
      <c r="P23" s="23" t="s">
        <v>1046</v>
      </c>
      <c r="Q23" s="23" t="s">
        <v>1047</v>
      </c>
      <c r="R23" s="23" t="s">
        <v>1048</v>
      </c>
      <c r="S23" s="23" t="s">
        <v>1049</v>
      </c>
      <c r="T23" s="23"/>
      <c r="U23" s="23" t="s">
        <v>1050</v>
      </c>
      <c r="V23" s="26" t="s">
        <v>845</v>
      </c>
    </row>
    <row r="24" spans="1:22" ht="36" customHeight="1">
      <c r="A24" s="17">
        <v>20</v>
      </c>
      <c r="B24" s="26" t="s">
        <v>846</v>
      </c>
      <c r="C24" s="17" t="s">
        <v>847</v>
      </c>
      <c r="D24" s="23" t="s">
        <v>1051</v>
      </c>
      <c r="E24" s="23" t="s">
        <v>1052</v>
      </c>
      <c r="F24" s="23" t="s">
        <v>1053</v>
      </c>
      <c r="G24" s="23" t="s">
        <v>1054</v>
      </c>
      <c r="H24" s="23" t="s">
        <v>1055</v>
      </c>
      <c r="I24" s="23" t="s">
        <v>1056</v>
      </c>
      <c r="J24" s="23" t="s">
        <v>1057</v>
      </c>
      <c r="K24" s="23" t="s">
        <v>1058</v>
      </c>
      <c r="L24" s="23" t="s">
        <v>1059</v>
      </c>
      <c r="M24" s="23" t="s">
        <v>1060</v>
      </c>
      <c r="N24" s="23" t="s">
        <v>1061</v>
      </c>
      <c r="O24" s="23" t="s">
        <v>1062</v>
      </c>
      <c r="P24" s="23" t="s">
        <v>1063</v>
      </c>
      <c r="Q24" s="23" t="s">
        <v>1063</v>
      </c>
      <c r="R24" s="23" t="s">
        <v>1064</v>
      </c>
      <c r="S24" s="23" t="s">
        <v>1065</v>
      </c>
      <c r="T24" s="23"/>
      <c r="U24" s="23" t="s">
        <v>1066</v>
      </c>
      <c r="V24" s="26" t="s">
        <v>846</v>
      </c>
    </row>
    <row r="25" spans="1:22" ht="36" customHeight="1">
      <c r="A25" s="17">
        <v>21</v>
      </c>
      <c r="B25" s="26" t="s">
        <v>848</v>
      </c>
      <c r="C25" s="23" t="s">
        <v>1084</v>
      </c>
      <c r="D25" s="23" t="s">
        <v>1067</v>
      </c>
      <c r="E25" s="23" t="s">
        <v>1068</v>
      </c>
      <c r="F25" s="23" t="s">
        <v>1069</v>
      </c>
      <c r="G25" s="23" t="s">
        <v>1070</v>
      </c>
      <c r="H25" s="23" t="s">
        <v>1071</v>
      </c>
      <c r="I25" s="23" t="s">
        <v>1072</v>
      </c>
      <c r="J25" s="23" t="s">
        <v>1073</v>
      </c>
      <c r="K25" s="23" t="s">
        <v>1074</v>
      </c>
      <c r="L25" s="23" t="s">
        <v>1075</v>
      </c>
      <c r="M25" s="23" t="s">
        <v>1076</v>
      </c>
      <c r="N25" s="23" t="s">
        <v>1077</v>
      </c>
      <c r="O25" s="23" t="s">
        <v>1078</v>
      </c>
      <c r="P25" s="23" t="s">
        <v>1079</v>
      </c>
      <c r="Q25" s="23" t="s">
        <v>1080</v>
      </c>
      <c r="R25" s="23" t="s">
        <v>1081</v>
      </c>
      <c r="S25" s="23" t="s">
        <v>1082</v>
      </c>
      <c r="T25" s="23"/>
      <c r="U25" s="23" t="s">
        <v>1083</v>
      </c>
      <c r="V25" s="26" t="s">
        <v>849</v>
      </c>
    </row>
    <row r="26" spans="1:22" ht="36" customHeight="1">
      <c r="A26" s="17">
        <v>22</v>
      </c>
      <c r="B26" s="26" t="s">
        <v>850</v>
      </c>
      <c r="C26" s="23" t="s">
        <v>852</v>
      </c>
      <c r="D26" s="23" t="s">
        <v>1085</v>
      </c>
      <c r="E26" s="23" t="s">
        <v>1086</v>
      </c>
      <c r="F26" s="23" t="s">
        <v>1087</v>
      </c>
      <c r="G26" s="23" t="s">
        <v>1088</v>
      </c>
      <c r="H26" s="23" t="s">
        <v>1089</v>
      </c>
      <c r="I26" s="23" t="s">
        <v>1090</v>
      </c>
      <c r="J26" s="23" t="s">
        <v>1091</v>
      </c>
      <c r="K26" s="23" t="s">
        <v>1092</v>
      </c>
      <c r="L26" s="23" t="s">
        <v>1093</v>
      </c>
      <c r="M26" s="23" t="s">
        <v>1094</v>
      </c>
      <c r="N26" s="23" t="s">
        <v>1095</v>
      </c>
      <c r="O26" s="23" t="s">
        <v>1096</v>
      </c>
      <c r="P26" s="23" t="s">
        <v>1097</v>
      </c>
      <c r="Q26" s="23" t="s">
        <v>1098</v>
      </c>
      <c r="R26" s="23" t="s">
        <v>1099</v>
      </c>
      <c r="S26" s="23" t="s">
        <v>1100</v>
      </c>
      <c r="T26" s="23"/>
      <c r="U26" s="23" t="s">
        <v>1101</v>
      </c>
      <c r="V26" s="26" t="s">
        <v>851</v>
      </c>
    </row>
    <row r="27" spans="1:22" ht="36" customHeight="1">
      <c r="A27" s="17">
        <v>23</v>
      </c>
    </row>
    <row r="28" spans="1:22" ht="36" customHeight="1">
      <c r="A28" s="17">
        <v>24</v>
      </c>
    </row>
    <row r="29" spans="1:22" ht="36" customHeight="1">
      <c r="A29" s="17">
        <v>25</v>
      </c>
    </row>
    <row r="30" spans="1:22" ht="36" customHeight="1">
      <c r="A30" s="17">
        <v>26</v>
      </c>
    </row>
    <row r="31" spans="1:22" ht="36" customHeight="1">
      <c r="A31" s="17">
        <v>27</v>
      </c>
    </row>
    <row r="32" spans="1:22" ht="36" customHeight="1">
      <c r="A32" s="17">
        <v>28</v>
      </c>
    </row>
    <row r="33" spans="1:1" ht="36" customHeight="1">
      <c r="A33" s="17">
        <v>29</v>
      </c>
    </row>
    <row r="34" spans="1:1" ht="36" customHeight="1">
      <c r="A34" s="17">
        <v>30</v>
      </c>
    </row>
    <row r="35" spans="1:1" ht="36" customHeight="1">
      <c r="A35" s="17">
        <v>31</v>
      </c>
    </row>
    <row r="36" spans="1:1" ht="36" customHeight="1">
      <c r="A36" s="17">
        <v>32</v>
      </c>
    </row>
    <row r="37" spans="1:1" ht="36" customHeight="1">
      <c r="A37" s="17">
        <v>33</v>
      </c>
    </row>
    <row r="38" spans="1:1" ht="36" customHeight="1">
      <c r="A38" s="17">
        <v>34</v>
      </c>
    </row>
    <row r="39" spans="1:1" ht="36" customHeight="1">
      <c r="A39" s="17">
        <v>35</v>
      </c>
    </row>
    <row r="40" spans="1:1" ht="36" customHeight="1">
      <c r="A40" s="17">
        <v>36</v>
      </c>
    </row>
    <row r="41" spans="1:1" ht="36" customHeight="1">
      <c r="A41" s="17">
        <v>37</v>
      </c>
    </row>
    <row r="42" spans="1:1" ht="36" customHeight="1">
      <c r="A42" s="17">
        <v>38</v>
      </c>
    </row>
    <row r="43" spans="1:1" ht="36" customHeight="1">
      <c r="A43" s="17">
        <v>39</v>
      </c>
    </row>
    <row r="44" spans="1:1" ht="36" customHeight="1">
      <c r="A44" s="17">
        <v>40</v>
      </c>
    </row>
    <row r="45" spans="1:1" ht="36" customHeight="1">
      <c r="A45" s="17">
        <v>41</v>
      </c>
    </row>
    <row r="46" spans="1:1" ht="36" customHeight="1">
      <c r="A46" s="17">
        <v>42</v>
      </c>
    </row>
    <row r="47" spans="1:1" ht="36" customHeight="1">
      <c r="A47" s="17">
        <v>43</v>
      </c>
    </row>
    <row r="48" spans="1:1" ht="36" customHeight="1">
      <c r="A48" s="17">
        <v>44</v>
      </c>
    </row>
    <row r="49" spans="1:1" ht="36" customHeight="1">
      <c r="A49" s="17">
        <v>45</v>
      </c>
    </row>
    <row r="50" spans="1:1" ht="24" customHeight="1"/>
    <row r="51" spans="1:1" ht="24" customHeight="1"/>
  </sheetData>
  <mergeCells count="2">
    <mergeCell ref="A2:F2"/>
    <mergeCell ref="A3:A4"/>
  </mergeCells>
  <phoneticPr fontId="2" type="noConversion"/>
  <printOptions horizontalCentered="1" verticalCentered="1"/>
  <pageMargins left="0.25" right="0.25" top="0.75" bottom="0.75" header="0.3" footer="0.3"/>
  <pageSetup paperSize="9" scale="2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9D93-0377-46F8-97A1-507A130107B8}">
  <sheetPr>
    <tabColor theme="8" tint="-0.499984740745262"/>
    <pageSetUpPr fitToPage="1"/>
  </sheetPr>
  <dimension ref="A1:X51"/>
  <sheetViews>
    <sheetView zoomScaleNormal="100" zoomScaleSheetLayoutView="100" workbookViewId="0">
      <pane xSplit="3" ySplit="4" topLeftCell="D5" activePane="bottomRight" state="frozen"/>
      <selection activeCell="D6" sqref="D6"/>
      <selection pane="topRight" activeCell="D6" sqref="D6"/>
      <selection pane="bottomLeft" activeCell="D6" sqref="D6"/>
      <selection pane="bottomRight" activeCell="A2" sqref="A2:F2"/>
    </sheetView>
  </sheetViews>
  <sheetFormatPr defaultColWidth="9" defaultRowHeight="10.199999999999999"/>
  <cols>
    <col min="1" max="1" width="4.77734375" style="17" customWidth="1"/>
    <col min="2" max="24" width="16.77734375" style="17" customWidth="1"/>
    <col min="25" max="16384" width="9" style="17"/>
  </cols>
  <sheetData>
    <row r="1" spans="1:24" ht="7.95" customHeight="1"/>
    <row r="2" spans="1:24" ht="36" customHeight="1">
      <c r="A2" s="45" t="s">
        <v>1188</v>
      </c>
      <c r="B2" s="46"/>
      <c r="C2" s="46"/>
      <c r="D2" s="46"/>
      <c r="E2" s="46"/>
      <c r="F2" s="47"/>
      <c r="G2" s="15"/>
      <c r="H2" s="15"/>
      <c r="I2" s="15"/>
      <c r="V2" s="18"/>
      <c r="W2" s="15"/>
    </row>
    <row r="3" spans="1:24" s="19" customFormat="1" ht="24" customHeight="1">
      <c r="A3" s="41" t="s">
        <v>0</v>
      </c>
      <c r="B3" s="19" t="s">
        <v>1156</v>
      </c>
      <c r="C3" s="19" t="s">
        <v>1157</v>
      </c>
      <c r="D3" s="19" t="s">
        <v>1158</v>
      </c>
      <c r="E3" s="19" t="s">
        <v>1159</v>
      </c>
      <c r="F3" s="19" t="s">
        <v>1160</v>
      </c>
      <c r="G3" s="19" t="s">
        <v>1161</v>
      </c>
      <c r="H3" s="19" t="s">
        <v>1162</v>
      </c>
      <c r="I3" s="19" t="s">
        <v>1163</v>
      </c>
      <c r="J3" s="19" t="s">
        <v>1164</v>
      </c>
      <c r="K3" s="19" t="s">
        <v>1165</v>
      </c>
      <c r="L3" s="19" t="s">
        <v>1166</v>
      </c>
      <c r="M3" s="19" t="s">
        <v>1167</v>
      </c>
      <c r="N3" s="19" t="s">
        <v>1168</v>
      </c>
      <c r="O3" s="19" t="s">
        <v>1169</v>
      </c>
      <c r="P3" s="19" t="s">
        <v>1170</v>
      </c>
      <c r="Q3" s="19" t="s">
        <v>1171</v>
      </c>
      <c r="R3" s="19" t="s">
        <v>1172</v>
      </c>
      <c r="S3" s="19" t="s">
        <v>1173</v>
      </c>
      <c r="T3" s="19" t="s">
        <v>1174</v>
      </c>
      <c r="U3" s="19" t="s">
        <v>1175</v>
      </c>
      <c r="V3" s="19" t="s">
        <v>1176</v>
      </c>
      <c r="W3" s="19" t="s">
        <v>1177</v>
      </c>
      <c r="X3" s="19" t="s">
        <v>1178</v>
      </c>
    </row>
    <row r="4" spans="1:24" s="19" customFormat="1" ht="36" customHeight="1">
      <c r="A4" s="41"/>
      <c r="B4" s="19" t="s">
        <v>1179</v>
      </c>
      <c r="C4" s="20" t="s">
        <v>1</v>
      </c>
      <c r="D4" s="19" t="s">
        <v>2</v>
      </c>
      <c r="E4" s="19" t="s">
        <v>3</v>
      </c>
      <c r="F4" s="19" t="s">
        <v>4</v>
      </c>
      <c r="G4" s="19" t="s">
        <v>5</v>
      </c>
      <c r="H4" s="19" t="s">
        <v>6</v>
      </c>
      <c r="I4" s="19" t="s">
        <v>7</v>
      </c>
      <c r="J4" s="21" t="s">
        <v>8</v>
      </c>
      <c r="K4" s="21" t="s">
        <v>9</v>
      </c>
      <c r="L4" s="21" t="s">
        <v>17</v>
      </c>
      <c r="M4" s="21" t="s">
        <v>19</v>
      </c>
      <c r="N4" s="21" t="s">
        <v>18</v>
      </c>
      <c r="O4" s="21" t="s">
        <v>11</v>
      </c>
      <c r="P4" s="21" t="s">
        <v>13</v>
      </c>
      <c r="Q4" s="21" t="s">
        <v>14</v>
      </c>
      <c r="R4" s="21" t="s">
        <v>16</v>
      </c>
      <c r="S4" s="21" t="s">
        <v>15</v>
      </c>
      <c r="T4" s="21" t="s">
        <v>10</v>
      </c>
      <c r="U4" s="21" t="s">
        <v>12</v>
      </c>
      <c r="V4" s="19" t="s">
        <v>1180</v>
      </c>
      <c r="W4" s="19" t="s">
        <v>1181</v>
      </c>
      <c r="X4" s="21" t="s">
        <v>1182</v>
      </c>
    </row>
    <row r="5" spans="1:24" ht="36" customHeight="1">
      <c r="A5" s="17">
        <v>1</v>
      </c>
      <c r="D5" s="17" t="str">
        <f>_xll.BingTranslate(C5,"en","es")</f>
        <v/>
      </c>
      <c r="E5" s="17" t="str">
        <f>_xll.BingTranslate(C5,"en","pt")</f>
        <v/>
      </c>
      <c r="F5" s="17" t="str">
        <f>_xll.BingTranslate(C5,"en","fr")</f>
        <v/>
      </c>
      <c r="G5" s="17" t="str">
        <f>_xll.BingTranslate(C5,"en","de")</f>
        <v/>
      </c>
      <c r="H5" s="17" t="str">
        <f>_xll.BingTranslate(C5,"en","it")</f>
        <v/>
      </c>
      <c r="I5" s="17" t="str">
        <f>_xll.BingTranslate(C5,"en","ru")</f>
        <v/>
      </c>
      <c r="J5" s="17" t="str">
        <f>_xll.BingTranslate(C5,"en","da")</f>
        <v/>
      </c>
      <c r="K5" s="17" t="str">
        <f>_xll.BingTranslate(C5,"en","no")</f>
        <v/>
      </c>
      <c r="L5" s="17" t="str">
        <f>_xll.BingTranslate(C5,"en","sv")</f>
        <v/>
      </c>
      <c r="M5" s="17" t="str">
        <f>_xll.BingTranslate(C5,"en","ro")</f>
        <v/>
      </c>
      <c r="N5" s="17" t="str">
        <f>_xll.BingTranslate(C5,"en","bg")</f>
        <v/>
      </c>
      <c r="O5" s="17" t="str">
        <f>_xll.BingTranslate(C5,"en","el")</f>
        <v/>
      </c>
      <c r="P5" s="17" t="str">
        <f>_xll.BingTranslate(C5,"en","cs")</f>
        <v/>
      </c>
      <c r="Q5" s="17" t="str">
        <f>_xll.BingTranslate(C5,"en","sk")</f>
        <v/>
      </c>
      <c r="R5" s="17" t="str">
        <f>_xll.BingTranslate(C5,"en","nl")</f>
        <v/>
      </c>
      <c r="S5" s="17" t="str">
        <f>_xll.BingTranslate(C5,"en","hu")</f>
        <v/>
      </c>
      <c r="T5" s="17" t="str">
        <f>_xll.BingTranslate(C5,"en","et")</f>
        <v/>
      </c>
      <c r="U5" s="17" t="str">
        <f>_xll.BingTranslate(C5,"en","pl")</f>
        <v/>
      </c>
      <c r="V5" s="17" t="str">
        <f>_xll.BingTranslate(B5,"zh-CN","zh-TW")</f>
        <v/>
      </c>
      <c r="W5" s="17" t="str">
        <f>_xll.BingTranslate(B5,"zh-CN","ja")</f>
        <v/>
      </c>
      <c r="X5" s="17" t="str">
        <f>_xll.BingTranslate(B5,"zh-CN","ko")</f>
        <v/>
      </c>
    </row>
    <row r="6" spans="1:24" ht="36" customHeight="1">
      <c r="A6" s="17">
        <v>2</v>
      </c>
      <c r="B6" s="22" t="s">
        <v>60</v>
      </c>
      <c r="C6" s="15" t="s">
        <v>77</v>
      </c>
      <c r="D6" s="10" t="s">
        <v>243</v>
      </c>
      <c r="E6" s="10" t="s">
        <v>244</v>
      </c>
      <c r="F6" s="23" t="s">
        <v>245</v>
      </c>
      <c r="G6" s="10" t="s">
        <v>246</v>
      </c>
      <c r="H6" s="10" t="s">
        <v>247</v>
      </c>
      <c r="I6" s="10" t="s">
        <v>248</v>
      </c>
      <c r="J6" s="10" t="s">
        <v>246</v>
      </c>
      <c r="K6" s="10" t="s">
        <v>246</v>
      </c>
      <c r="L6" s="10" t="s">
        <v>249</v>
      </c>
      <c r="M6" s="10" t="s">
        <v>250</v>
      </c>
      <c r="N6" s="10" t="s">
        <v>251</v>
      </c>
      <c r="O6" s="10" t="s">
        <v>252</v>
      </c>
      <c r="P6" s="10" t="s">
        <v>253</v>
      </c>
      <c r="Q6" s="10" t="s">
        <v>254</v>
      </c>
      <c r="R6" s="10" t="s">
        <v>246</v>
      </c>
      <c r="S6" s="10" t="s">
        <v>255</v>
      </c>
      <c r="T6" s="10" t="s">
        <v>256</v>
      </c>
      <c r="U6" s="10" t="s">
        <v>257</v>
      </c>
      <c r="V6" s="24" t="s">
        <v>348</v>
      </c>
    </row>
    <row r="7" spans="1:24" ht="36" customHeight="1">
      <c r="A7" s="17">
        <v>3</v>
      </c>
      <c r="B7" s="22" t="s">
        <v>361</v>
      </c>
      <c r="C7" s="15" t="s">
        <v>367</v>
      </c>
      <c r="D7" s="23" t="s">
        <v>1103</v>
      </c>
      <c r="E7" s="23" t="s">
        <v>1104</v>
      </c>
      <c r="F7" s="23" t="s">
        <v>1105</v>
      </c>
      <c r="G7" s="23" t="s">
        <v>1106</v>
      </c>
      <c r="H7" s="23" t="s">
        <v>1104</v>
      </c>
      <c r="I7" s="23" t="s">
        <v>1107</v>
      </c>
      <c r="J7" s="23" t="s">
        <v>1108</v>
      </c>
      <c r="K7" s="23" t="s">
        <v>1109</v>
      </c>
      <c r="L7" s="23" t="s">
        <v>1110</v>
      </c>
      <c r="M7" s="23" t="s">
        <v>1111</v>
      </c>
      <c r="N7" s="23" t="s">
        <v>1112</v>
      </c>
      <c r="O7" s="23" t="s">
        <v>1113</v>
      </c>
      <c r="P7" s="23" t="s">
        <v>1114</v>
      </c>
      <c r="Q7" s="23" t="s">
        <v>1115</v>
      </c>
      <c r="R7" s="23" t="s">
        <v>1116</v>
      </c>
      <c r="S7" s="23" t="s">
        <v>1117</v>
      </c>
      <c r="T7" s="23"/>
      <c r="U7" s="23" t="s">
        <v>1118</v>
      </c>
      <c r="V7" s="24" t="s">
        <v>1119</v>
      </c>
    </row>
    <row r="8" spans="1:24" ht="36" customHeight="1">
      <c r="A8" s="17">
        <v>4</v>
      </c>
      <c r="B8" s="22" t="s">
        <v>362</v>
      </c>
      <c r="C8" s="25" t="s">
        <v>368</v>
      </c>
      <c r="D8" s="23" t="s">
        <v>1120</v>
      </c>
      <c r="E8" s="23" t="s">
        <v>1121</v>
      </c>
      <c r="F8" s="23" t="s">
        <v>1122</v>
      </c>
      <c r="G8" s="23" t="s">
        <v>1123</v>
      </c>
      <c r="H8" s="23" t="s">
        <v>1124</v>
      </c>
      <c r="I8" s="23" t="s">
        <v>1125</v>
      </c>
      <c r="J8" s="23" t="s">
        <v>1126</v>
      </c>
      <c r="K8" s="23" t="s">
        <v>1127</v>
      </c>
      <c r="L8" s="23" t="s">
        <v>1128</v>
      </c>
      <c r="M8" s="23" t="s">
        <v>1129</v>
      </c>
      <c r="N8" s="23" t="s">
        <v>1130</v>
      </c>
      <c r="O8" s="23" t="s">
        <v>1131</v>
      </c>
      <c r="P8" s="23" t="s">
        <v>1132</v>
      </c>
      <c r="Q8" s="23" t="s">
        <v>1133</v>
      </c>
      <c r="R8" s="23" t="s">
        <v>1134</v>
      </c>
      <c r="S8" s="23" t="s">
        <v>1135</v>
      </c>
      <c r="T8" s="23"/>
      <c r="U8" s="23" t="s">
        <v>1136</v>
      </c>
      <c r="V8" s="24" t="s">
        <v>1137</v>
      </c>
    </row>
    <row r="9" spans="1:24" ht="36" customHeight="1">
      <c r="A9" s="17">
        <v>5</v>
      </c>
      <c r="B9" s="22" t="s">
        <v>61</v>
      </c>
      <c r="C9" s="15" t="s">
        <v>369</v>
      </c>
      <c r="D9" s="23" t="s">
        <v>673</v>
      </c>
      <c r="E9" s="23" t="s">
        <v>674</v>
      </c>
      <c r="F9" s="23" t="s">
        <v>675</v>
      </c>
      <c r="G9" s="23" t="s">
        <v>676</v>
      </c>
      <c r="H9" s="23" t="s">
        <v>677</v>
      </c>
      <c r="I9" s="23" t="s">
        <v>678</v>
      </c>
      <c r="J9" s="23" t="s">
        <v>263</v>
      </c>
      <c r="K9" s="23" t="s">
        <v>264</v>
      </c>
      <c r="L9" s="23" t="s">
        <v>264</v>
      </c>
      <c r="M9" s="23" t="s">
        <v>679</v>
      </c>
      <c r="N9" s="23" t="s">
        <v>680</v>
      </c>
      <c r="O9" s="23" t="s">
        <v>681</v>
      </c>
      <c r="P9" s="23" t="s">
        <v>682</v>
      </c>
      <c r="Q9" s="23" t="s">
        <v>683</v>
      </c>
      <c r="R9" s="23" t="s">
        <v>676</v>
      </c>
      <c r="S9" s="23" t="s">
        <v>684</v>
      </c>
      <c r="T9" s="23"/>
      <c r="U9" s="23" t="s">
        <v>685</v>
      </c>
      <c r="V9" s="24" t="s">
        <v>349</v>
      </c>
    </row>
    <row r="10" spans="1:24" ht="36" customHeight="1">
      <c r="A10" s="17">
        <v>6</v>
      </c>
      <c r="B10" s="22" t="s">
        <v>363</v>
      </c>
      <c r="C10" s="15" t="s">
        <v>370</v>
      </c>
      <c r="D10" s="23" t="s">
        <v>1138</v>
      </c>
      <c r="E10" s="23" t="s">
        <v>1139</v>
      </c>
      <c r="F10" s="23" t="s">
        <v>1140</v>
      </c>
      <c r="G10" s="23" t="s">
        <v>1141</v>
      </c>
      <c r="H10" s="23" t="s">
        <v>1142</v>
      </c>
      <c r="I10" s="23" t="s">
        <v>1143</v>
      </c>
      <c r="J10" s="23" t="s">
        <v>1144</v>
      </c>
      <c r="K10" s="23" t="s">
        <v>1145</v>
      </c>
      <c r="L10" s="23" t="s">
        <v>1146</v>
      </c>
      <c r="M10" s="23" t="s">
        <v>1147</v>
      </c>
      <c r="N10" s="23" t="s">
        <v>1148</v>
      </c>
      <c r="O10" s="23" t="s">
        <v>1149</v>
      </c>
      <c r="P10" s="23" t="s">
        <v>1150</v>
      </c>
      <c r="Q10" s="23" t="s">
        <v>1151</v>
      </c>
      <c r="R10" s="23" t="s">
        <v>1152</v>
      </c>
      <c r="S10" s="23" t="s">
        <v>1153</v>
      </c>
      <c r="T10" s="23"/>
      <c r="U10" s="23" t="s">
        <v>1154</v>
      </c>
      <c r="V10" s="24" t="s">
        <v>1155</v>
      </c>
    </row>
    <row r="11" spans="1:24" ht="36" customHeight="1">
      <c r="A11" s="17">
        <v>7</v>
      </c>
      <c r="B11" s="22" t="s">
        <v>364</v>
      </c>
      <c r="C11" s="15" t="s">
        <v>371</v>
      </c>
    </row>
    <row r="12" spans="1:24" ht="36" customHeight="1">
      <c r="A12" s="17">
        <v>8</v>
      </c>
      <c r="B12" s="22" t="s">
        <v>365</v>
      </c>
      <c r="C12" s="15" t="s">
        <v>372</v>
      </c>
    </row>
    <row r="13" spans="1:24" ht="36" customHeight="1">
      <c r="A13" s="17">
        <v>9</v>
      </c>
      <c r="B13" s="22" t="s">
        <v>366</v>
      </c>
      <c r="C13" s="15" t="s">
        <v>373</v>
      </c>
    </row>
    <row r="14" spans="1:24" ht="36" customHeight="1">
      <c r="A14" s="17">
        <v>10</v>
      </c>
    </row>
    <row r="15" spans="1:24" ht="36" customHeight="1">
      <c r="A15" s="17">
        <v>11</v>
      </c>
    </row>
    <row r="16" spans="1:24" ht="36" customHeight="1">
      <c r="A16" s="17">
        <v>12</v>
      </c>
    </row>
    <row r="17" spans="1:1" ht="36" customHeight="1">
      <c r="A17" s="17">
        <v>13</v>
      </c>
    </row>
    <row r="18" spans="1:1" ht="36" customHeight="1">
      <c r="A18" s="17">
        <v>14</v>
      </c>
    </row>
    <row r="19" spans="1:1" ht="36" customHeight="1">
      <c r="A19" s="17">
        <v>15</v>
      </c>
    </row>
    <row r="20" spans="1:1" ht="36" customHeight="1">
      <c r="A20" s="17">
        <v>16</v>
      </c>
    </row>
    <row r="21" spans="1:1" ht="36" customHeight="1">
      <c r="A21" s="17">
        <v>17</v>
      </c>
    </row>
    <row r="22" spans="1:1" ht="36" customHeight="1">
      <c r="A22" s="17">
        <v>18</v>
      </c>
    </row>
    <row r="23" spans="1:1" ht="36" customHeight="1">
      <c r="A23" s="17">
        <v>19</v>
      </c>
    </row>
    <row r="24" spans="1:1" ht="36" customHeight="1">
      <c r="A24" s="17">
        <v>20</v>
      </c>
    </row>
    <row r="25" spans="1:1" ht="36" customHeight="1">
      <c r="A25" s="17">
        <v>21</v>
      </c>
    </row>
    <row r="26" spans="1:1" ht="36" customHeight="1">
      <c r="A26" s="17">
        <v>22</v>
      </c>
    </row>
    <row r="27" spans="1:1" ht="36" customHeight="1">
      <c r="A27" s="17">
        <v>23</v>
      </c>
    </row>
    <row r="28" spans="1:1" ht="36" customHeight="1">
      <c r="A28" s="17">
        <v>24</v>
      </c>
    </row>
    <row r="29" spans="1:1" ht="36" customHeight="1">
      <c r="A29" s="17">
        <v>25</v>
      </c>
    </row>
    <row r="30" spans="1:1" ht="36" customHeight="1">
      <c r="A30" s="17">
        <v>26</v>
      </c>
    </row>
    <row r="31" spans="1:1" ht="36" customHeight="1">
      <c r="A31" s="17">
        <v>27</v>
      </c>
    </row>
    <row r="32" spans="1:1" ht="36" customHeight="1">
      <c r="A32" s="17">
        <v>28</v>
      </c>
    </row>
    <row r="33" spans="1:1" ht="36" customHeight="1">
      <c r="A33" s="17">
        <v>29</v>
      </c>
    </row>
    <row r="34" spans="1:1" ht="36" customHeight="1">
      <c r="A34" s="17">
        <v>30</v>
      </c>
    </row>
    <row r="35" spans="1:1" ht="36" customHeight="1">
      <c r="A35" s="17">
        <v>31</v>
      </c>
    </row>
    <row r="36" spans="1:1" ht="36" customHeight="1">
      <c r="A36" s="17">
        <v>32</v>
      </c>
    </row>
    <row r="37" spans="1:1" ht="36" customHeight="1">
      <c r="A37" s="17">
        <v>33</v>
      </c>
    </row>
    <row r="38" spans="1:1" ht="36" customHeight="1">
      <c r="A38" s="17">
        <v>34</v>
      </c>
    </row>
    <row r="39" spans="1:1" ht="36" customHeight="1">
      <c r="A39" s="17">
        <v>35</v>
      </c>
    </row>
    <row r="40" spans="1:1" ht="36" customHeight="1">
      <c r="A40" s="17">
        <v>36</v>
      </c>
    </row>
    <row r="41" spans="1:1" ht="36" customHeight="1">
      <c r="A41" s="17">
        <v>37</v>
      </c>
    </row>
    <row r="42" spans="1:1" ht="36" customHeight="1">
      <c r="A42" s="17">
        <v>38</v>
      </c>
    </row>
    <row r="43" spans="1:1" ht="36" customHeight="1">
      <c r="A43" s="17">
        <v>39</v>
      </c>
    </row>
    <row r="44" spans="1:1" ht="36" customHeight="1">
      <c r="A44" s="17">
        <v>40</v>
      </c>
    </row>
    <row r="45" spans="1:1" ht="36" customHeight="1">
      <c r="A45" s="17">
        <v>41</v>
      </c>
    </row>
    <row r="46" spans="1:1" ht="36" customHeight="1">
      <c r="A46" s="17">
        <v>42</v>
      </c>
    </row>
    <row r="47" spans="1:1" ht="36" customHeight="1">
      <c r="A47" s="17">
        <v>43</v>
      </c>
    </row>
    <row r="48" spans="1:1" ht="36" customHeight="1">
      <c r="A48" s="17">
        <v>44</v>
      </c>
    </row>
    <row r="49" spans="1:1" ht="36" customHeight="1">
      <c r="A49" s="17">
        <v>45</v>
      </c>
    </row>
    <row r="50" spans="1:1" ht="24" customHeight="1"/>
    <row r="51" spans="1:1" ht="24" customHeight="1"/>
  </sheetData>
  <mergeCells count="2">
    <mergeCell ref="A2:F2"/>
    <mergeCell ref="A3:A4"/>
  </mergeCells>
  <phoneticPr fontId="2" type="noConversion"/>
  <printOptions horizontalCentered="1" verticalCentered="1"/>
  <pageMargins left="0.25" right="0.25" top="0.75" bottom="0.75" header="0.3" footer="0.3"/>
  <pageSetup paperSize="9" scale="2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63194-3EC3-461A-AFF5-C7DEEA3E39F0}">
  <sheetPr>
    <tabColor theme="8" tint="-0.499984740745262"/>
    <pageSetUpPr fitToPage="1"/>
  </sheetPr>
  <dimension ref="A1:X51"/>
  <sheetViews>
    <sheetView zoomScaleNormal="100" zoomScaleSheetLayoutView="100" workbookViewId="0">
      <pane xSplit="3" ySplit="4" topLeftCell="D5" activePane="bottomRight" state="frozen"/>
      <selection activeCell="D6" sqref="D6"/>
      <selection pane="topRight" activeCell="D6" sqref="D6"/>
      <selection pane="bottomLeft" activeCell="D6" sqref="D6"/>
      <selection pane="bottomRight" activeCell="A2" sqref="A2:F2"/>
    </sheetView>
  </sheetViews>
  <sheetFormatPr defaultColWidth="9" defaultRowHeight="10.199999999999999"/>
  <cols>
    <col min="1" max="1" width="4.77734375" style="17" customWidth="1"/>
    <col min="2" max="24" width="16.77734375" style="17" customWidth="1"/>
    <col min="25" max="16384" width="9" style="17"/>
  </cols>
  <sheetData>
    <row r="1" spans="1:24" ht="7.95" customHeight="1"/>
    <row r="2" spans="1:24" ht="36" customHeight="1">
      <c r="A2" s="45" t="s">
        <v>1189</v>
      </c>
      <c r="B2" s="46"/>
      <c r="C2" s="46"/>
      <c r="D2" s="46"/>
      <c r="E2" s="46"/>
      <c r="F2" s="47"/>
      <c r="G2" s="15"/>
      <c r="H2" s="15"/>
      <c r="I2" s="15"/>
      <c r="V2" s="18"/>
      <c r="W2" s="15"/>
    </row>
    <row r="3" spans="1:24" s="19" customFormat="1" ht="24" customHeight="1">
      <c r="A3" s="41" t="s">
        <v>0</v>
      </c>
      <c r="B3" s="19" t="s">
        <v>1156</v>
      </c>
      <c r="C3" s="19" t="s">
        <v>1157</v>
      </c>
      <c r="D3" s="19" t="s">
        <v>1158</v>
      </c>
      <c r="E3" s="19" t="s">
        <v>1159</v>
      </c>
      <c r="F3" s="19" t="s">
        <v>1160</v>
      </c>
      <c r="G3" s="19" t="s">
        <v>1161</v>
      </c>
      <c r="H3" s="19" t="s">
        <v>1162</v>
      </c>
      <c r="I3" s="19" t="s">
        <v>1163</v>
      </c>
      <c r="J3" s="19" t="s">
        <v>1164</v>
      </c>
      <c r="K3" s="19" t="s">
        <v>1165</v>
      </c>
      <c r="L3" s="19" t="s">
        <v>1166</v>
      </c>
      <c r="M3" s="19" t="s">
        <v>1167</v>
      </c>
      <c r="N3" s="19" t="s">
        <v>1168</v>
      </c>
      <c r="O3" s="19" t="s">
        <v>1169</v>
      </c>
      <c r="P3" s="19" t="s">
        <v>1170</v>
      </c>
      <c r="Q3" s="19" t="s">
        <v>1171</v>
      </c>
      <c r="R3" s="19" t="s">
        <v>1172</v>
      </c>
      <c r="S3" s="19" t="s">
        <v>1173</v>
      </c>
      <c r="T3" s="19" t="s">
        <v>1174</v>
      </c>
      <c r="U3" s="19" t="s">
        <v>1175</v>
      </c>
      <c r="V3" s="19" t="s">
        <v>1176</v>
      </c>
      <c r="W3" s="19" t="s">
        <v>1177</v>
      </c>
      <c r="X3" s="19" t="s">
        <v>1178</v>
      </c>
    </row>
    <row r="4" spans="1:24" s="19" customFormat="1" ht="36" customHeight="1">
      <c r="A4" s="41"/>
      <c r="B4" s="19" t="s">
        <v>1179</v>
      </c>
      <c r="C4" s="20" t="s">
        <v>1</v>
      </c>
      <c r="D4" s="19" t="s">
        <v>2</v>
      </c>
      <c r="E4" s="19" t="s">
        <v>3</v>
      </c>
      <c r="F4" s="19" t="s">
        <v>4</v>
      </c>
      <c r="G4" s="19" t="s">
        <v>5</v>
      </c>
      <c r="H4" s="19" t="s">
        <v>6</v>
      </c>
      <c r="I4" s="19" t="s">
        <v>7</v>
      </c>
      <c r="J4" s="21" t="s">
        <v>8</v>
      </c>
      <c r="K4" s="21" t="s">
        <v>9</v>
      </c>
      <c r="L4" s="21" t="s">
        <v>17</v>
      </c>
      <c r="M4" s="21" t="s">
        <v>19</v>
      </c>
      <c r="N4" s="21" t="s">
        <v>18</v>
      </c>
      <c r="O4" s="21" t="s">
        <v>11</v>
      </c>
      <c r="P4" s="21" t="s">
        <v>13</v>
      </c>
      <c r="Q4" s="21" t="s">
        <v>14</v>
      </c>
      <c r="R4" s="21" t="s">
        <v>16</v>
      </c>
      <c r="S4" s="21" t="s">
        <v>15</v>
      </c>
      <c r="T4" s="21" t="s">
        <v>10</v>
      </c>
      <c r="U4" s="21" t="s">
        <v>12</v>
      </c>
      <c r="V4" s="19" t="s">
        <v>1180</v>
      </c>
      <c r="W4" s="19" t="s">
        <v>1181</v>
      </c>
      <c r="X4" s="21" t="s">
        <v>1182</v>
      </c>
    </row>
    <row r="5" spans="1:24" ht="36" customHeight="1">
      <c r="A5" s="17">
        <v>1</v>
      </c>
      <c r="D5" s="17" t="str">
        <f>_xll.BingTranslate(C5,"en","es")</f>
        <v/>
      </c>
      <c r="E5" s="17" t="str">
        <f>_xll.BingTranslate(C5,"en","pt")</f>
        <v/>
      </c>
      <c r="F5" s="17" t="str">
        <f>_xll.BingTranslate(C5,"en","fr")</f>
        <v/>
      </c>
      <c r="G5" s="17" t="str">
        <f>_xll.BingTranslate(C5,"en","de")</f>
        <v/>
      </c>
      <c r="H5" s="17" t="str">
        <f>_xll.BingTranslate(C5,"en","it")</f>
        <v/>
      </c>
      <c r="I5" s="17" t="str">
        <f>_xll.BingTranslate(C5,"en","ru")</f>
        <v/>
      </c>
      <c r="J5" s="17" t="str">
        <f>_xll.BingTranslate(C5,"en","da")</f>
        <v/>
      </c>
      <c r="K5" s="17" t="str">
        <f>_xll.BingTranslate(C5,"en","no")</f>
        <v/>
      </c>
      <c r="L5" s="17" t="str">
        <f>_xll.BingTranslate(C5,"en","sv")</f>
        <v/>
      </c>
      <c r="M5" s="17" t="str">
        <f>_xll.BingTranslate(C5,"en","ro")</f>
        <v/>
      </c>
      <c r="N5" s="17" t="str">
        <f>_xll.BingTranslate(C5,"en","bg")</f>
        <v/>
      </c>
      <c r="O5" s="17" t="str">
        <f>_xll.BingTranslate(C5,"en","el")</f>
        <v/>
      </c>
      <c r="P5" s="17" t="str">
        <f>_xll.BingTranslate(C5,"en","cs")</f>
        <v/>
      </c>
      <c r="Q5" s="17" t="str">
        <f>_xll.BingTranslate(C5,"en","sk")</f>
        <v/>
      </c>
      <c r="R5" s="17" t="str">
        <f>_xll.BingTranslate(C5,"en","nl")</f>
        <v/>
      </c>
      <c r="S5" s="17" t="str">
        <f>_xll.BingTranslate(C5,"en","hu")</f>
        <v/>
      </c>
      <c r="T5" s="17" t="str">
        <f>_xll.BingTranslate(C5,"en","et")</f>
        <v/>
      </c>
      <c r="U5" s="17" t="str">
        <f>_xll.BingTranslate(C5,"en","pl")</f>
        <v/>
      </c>
      <c r="V5" s="17" t="str">
        <f>_xll.BingTranslate(B5,"zh-CN","zh-TW")</f>
        <v/>
      </c>
      <c r="W5" s="17" t="str">
        <f>_xll.BingTranslate(B5,"zh-CN","ja")</f>
        <v/>
      </c>
      <c r="X5" s="17" t="str">
        <f>_xll.BingTranslate(B5,"zh-CN","ko")</f>
        <v/>
      </c>
    </row>
    <row r="6" spans="1:24" ht="36" customHeight="1">
      <c r="A6" s="17">
        <v>2</v>
      </c>
      <c r="B6" s="22" t="s">
        <v>374</v>
      </c>
      <c r="C6" s="15" t="s">
        <v>376</v>
      </c>
      <c r="D6" s="23" t="s">
        <v>899</v>
      </c>
      <c r="E6" s="23" t="s">
        <v>899</v>
      </c>
      <c r="F6" s="23" t="s">
        <v>900</v>
      </c>
      <c r="G6" s="23" t="s">
        <v>901</v>
      </c>
      <c r="H6" s="23" t="s">
        <v>902</v>
      </c>
      <c r="I6" s="23" t="s">
        <v>903</v>
      </c>
      <c r="J6" s="23" t="s">
        <v>901</v>
      </c>
      <c r="K6" s="23" t="s">
        <v>901</v>
      </c>
      <c r="L6" s="23" t="s">
        <v>904</v>
      </c>
      <c r="M6" s="23" t="s">
        <v>904</v>
      </c>
      <c r="N6" s="23" t="s">
        <v>905</v>
      </c>
      <c r="O6" s="23" t="s">
        <v>906</v>
      </c>
      <c r="P6" s="23" t="s">
        <v>907</v>
      </c>
      <c r="Q6" s="23" t="s">
        <v>907</v>
      </c>
      <c r="R6" s="23" t="s">
        <v>908</v>
      </c>
      <c r="S6" s="23" t="s">
        <v>909</v>
      </c>
      <c r="T6" s="23"/>
      <c r="U6" s="23" t="s">
        <v>910</v>
      </c>
      <c r="V6" s="26" t="s">
        <v>812</v>
      </c>
    </row>
    <row r="7" spans="1:24" ht="36" customHeight="1">
      <c r="A7" s="17">
        <v>3</v>
      </c>
      <c r="B7" s="22" t="s">
        <v>375</v>
      </c>
      <c r="C7" s="15" t="s">
        <v>377</v>
      </c>
      <c r="V7" s="26" t="s">
        <v>1190</v>
      </c>
    </row>
    <row r="8" spans="1:24" ht="36" customHeight="1">
      <c r="A8" s="17">
        <v>4</v>
      </c>
    </row>
    <row r="9" spans="1:24" ht="36" customHeight="1">
      <c r="A9" s="17">
        <v>5</v>
      </c>
    </row>
    <row r="10" spans="1:24" ht="36" customHeight="1">
      <c r="A10" s="17">
        <v>6</v>
      </c>
    </row>
    <row r="11" spans="1:24" ht="36" customHeight="1">
      <c r="A11" s="17">
        <v>7</v>
      </c>
    </row>
    <row r="12" spans="1:24" ht="36" customHeight="1">
      <c r="A12" s="17">
        <v>8</v>
      </c>
    </row>
    <row r="13" spans="1:24" ht="36" customHeight="1">
      <c r="A13" s="17">
        <v>9</v>
      </c>
    </row>
    <row r="14" spans="1:24" ht="36" customHeight="1">
      <c r="A14" s="17">
        <v>10</v>
      </c>
    </row>
    <row r="15" spans="1:24" ht="36" customHeight="1">
      <c r="A15" s="17">
        <v>11</v>
      </c>
    </row>
    <row r="16" spans="1:24" ht="36" customHeight="1">
      <c r="A16" s="17">
        <v>12</v>
      </c>
    </row>
    <row r="17" spans="1:1" ht="36" customHeight="1">
      <c r="A17" s="17">
        <v>13</v>
      </c>
    </row>
    <row r="18" spans="1:1" ht="36" customHeight="1">
      <c r="A18" s="17">
        <v>14</v>
      </c>
    </row>
    <row r="19" spans="1:1" ht="36" customHeight="1">
      <c r="A19" s="17">
        <v>15</v>
      </c>
    </row>
    <row r="20" spans="1:1" ht="36" customHeight="1">
      <c r="A20" s="17">
        <v>16</v>
      </c>
    </row>
    <row r="21" spans="1:1" ht="36" customHeight="1">
      <c r="A21" s="17">
        <v>17</v>
      </c>
    </row>
    <row r="22" spans="1:1" ht="36" customHeight="1">
      <c r="A22" s="17">
        <v>18</v>
      </c>
    </row>
    <row r="23" spans="1:1" ht="36" customHeight="1">
      <c r="A23" s="17">
        <v>19</v>
      </c>
    </row>
    <row r="24" spans="1:1" ht="36" customHeight="1">
      <c r="A24" s="17">
        <v>20</v>
      </c>
    </row>
    <row r="25" spans="1:1" ht="36" customHeight="1">
      <c r="A25" s="17">
        <v>21</v>
      </c>
    </row>
    <row r="26" spans="1:1" ht="36" customHeight="1">
      <c r="A26" s="17">
        <v>22</v>
      </c>
    </row>
    <row r="27" spans="1:1" ht="36" customHeight="1">
      <c r="A27" s="17">
        <v>23</v>
      </c>
    </row>
    <row r="28" spans="1:1" ht="36" customHeight="1">
      <c r="A28" s="17">
        <v>24</v>
      </c>
    </row>
    <row r="29" spans="1:1" ht="36" customHeight="1">
      <c r="A29" s="17">
        <v>25</v>
      </c>
    </row>
    <row r="30" spans="1:1" ht="36" customHeight="1">
      <c r="A30" s="17">
        <v>26</v>
      </c>
    </row>
    <row r="31" spans="1:1" ht="36" customHeight="1">
      <c r="A31" s="17">
        <v>27</v>
      </c>
    </row>
    <row r="32" spans="1:1" ht="36" customHeight="1">
      <c r="A32" s="17">
        <v>28</v>
      </c>
    </row>
    <row r="33" spans="1:1" ht="36" customHeight="1">
      <c r="A33" s="17">
        <v>29</v>
      </c>
    </row>
    <row r="34" spans="1:1" ht="36" customHeight="1">
      <c r="A34" s="17">
        <v>30</v>
      </c>
    </row>
    <row r="35" spans="1:1" ht="36" customHeight="1">
      <c r="A35" s="17">
        <v>31</v>
      </c>
    </row>
    <row r="36" spans="1:1" ht="36" customHeight="1">
      <c r="A36" s="17">
        <v>32</v>
      </c>
    </row>
    <row r="37" spans="1:1" ht="36" customHeight="1">
      <c r="A37" s="17">
        <v>33</v>
      </c>
    </row>
    <row r="38" spans="1:1" ht="36" customHeight="1">
      <c r="A38" s="17">
        <v>34</v>
      </c>
    </row>
    <row r="39" spans="1:1" ht="36" customHeight="1">
      <c r="A39" s="17">
        <v>35</v>
      </c>
    </row>
    <row r="40" spans="1:1" ht="36" customHeight="1">
      <c r="A40" s="17">
        <v>36</v>
      </c>
    </row>
    <row r="41" spans="1:1" ht="36" customHeight="1">
      <c r="A41" s="17">
        <v>37</v>
      </c>
    </row>
    <row r="42" spans="1:1" ht="36" customHeight="1">
      <c r="A42" s="17">
        <v>38</v>
      </c>
    </row>
    <row r="43" spans="1:1" ht="36" customHeight="1">
      <c r="A43" s="17">
        <v>39</v>
      </c>
    </row>
    <row r="44" spans="1:1" ht="36" customHeight="1">
      <c r="A44" s="17">
        <v>40</v>
      </c>
    </row>
    <row r="45" spans="1:1" ht="36" customHeight="1">
      <c r="A45" s="17">
        <v>41</v>
      </c>
    </row>
    <row r="46" spans="1:1" ht="36" customHeight="1">
      <c r="A46" s="17">
        <v>42</v>
      </c>
    </row>
    <row r="47" spans="1:1" ht="36" customHeight="1">
      <c r="A47" s="17">
        <v>43</v>
      </c>
    </row>
    <row r="48" spans="1:1" ht="36" customHeight="1">
      <c r="A48" s="17">
        <v>44</v>
      </c>
    </row>
    <row r="49" spans="1:1" ht="36" customHeight="1">
      <c r="A49" s="17">
        <v>45</v>
      </c>
    </row>
    <row r="50" spans="1:1" ht="24" customHeight="1"/>
    <row r="51" spans="1:1" ht="24" customHeight="1"/>
  </sheetData>
  <mergeCells count="2">
    <mergeCell ref="A2:F2"/>
    <mergeCell ref="A3:A4"/>
  </mergeCells>
  <phoneticPr fontId="2" type="noConversion"/>
  <printOptions horizontalCentered="1" verticalCentered="1"/>
  <pageMargins left="0.25" right="0.25" top="0.75" bottom="0.75" header="0.3" footer="0.3"/>
  <pageSetup paperSize="9" scale="2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8C99E-1BB9-44EF-BB9A-278297A4AA0A}">
  <sheetPr>
    <tabColor theme="8" tint="-0.499984740745262"/>
    <pageSetUpPr fitToPage="1"/>
  </sheetPr>
  <dimension ref="A1:X51"/>
  <sheetViews>
    <sheetView zoomScaleNormal="100" zoomScaleSheetLayoutView="100" workbookViewId="0">
      <pane xSplit="3" ySplit="4" topLeftCell="D5" activePane="bottomRight" state="frozen"/>
      <selection activeCell="D6" sqref="D6"/>
      <selection pane="topRight" activeCell="D6" sqref="D6"/>
      <selection pane="bottomLeft" activeCell="D6" sqref="D6"/>
      <selection pane="bottomRight" activeCell="A2" sqref="A2:F2"/>
    </sheetView>
  </sheetViews>
  <sheetFormatPr defaultColWidth="9" defaultRowHeight="10.199999999999999"/>
  <cols>
    <col min="1" max="1" width="4.77734375" style="17" customWidth="1"/>
    <col min="2" max="24" width="16.77734375" style="17" customWidth="1"/>
    <col min="25" max="16384" width="9" style="17"/>
  </cols>
  <sheetData>
    <row r="1" spans="1:24" ht="7.95" customHeight="1"/>
    <row r="2" spans="1:24" ht="36" customHeight="1">
      <c r="A2" s="44" t="s">
        <v>3026</v>
      </c>
      <c r="B2" s="40"/>
      <c r="C2" s="40"/>
      <c r="D2" s="40"/>
      <c r="E2" s="40"/>
      <c r="F2" s="40"/>
      <c r="G2" s="15"/>
      <c r="H2" s="15"/>
      <c r="I2" s="15"/>
      <c r="V2" s="18"/>
      <c r="W2" s="15"/>
    </row>
    <row r="3" spans="1:24" s="19" customFormat="1" ht="24" customHeight="1">
      <c r="A3" s="41" t="s">
        <v>0</v>
      </c>
      <c r="B3" s="19" t="s">
        <v>1156</v>
      </c>
      <c r="C3" s="19" t="s">
        <v>1157</v>
      </c>
      <c r="D3" s="19" t="s">
        <v>1158</v>
      </c>
      <c r="E3" s="19" t="s">
        <v>1159</v>
      </c>
      <c r="F3" s="19" t="s">
        <v>1160</v>
      </c>
      <c r="G3" s="19" t="s">
        <v>1161</v>
      </c>
      <c r="H3" s="19" t="s">
        <v>1162</v>
      </c>
      <c r="I3" s="19" t="s">
        <v>1163</v>
      </c>
      <c r="J3" s="19" t="s">
        <v>1164</v>
      </c>
      <c r="K3" s="19" t="s">
        <v>1165</v>
      </c>
      <c r="L3" s="19" t="s">
        <v>1166</v>
      </c>
      <c r="M3" s="19" t="s">
        <v>1167</v>
      </c>
      <c r="N3" s="19" t="s">
        <v>1168</v>
      </c>
      <c r="O3" s="19" t="s">
        <v>1169</v>
      </c>
      <c r="P3" s="19" t="s">
        <v>1170</v>
      </c>
      <c r="Q3" s="19" t="s">
        <v>1171</v>
      </c>
      <c r="R3" s="19" t="s">
        <v>1172</v>
      </c>
      <c r="S3" s="19" t="s">
        <v>1173</v>
      </c>
      <c r="T3" s="19" t="s">
        <v>1174</v>
      </c>
      <c r="U3" s="19" t="s">
        <v>1175</v>
      </c>
      <c r="V3" s="19" t="s">
        <v>1176</v>
      </c>
      <c r="W3" s="19" t="s">
        <v>1177</v>
      </c>
      <c r="X3" s="19" t="s">
        <v>1178</v>
      </c>
    </row>
    <row r="4" spans="1:24" s="19" customFormat="1" ht="36" customHeight="1">
      <c r="A4" s="41"/>
      <c r="B4" s="19" t="s">
        <v>1179</v>
      </c>
      <c r="C4" s="20" t="s">
        <v>1</v>
      </c>
      <c r="D4" s="19" t="s">
        <v>2</v>
      </c>
      <c r="E4" s="19" t="s">
        <v>3</v>
      </c>
      <c r="F4" s="19" t="s">
        <v>4</v>
      </c>
      <c r="G4" s="19" t="s">
        <v>5</v>
      </c>
      <c r="H4" s="19" t="s">
        <v>6</v>
      </c>
      <c r="I4" s="19" t="s">
        <v>7</v>
      </c>
      <c r="J4" s="21" t="s">
        <v>8</v>
      </c>
      <c r="K4" s="21" t="s">
        <v>9</v>
      </c>
      <c r="L4" s="21" t="s">
        <v>17</v>
      </c>
      <c r="M4" s="21" t="s">
        <v>19</v>
      </c>
      <c r="N4" s="21" t="s">
        <v>18</v>
      </c>
      <c r="O4" s="21" t="s">
        <v>11</v>
      </c>
      <c r="P4" s="21" t="s">
        <v>13</v>
      </c>
      <c r="Q4" s="21" t="s">
        <v>14</v>
      </c>
      <c r="R4" s="21" t="s">
        <v>16</v>
      </c>
      <c r="S4" s="21" t="s">
        <v>15</v>
      </c>
      <c r="T4" s="21" t="s">
        <v>10</v>
      </c>
      <c r="U4" s="21" t="s">
        <v>12</v>
      </c>
      <c r="V4" s="19" t="s">
        <v>1180</v>
      </c>
      <c r="W4" s="19" t="s">
        <v>1181</v>
      </c>
      <c r="X4" s="21" t="s">
        <v>1182</v>
      </c>
    </row>
    <row r="5" spans="1:24" ht="36" customHeight="1">
      <c r="A5" s="17">
        <v>1</v>
      </c>
      <c r="D5" s="17" t="str">
        <f>_xll.BingTranslate(C5,"en","es")</f>
        <v/>
      </c>
      <c r="E5" s="17" t="str">
        <f>_xll.BingTranslate(C5,"en","pt")</f>
        <v/>
      </c>
      <c r="F5" s="17" t="str">
        <f>_xll.BingTranslate(C5,"en","fr")</f>
        <v/>
      </c>
      <c r="G5" s="17" t="str">
        <f>_xll.BingTranslate(C5,"en","de")</f>
        <v/>
      </c>
      <c r="H5" s="17" t="str">
        <f>_xll.BingTranslate(C5,"en","it")</f>
        <v/>
      </c>
      <c r="I5" s="17" t="str">
        <f>_xll.BingTranslate(C5,"en","ru")</f>
        <v/>
      </c>
      <c r="J5" s="17" t="str">
        <f>_xll.BingTranslate(C5,"en","da")</f>
        <v/>
      </c>
      <c r="K5" s="17" t="str">
        <f>_xll.BingTranslate(C5,"en","no")</f>
        <v/>
      </c>
      <c r="L5" s="17" t="str">
        <f>_xll.BingTranslate(C5,"en","sv")</f>
        <v/>
      </c>
      <c r="M5" s="17" t="str">
        <f>_xll.BingTranslate(C5,"en","ro")</f>
        <v/>
      </c>
      <c r="N5" s="17" t="str">
        <f>_xll.BingTranslate(C5,"en","bg")</f>
        <v/>
      </c>
      <c r="O5" s="17" t="str">
        <f>_xll.BingTranslate(C5,"en","el")</f>
        <v/>
      </c>
      <c r="P5" s="17" t="str">
        <f>_xll.BingTranslate(C5,"en","cs")</f>
        <v/>
      </c>
      <c r="Q5" s="17" t="str">
        <f>_xll.BingTranslate(C5,"en","sk")</f>
        <v/>
      </c>
      <c r="R5" s="17" t="str">
        <f>_xll.BingTranslate(C5,"en","nl")</f>
        <v/>
      </c>
      <c r="S5" s="17" t="str">
        <f>_xll.BingTranslate(C5,"en","hu")</f>
        <v/>
      </c>
      <c r="T5" s="17" t="str">
        <f>_xll.BingTranslate(C5,"en","et")</f>
        <v/>
      </c>
      <c r="U5" s="17" t="str">
        <f>_xll.BingTranslate(C5,"en","pl")</f>
        <v/>
      </c>
      <c r="V5" s="17" t="str">
        <f>_xll.BingTranslate(B5,"zh-CN","zh-TW")</f>
        <v/>
      </c>
      <c r="W5" s="17" t="str">
        <f>_xll.BingTranslate(B5,"zh-CN","ja")</f>
        <v/>
      </c>
      <c r="X5" s="17" t="str">
        <f>_xll.BingTranslate(B5,"zh-CN","ko")</f>
        <v/>
      </c>
    </row>
    <row r="6" spans="1:24" ht="36" customHeight="1">
      <c r="A6" s="17">
        <v>2</v>
      </c>
      <c r="B6" s="22" t="s">
        <v>378</v>
      </c>
      <c r="C6" s="15" t="s">
        <v>401</v>
      </c>
      <c r="D6" s="11" t="s">
        <v>1191</v>
      </c>
      <c r="E6" s="11" t="s">
        <v>1192</v>
      </c>
      <c r="F6" s="11" t="s">
        <v>1193</v>
      </c>
      <c r="G6" s="11" t="s">
        <v>1194</v>
      </c>
      <c r="H6" s="11" t="s">
        <v>1195</v>
      </c>
      <c r="I6" s="11" t="s">
        <v>1196</v>
      </c>
      <c r="J6" s="11" t="s">
        <v>1197</v>
      </c>
      <c r="K6" s="11" t="s">
        <v>1197</v>
      </c>
      <c r="L6" s="11" t="s">
        <v>1197</v>
      </c>
      <c r="M6" s="11" t="s">
        <v>1198</v>
      </c>
      <c r="N6" s="11" t="s">
        <v>1199</v>
      </c>
      <c r="O6" s="11" t="s">
        <v>1200</v>
      </c>
      <c r="P6" s="11" t="s">
        <v>1201</v>
      </c>
      <c r="Q6" s="11" t="s">
        <v>1201</v>
      </c>
      <c r="R6" s="11" t="s">
        <v>1202</v>
      </c>
      <c r="S6" s="11" t="s">
        <v>1203</v>
      </c>
      <c r="T6" s="11"/>
      <c r="U6" s="11" t="s">
        <v>1204</v>
      </c>
      <c r="V6" s="26" t="s">
        <v>1506</v>
      </c>
    </row>
    <row r="7" spans="1:24" ht="36" customHeight="1">
      <c r="A7" s="17">
        <v>3</v>
      </c>
      <c r="B7" s="22" t="s">
        <v>63</v>
      </c>
      <c r="C7" s="15" t="s">
        <v>81</v>
      </c>
      <c r="D7" s="23" t="s">
        <v>303</v>
      </c>
      <c r="E7" s="23" t="s">
        <v>304</v>
      </c>
      <c r="F7" s="23" t="s">
        <v>305</v>
      </c>
      <c r="G7" s="23" t="s">
        <v>306</v>
      </c>
      <c r="H7" s="23" t="s">
        <v>307</v>
      </c>
      <c r="I7" s="23" t="s">
        <v>308</v>
      </c>
      <c r="J7" s="23" t="s">
        <v>309</v>
      </c>
      <c r="K7" s="23" t="s">
        <v>309</v>
      </c>
      <c r="L7" s="23" t="s">
        <v>310</v>
      </c>
      <c r="M7" s="23" t="s">
        <v>311</v>
      </c>
      <c r="N7" s="23" t="s">
        <v>312</v>
      </c>
      <c r="O7" s="23" t="s">
        <v>313</v>
      </c>
      <c r="P7" s="23" t="s">
        <v>314</v>
      </c>
      <c r="Q7" s="23" t="s">
        <v>315</v>
      </c>
      <c r="R7" s="23" t="s">
        <v>316</v>
      </c>
      <c r="S7" s="23" t="s">
        <v>317</v>
      </c>
      <c r="T7" s="23" t="s">
        <v>318</v>
      </c>
      <c r="U7" s="23" t="s">
        <v>319</v>
      </c>
      <c r="V7" s="26" t="s">
        <v>351</v>
      </c>
    </row>
    <row r="8" spans="1:24" ht="36" customHeight="1">
      <c r="A8" s="17">
        <v>4</v>
      </c>
      <c r="B8" s="22" t="s">
        <v>379</v>
      </c>
      <c r="C8" s="30" t="s">
        <v>402</v>
      </c>
      <c r="V8" s="26" t="s">
        <v>1507</v>
      </c>
    </row>
    <row r="9" spans="1:24" ht="36" customHeight="1">
      <c r="A9" s="17">
        <v>5</v>
      </c>
      <c r="B9" s="22" t="s">
        <v>380</v>
      </c>
      <c r="C9" s="15" t="s">
        <v>403</v>
      </c>
      <c r="D9" s="11" t="s">
        <v>1205</v>
      </c>
      <c r="E9" s="11" t="s">
        <v>1206</v>
      </c>
      <c r="F9" s="11" t="s">
        <v>1207</v>
      </c>
      <c r="G9" s="11" t="s">
        <v>1208</v>
      </c>
      <c r="H9" s="11" t="s">
        <v>1209</v>
      </c>
      <c r="I9" s="11" t="s">
        <v>1210</v>
      </c>
      <c r="J9" s="11" t="s">
        <v>1211</v>
      </c>
      <c r="K9" s="11" t="s">
        <v>1212</v>
      </c>
      <c r="L9" s="11" t="s">
        <v>1213</v>
      </c>
      <c r="M9" s="11" t="s">
        <v>1214</v>
      </c>
      <c r="N9" s="11" t="s">
        <v>1215</v>
      </c>
      <c r="O9" s="11" t="s">
        <v>1216</v>
      </c>
      <c r="P9" s="11" t="s">
        <v>1217</v>
      </c>
      <c r="Q9" s="11" t="s">
        <v>1218</v>
      </c>
      <c r="R9" s="11" t="s">
        <v>1211</v>
      </c>
      <c r="S9" s="11" t="s">
        <v>1219</v>
      </c>
      <c r="T9" s="11"/>
      <c r="U9" s="11" t="s">
        <v>1220</v>
      </c>
      <c r="V9" s="26" t="s">
        <v>1508</v>
      </c>
    </row>
    <row r="10" spans="1:24" ht="36" customHeight="1">
      <c r="A10" s="17">
        <v>6</v>
      </c>
      <c r="B10" s="22" t="s">
        <v>381</v>
      </c>
      <c r="C10" s="15" t="s">
        <v>404</v>
      </c>
      <c r="D10" s="11" t="s">
        <v>1221</v>
      </c>
      <c r="E10" s="11" t="s">
        <v>1222</v>
      </c>
      <c r="F10" s="11" t="s">
        <v>1223</v>
      </c>
      <c r="G10" s="11" t="s">
        <v>1224</v>
      </c>
      <c r="H10" s="11" t="s">
        <v>1225</v>
      </c>
      <c r="I10" s="11" t="s">
        <v>1226</v>
      </c>
      <c r="J10" s="11" t="s">
        <v>1227</v>
      </c>
      <c r="K10" s="11" t="s">
        <v>1228</v>
      </c>
      <c r="L10" s="11" t="s">
        <v>1229</v>
      </c>
      <c r="M10" s="11" t="s">
        <v>1230</v>
      </c>
      <c r="N10" s="11" t="s">
        <v>1231</v>
      </c>
      <c r="O10" s="11" t="s">
        <v>1232</v>
      </c>
      <c r="P10" s="11" t="s">
        <v>1233</v>
      </c>
      <c r="Q10" s="11" t="s">
        <v>1234</v>
      </c>
      <c r="R10" s="11" t="s">
        <v>1235</v>
      </c>
      <c r="S10" s="11" t="s">
        <v>1236</v>
      </c>
      <c r="T10" s="11"/>
      <c r="U10" s="11" t="s">
        <v>1237</v>
      </c>
      <c r="V10" s="26" t="s">
        <v>1509</v>
      </c>
    </row>
    <row r="11" spans="1:24" ht="36" customHeight="1">
      <c r="A11" s="17">
        <v>7</v>
      </c>
      <c r="B11" s="22" t="s">
        <v>382</v>
      </c>
      <c r="C11" s="15" t="s">
        <v>2211</v>
      </c>
      <c r="D11" s="11" t="s">
        <v>1238</v>
      </c>
      <c r="E11" s="11" t="s">
        <v>1239</v>
      </c>
      <c r="F11" s="11" t="s">
        <v>1240</v>
      </c>
      <c r="G11" s="11" t="s">
        <v>1241</v>
      </c>
      <c r="H11" s="11" t="s">
        <v>1242</v>
      </c>
      <c r="I11" s="11" t="s">
        <v>1243</v>
      </c>
      <c r="J11" s="11" t="s">
        <v>1244</v>
      </c>
      <c r="K11" s="11" t="s">
        <v>1245</v>
      </c>
      <c r="L11" s="11" t="s">
        <v>1246</v>
      </c>
      <c r="M11" s="11" t="s">
        <v>1247</v>
      </c>
      <c r="N11" s="11" t="s">
        <v>1248</v>
      </c>
      <c r="O11" s="11" t="s">
        <v>1249</v>
      </c>
      <c r="P11" s="11" t="s">
        <v>1250</v>
      </c>
      <c r="Q11" s="11" t="s">
        <v>1251</v>
      </c>
      <c r="R11" s="11" t="s">
        <v>1252</v>
      </c>
      <c r="S11" s="11" t="s">
        <v>1253</v>
      </c>
      <c r="T11" s="11"/>
      <c r="U11" s="11" t="s">
        <v>1254</v>
      </c>
      <c r="V11" s="12" t="s">
        <v>1510</v>
      </c>
    </row>
    <row r="12" spans="1:24" ht="36" customHeight="1">
      <c r="A12" s="17">
        <v>8</v>
      </c>
      <c r="B12" s="22" t="s">
        <v>383</v>
      </c>
      <c r="C12" s="30" t="s">
        <v>405</v>
      </c>
      <c r="D12" s="11" t="s">
        <v>1255</v>
      </c>
      <c r="E12" s="11" t="s">
        <v>1256</v>
      </c>
      <c r="F12" s="11" t="s">
        <v>1257</v>
      </c>
      <c r="G12" s="11" t="s">
        <v>1258</v>
      </c>
      <c r="H12" s="11" t="s">
        <v>1259</v>
      </c>
      <c r="I12" s="11" t="s">
        <v>1260</v>
      </c>
      <c r="J12" s="11" t="s">
        <v>1261</v>
      </c>
      <c r="K12" s="11" t="s">
        <v>1262</v>
      </c>
      <c r="L12" s="11" t="s">
        <v>1263</v>
      </c>
      <c r="M12" s="11" t="s">
        <v>1264</v>
      </c>
      <c r="N12" s="11" t="s">
        <v>1265</v>
      </c>
      <c r="O12" s="11" t="s">
        <v>1266</v>
      </c>
      <c r="P12" s="11" t="s">
        <v>1267</v>
      </c>
      <c r="Q12" s="11" t="s">
        <v>1268</v>
      </c>
      <c r="R12" s="11" t="s">
        <v>1269</v>
      </c>
      <c r="S12" s="11" t="s">
        <v>1270</v>
      </c>
      <c r="T12" s="11"/>
      <c r="U12" s="11" t="s">
        <v>1271</v>
      </c>
      <c r="V12" s="12" t="s">
        <v>1272</v>
      </c>
    </row>
    <row r="13" spans="1:24" ht="36" customHeight="1">
      <c r="A13" s="17">
        <v>9</v>
      </c>
      <c r="B13" s="22" t="s">
        <v>384</v>
      </c>
      <c r="C13" s="15" t="s">
        <v>406</v>
      </c>
      <c r="D13" s="11" t="s">
        <v>1273</v>
      </c>
      <c r="E13" s="11" t="s">
        <v>1274</v>
      </c>
      <c r="F13" s="11" t="s">
        <v>1275</v>
      </c>
      <c r="G13" s="11" t="s">
        <v>1276</v>
      </c>
      <c r="H13" s="11" t="s">
        <v>1277</v>
      </c>
      <c r="I13" s="11" t="s">
        <v>1278</v>
      </c>
      <c r="J13" s="11" t="s">
        <v>1279</v>
      </c>
      <c r="K13" s="11" t="s">
        <v>1280</v>
      </c>
      <c r="L13" s="11" t="s">
        <v>1281</v>
      </c>
      <c r="M13" s="11" t="s">
        <v>1214</v>
      </c>
      <c r="N13" s="11" t="s">
        <v>1282</v>
      </c>
      <c r="O13" s="11" t="s">
        <v>1283</v>
      </c>
      <c r="P13" s="11" t="s">
        <v>1284</v>
      </c>
      <c r="Q13" s="11" t="s">
        <v>1285</v>
      </c>
      <c r="R13" s="11" t="s">
        <v>1286</v>
      </c>
      <c r="S13" s="11" t="s">
        <v>1287</v>
      </c>
      <c r="T13" s="11"/>
      <c r="U13" s="11" t="s">
        <v>1288</v>
      </c>
      <c r="V13" s="26" t="s">
        <v>1511</v>
      </c>
    </row>
    <row r="14" spans="1:24" ht="36" customHeight="1">
      <c r="A14" s="17">
        <v>10</v>
      </c>
      <c r="B14" s="22" t="s">
        <v>385</v>
      </c>
      <c r="C14" s="30" t="s">
        <v>1289</v>
      </c>
      <c r="D14" s="11" t="s">
        <v>1290</v>
      </c>
      <c r="E14" s="11" t="s">
        <v>1291</v>
      </c>
      <c r="F14" s="11" t="s">
        <v>1292</v>
      </c>
      <c r="G14" s="11" t="s">
        <v>1293</v>
      </c>
      <c r="H14" s="11" t="s">
        <v>1294</v>
      </c>
      <c r="I14" s="11" t="s">
        <v>1292</v>
      </c>
      <c r="J14" s="11" t="s">
        <v>1295</v>
      </c>
      <c r="K14" s="11" t="s">
        <v>1292</v>
      </c>
      <c r="L14" s="11" t="s">
        <v>1296</v>
      </c>
      <c r="M14" s="11" t="s">
        <v>1292</v>
      </c>
      <c r="N14" s="11" t="s">
        <v>1292</v>
      </c>
      <c r="O14" s="11" t="s">
        <v>1297</v>
      </c>
      <c r="P14" s="11" t="s">
        <v>1292</v>
      </c>
      <c r="Q14" s="11" t="s">
        <v>1292</v>
      </c>
      <c r="R14" s="11" t="s">
        <v>1292</v>
      </c>
      <c r="S14" s="11" t="s">
        <v>1298</v>
      </c>
      <c r="T14" s="11"/>
      <c r="U14" s="11" t="s">
        <v>1292</v>
      </c>
      <c r="V14" s="26" t="s">
        <v>1512</v>
      </c>
    </row>
    <row r="15" spans="1:24" ht="36" customHeight="1">
      <c r="A15" s="17">
        <v>11</v>
      </c>
      <c r="B15" s="22" t="s">
        <v>386</v>
      </c>
      <c r="C15" s="30" t="s">
        <v>407</v>
      </c>
      <c r="D15" s="11" t="s">
        <v>1299</v>
      </c>
      <c r="E15" s="11" t="s">
        <v>1300</v>
      </c>
      <c r="F15" s="11" t="s">
        <v>1301</v>
      </c>
      <c r="G15" s="11" t="s">
        <v>1302</v>
      </c>
      <c r="H15" s="11" t="s">
        <v>1303</v>
      </c>
      <c r="I15" s="11" t="s">
        <v>1304</v>
      </c>
      <c r="J15" s="11" t="s">
        <v>1305</v>
      </c>
      <c r="K15" s="11" t="s">
        <v>1306</v>
      </c>
      <c r="L15" s="11" t="s">
        <v>1307</v>
      </c>
      <c r="M15" s="11" t="s">
        <v>1308</v>
      </c>
      <c r="N15" s="11" t="s">
        <v>1309</v>
      </c>
      <c r="O15" s="11" t="s">
        <v>1310</v>
      </c>
      <c r="P15" s="11" t="s">
        <v>1311</v>
      </c>
      <c r="Q15" s="11" t="s">
        <v>1312</v>
      </c>
      <c r="R15" s="11" t="s">
        <v>1313</v>
      </c>
      <c r="S15" s="11" t="s">
        <v>1314</v>
      </c>
      <c r="T15" s="11"/>
      <c r="U15" s="11" t="s">
        <v>1315</v>
      </c>
      <c r="V15" s="26" t="s">
        <v>1513</v>
      </c>
    </row>
    <row r="16" spans="1:24" ht="36" customHeight="1">
      <c r="A16" s="17">
        <v>12</v>
      </c>
      <c r="B16" s="22" t="s">
        <v>387</v>
      </c>
      <c r="C16" s="30" t="s">
        <v>441</v>
      </c>
      <c r="V16" s="26" t="s">
        <v>1514</v>
      </c>
    </row>
    <row r="17" spans="1:22" ht="36" customHeight="1">
      <c r="A17" s="17">
        <v>13</v>
      </c>
      <c r="B17" s="22" t="s">
        <v>388</v>
      </c>
      <c r="C17" s="30" t="s">
        <v>408</v>
      </c>
      <c r="D17" s="11" t="s">
        <v>1316</v>
      </c>
      <c r="E17" s="11" t="s">
        <v>1317</v>
      </c>
      <c r="F17" s="11" t="s">
        <v>1318</v>
      </c>
      <c r="G17" s="11" t="s">
        <v>408</v>
      </c>
      <c r="H17" s="11" t="s">
        <v>1319</v>
      </c>
      <c r="I17" s="11" t="s">
        <v>1320</v>
      </c>
      <c r="J17" s="11" t="s">
        <v>1321</v>
      </c>
      <c r="K17" s="11" t="s">
        <v>1322</v>
      </c>
      <c r="L17" s="11" t="s">
        <v>1323</v>
      </c>
      <c r="M17" s="11" t="s">
        <v>1324</v>
      </c>
      <c r="N17" s="11" t="s">
        <v>1325</v>
      </c>
      <c r="O17" s="11" t="s">
        <v>1326</v>
      </c>
      <c r="P17" s="11" t="s">
        <v>1327</v>
      </c>
      <c r="Q17" s="11" t="s">
        <v>1328</v>
      </c>
      <c r="R17" s="11" t="s">
        <v>408</v>
      </c>
      <c r="S17" s="11" t="s">
        <v>1329</v>
      </c>
      <c r="T17" s="11"/>
      <c r="U17" s="11" t="s">
        <v>1330</v>
      </c>
      <c r="V17" s="12" t="s">
        <v>1331</v>
      </c>
    </row>
    <row r="18" spans="1:22" ht="36" customHeight="1">
      <c r="A18" s="17">
        <v>14</v>
      </c>
      <c r="B18" s="22" t="s">
        <v>389</v>
      </c>
      <c r="C18" s="30" t="s">
        <v>409</v>
      </c>
      <c r="D18" s="11" t="s">
        <v>1332</v>
      </c>
      <c r="E18" s="11" t="s">
        <v>1333</v>
      </c>
      <c r="F18" s="11" t="s">
        <v>409</v>
      </c>
      <c r="G18" s="11" t="s">
        <v>1334</v>
      </c>
      <c r="H18" s="11" t="s">
        <v>1335</v>
      </c>
      <c r="I18" s="11" t="s">
        <v>1336</v>
      </c>
      <c r="J18" s="11" t="s">
        <v>1337</v>
      </c>
      <c r="K18" s="11" t="s">
        <v>1338</v>
      </c>
      <c r="L18" s="11" t="s">
        <v>1339</v>
      </c>
      <c r="M18" s="11" t="s">
        <v>1340</v>
      </c>
      <c r="N18" s="11" t="s">
        <v>1341</v>
      </c>
      <c r="O18" s="11" t="s">
        <v>1342</v>
      </c>
      <c r="P18" s="11" t="s">
        <v>1343</v>
      </c>
      <c r="Q18" s="11" t="s">
        <v>1344</v>
      </c>
      <c r="R18" s="11" t="s">
        <v>1345</v>
      </c>
      <c r="S18" s="11" t="s">
        <v>1346</v>
      </c>
      <c r="T18" s="11"/>
      <c r="U18" s="11" t="s">
        <v>1347</v>
      </c>
      <c r="V18" s="12" t="s">
        <v>1348</v>
      </c>
    </row>
    <row r="19" spans="1:22" ht="36" customHeight="1">
      <c r="A19" s="17">
        <v>15</v>
      </c>
      <c r="B19" s="22" t="s">
        <v>390</v>
      </c>
      <c r="C19" s="15" t="s">
        <v>410</v>
      </c>
      <c r="D19" s="11" t="s">
        <v>1349</v>
      </c>
      <c r="E19" s="11" t="s">
        <v>1350</v>
      </c>
      <c r="F19" s="11" t="s">
        <v>1351</v>
      </c>
      <c r="G19" s="11" t="s">
        <v>1352</v>
      </c>
      <c r="H19" s="11" t="s">
        <v>1353</v>
      </c>
      <c r="I19" s="11" t="s">
        <v>1354</v>
      </c>
      <c r="J19" s="11" t="s">
        <v>1355</v>
      </c>
      <c r="K19" s="11" t="s">
        <v>1356</v>
      </c>
      <c r="L19" s="11" t="s">
        <v>1357</v>
      </c>
      <c r="M19" s="11" t="s">
        <v>1358</v>
      </c>
      <c r="N19" s="11" t="s">
        <v>1359</v>
      </c>
      <c r="O19" s="11" t="s">
        <v>1360</v>
      </c>
      <c r="P19" s="11" t="s">
        <v>1361</v>
      </c>
      <c r="Q19" s="11" t="s">
        <v>1362</v>
      </c>
      <c r="R19" s="11" t="s">
        <v>1363</v>
      </c>
      <c r="S19" s="11" t="s">
        <v>1364</v>
      </c>
      <c r="T19" s="11"/>
      <c r="U19" s="11" t="s">
        <v>1365</v>
      </c>
      <c r="V19" s="12" t="s">
        <v>1366</v>
      </c>
    </row>
    <row r="20" spans="1:22" ht="36" customHeight="1">
      <c r="A20" s="17">
        <v>16</v>
      </c>
      <c r="B20" s="22" t="s">
        <v>391</v>
      </c>
      <c r="C20" s="15" t="s">
        <v>411</v>
      </c>
      <c r="D20" s="11" t="s">
        <v>1367</v>
      </c>
      <c r="E20" s="11" t="s">
        <v>1368</v>
      </c>
      <c r="F20" s="11" t="s">
        <v>1369</v>
      </c>
      <c r="G20" s="11" t="s">
        <v>1370</v>
      </c>
      <c r="H20" s="11" t="s">
        <v>1371</v>
      </c>
      <c r="I20" s="11" t="s">
        <v>1372</v>
      </c>
      <c r="J20" s="11" t="s">
        <v>1373</v>
      </c>
      <c r="K20" s="11" t="s">
        <v>1374</v>
      </c>
      <c r="L20" s="11" t="s">
        <v>1375</v>
      </c>
      <c r="M20" s="11" t="s">
        <v>1376</v>
      </c>
      <c r="N20" s="11" t="s">
        <v>1377</v>
      </c>
      <c r="O20" s="11" t="s">
        <v>1378</v>
      </c>
      <c r="P20" s="11" t="s">
        <v>1379</v>
      </c>
      <c r="Q20" s="11" t="s">
        <v>1380</v>
      </c>
      <c r="R20" s="11" t="s">
        <v>1381</v>
      </c>
      <c r="S20" s="11" t="s">
        <v>1382</v>
      </c>
      <c r="T20" s="11"/>
      <c r="U20" s="11" t="s">
        <v>1383</v>
      </c>
      <c r="V20" s="26" t="s">
        <v>1515</v>
      </c>
    </row>
    <row r="21" spans="1:22" ht="36" customHeight="1">
      <c r="A21" s="17">
        <v>17</v>
      </c>
      <c r="B21" s="22" t="s">
        <v>392</v>
      </c>
      <c r="C21" s="30" t="s">
        <v>412</v>
      </c>
      <c r="D21" s="11" t="s">
        <v>1384</v>
      </c>
      <c r="E21" s="11" t="s">
        <v>1385</v>
      </c>
      <c r="F21" s="11" t="s">
        <v>1386</v>
      </c>
      <c r="G21" s="11" t="s">
        <v>1387</v>
      </c>
      <c r="H21" s="11" t="s">
        <v>1388</v>
      </c>
      <c r="I21" s="11" t="s">
        <v>1389</v>
      </c>
      <c r="J21" s="11" t="s">
        <v>1390</v>
      </c>
      <c r="K21" s="11" t="s">
        <v>1390</v>
      </c>
      <c r="L21" s="11" t="s">
        <v>1391</v>
      </c>
      <c r="M21" s="11" t="s">
        <v>1392</v>
      </c>
      <c r="N21" s="11" t="s">
        <v>1393</v>
      </c>
      <c r="O21" s="11" t="s">
        <v>1394</v>
      </c>
      <c r="P21" s="11" t="s">
        <v>1395</v>
      </c>
      <c r="Q21" s="11" t="s">
        <v>1395</v>
      </c>
      <c r="R21" s="11" t="s">
        <v>1363</v>
      </c>
      <c r="S21" s="11" t="s">
        <v>1396</v>
      </c>
      <c r="T21" s="11"/>
      <c r="U21" s="11" t="s">
        <v>1397</v>
      </c>
      <c r="V21" s="26" t="s">
        <v>1516</v>
      </c>
    </row>
    <row r="22" spans="1:22" ht="36" customHeight="1">
      <c r="A22" s="17">
        <v>18</v>
      </c>
      <c r="B22" s="22" t="s">
        <v>393</v>
      </c>
      <c r="C22" s="15" t="s">
        <v>413</v>
      </c>
      <c r="V22" s="26" t="s">
        <v>1517</v>
      </c>
    </row>
    <row r="23" spans="1:22" ht="36" customHeight="1">
      <c r="A23" s="17">
        <v>19</v>
      </c>
      <c r="B23" s="22" t="s">
        <v>394</v>
      </c>
      <c r="C23" s="15" t="s">
        <v>414</v>
      </c>
      <c r="D23" s="11" t="s">
        <v>1398</v>
      </c>
      <c r="E23" s="11" t="s">
        <v>1399</v>
      </c>
      <c r="F23" s="11" t="s">
        <v>1400</v>
      </c>
      <c r="G23" s="11" t="s">
        <v>1401</v>
      </c>
      <c r="H23" s="11" t="s">
        <v>1402</v>
      </c>
      <c r="I23" s="11" t="s">
        <v>1403</v>
      </c>
      <c r="J23" s="11" t="s">
        <v>1404</v>
      </c>
      <c r="K23" s="11" t="s">
        <v>1405</v>
      </c>
      <c r="L23" s="11" t="s">
        <v>1406</v>
      </c>
      <c r="M23" s="11" t="s">
        <v>1407</v>
      </c>
      <c r="N23" s="11" t="s">
        <v>1408</v>
      </c>
      <c r="O23" s="11" t="s">
        <v>1409</v>
      </c>
      <c r="P23" s="11" t="s">
        <v>1410</v>
      </c>
      <c r="Q23" s="11" t="s">
        <v>1411</v>
      </c>
      <c r="R23" s="11" t="s">
        <v>1412</v>
      </c>
      <c r="S23" s="11" t="s">
        <v>1413</v>
      </c>
      <c r="T23" s="11"/>
      <c r="U23" s="11" t="s">
        <v>1414</v>
      </c>
      <c r="V23" s="26" t="s">
        <v>1518</v>
      </c>
    </row>
    <row r="24" spans="1:22" ht="36" customHeight="1">
      <c r="A24" s="17">
        <v>20</v>
      </c>
      <c r="B24" s="22" t="s">
        <v>395</v>
      </c>
      <c r="C24" s="15" t="s">
        <v>415</v>
      </c>
      <c r="D24" s="11" t="s">
        <v>1415</v>
      </c>
      <c r="E24" s="11" t="s">
        <v>1416</v>
      </c>
      <c r="F24" s="11" t="s">
        <v>1417</v>
      </c>
      <c r="G24" s="11" t="s">
        <v>1418</v>
      </c>
      <c r="H24" s="11" t="s">
        <v>1419</v>
      </c>
      <c r="I24" s="11" t="s">
        <v>1420</v>
      </c>
      <c r="J24" s="11" t="s">
        <v>1421</v>
      </c>
      <c r="K24" s="11" t="s">
        <v>1422</v>
      </c>
      <c r="L24" s="11" t="s">
        <v>1423</v>
      </c>
      <c r="M24" s="11" t="s">
        <v>1424</v>
      </c>
      <c r="N24" s="11" t="s">
        <v>1425</v>
      </c>
      <c r="O24" s="11" t="s">
        <v>1426</v>
      </c>
      <c r="P24" s="11" t="s">
        <v>1427</v>
      </c>
      <c r="Q24" s="11" t="s">
        <v>1428</v>
      </c>
      <c r="R24" s="11" t="s">
        <v>1429</v>
      </c>
      <c r="S24" s="11" t="s">
        <v>1430</v>
      </c>
      <c r="T24" s="11"/>
      <c r="U24" s="11" t="s">
        <v>1431</v>
      </c>
      <c r="V24" s="26" t="s">
        <v>1519</v>
      </c>
    </row>
    <row r="25" spans="1:22" ht="36" customHeight="1">
      <c r="A25" s="17">
        <v>21</v>
      </c>
      <c r="B25" s="22" t="s">
        <v>396</v>
      </c>
      <c r="C25" s="15" t="s">
        <v>416</v>
      </c>
      <c r="D25" s="11" t="s">
        <v>1432</v>
      </c>
      <c r="E25" s="11" t="s">
        <v>1433</v>
      </c>
      <c r="F25" s="11" t="s">
        <v>1434</v>
      </c>
      <c r="G25" s="11" t="s">
        <v>1435</v>
      </c>
      <c r="H25" s="11" t="s">
        <v>1436</v>
      </c>
      <c r="I25" s="11" t="s">
        <v>1437</v>
      </c>
      <c r="J25" s="11" t="s">
        <v>1438</v>
      </c>
      <c r="K25" s="11" t="s">
        <v>1438</v>
      </c>
      <c r="L25" s="11" t="s">
        <v>1439</v>
      </c>
      <c r="M25" s="11" t="s">
        <v>1440</v>
      </c>
      <c r="N25" s="11" t="s">
        <v>1441</v>
      </c>
      <c r="O25" s="11" t="s">
        <v>1442</v>
      </c>
      <c r="P25" s="11" t="s">
        <v>1443</v>
      </c>
      <c r="Q25" s="11" t="s">
        <v>1443</v>
      </c>
      <c r="R25" s="11" t="s">
        <v>1444</v>
      </c>
      <c r="S25" s="11" t="s">
        <v>1445</v>
      </c>
      <c r="T25" s="11"/>
      <c r="U25" s="11" t="s">
        <v>1446</v>
      </c>
      <c r="V25" s="26" t="s">
        <v>1520</v>
      </c>
    </row>
    <row r="26" spans="1:22" ht="36" customHeight="1">
      <c r="A26" s="17">
        <v>22</v>
      </c>
      <c r="B26" s="22" t="s">
        <v>397</v>
      </c>
      <c r="C26" s="30" t="s">
        <v>417</v>
      </c>
      <c r="D26" s="11" t="s">
        <v>1447</v>
      </c>
      <c r="E26" s="11" t="s">
        <v>1448</v>
      </c>
      <c r="F26" s="11" t="s">
        <v>1449</v>
      </c>
      <c r="G26" s="11" t="s">
        <v>1450</v>
      </c>
      <c r="H26" s="11" t="s">
        <v>417</v>
      </c>
      <c r="I26" s="11" t="s">
        <v>1451</v>
      </c>
      <c r="J26" s="11" t="s">
        <v>417</v>
      </c>
      <c r="K26" s="11" t="s">
        <v>1452</v>
      </c>
      <c r="L26" s="11" t="s">
        <v>1453</v>
      </c>
      <c r="M26" s="11" t="s">
        <v>1454</v>
      </c>
      <c r="N26" s="11" t="s">
        <v>1455</v>
      </c>
      <c r="O26" s="11" t="s">
        <v>1456</v>
      </c>
      <c r="P26" s="11" t="s">
        <v>1457</v>
      </c>
      <c r="Q26" s="11" t="s">
        <v>1458</v>
      </c>
      <c r="R26" s="11" t="s">
        <v>1459</v>
      </c>
      <c r="S26" s="11" t="s">
        <v>1460</v>
      </c>
      <c r="T26" s="11"/>
      <c r="U26" s="11" t="s">
        <v>1461</v>
      </c>
      <c r="V26" s="26" t="s">
        <v>1521</v>
      </c>
    </row>
    <row r="27" spans="1:22" ht="36" customHeight="1">
      <c r="A27" s="17">
        <v>23</v>
      </c>
      <c r="B27" s="22" t="s">
        <v>398</v>
      </c>
      <c r="C27" s="15" t="s">
        <v>418</v>
      </c>
      <c r="D27" s="11" t="s">
        <v>1462</v>
      </c>
      <c r="E27" s="11" t="s">
        <v>1462</v>
      </c>
      <c r="F27" s="11" t="s">
        <v>1463</v>
      </c>
      <c r="G27" s="11" t="s">
        <v>418</v>
      </c>
      <c r="H27" s="11" t="s">
        <v>1464</v>
      </c>
      <c r="I27" s="11" t="s">
        <v>1465</v>
      </c>
      <c r="J27" s="11" t="s">
        <v>1466</v>
      </c>
      <c r="K27" s="11" t="s">
        <v>1467</v>
      </c>
      <c r="L27" s="11" t="s">
        <v>1468</v>
      </c>
      <c r="M27" s="11" t="s">
        <v>1469</v>
      </c>
      <c r="N27" s="11" t="s">
        <v>1470</v>
      </c>
      <c r="O27" s="11" t="s">
        <v>1471</v>
      </c>
      <c r="P27" s="11" t="s">
        <v>1472</v>
      </c>
      <c r="Q27" s="11" t="s">
        <v>1472</v>
      </c>
      <c r="R27" s="11" t="s">
        <v>1473</v>
      </c>
      <c r="S27" s="11" t="s">
        <v>1474</v>
      </c>
      <c r="T27" s="11"/>
      <c r="U27" s="11" t="s">
        <v>1475</v>
      </c>
      <c r="V27" s="26" t="s">
        <v>1522</v>
      </c>
    </row>
    <row r="28" spans="1:22" ht="36" customHeight="1">
      <c r="A28" s="17">
        <v>24</v>
      </c>
      <c r="B28" s="22" t="s">
        <v>399</v>
      </c>
      <c r="C28" s="11" t="s">
        <v>1476</v>
      </c>
      <c r="D28" s="11" t="s">
        <v>1477</v>
      </c>
      <c r="E28" s="11" t="s">
        <v>1478</v>
      </c>
      <c r="F28" s="11" t="s">
        <v>1479</v>
      </c>
      <c r="G28" s="11" t="s">
        <v>1480</v>
      </c>
      <c r="H28" s="11" t="s">
        <v>1481</v>
      </c>
      <c r="I28" s="11" t="s">
        <v>1482</v>
      </c>
      <c r="J28" s="11" t="s">
        <v>1483</v>
      </c>
      <c r="K28" s="11" t="s">
        <v>1484</v>
      </c>
      <c r="L28" s="11" t="s">
        <v>1485</v>
      </c>
      <c r="M28" s="11" t="s">
        <v>1486</v>
      </c>
      <c r="N28" s="11" t="s">
        <v>1487</v>
      </c>
      <c r="O28" s="11" t="s">
        <v>1488</v>
      </c>
      <c r="P28" s="11" t="s">
        <v>1489</v>
      </c>
      <c r="Q28" s="11" t="s">
        <v>1489</v>
      </c>
      <c r="R28" s="11" t="s">
        <v>1490</v>
      </c>
      <c r="S28" s="11" t="s">
        <v>1491</v>
      </c>
      <c r="T28" s="11"/>
      <c r="U28" s="11" t="s">
        <v>1492</v>
      </c>
      <c r="V28" s="26" t="s">
        <v>1523</v>
      </c>
    </row>
    <row r="29" spans="1:22" ht="36" customHeight="1">
      <c r="A29" s="17">
        <v>25</v>
      </c>
      <c r="B29" s="22" t="s">
        <v>400</v>
      </c>
      <c r="C29" s="15" t="s">
        <v>419</v>
      </c>
      <c r="D29" s="11" t="s">
        <v>1493</v>
      </c>
      <c r="E29" s="11" t="s">
        <v>1493</v>
      </c>
      <c r="F29" s="11" t="s">
        <v>1494</v>
      </c>
      <c r="G29" s="11" t="s">
        <v>1495</v>
      </c>
      <c r="H29" s="11" t="s">
        <v>1496</v>
      </c>
      <c r="I29" s="11" t="s">
        <v>1497</v>
      </c>
      <c r="J29" s="11" t="s">
        <v>1498</v>
      </c>
      <c r="K29" s="11" t="s">
        <v>1498</v>
      </c>
      <c r="L29" s="11" t="s">
        <v>1499</v>
      </c>
      <c r="M29" s="11" t="s">
        <v>1500</v>
      </c>
      <c r="N29" s="11" t="s">
        <v>1501</v>
      </c>
      <c r="O29" s="11" t="s">
        <v>1502</v>
      </c>
      <c r="P29" s="11" t="s">
        <v>1503</v>
      </c>
      <c r="Q29" s="11" t="s">
        <v>1504</v>
      </c>
      <c r="R29" s="11" t="s">
        <v>1495</v>
      </c>
      <c r="S29" s="11" t="s">
        <v>1505</v>
      </c>
      <c r="T29" s="11"/>
      <c r="U29" s="11" t="s">
        <v>1503</v>
      </c>
      <c r="V29" s="26" t="s">
        <v>1524</v>
      </c>
    </row>
    <row r="30" spans="1:22" ht="36" customHeight="1">
      <c r="A30" s="17">
        <v>26</v>
      </c>
    </row>
    <row r="31" spans="1:22" ht="36" customHeight="1">
      <c r="A31" s="17">
        <v>27</v>
      </c>
    </row>
    <row r="32" spans="1:22" ht="36" customHeight="1">
      <c r="A32" s="17">
        <v>28</v>
      </c>
    </row>
    <row r="33" spans="1:1" ht="36" customHeight="1">
      <c r="A33" s="17">
        <v>29</v>
      </c>
    </row>
    <row r="34" spans="1:1" ht="36" customHeight="1">
      <c r="A34" s="17">
        <v>30</v>
      </c>
    </row>
    <row r="35" spans="1:1" ht="36" customHeight="1">
      <c r="A35" s="17">
        <v>31</v>
      </c>
    </row>
    <row r="36" spans="1:1" ht="36" customHeight="1">
      <c r="A36" s="17">
        <v>32</v>
      </c>
    </row>
    <row r="37" spans="1:1" ht="36" customHeight="1">
      <c r="A37" s="17">
        <v>33</v>
      </c>
    </row>
    <row r="38" spans="1:1" ht="36" customHeight="1">
      <c r="A38" s="17">
        <v>34</v>
      </c>
    </row>
    <row r="39" spans="1:1" ht="36" customHeight="1">
      <c r="A39" s="17">
        <v>35</v>
      </c>
    </row>
    <row r="40" spans="1:1" ht="36" customHeight="1">
      <c r="A40" s="17">
        <v>36</v>
      </c>
    </row>
    <row r="41" spans="1:1" ht="36" customHeight="1">
      <c r="A41" s="17">
        <v>37</v>
      </c>
    </row>
    <row r="42" spans="1:1" ht="36" customHeight="1">
      <c r="A42" s="17">
        <v>38</v>
      </c>
    </row>
    <row r="43" spans="1:1" ht="36" customHeight="1">
      <c r="A43" s="17">
        <v>39</v>
      </c>
    </row>
    <row r="44" spans="1:1" ht="36" customHeight="1">
      <c r="A44" s="17">
        <v>40</v>
      </c>
    </row>
    <row r="45" spans="1:1" ht="36" customHeight="1">
      <c r="A45" s="17">
        <v>41</v>
      </c>
    </row>
    <row r="46" spans="1:1" ht="36" customHeight="1">
      <c r="A46" s="17">
        <v>42</v>
      </c>
    </row>
    <row r="47" spans="1:1" ht="36" customHeight="1">
      <c r="A47" s="17">
        <v>43</v>
      </c>
    </row>
    <row r="48" spans="1:1" ht="36" customHeight="1">
      <c r="A48" s="17">
        <v>44</v>
      </c>
    </row>
    <row r="49" spans="1:1" ht="36" customHeight="1">
      <c r="A49" s="17">
        <v>45</v>
      </c>
    </row>
    <row r="50" spans="1:1" ht="24" customHeight="1"/>
    <row r="51" spans="1:1" ht="24" customHeight="1"/>
  </sheetData>
  <mergeCells count="2">
    <mergeCell ref="A2:F2"/>
    <mergeCell ref="A3:A4"/>
  </mergeCells>
  <phoneticPr fontId="2" type="noConversion"/>
  <printOptions horizontalCentered="1" verticalCentered="1"/>
  <pageMargins left="0.25" right="0.25" top="0.75" bottom="0.75" header="0.3" footer="0.3"/>
  <pageSetup paperSize="9" scale="2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CC464-680E-45FE-A759-2B6023C18B61}">
  <sheetPr>
    <tabColor theme="8" tint="-0.499984740745262"/>
    <pageSetUpPr fitToPage="1"/>
  </sheetPr>
  <dimension ref="A1:X51"/>
  <sheetViews>
    <sheetView zoomScaleNormal="100" zoomScaleSheetLayoutView="100" workbookViewId="0">
      <pane xSplit="3" ySplit="4" topLeftCell="D5" activePane="bottomRight" state="frozen"/>
      <selection activeCell="D6" sqref="D6"/>
      <selection pane="topRight" activeCell="D6" sqref="D6"/>
      <selection pane="bottomLeft" activeCell="D6" sqref="D6"/>
      <selection pane="bottomRight" activeCell="A2" sqref="A2:F2"/>
    </sheetView>
  </sheetViews>
  <sheetFormatPr defaultColWidth="9" defaultRowHeight="10.199999999999999"/>
  <cols>
    <col min="1" max="1" width="4.77734375" style="17" customWidth="1"/>
    <col min="2" max="24" width="16.77734375" style="17" customWidth="1"/>
    <col min="25" max="16384" width="9" style="17"/>
  </cols>
  <sheetData>
    <row r="1" spans="1:24" ht="7.95" customHeight="1"/>
    <row r="2" spans="1:24" ht="36" customHeight="1">
      <c r="A2" s="44" t="s">
        <v>3025</v>
      </c>
      <c r="B2" s="40"/>
      <c r="C2" s="40"/>
      <c r="D2" s="40"/>
      <c r="E2" s="40"/>
      <c r="F2" s="40"/>
      <c r="G2" s="15"/>
      <c r="H2" s="15"/>
      <c r="I2" s="15"/>
      <c r="V2" s="18"/>
      <c r="W2" s="15"/>
    </row>
    <row r="3" spans="1:24" s="19" customFormat="1" ht="24" customHeight="1">
      <c r="A3" s="41" t="s">
        <v>0</v>
      </c>
      <c r="B3" s="19" t="s">
        <v>1156</v>
      </c>
      <c r="C3" s="19" t="s">
        <v>1157</v>
      </c>
      <c r="D3" s="19" t="s">
        <v>1158</v>
      </c>
      <c r="E3" s="19" t="s">
        <v>1159</v>
      </c>
      <c r="F3" s="19" t="s">
        <v>1160</v>
      </c>
      <c r="G3" s="19" t="s">
        <v>1161</v>
      </c>
      <c r="H3" s="19" t="s">
        <v>1162</v>
      </c>
      <c r="I3" s="19" t="s">
        <v>1163</v>
      </c>
      <c r="J3" s="19" t="s">
        <v>1164</v>
      </c>
      <c r="K3" s="19" t="s">
        <v>1165</v>
      </c>
      <c r="L3" s="19" t="s">
        <v>1166</v>
      </c>
      <c r="M3" s="19" t="s">
        <v>1167</v>
      </c>
      <c r="N3" s="19" t="s">
        <v>1168</v>
      </c>
      <c r="O3" s="19" t="s">
        <v>1169</v>
      </c>
      <c r="P3" s="19" t="s">
        <v>1170</v>
      </c>
      <c r="Q3" s="19" t="s">
        <v>1171</v>
      </c>
      <c r="R3" s="19" t="s">
        <v>1172</v>
      </c>
      <c r="S3" s="19" t="s">
        <v>1173</v>
      </c>
      <c r="T3" s="19" t="s">
        <v>1174</v>
      </c>
      <c r="U3" s="19" t="s">
        <v>1175</v>
      </c>
      <c r="V3" s="19" t="s">
        <v>1176</v>
      </c>
      <c r="W3" s="19" t="s">
        <v>1177</v>
      </c>
      <c r="X3" s="19" t="s">
        <v>1178</v>
      </c>
    </row>
    <row r="4" spans="1:24" s="19" customFormat="1" ht="36" customHeight="1">
      <c r="A4" s="41"/>
      <c r="B4" s="19" t="s">
        <v>1179</v>
      </c>
      <c r="C4" s="20" t="s">
        <v>1</v>
      </c>
      <c r="D4" s="19" t="s">
        <v>2</v>
      </c>
      <c r="E4" s="19" t="s">
        <v>3</v>
      </c>
      <c r="F4" s="19" t="s">
        <v>4</v>
      </c>
      <c r="G4" s="19" t="s">
        <v>5</v>
      </c>
      <c r="H4" s="19" t="s">
        <v>6</v>
      </c>
      <c r="I4" s="19" t="s">
        <v>7</v>
      </c>
      <c r="J4" s="21" t="s">
        <v>8</v>
      </c>
      <c r="K4" s="21" t="s">
        <v>9</v>
      </c>
      <c r="L4" s="21" t="s">
        <v>17</v>
      </c>
      <c r="M4" s="21" t="s">
        <v>19</v>
      </c>
      <c r="N4" s="21" t="s">
        <v>18</v>
      </c>
      <c r="O4" s="21" t="s">
        <v>11</v>
      </c>
      <c r="P4" s="21" t="s">
        <v>13</v>
      </c>
      <c r="Q4" s="21" t="s">
        <v>14</v>
      </c>
      <c r="R4" s="21" t="s">
        <v>16</v>
      </c>
      <c r="S4" s="21" t="s">
        <v>15</v>
      </c>
      <c r="T4" s="21" t="s">
        <v>10</v>
      </c>
      <c r="U4" s="21" t="s">
        <v>12</v>
      </c>
      <c r="V4" s="19" t="s">
        <v>1180</v>
      </c>
      <c r="W4" s="19" t="s">
        <v>1181</v>
      </c>
      <c r="X4" s="21" t="s">
        <v>1182</v>
      </c>
    </row>
    <row r="5" spans="1:24" ht="36" customHeight="1">
      <c r="A5" s="17">
        <v>1</v>
      </c>
      <c r="D5" s="17" t="str">
        <f>_xll.BingTranslate(C5,"en","es")</f>
        <v/>
      </c>
      <c r="E5" s="17" t="str">
        <f>_xll.BingTranslate(C5,"en","pt")</f>
        <v/>
      </c>
      <c r="F5" s="17" t="str">
        <f>_xll.BingTranslate(C5,"en","fr")</f>
        <v/>
      </c>
      <c r="G5" s="17" t="str">
        <f>_xll.BingTranslate(C5,"en","de")</f>
        <v/>
      </c>
      <c r="H5" s="17" t="str">
        <f>_xll.BingTranslate(C5,"en","it")</f>
        <v/>
      </c>
      <c r="I5" s="17" t="str">
        <f>_xll.BingTranslate(C5,"en","ru")</f>
        <v/>
      </c>
      <c r="J5" s="17" t="str">
        <f>_xll.BingTranslate(C5,"en","da")</f>
        <v/>
      </c>
      <c r="K5" s="17" t="str">
        <f>_xll.BingTranslate(C5,"en","no")</f>
        <v/>
      </c>
      <c r="L5" s="17" t="str">
        <f>_xll.BingTranslate(C5,"en","sv")</f>
        <v/>
      </c>
      <c r="M5" s="17" t="str">
        <f>_xll.BingTranslate(C5,"en","ro")</f>
        <v/>
      </c>
      <c r="N5" s="17" t="str">
        <f>_xll.BingTranslate(C5,"en","bg")</f>
        <v/>
      </c>
      <c r="O5" s="17" t="str">
        <f>_xll.BingTranslate(C5,"en","el")</f>
        <v/>
      </c>
      <c r="P5" s="17" t="str">
        <f>_xll.BingTranslate(C5,"en","cs")</f>
        <v/>
      </c>
      <c r="Q5" s="17" t="str">
        <f>_xll.BingTranslate(C5,"en","sk")</f>
        <v/>
      </c>
      <c r="R5" s="17" t="str">
        <f>_xll.BingTranslate(C5,"en","nl")</f>
        <v/>
      </c>
      <c r="S5" s="17" t="str">
        <f>_xll.BingTranslate(C5,"en","hu")</f>
        <v/>
      </c>
      <c r="T5" s="17" t="str">
        <f>_xll.BingTranslate(C5,"en","et")</f>
        <v/>
      </c>
      <c r="U5" s="17" t="str">
        <f>_xll.BingTranslate(C5,"en","pl")</f>
        <v/>
      </c>
      <c r="V5" s="17" t="str">
        <f>_xll.BingTranslate(B5,"zh-CN","zh-TW")</f>
        <v/>
      </c>
      <c r="W5" s="17" t="str">
        <f>_xll.BingTranslate(B5,"zh-CN","ja")</f>
        <v/>
      </c>
      <c r="X5" s="17" t="str">
        <f>_xll.BingTranslate(B5,"zh-CN","ko")</f>
        <v/>
      </c>
    </row>
    <row r="6" spans="1:24" ht="36" customHeight="1">
      <c r="A6" s="17">
        <v>2</v>
      </c>
      <c r="B6" s="32" t="s">
        <v>378</v>
      </c>
      <c r="C6" s="33" t="s">
        <v>435</v>
      </c>
      <c r="D6" s="11" t="s">
        <v>1525</v>
      </c>
      <c r="E6" s="11" t="s">
        <v>1526</v>
      </c>
      <c r="F6" s="11" t="s">
        <v>1527</v>
      </c>
      <c r="G6" s="11" t="s">
        <v>1528</v>
      </c>
      <c r="H6" s="11" t="s">
        <v>1529</v>
      </c>
      <c r="I6" s="11" t="s">
        <v>1530</v>
      </c>
      <c r="J6" s="11" t="s">
        <v>1531</v>
      </c>
      <c r="K6" s="11" t="s">
        <v>1531</v>
      </c>
      <c r="L6" s="11" t="s">
        <v>1532</v>
      </c>
      <c r="M6" s="11" t="s">
        <v>1533</v>
      </c>
      <c r="N6" s="11" t="s">
        <v>1534</v>
      </c>
      <c r="O6" s="11" t="s">
        <v>1535</v>
      </c>
      <c r="P6" s="11" t="s">
        <v>1536</v>
      </c>
      <c r="Q6" s="11" t="s">
        <v>1537</v>
      </c>
      <c r="R6" s="11" t="s">
        <v>1538</v>
      </c>
      <c r="S6" s="11" t="s">
        <v>1539</v>
      </c>
      <c r="T6" s="11"/>
      <c r="U6" s="11" t="s">
        <v>1540</v>
      </c>
      <c r="V6" s="26" t="s">
        <v>1506</v>
      </c>
    </row>
    <row r="7" spans="1:24" ht="36" customHeight="1">
      <c r="A7" s="17">
        <v>3</v>
      </c>
      <c r="B7" s="32" t="s">
        <v>63</v>
      </c>
      <c r="C7" s="33" t="s">
        <v>81</v>
      </c>
      <c r="D7" s="23" t="s">
        <v>303</v>
      </c>
      <c r="E7" s="23" t="s">
        <v>304</v>
      </c>
      <c r="F7" s="23" t="s">
        <v>305</v>
      </c>
      <c r="G7" s="23" t="s">
        <v>306</v>
      </c>
      <c r="H7" s="23" t="s">
        <v>307</v>
      </c>
      <c r="I7" s="23" t="s">
        <v>308</v>
      </c>
      <c r="J7" s="23" t="s">
        <v>309</v>
      </c>
      <c r="K7" s="23" t="s">
        <v>309</v>
      </c>
      <c r="L7" s="23" t="s">
        <v>310</v>
      </c>
      <c r="M7" s="23" t="s">
        <v>311</v>
      </c>
      <c r="N7" s="23" t="s">
        <v>312</v>
      </c>
      <c r="O7" s="23" t="s">
        <v>313</v>
      </c>
      <c r="P7" s="23" t="s">
        <v>314</v>
      </c>
      <c r="Q7" s="23" t="s">
        <v>315</v>
      </c>
      <c r="R7" s="23" t="s">
        <v>316</v>
      </c>
      <c r="S7" s="23" t="s">
        <v>317</v>
      </c>
      <c r="T7" s="23" t="s">
        <v>318</v>
      </c>
      <c r="U7" s="23" t="s">
        <v>319</v>
      </c>
      <c r="V7" s="26" t="s">
        <v>351</v>
      </c>
    </row>
    <row r="8" spans="1:24" ht="36" customHeight="1">
      <c r="A8" s="17">
        <v>4</v>
      </c>
      <c r="B8" s="32" t="s">
        <v>379</v>
      </c>
      <c r="C8" s="33" t="s">
        <v>402</v>
      </c>
      <c r="V8" s="26" t="s">
        <v>1507</v>
      </c>
    </row>
    <row r="9" spans="1:24" ht="36" customHeight="1">
      <c r="A9" s="17">
        <v>5</v>
      </c>
      <c r="B9" s="32" t="s">
        <v>420</v>
      </c>
      <c r="C9" s="33" t="s">
        <v>436</v>
      </c>
      <c r="D9" s="11" t="s">
        <v>1541</v>
      </c>
      <c r="E9" s="11" t="s">
        <v>1542</v>
      </c>
      <c r="F9" s="11" t="s">
        <v>1543</v>
      </c>
      <c r="G9" s="11" t="s">
        <v>1544</v>
      </c>
      <c r="H9" s="11" t="s">
        <v>1545</v>
      </c>
      <c r="I9" s="11" t="s">
        <v>1546</v>
      </c>
      <c r="J9" s="11" t="s">
        <v>1547</v>
      </c>
      <c r="K9" s="11" t="s">
        <v>1548</v>
      </c>
      <c r="L9" s="11" t="s">
        <v>1549</v>
      </c>
      <c r="M9" s="11" t="s">
        <v>1550</v>
      </c>
      <c r="N9" s="11" t="s">
        <v>1551</v>
      </c>
      <c r="O9" s="11" t="s">
        <v>1552</v>
      </c>
      <c r="P9" s="11" t="s">
        <v>1553</v>
      </c>
      <c r="Q9" s="11" t="s">
        <v>1554</v>
      </c>
      <c r="R9" s="11" t="s">
        <v>1555</v>
      </c>
      <c r="S9" s="11" t="s">
        <v>1556</v>
      </c>
      <c r="T9" s="11"/>
      <c r="U9" s="11" t="s">
        <v>1557</v>
      </c>
      <c r="V9" s="12" t="s">
        <v>1558</v>
      </c>
    </row>
    <row r="10" spans="1:24" ht="36" customHeight="1">
      <c r="A10" s="17">
        <v>6</v>
      </c>
      <c r="B10" s="32" t="s">
        <v>421</v>
      </c>
      <c r="C10" s="33" t="s">
        <v>437</v>
      </c>
      <c r="D10" s="11" t="s">
        <v>1559</v>
      </c>
      <c r="E10" s="11" t="s">
        <v>1560</v>
      </c>
      <c r="F10" s="11" t="s">
        <v>1561</v>
      </c>
      <c r="G10" s="11" t="s">
        <v>1562</v>
      </c>
      <c r="H10" s="11" t="s">
        <v>1563</v>
      </c>
      <c r="I10" s="11" t="s">
        <v>1564</v>
      </c>
      <c r="J10" s="11" t="s">
        <v>1565</v>
      </c>
      <c r="K10" s="11" t="s">
        <v>1566</v>
      </c>
      <c r="L10" s="11" t="s">
        <v>1567</v>
      </c>
      <c r="M10" s="11" t="s">
        <v>1568</v>
      </c>
      <c r="N10" s="11" t="s">
        <v>1569</v>
      </c>
      <c r="O10" s="11" t="s">
        <v>1570</v>
      </c>
      <c r="P10" s="11" t="s">
        <v>1571</v>
      </c>
      <c r="Q10" s="11" t="s">
        <v>1572</v>
      </c>
      <c r="R10" s="11" t="s">
        <v>1573</v>
      </c>
      <c r="S10" s="11" t="s">
        <v>1574</v>
      </c>
      <c r="T10" s="11"/>
      <c r="U10" s="11" t="s">
        <v>1575</v>
      </c>
      <c r="V10" s="26" t="s">
        <v>1770</v>
      </c>
    </row>
    <row r="11" spans="1:24" ht="36" customHeight="1">
      <c r="A11" s="17">
        <v>7</v>
      </c>
      <c r="B11" s="32" t="s">
        <v>422</v>
      </c>
      <c r="C11" s="33" t="s">
        <v>438</v>
      </c>
      <c r="D11" s="11" t="s">
        <v>1576</v>
      </c>
      <c r="E11" s="11" t="s">
        <v>1577</v>
      </c>
      <c r="F11" s="11" t="s">
        <v>1578</v>
      </c>
      <c r="G11" s="11" t="s">
        <v>1579</v>
      </c>
      <c r="H11" s="11" t="s">
        <v>1580</v>
      </c>
      <c r="I11" s="11" t="s">
        <v>1581</v>
      </c>
      <c r="J11" s="11" t="s">
        <v>1582</v>
      </c>
      <c r="K11" s="11" t="s">
        <v>1583</v>
      </c>
      <c r="L11" s="11" t="s">
        <v>1584</v>
      </c>
      <c r="M11" s="11" t="s">
        <v>1585</v>
      </c>
      <c r="N11" s="11" t="s">
        <v>1586</v>
      </c>
      <c r="O11" s="11" t="s">
        <v>1587</v>
      </c>
      <c r="P11" s="11" t="s">
        <v>1588</v>
      </c>
      <c r="Q11" s="11" t="s">
        <v>1588</v>
      </c>
      <c r="R11" s="11" t="s">
        <v>1589</v>
      </c>
      <c r="S11" s="11" t="s">
        <v>1590</v>
      </c>
      <c r="T11" s="11"/>
      <c r="U11" s="11" t="s">
        <v>1591</v>
      </c>
      <c r="V11" s="26" t="s">
        <v>1771</v>
      </c>
    </row>
    <row r="12" spans="1:24" ht="36" customHeight="1">
      <c r="A12" s="17">
        <v>8</v>
      </c>
      <c r="B12" s="32" t="s">
        <v>423</v>
      </c>
      <c r="C12" s="33" t="s">
        <v>439</v>
      </c>
      <c r="D12" s="11" t="s">
        <v>1592</v>
      </c>
      <c r="E12" s="11" t="s">
        <v>1593</v>
      </c>
      <c r="F12" s="11" t="s">
        <v>1594</v>
      </c>
      <c r="G12" s="11" t="s">
        <v>1595</v>
      </c>
      <c r="H12" s="11" t="s">
        <v>1596</v>
      </c>
      <c r="I12" s="11" t="s">
        <v>1597</v>
      </c>
      <c r="J12" s="11" t="s">
        <v>1598</v>
      </c>
      <c r="K12" s="11" t="s">
        <v>1599</v>
      </c>
      <c r="L12" s="11" t="s">
        <v>1600</v>
      </c>
      <c r="M12" s="11" t="s">
        <v>1601</v>
      </c>
      <c r="N12" s="11" t="s">
        <v>1602</v>
      </c>
      <c r="O12" s="11" t="s">
        <v>1603</v>
      </c>
      <c r="P12" s="11" t="s">
        <v>1604</v>
      </c>
      <c r="Q12" s="11" t="s">
        <v>1605</v>
      </c>
      <c r="R12" s="11" t="s">
        <v>1606</v>
      </c>
      <c r="S12" s="11" t="s">
        <v>1607</v>
      </c>
      <c r="T12" s="11"/>
      <c r="U12" s="11" t="s">
        <v>1608</v>
      </c>
      <c r="V12" s="26" t="s">
        <v>1772</v>
      </c>
    </row>
    <row r="13" spans="1:24" ht="36" customHeight="1">
      <c r="A13" s="17">
        <v>9</v>
      </c>
      <c r="B13" s="32" t="s">
        <v>424</v>
      </c>
      <c r="C13" s="33" t="s">
        <v>608</v>
      </c>
      <c r="D13" s="11" t="s">
        <v>1609</v>
      </c>
      <c r="E13" s="11" t="s">
        <v>1610</v>
      </c>
      <c r="F13" s="11" t="s">
        <v>1611</v>
      </c>
      <c r="G13" s="11" t="s">
        <v>1612</v>
      </c>
      <c r="H13" s="11" t="s">
        <v>1613</v>
      </c>
      <c r="I13" s="11" t="s">
        <v>1614</v>
      </c>
      <c r="J13" s="11" t="s">
        <v>1615</v>
      </c>
      <c r="K13" s="11" t="s">
        <v>1616</v>
      </c>
      <c r="L13" s="11" t="s">
        <v>1617</v>
      </c>
      <c r="M13" s="11" t="s">
        <v>1618</v>
      </c>
      <c r="N13" s="11" t="s">
        <v>1619</v>
      </c>
      <c r="O13" s="11" t="s">
        <v>1620</v>
      </c>
      <c r="P13" s="11" t="s">
        <v>1621</v>
      </c>
      <c r="Q13" s="11" t="s">
        <v>1622</v>
      </c>
      <c r="R13" s="11" t="s">
        <v>1623</v>
      </c>
      <c r="S13" s="11" t="s">
        <v>1624</v>
      </c>
      <c r="T13" s="11"/>
      <c r="U13" s="11" t="s">
        <v>1625</v>
      </c>
      <c r="V13" s="26" t="s">
        <v>1773</v>
      </c>
    </row>
    <row r="14" spans="1:24" ht="36" customHeight="1">
      <c r="A14" s="17">
        <v>10</v>
      </c>
      <c r="B14" s="32" t="s">
        <v>425</v>
      </c>
      <c r="C14" s="33" t="s">
        <v>440</v>
      </c>
      <c r="D14" s="11" t="s">
        <v>1626</v>
      </c>
      <c r="E14" s="11" t="s">
        <v>1627</v>
      </c>
      <c r="F14" s="11" t="s">
        <v>1628</v>
      </c>
      <c r="G14" s="11" t="s">
        <v>1629</v>
      </c>
      <c r="H14" s="11" t="s">
        <v>1630</v>
      </c>
      <c r="I14" s="11" t="s">
        <v>1631</v>
      </c>
      <c r="J14" s="11" t="s">
        <v>1632</v>
      </c>
      <c r="K14" s="11" t="s">
        <v>1616</v>
      </c>
      <c r="L14" s="11" t="s">
        <v>1633</v>
      </c>
      <c r="M14" s="11" t="s">
        <v>1634</v>
      </c>
      <c r="N14" s="11" t="s">
        <v>1635</v>
      </c>
      <c r="O14" s="11" t="s">
        <v>1636</v>
      </c>
      <c r="P14" s="11" t="s">
        <v>1637</v>
      </c>
      <c r="Q14" s="11" t="s">
        <v>1638</v>
      </c>
      <c r="R14" s="11" t="s">
        <v>1639</v>
      </c>
      <c r="S14" s="11" t="s">
        <v>1640</v>
      </c>
      <c r="T14" s="11"/>
      <c r="U14" s="11" t="s">
        <v>1641</v>
      </c>
      <c r="V14" s="26" t="s">
        <v>1774</v>
      </c>
    </row>
    <row r="15" spans="1:24" ht="36" customHeight="1">
      <c r="A15" s="17">
        <v>11</v>
      </c>
      <c r="B15" s="32" t="s">
        <v>426</v>
      </c>
      <c r="C15" s="33" t="s">
        <v>609</v>
      </c>
      <c r="D15" s="11" t="s">
        <v>1290</v>
      </c>
      <c r="E15" s="11" t="s">
        <v>1291</v>
      </c>
      <c r="F15" s="11" t="s">
        <v>1292</v>
      </c>
      <c r="G15" s="11" t="s">
        <v>1293</v>
      </c>
      <c r="H15" s="11" t="s">
        <v>1294</v>
      </c>
      <c r="I15" s="11" t="s">
        <v>1292</v>
      </c>
      <c r="J15" s="11" t="s">
        <v>1295</v>
      </c>
      <c r="K15" s="11" t="s">
        <v>1292</v>
      </c>
      <c r="L15" s="11" t="s">
        <v>1296</v>
      </c>
      <c r="M15" s="11" t="s">
        <v>1292</v>
      </c>
      <c r="N15" s="11" t="s">
        <v>1292</v>
      </c>
      <c r="O15" s="11" t="s">
        <v>1297</v>
      </c>
      <c r="P15" s="11" t="s">
        <v>1292</v>
      </c>
      <c r="Q15" s="11" t="s">
        <v>1292</v>
      </c>
      <c r="R15" s="11" t="s">
        <v>1292</v>
      </c>
      <c r="S15" s="11" t="s">
        <v>1298</v>
      </c>
      <c r="T15" s="11"/>
      <c r="U15" s="11" t="s">
        <v>1292</v>
      </c>
      <c r="V15" s="26" t="s">
        <v>1775</v>
      </c>
    </row>
    <row r="16" spans="1:24" ht="36" customHeight="1">
      <c r="A16" s="17">
        <v>12</v>
      </c>
      <c r="B16" s="32" t="s">
        <v>427</v>
      </c>
      <c r="C16" s="33" t="s">
        <v>610</v>
      </c>
      <c r="D16" s="11" t="s">
        <v>1642</v>
      </c>
      <c r="E16" s="11" t="s">
        <v>1643</v>
      </c>
      <c r="F16" s="11" t="s">
        <v>1644</v>
      </c>
      <c r="G16" s="11" t="s">
        <v>1645</v>
      </c>
      <c r="H16" s="11" t="s">
        <v>1646</v>
      </c>
      <c r="I16" s="11" t="s">
        <v>1647</v>
      </c>
      <c r="J16" s="11" t="s">
        <v>1648</v>
      </c>
      <c r="K16" s="11" t="s">
        <v>1647</v>
      </c>
      <c r="L16" s="11" t="s">
        <v>1649</v>
      </c>
      <c r="M16" s="11" t="s">
        <v>1647</v>
      </c>
      <c r="N16" s="11" t="s">
        <v>1647</v>
      </c>
      <c r="O16" s="11" t="s">
        <v>1650</v>
      </c>
      <c r="P16" s="11" t="s">
        <v>1647</v>
      </c>
      <c r="Q16" s="11" t="s">
        <v>1647</v>
      </c>
      <c r="R16" s="11" t="s">
        <v>1647</v>
      </c>
      <c r="S16" s="11" t="s">
        <v>1651</v>
      </c>
      <c r="T16" s="11"/>
      <c r="U16" s="11" t="s">
        <v>1647</v>
      </c>
      <c r="V16" s="26" t="s">
        <v>1776</v>
      </c>
    </row>
    <row r="17" spans="1:23" ht="36" customHeight="1">
      <c r="A17" s="17">
        <v>13</v>
      </c>
      <c r="B17" s="32" t="s">
        <v>387</v>
      </c>
      <c r="C17" s="33" t="s">
        <v>441</v>
      </c>
      <c r="V17" s="26" t="s">
        <v>1514</v>
      </c>
    </row>
    <row r="18" spans="1:23" ht="36" customHeight="1">
      <c r="A18" s="17">
        <v>14</v>
      </c>
      <c r="B18" s="32" t="s">
        <v>428</v>
      </c>
      <c r="C18" s="33" t="s">
        <v>442</v>
      </c>
      <c r="D18" s="11" t="s">
        <v>1652</v>
      </c>
      <c r="E18" s="11" t="s">
        <v>1653</v>
      </c>
      <c r="F18" s="11" t="s">
        <v>1654</v>
      </c>
      <c r="G18" s="11" t="s">
        <v>1655</v>
      </c>
      <c r="H18" s="11" t="s">
        <v>1656</v>
      </c>
      <c r="I18" s="11" t="s">
        <v>1657</v>
      </c>
      <c r="J18" s="11" t="s">
        <v>1658</v>
      </c>
      <c r="K18" s="11" t="s">
        <v>1659</v>
      </c>
      <c r="L18" s="11" t="s">
        <v>1660</v>
      </c>
      <c r="M18" s="11" t="s">
        <v>1661</v>
      </c>
      <c r="N18" s="11" t="s">
        <v>1662</v>
      </c>
      <c r="O18" s="11" t="s">
        <v>1663</v>
      </c>
      <c r="P18" s="11" t="s">
        <v>1664</v>
      </c>
      <c r="Q18" s="11" t="s">
        <v>1665</v>
      </c>
      <c r="R18" s="11" t="s">
        <v>1666</v>
      </c>
      <c r="S18" s="11" t="s">
        <v>1667</v>
      </c>
      <c r="T18" s="11"/>
      <c r="U18" s="11" t="s">
        <v>1668</v>
      </c>
      <c r="V18" s="26" t="s">
        <v>1777</v>
      </c>
    </row>
    <row r="19" spans="1:23" ht="36" customHeight="1">
      <c r="A19" s="17">
        <v>15</v>
      </c>
      <c r="B19" s="32" t="s">
        <v>429</v>
      </c>
      <c r="C19" s="33" t="s">
        <v>443</v>
      </c>
      <c r="D19" s="11" t="s">
        <v>1669</v>
      </c>
      <c r="E19" s="11" t="s">
        <v>1670</v>
      </c>
      <c r="F19" s="11" t="s">
        <v>1671</v>
      </c>
      <c r="G19" s="11" t="s">
        <v>1672</v>
      </c>
      <c r="H19" s="11" t="s">
        <v>1673</v>
      </c>
      <c r="I19" s="11" t="s">
        <v>1674</v>
      </c>
      <c r="J19" s="11" t="s">
        <v>1675</v>
      </c>
      <c r="K19" s="11" t="s">
        <v>1676</v>
      </c>
      <c r="L19" s="11" t="s">
        <v>1677</v>
      </c>
      <c r="M19" s="11" t="s">
        <v>1678</v>
      </c>
      <c r="N19" s="11" t="s">
        <v>1679</v>
      </c>
      <c r="O19" s="11" t="s">
        <v>1680</v>
      </c>
      <c r="P19" s="11" t="s">
        <v>1681</v>
      </c>
      <c r="Q19" s="11" t="s">
        <v>1682</v>
      </c>
      <c r="R19" s="11" t="s">
        <v>1683</v>
      </c>
      <c r="S19" s="11" t="s">
        <v>1684</v>
      </c>
      <c r="T19" s="11"/>
      <c r="U19" s="11" t="s">
        <v>1685</v>
      </c>
      <c r="V19" s="26" t="s">
        <v>1778</v>
      </c>
    </row>
    <row r="20" spans="1:23" ht="36" customHeight="1">
      <c r="A20" s="17">
        <v>16</v>
      </c>
      <c r="B20" s="32" t="s">
        <v>430</v>
      </c>
      <c r="C20" s="33" t="s">
        <v>444</v>
      </c>
      <c r="D20" s="11" t="s">
        <v>1686</v>
      </c>
      <c r="E20" s="11" t="s">
        <v>1687</v>
      </c>
      <c r="F20" s="11" t="s">
        <v>1688</v>
      </c>
      <c r="G20" s="11" t="s">
        <v>1689</v>
      </c>
      <c r="H20" s="11" t="s">
        <v>1690</v>
      </c>
      <c r="I20" s="11" t="s">
        <v>1691</v>
      </c>
      <c r="J20" s="11" t="s">
        <v>1692</v>
      </c>
      <c r="K20" s="11" t="s">
        <v>1693</v>
      </c>
      <c r="L20" s="11" t="s">
        <v>1694</v>
      </c>
      <c r="M20" s="11" t="s">
        <v>1695</v>
      </c>
      <c r="N20" s="11" t="s">
        <v>1696</v>
      </c>
      <c r="O20" s="11" t="s">
        <v>1697</v>
      </c>
      <c r="P20" s="11" t="s">
        <v>1698</v>
      </c>
      <c r="Q20" s="11" t="s">
        <v>1699</v>
      </c>
      <c r="R20" s="11" t="s">
        <v>1730</v>
      </c>
      <c r="S20" s="11" t="s">
        <v>1700</v>
      </c>
      <c r="T20" s="11"/>
      <c r="U20" s="11" t="s">
        <v>1701</v>
      </c>
      <c r="V20" s="26" t="s">
        <v>1779</v>
      </c>
    </row>
    <row r="21" spans="1:23" ht="36" customHeight="1">
      <c r="A21" s="17">
        <v>17</v>
      </c>
      <c r="B21" s="32" t="s">
        <v>431</v>
      </c>
      <c r="C21" s="33" t="s">
        <v>445</v>
      </c>
      <c r="D21" s="11" t="s">
        <v>1703</v>
      </c>
      <c r="E21" s="11" t="s">
        <v>1705</v>
      </c>
      <c r="F21" s="11" t="s">
        <v>1707</v>
      </c>
      <c r="G21" s="11" t="s">
        <v>1709</v>
      </c>
      <c r="H21" s="11" t="s">
        <v>1711</v>
      </c>
      <c r="I21" s="11" t="s">
        <v>1713</v>
      </c>
      <c r="J21" s="11" t="s">
        <v>1715</v>
      </c>
      <c r="K21" s="11" t="s">
        <v>1717</v>
      </c>
      <c r="L21" s="11" t="s">
        <v>1719</v>
      </c>
      <c r="M21" s="11" t="s">
        <v>1721</v>
      </c>
      <c r="N21" s="11" t="s">
        <v>1723</v>
      </c>
      <c r="O21" s="11" t="s">
        <v>1725</v>
      </c>
      <c r="P21" s="11" t="s">
        <v>1727</v>
      </c>
      <c r="Q21" s="11" t="s">
        <v>1727</v>
      </c>
      <c r="R21" s="11" t="s">
        <v>1702</v>
      </c>
      <c r="S21" s="11" t="s">
        <v>1732</v>
      </c>
      <c r="T21" s="11"/>
      <c r="U21" s="11" t="s">
        <v>1734</v>
      </c>
      <c r="V21" s="26" t="s">
        <v>1780</v>
      </c>
    </row>
    <row r="22" spans="1:23" ht="36" customHeight="1">
      <c r="A22" s="17">
        <v>18</v>
      </c>
      <c r="B22" s="32" t="s">
        <v>432</v>
      </c>
      <c r="C22" s="33" t="s">
        <v>446</v>
      </c>
      <c r="D22" s="11" t="s">
        <v>1704</v>
      </c>
      <c r="E22" s="11" t="s">
        <v>1706</v>
      </c>
      <c r="F22" s="11" t="s">
        <v>1708</v>
      </c>
      <c r="G22" s="11" t="s">
        <v>1710</v>
      </c>
      <c r="H22" s="11" t="s">
        <v>1712</v>
      </c>
      <c r="I22" s="11" t="s">
        <v>1714</v>
      </c>
      <c r="J22" s="11" t="s">
        <v>1716</v>
      </c>
      <c r="K22" s="11" t="s">
        <v>1718</v>
      </c>
      <c r="L22" s="11" t="s">
        <v>1720</v>
      </c>
      <c r="M22" s="11" t="s">
        <v>1722</v>
      </c>
      <c r="N22" s="11" t="s">
        <v>1724</v>
      </c>
      <c r="O22" s="11" t="s">
        <v>1726</v>
      </c>
      <c r="P22" s="11" t="s">
        <v>1728</v>
      </c>
      <c r="Q22" s="11" t="s">
        <v>1729</v>
      </c>
      <c r="R22" s="11" t="s">
        <v>1731</v>
      </c>
      <c r="S22" s="11" t="s">
        <v>1733</v>
      </c>
      <c r="T22" s="11"/>
      <c r="U22" s="11" t="s">
        <v>1735</v>
      </c>
      <c r="V22" s="14" t="s">
        <v>1781</v>
      </c>
      <c r="W22" s="11"/>
    </row>
    <row r="23" spans="1:23" ht="36" customHeight="1">
      <c r="A23" s="17">
        <v>19</v>
      </c>
      <c r="B23" s="32" t="s">
        <v>393</v>
      </c>
      <c r="C23" s="33" t="s">
        <v>413</v>
      </c>
      <c r="V23" s="26" t="s">
        <v>1517</v>
      </c>
    </row>
    <row r="24" spans="1:23" ht="36" customHeight="1">
      <c r="A24" s="17">
        <v>20</v>
      </c>
      <c r="B24" s="32" t="s">
        <v>395</v>
      </c>
      <c r="C24" s="33" t="s">
        <v>415</v>
      </c>
      <c r="D24" s="11" t="s">
        <v>1415</v>
      </c>
      <c r="E24" s="11" t="s">
        <v>1416</v>
      </c>
      <c r="F24" s="11" t="s">
        <v>1417</v>
      </c>
      <c r="G24" s="11" t="s">
        <v>1418</v>
      </c>
      <c r="H24" s="11" t="s">
        <v>1419</v>
      </c>
      <c r="I24" s="11" t="s">
        <v>1420</v>
      </c>
      <c r="J24" s="11" t="s">
        <v>1421</v>
      </c>
      <c r="K24" s="11" t="s">
        <v>1422</v>
      </c>
      <c r="L24" s="11" t="s">
        <v>1423</v>
      </c>
      <c r="M24" s="11" t="s">
        <v>1424</v>
      </c>
      <c r="N24" s="11" t="s">
        <v>1425</v>
      </c>
      <c r="O24" s="11" t="s">
        <v>1426</v>
      </c>
      <c r="P24" s="11" t="s">
        <v>1427</v>
      </c>
      <c r="Q24" s="11" t="s">
        <v>1428</v>
      </c>
      <c r="R24" s="11" t="s">
        <v>1429</v>
      </c>
      <c r="S24" s="11" t="s">
        <v>1430</v>
      </c>
      <c r="T24" s="11"/>
      <c r="U24" s="11" t="s">
        <v>1431</v>
      </c>
      <c r="V24" s="26" t="s">
        <v>1519</v>
      </c>
    </row>
    <row r="25" spans="1:23" ht="36" customHeight="1">
      <c r="A25" s="17">
        <v>21</v>
      </c>
      <c r="B25" s="32" t="s">
        <v>396</v>
      </c>
      <c r="C25" s="33" t="s">
        <v>416</v>
      </c>
      <c r="D25" s="11" t="s">
        <v>1432</v>
      </c>
      <c r="E25" s="11" t="s">
        <v>1433</v>
      </c>
      <c r="F25" s="11" t="s">
        <v>1434</v>
      </c>
      <c r="G25" s="11" t="s">
        <v>1435</v>
      </c>
      <c r="H25" s="11" t="s">
        <v>1436</v>
      </c>
      <c r="I25" s="11" t="s">
        <v>1437</v>
      </c>
      <c r="J25" s="11" t="s">
        <v>1438</v>
      </c>
      <c r="K25" s="11" t="s">
        <v>1438</v>
      </c>
      <c r="L25" s="11" t="s">
        <v>1439</v>
      </c>
      <c r="M25" s="11" t="s">
        <v>1440</v>
      </c>
      <c r="N25" s="11" t="s">
        <v>1441</v>
      </c>
      <c r="O25" s="11" t="s">
        <v>1442</v>
      </c>
      <c r="P25" s="11" t="s">
        <v>1443</v>
      </c>
      <c r="Q25" s="11" t="s">
        <v>1443</v>
      </c>
      <c r="R25" s="11" t="s">
        <v>1444</v>
      </c>
      <c r="S25" s="11" t="s">
        <v>1445</v>
      </c>
      <c r="T25" s="11"/>
      <c r="U25" s="11" t="s">
        <v>1446</v>
      </c>
      <c r="V25" s="26" t="s">
        <v>1520</v>
      </c>
    </row>
    <row r="26" spans="1:23" ht="36" customHeight="1">
      <c r="A26" s="17">
        <v>22</v>
      </c>
      <c r="B26" s="32" t="s">
        <v>433</v>
      </c>
      <c r="C26" s="33" t="s">
        <v>447</v>
      </c>
      <c r="D26" s="11" t="s">
        <v>1753</v>
      </c>
      <c r="E26" s="11" t="s">
        <v>1754</v>
      </c>
      <c r="F26" s="11" t="s">
        <v>1755</v>
      </c>
      <c r="G26" s="11" t="s">
        <v>1756</v>
      </c>
      <c r="H26" s="11" t="s">
        <v>1757</v>
      </c>
      <c r="I26" s="11" t="s">
        <v>1758</v>
      </c>
      <c r="J26" s="11" t="s">
        <v>1759</v>
      </c>
      <c r="K26" s="11" t="s">
        <v>1760</v>
      </c>
      <c r="L26" s="11" t="s">
        <v>1761</v>
      </c>
      <c r="M26" s="11" t="s">
        <v>1762</v>
      </c>
      <c r="N26" s="11" t="s">
        <v>1763</v>
      </c>
      <c r="O26" s="11" t="s">
        <v>1764</v>
      </c>
      <c r="P26" s="11" t="s">
        <v>1765</v>
      </c>
      <c r="Q26" s="11" t="s">
        <v>1766</v>
      </c>
      <c r="R26" s="11" t="s">
        <v>1767</v>
      </c>
      <c r="S26" s="11" t="s">
        <v>1768</v>
      </c>
      <c r="T26" s="11"/>
      <c r="U26" s="11" t="s">
        <v>1769</v>
      </c>
      <c r="V26" s="26" t="s">
        <v>1782</v>
      </c>
    </row>
    <row r="27" spans="1:23" ht="36" customHeight="1">
      <c r="A27" s="17">
        <v>23</v>
      </c>
      <c r="B27" s="32" t="s">
        <v>434</v>
      </c>
      <c r="C27" s="33" t="s">
        <v>448</v>
      </c>
      <c r="D27" s="11" t="s">
        <v>1736</v>
      </c>
      <c r="E27" s="11" t="s">
        <v>1737</v>
      </c>
      <c r="F27" s="11" t="s">
        <v>1738</v>
      </c>
      <c r="G27" s="11" t="s">
        <v>1739</v>
      </c>
      <c r="H27" s="11" t="s">
        <v>1740</v>
      </c>
      <c r="I27" s="11" t="s">
        <v>1741</v>
      </c>
      <c r="J27" s="11" t="s">
        <v>1742</v>
      </c>
      <c r="K27" s="11" t="s">
        <v>1743</v>
      </c>
      <c r="L27" s="11" t="s">
        <v>1744</v>
      </c>
      <c r="M27" s="11" t="s">
        <v>1745</v>
      </c>
      <c r="N27" s="11" t="s">
        <v>1746</v>
      </c>
      <c r="O27" s="11" t="s">
        <v>1747</v>
      </c>
      <c r="P27" s="11" t="s">
        <v>1748</v>
      </c>
      <c r="Q27" s="11" t="s">
        <v>1749</v>
      </c>
      <c r="R27" s="11" t="s">
        <v>1750</v>
      </c>
      <c r="S27" s="11" t="s">
        <v>1751</v>
      </c>
      <c r="T27" s="11"/>
      <c r="U27" s="11" t="s">
        <v>1752</v>
      </c>
      <c r="V27" s="26" t="s">
        <v>1783</v>
      </c>
    </row>
    <row r="28" spans="1:23" ht="36" customHeight="1">
      <c r="A28" s="17">
        <v>24</v>
      </c>
    </row>
    <row r="29" spans="1:23" ht="36" customHeight="1">
      <c r="A29" s="17">
        <v>25</v>
      </c>
    </row>
    <row r="30" spans="1:23" ht="36" customHeight="1">
      <c r="A30" s="17">
        <v>26</v>
      </c>
    </row>
    <row r="31" spans="1:23" ht="36" customHeight="1">
      <c r="A31" s="17">
        <v>27</v>
      </c>
    </row>
    <row r="32" spans="1:23" ht="36" customHeight="1">
      <c r="A32" s="17">
        <v>28</v>
      </c>
    </row>
    <row r="33" spans="1:1" ht="36" customHeight="1">
      <c r="A33" s="17">
        <v>29</v>
      </c>
    </row>
    <row r="34" spans="1:1" ht="36" customHeight="1">
      <c r="A34" s="17">
        <v>30</v>
      </c>
    </row>
    <row r="35" spans="1:1" ht="36" customHeight="1">
      <c r="A35" s="17">
        <v>31</v>
      </c>
    </row>
    <row r="36" spans="1:1" ht="36" customHeight="1">
      <c r="A36" s="17">
        <v>32</v>
      </c>
    </row>
    <row r="37" spans="1:1" ht="36" customHeight="1">
      <c r="A37" s="17">
        <v>33</v>
      </c>
    </row>
    <row r="38" spans="1:1" ht="36" customHeight="1">
      <c r="A38" s="17">
        <v>34</v>
      </c>
    </row>
    <row r="39" spans="1:1" ht="36" customHeight="1">
      <c r="A39" s="17">
        <v>35</v>
      </c>
    </row>
    <row r="40" spans="1:1" ht="36" customHeight="1">
      <c r="A40" s="17">
        <v>36</v>
      </c>
    </row>
    <row r="41" spans="1:1" ht="36" customHeight="1">
      <c r="A41" s="17">
        <v>37</v>
      </c>
    </row>
    <row r="42" spans="1:1" ht="36" customHeight="1">
      <c r="A42" s="17">
        <v>38</v>
      </c>
    </row>
    <row r="43" spans="1:1" ht="36" customHeight="1">
      <c r="A43" s="17">
        <v>39</v>
      </c>
    </row>
    <row r="44" spans="1:1" ht="36" customHeight="1">
      <c r="A44" s="17">
        <v>40</v>
      </c>
    </row>
    <row r="45" spans="1:1" ht="36" customHeight="1">
      <c r="A45" s="17">
        <v>41</v>
      </c>
    </row>
    <row r="46" spans="1:1" ht="36" customHeight="1">
      <c r="A46" s="17">
        <v>42</v>
      </c>
    </row>
    <row r="47" spans="1:1" ht="36" customHeight="1">
      <c r="A47" s="17">
        <v>43</v>
      </c>
    </row>
    <row r="48" spans="1:1" ht="36" customHeight="1">
      <c r="A48" s="17">
        <v>44</v>
      </c>
    </row>
    <row r="49" spans="1:1" ht="36" customHeight="1">
      <c r="A49" s="17">
        <v>45</v>
      </c>
    </row>
    <row r="50" spans="1:1" ht="24" customHeight="1"/>
    <row r="51" spans="1:1" ht="24" customHeight="1"/>
  </sheetData>
  <mergeCells count="2">
    <mergeCell ref="A2:F2"/>
    <mergeCell ref="A3:A4"/>
  </mergeCells>
  <phoneticPr fontId="2" type="noConversion"/>
  <printOptions horizontalCentered="1" verticalCentered="1"/>
  <pageMargins left="0.25" right="0.25" top="0.75" bottom="0.75" header="0.3" footer="0.3"/>
  <pageSetup paperSize="9" scale="2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15</vt:i4>
      </vt:variant>
    </vt:vector>
  </HeadingPairs>
  <TitlesOfParts>
    <vt:vector size="30" baseType="lpstr">
      <vt:lpstr>空白表单</vt:lpstr>
      <vt:lpstr>资料库首页</vt:lpstr>
      <vt:lpstr>FIFA排名</vt:lpstr>
      <vt:lpstr>Tab文案</vt:lpstr>
      <vt:lpstr>赛事-概况</vt:lpstr>
      <vt:lpstr>赛事-积分榜</vt:lpstr>
      <vt:lpstr>赛事-比赛</vt:lpstr>
      <vt:lpstr>赛事-球员数据</vt:lpstr>
      <vt:lpstr>赛事-球队数据</vt:lpstr>
      <vt:lpstr>球队-概况</vt:lpstr>
      <vt:lpstr>球队-比赛</vt:lpstr>
      <vt:lpstr>球队-阵容</vt:lpstr>
      <vt:lpstr>球队-球员数据</vt:lpstr>
      <vt:lpstr>球员-概况</vt:lpstr>
      <vt:lpstr>球员-技术统计</vt:lpstr>
      <vt:lpstr>FIFA排名!Print_Area</vt:lpstr>
      <vt:lpstr>Tab文案!Print_Area</vt:lpstr>
      <vt:lpstr>空白表单!Print_Area</vt:lpstr>
      <vt:lpstr>'球队-比赛'!Print_Area</vt:lpstr>
      <vt:lpstr>'球队-概况'!Print_Area</vt:lpstr>
      <vt:lpstr>'球队-球员数据'!Print_Area</vt:lpstr>
      <vt:lpstr>'球队-阵容'!Print_Area</vt:lpstr>
      <vt:lpstr>'球员-概况'!Print_Area</vt:lpstr>
      <vt:lpstr>'球员-技术统计'!Print_Area</vt:lpstr>
      <vt:lpstr>'赛事-比赛'!Print_Area</vt:lpstr>
      <vt:lpstr>'赛事-概况'!Print_Area</vt:lpstr>
      <vt:lpstr>'赛事-积分榜'!Print_Area</vt:lpstr>
      <vt:lpstr>'赛事-球队数据'!Print_Area</vt:lpstr>
      <vt:lpstr>'赛事-球员数据'!Print_Area</vt:lpstr>
      <vt:lpstr>资料库首页!Print_Area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国际版语言表格</dc:title>
  <dc:subject>多语言</dc:subject>
  <dc:creator>Gu</dc:creator>
  <cp:lastModifiedBy>Gu</cp:lastModifiedBy>
  <cp:lastPrinted>2019-08-07T10:38:52Z</cp:lastPrinted>
  <dcterms:created xsi:type="dcterms:W3CDTF">2018-09-20T01:28:00Z</dcterms:created>
  <dcterms:modified xsi:type="dcterms:W3CDTF">2019-10-25T02:12:29Z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  <property fmtid="{D5CDD505-2E9C-101B-9397-08002B2CF9AE}" pid="3" name="adf210b5137ef48303d8ac2b4d6451ee">
    <vt:lpwstr>测试用</vt:lpwstr>
  </property>
  <property fmtid="{D5CDD505-2E9C-101B-9397-08002B2CF9AE}" pid="4" name="cb74abf09e51581d71821abf7ebbf403">
    <vt:lpwstr>測試用</vt:lpwstr>
  </property>
  <property fmtid="{D5CDD505-2E9C-101B-9397-08002B2CF9AE}" pid="5" name="e463e5b953c7811b4709c858c5c14bc1">
    <vt:lpwstr>標記的賽事</vt:lpwstr>
  </property>
  <property fmtid="{D5CDD505-2E9C-101B-9397-08002B2CF9AE}" pid="6" name="e46af5fed8cff8425795d6aef1a3ed8f">
    <vt:lpwstr>收起已結束</vt:lpwstr>
  </property>
  <property fmtid="{D5CDD505-2E9C-101B-9397-08002B2CF9AE}" pid="7" name="3a4ff22832e816fbb7374e30ddf03bcc">
    <vt:lpwstr>比賽</vt:lpwstr>
  </property>
  <property fmtid="{D5CDD505-2E9C-101B-9397-08002B2CF9AE}" pid="8" name="c043e0c55acf51fd43cc6b36fa1736a9">
    <vt:lpwstr>收起即將開賽</vt:lpwstr>
  </property>
  <property fmtid="{D5CDD505-2E9C-101B-9397-08002B2CF9AE}" pid="9" name="e162973548c498967249594cbc42d99a">
    <vt:lpwstr>所有比賽</vt:lpwstr>
  </property>
  <property fmtid="{D5CDD505-2E9C-101B-9397-08002B2CF9AE}" pid="10" name="74a013368266dce9b5fb00881319130f">
    <vt:lpwstr>顯示已結束</vt:lpwstr>
  </property>
  <property fmtid="{D5CDD505-2E9C-101B-9397-08002B2CF9AE}" pid="11" name="68b8d50feeea20d73c7e7f1ff437136b">
    <vt:lpwstr>直播中</vt:lpwstr>
  </property>
  <property fmtid="{D5CDD505-2E9C-101B-9397-08002B2CF9AE}" pid="12" name="745562b7bcceeab2ae425c6ff3806052">
    <vt:lpwstr>顯示即將開賽</vt:lpwstr>
  </property>
  <property fmtid="{D5CDD505-2E9C-101B-9397-08002B2CF9AE}" pid="13" name="5fa138ae043dea54d66cf382dfb06cd9">
    <vt:lpwstr>挖OA皮帶盤</vt:lpwstr>
  </property>
  <property fmtid="{D5CDD505-2E9C-101B-9397-08002B2CF9AE}" pid="14" name="9173457ef0b50ec52e4d6ce0139631c9">
    <vt:lpwstr>我</vt:lpwstr>
  </property>
  <property fmtid="{D5CDD505-2E9C-101B-9397-08002B2CF9AE}" pid="15" name="5b816212a2ffe54599b75593ad30814a">
    <vt:lpwstr>測試用</vt:lpwstr>
  </property>
  <property fmtid="{D5CDD505-2E9C-101B-9397-08002B2CF9AE}" pid="16" name="11e5323e32b0e3836037b61f2cf482d8">
    <vt:lpwstr>For testing</vt:lpwstr>
  </property>
  <property fmtid="{D5CDD505-2E9C-101B-9397-08002B2CF9AE}" pid="17" name="7ba6900f1d4ab63e46c23f7be0970c0b">
    <vt:lpwstr>For testing</vt:lpwstr>
  </property>
  <property fmtid="{D5CDD505-2E9C-101B-9397-08002B2CF9AE}" pid="18" name="c528421b91889a1cf9d3ed98db59b5c2">
    <vt:lpwstr>For testing</vt:lpwstr>
  </property>
  <property fmtid="{D5CDD505-2E9C-101B-9397-08002B2CF9AE}" pid="19" name="dba7b10946749879f0c6fe458adaf75a">
    <vt:lpwstr>Para pruebas</vt:lpwstr>
  </property>
  <property fmtid="{D5CDD505-2E9C-101B-9397-08002B2CF9AE}" pid="20" name="ae1a8f20fab7b7a36de6ef0d9630fc09">
    <vt:lpwstr>For testing</vt:lpwstr>
  </property>
  <property fmtid="{D5CDD505-2E9C-101B-9397-08002B2CF9AE}" pid="21" name="b5364ba416695c87c8d70e2bfab9e289">
    <vt:lpwstr>Español</vt:lpwstr>
  </property>
  <property fmtid="{D5CDD505-2E9C-101B-9397-08002B2CF9AE}" pid="22" name="25b72f8fee5146f2f364f30e5e4601f7">
    <vt:lpwstr>Spanish</vt:lpwstr>
  </property>
  <property fmtid="{D5CDD505-2E9C-101B-9397-08002B2CF9AE}" pid="23" name="a2a68956e545f64087c70591965e0070">
    <vt:lpwstr>Spanish</vt:lpwstr>
  </property>
  <property fmtid="{D5CDD505-2E9C-101B-9397-08002B2CF9AE}" pid="24" name="0d8e905d88d76d4c80611bbb9ab7b571">
    <vt:lpwstr>Spanish</vt:lpwstr>
  </property>
  <property fmtid="{D5CDD505-2E9C-101B-9397-08002B2CF9AE}" pid="25" name="5ee0a242f9dd9d3464cf9d759e048479">
    <vt:lpwstr>西班牙文</vt:lpwstr>
  </property>
  <property fmtid="{D5CDD505-2E9C-101B-9397-08002B2CF9AE}" pid="26" name="7a16614f80e693c70894a9295f885ca5">
    <vt:lpwstr>Prueba</vt:lpwstr>
  </property>
  <property fmtid="{D5CDD505-2E9C-101B-9397-08002B2CF9AE}" pid="27" name="c953357cc7a64afaea043b8d72308ac0">
    <vt:lpwstr>Test</vt:lpwstr>
  </property>
  <property fmtid="{D5CDD505-2E9C-101B-9397-08002B2CF9AE}" pid="28" name="7dd8d8a9894a2234bcc595bf9a3de788">
    <vt:lpwstr>Test</vt:lpwstr>
  </property>
  <property fmtid="{D5CDD505-2E9C-101B-9397-08002B2CF9AE}" pid="29" name="a6b4605f12508f89dc1f6cff26d28b7a">
    <vt:lpwstr>Test</vt:lpwstr>
  </property>
  <property fmtid="{D5CDD505-2E9C-101B-9397-08002B2CF9AE}" pid="30" name="99010cb386353df8add04452f181a95d">
    <vt:lpwstr>測試</vt:lpwstr>
  </property>
  <property fmtid="{D5CDD505-2E9C-101B-9397-08002B2CF9AE}" pid="31" name="af437dbed2de54e497b7b3378850e745">
    <vt:lpwstr>Teste</vt:lpwstr>
  </property>
  <property fmtid="{D5CDD505-2E9C-101B-9397-08002B2CF9AE}" pid="32" name="976a4ec97b78958f2b857e8db28f5654">
    <vt:lpwstr>Test</vt:lpwstr>
  </property>
  <property fmtid="{D5CDD505-2E9C-101B-9397-08002B2CF9AE}" pid="33" name="0214be0737f7101eb31d0acba9714a61">
    <vt:lpwstr>devoir</vt:lpwstr>
  </property>
  <property fmtid="{D5CDD505-2E9C-101B-9397-08002B2CF9AE}" pid="34" name="a34a170c1a858573b6c501fac4da29dd">
    <vt:lpwstr>to have to</vt:lpwstr>
  </property>
  <property fmtid="{D5CDD505-2E9C-101B-9397-08002B2CF9AE}" pid="35" name="6839618c57bfba8cda339d6f4ebbe800">
    <vt:lpwstr>to have to</vt:lpwstr>
  </property>
  <property fmtid="{D5CDD505-2E9C-101B-9397-08002B2CF9AE}" pid="36" name="8790bf4c8a1a0a1f5471239f04cc5233">
    <vt:lpwstr>test</vt:lpwstr>
  </property>
  <property fmtid="{D5CDD505-2E9C-101B-9397-08002B2CF9AE}" pid="37" name="acf561fa7ff8321e5e2f9b042c1cdfbd">
    <vt:lpwstr>test</vt:lpwstr>
  </property>
  <property fmtid="{D5CDD505-2E9C-101B-9397-08002B2CF9AE}" pid="38" name="74de38467767bb22dd2a929902cf8350">
    <vt:lpwstr>prova</vt:lpwstr>
  </property>
  <property fmtid="{D5CDD505-2E9C-101B-9397-08002B2CF9AE}" pid="39" name="752857df77d87dd3b1e540aa48246b41">
    <vt:lpwstr>Test</vt:lpwstr>
  </property>
  <property fmtid="{D5CDD505-2E9C-101B-9397-08002B2CF9AE}" pid="40" name="32b92038e591d5aa9426208e69438d72">
    <vt:lpwstr>Тест</vt:lpwstr>
  </property>
  <property fmtid="{D5CDD505-2E9C-101B-9397-08002B2CF9AE}" pid="41" name="2593a69f4d616412bf1fd1a997ae48ad">
    <vt:lpwstr>Test</vt:lpwstr>
  </property>
  <property fmtid="{D5CDD505-2E9C-101B-9397-08002B2CF9AE}" pid="42" name="20160c3fb71415b99e70a4fb28c9281b">
    <vt:lpwstr>اختبار</vt:lpwstr>
  </property>
  <property fmtid="{D5CDD505-2E9C-101B-9397-08002B2CF9AE}" pid="43" name="3bce30881a95758b9d99e806e2dc9fea">
    <vt:lpwstr>テスト</vt:lpwstr>
  </property>
  <property fmtid="{D5CDD505-2E9C-101B-9397-08002B2CF9AE}" pid="44" name="d73aeb0e59bc7e0ff8382b511c2debd3">
    <vt:lpwstr>All games</vt:lpwstr>
  </property>
  <property fmtid="{D5CDD505-2E9C-101B-9397-08002B2CF9AE}" pid="45" name="cd181ecc3a24b37f7c4dbffbc24220ae">
    <vt:lpwstr>Flagged events</vt:lpwstr>
  </property>
  <property fmtid="{D5CDD505-2E9C-101B-9397-08002B2CF9AE}" pid="46" name="5935513cb29abb288bd5013ef4be1475">
    <vt:lpwstr>Show ended</vt:lpwstr>
  </property>
  <property fmtid="{D5CDD505-2E9C-101B-9397-08002B2CF9AE}" pid="47" name="1ad30da085f3a94a28533c3570bc9ff0">
    <vt:lpwstr>The collection has ended</vt:lpwstr>
  </property>
  <property fmtid="{D5CDD505-2E9C-101B-9397-08002B2CF9AE}" pid="48" name="4245add04b4be4b1be8c01e39e0f71a3">
    <vt:lpwstr>Game</vt:lpwstr>
  </property>
  <property fmtid="{D5CDD505-2E9C-101B-9397-08002B2CF9AE}" pid="49" name="261984d62da1f5668f02d5ecb2a8a3ed">
    <vt:lpwstr>Vivir</vt:lpwstr>
  </property>
  <property fmtid="{D5CDD505-2E9C-101B-9397-08002B2CF9AE}" pid="50" name="d6c1300fee4cb036d705b7a97e4e6ebf">
    <vt:lpwstr>Mostrar el próximo kick-off</vt:lpwstr>
  </property>
  <property fmtid="{D5CDD505-2E9C-101B-9397-08002B2CF9AE}" pid="51" name="2d00b186eeb34b7019897680b84fffec">
    <vt:lpwstr>Todos los juegos</vt:lpwstr>
  </property>
  <property fmtid="{D5CDD505-2E9C-101B-9397-08002B2CF9AE}" pid="52" name="ef0d63dee23d2437afb7b25ebbbf3895">
    <vt:lpwstr>Eventos marcados</vt:lpwstr>
  </property>
  <property fmtid="{D5CDD505-2E9C-101B-9397-08002B2CF9AE}" pid="53" name="1d7ab44f21925cb8dfb74458312579c8">
    <vt:lpwstr>El espectáculo terminó</vt:lpwstr>
  </property>
  <property fmtid="{D5CDD505-2E9C-101B-9397-08002B2CF9AE}" pid="54" name="3886f277331398949b9a0138e35bfc5a">
    <vt:lpwstr>La colección ha terminado</vt:lpwstr>
  </property>
  <property fmtid="{D5CDD505-2E9C-101B-9397-08002B2CF9AE}" pid="55" name="7ef0a4575c5754ce18c98c93aaceccab">
    <vt:lpwstr>Show upcoming kick-off</vt:lpwstr>
  </property>
  <property fmtid="{D5CDD505-2E9C-101B-9397-08002B2CF9AE}" pid="56" name="4b7e232f07debcc4d869d8695fc2585a">
    <vt:lpwstr>Put it up and start the game.</vt:lpwstr>
  </property>
  <property fmtid="{D5CDD505-2E9C-101B-9397-08002B2CF9AE}" pid="57" name="073bf858bf7f3dab092a58bf867775ee">
    <vt:lpwstr>Juego</vt:lpwstr>
  </property>
  <property fmtid="{D5CDD505-2E9C-101B-9397-08002B2CF9AE}" pid="58" name="9c342c464b076e5c5e41f08684df24c7">
    <vt:lpwstr>Ponlo y empieza el juego.</vt:lpwstr>
  </property>
  <property fmtid="{D5CDD505-2E9C-101B-9397-08002B2CF9AE}" pid="59" name="d46103c958b9afc4de08a3ccfda385ae">
    <vt:lpwstr>Live</vt:lpwstr>
  </property>
  <property fmtid="{D5CDD505-2E9C-101B-9397-08002B2CF9AE}" pid="60" name="96c762b79ba048983c4a5706788bd902">
    <vt:lpwstr>Todos os jogos</vt:lpwstr>
  </property>
  <property fmtid="{D5CDD505-2E9C-101B-9397-08002B2CF9AE}" pid="61" name="126d85e3c821d0ec950fa4c1b35ade19">
    <vt:lpwstr>Все игры</vt:lpwstr>
  </property>
  <property fmtid="{D5CDD505-2E9C-101B-9397-08002B2CF9AE}" pid="62" name="55c006df18463b0a62dd1428c4cdc3c3">
    <vt:lpwstr>vivre</vt:lpwstr>
  </property>
  <property fmtid="{D5CDD505-2E9C-101B-9397-08002B2CF9AE}" pid="63" name="d67a565e13f6befc05d01496acf480b5">
    <vt:lpwstr>العيش</vt:lpwstr>
  </property>
  <property fmtid="{D5CDD505-2E9C-101B-9397-08002B2CF9AE}" pid="64" name="e2122455cf05d7f9b69869adbda2e0a7">
    <vt:lpwstr>Gekennzeichnete Ereignisse</vt:lpwstr>
  </property>
  <property fmtid="{D5CDD505-2E9C-101B-9397-08002B2CF9AE}" pid="65" name="aaff4f1a178aa885353e16c1a5e363b8">
    <vt:lpwstr>フラグ付きイベント</vt:lpwstr>
  </property>
  <property fmtid="{D5CDD505-2E9C-101B-9397-08002B2CF9AE}" pid="66" name="50200348cbf63fb19f272694f5543741">
    <vt:lpwstr>attività fpl sportive</vt:lpwstr>
  </property>
  <property fmtid="{D5CDD505-2E9C-101B-9397-08002B2CF9AE}" pid="67" name="0bc570b7a7167cd0a51ddc5f73c20d80">
    <vt:lpwstr>Mostrar terminado</vt:lpwstr>
  </property>
  <property fmtid="{D5CDD505-2E9C-101B-9397-08002B2CF9AE}" pid="68" name="ca7e06abf2155877b3731fb5b7618a4d">
    <vt:lpwstr>Шоу закончилось</vt:lpwstr>
  </property>
  <property fmtid="{D5CDD505-2E9C-101B-9397-08002B2CF9AE}" pid="69" name="7827bfc0fcb60a5b754655a47b723215">
    <vt:lpwstr>Afficher le coup d'envoi à venir</vt:lpwstr>
  </property>
  <property fmtid="{D5CDD505-2E9C-101B-9397-08002B2CF9AE}" pid="70" name="a2bd162206d3a475b158041fa2577c07">
    <vt:lpwstr>إظهار الانطلاقة القادمة</vt:lpwstr>
  </property>
  <property fmtid="{D5CDD505-2E9C-101B-9397-08002B2CF9AE}" pid="71" name="b585aba608931e554bab9cdcb98275b8">
    <vt:lpwstr>Die Sammlung wurde beendet</vt:lpwstr>
  </property>
  <property fmtid="{D5CDD505-2E9C-101B-9397-08002B2CF9AE}" pid="72" name="ee7542c222f4d93122f1084adc81ae51">
    <vt:lpwstr>コレクションが終了しました</vt:lpwstr>
  </property>
  <property fmtid="{D5CDD505-2E9C-101B-9397-08002B2CF9AE}" pid="73" name="470e2d3a8d31124b03751123c6d93ab9">
    <vt:lpwstr>Mettilo su e inizia il gioco.</vt:lpwstr>
  </property>
  <property fmtid="{D5CDD505-2E9C-101B-9397-08002B2CF9AE}" pid="74" name="25df98aadbb79310b656b44a16fe4cf3">
    <vt:lpwstr>Tous les jeux</vt:lpwstr>
  </property>
  <property fmtid="{D5CDD505-2E9C-101B-9397-08002B2CF9AE}" pid="75" name="0b317dea39d3f167ee52e36f9c0b70d7">
    <vt:lpwstr>جميع الألعاب</vt:lpwstr>
  </property>
  <property fmtid="{D5CDD505-2E9C-101B-9397-08002B2CF9AE}" pid="76" name="26fce00143aace64db49882bf150f9e1">
    <vt:lpwstr>leben</vt:lpwstr>
  </property>
  <property fmtid="{D5CDD505-2E9C-101B-9397-08002B2CF9AE}" pid="77" name="3acf62171c2dc348a0518945a63457dc">
    <vt:lpwstr>ライブ</vt:lpwstr>
  </property>
  <property fmtid="{D5CDD505-2E9C-101B-9397-08002B2CF9AE}" pid="78" name="c227d7f2db4ce5407f22e37372ac8c39">
    <vt:lpwstr>Eventi contrassegnati</vt:lpwstr>
  </property>
  <property fmtid="{D5CDD505-2E9C-101B-9397-08002B2CF9AE}" pid="79" name="9eecf919aa059091a71274e9963a7d7f">
    <vt:lpwstr>Jogo</vt:lpwstr>
  </property>
  <property fmtid="{D5CDD505-2E9C-101B-9397-08002B2CF9AE}" pid="80" name="e312efcacd2f45580b2a49f37437cb8b">
    <vt:lpwstr>Игра</vt:lpwstr>
  </property>
  <property fmtid="{D5CDD505-2E9C-101B-9397-08002B2CF9AE}" pid="81" name="2bedc14710c814ca94bad85c004e4484">
    <vt:lpwstr>Spectacle terminé</vt:lpwstr>
  </property>
  <property fmtid="{D5CDD505-2E9C-101B-9397-08002B2CF9AE}" pid="82" name="a668795fc46f6d20edffd99f8b2f346f">
    <vt:lpwstr>تم إنهاء العرض</vt:lpwstr>
  </property>
  <property fmtid="{D5CDD505-2E9C-101B-9397-08002B2CF9AE}" pid="83" name="b86074d5938012e079d9cdb395979c52">
    <vt:lpwstr>Nächster Auftakt anzeigen</vt:lpwstr>
  </property>
  <property fmtid="{D5CDD505-2E9C-101B-9397-08002B2CF9AE}" pid="84" name="f7adc0547cd654361f9fe4e1280b128a">
    <vt:lpwstr>今後のキックオフを表示する</vt:lpwstr>
  </property>
  <property fmtid="{D5CDD505-2E9C-101B-9397-08002B2CF9AE}" pid="85" name="4df216b8a8855548462de5d52e812dcb">
    <vt:lpwstr>La raccolta è terminata</vt:lpwstr>
  </property>
  <property fmtid="{D5CDD505-2E9C-101B-9397-08002B2CF9AE}" pid="86" name="1a713e09b4d4c97c38dfb6698358f8cf">
    <vt:lpwstr>Coloque-o e comece o jogo.</vt:lpwstr>
  </property>
  <property fmtid="{D5CDD505-2E9C-101B-9397-08002B2CF9AE}" pid="87" name="14f2b49f6bb26bb37544129239430d18">
    <vt:lpwstr>Положите его и начать игру.</vt:lpwstr>
  </property>
  <property fmtid="{D5CDD505-2E9C-101B-9397-08002B2CF9AE}" pid="88" name="281ce687f15e92cd631e911b5a6627dc">
    <vt:lpwstr>Alle Spiele</vt:lpwstr>
  </property>
  <property fmtid="{D5CDD505-2E9C-101B-9397-08002B2CF9AE}" pid="89" name="1b8c726f758817570b82383bd7aef2d5">
    <vt:lpwstr>すべてのゲーム</vt:lpwstr>
  </property>
  <property fmtid="{D5CDD505-2E9C-101B-9397-08002B2CF9AE}" pid="90" name="00ebebb6f08ac42de1aa0b462647b3f7">
    <vt:lpwstr>vivere</vt:lpwstr>
  </property>
  <property fmtid="{D5CDD505-2E9C-101B-9397-08002B2CF9AE}" pid="91" name="37950826bc6ca6115c471c70dc28ce56">
    <vt:lpwstr>Eventos sinalizados</vt:lpwstr>
  </property>
  <property fmtid="{D5CDD505-2E9C-101B-9397-08002B2CF9AE}" pid="92" name="73e33d3994562e2b0ae68cf155da5363">
    <vt:lpwstr>Помеченные события</vt:lpwstr>
  </property>
  <property fmtid="{D5CDD505-2E9C-101B-9397-08002B2CF9AE}" pid="93" name="1e508d6b627fca87af9e0903f6eac3d6">
    <vt:lpwstr>jeu</vt:lpwstr>
  </property>
  <property fmtid="{D5CDD505-2E9C-101B-9397-08002B2CF9AE}" pid="94" name="74b103516c0e27117ee814f35765268d">
    <vt:lpwstr>لعبه</vt:lpwstr>
  </property>
  <property fmtid="{D5CDD505-2E9C-101B-9397-08002B2CF9AE}" pid="95" name="ad1181f984def21e04f898afddcbf0c8">
    <vt:lpwstr>Show beendet</vt:lpwstr>
  </property>
  <property fmtid="{D5CDD505-2E9C-101B-9397-08002B2CF9AE}" pid="96" name="641434b406969b20f2f5fc1432573f4b">
    <vt:lpwstr>表示終了</vt:lpwstr>
  </property>
  <property fmtid="{D5CDD505-2E9C-101B-9397-08002B2CF9AE}" pid="97" name="dbd05b99394de7733c1199b3a34b91a8">
    <vt:lpwstr>Mostra il prossimo calcio d'inizio</vt:lpwstr>
  </property>
  <property fmtid="{D5CDD505-2E9C-101B-9397-08002B2CF9AE}" pid="98" name="e6ce53bb93209faf62aeaafd370d211c">
    <vt:lpwstr>A coleção terminou</vt:lpwstr>
  </property>
  <property fmtid="{D5CDD505-2E9C-101B-9397-08002B2CF9AE}" pid="99" name="03ad9d313739c6e2812f9ab64cf91efe">
    <vt:lpwstr>Коллекция закончилась</vt:lpwstr>
  </property>
  <property fmtid="{D5CDD505-2E9C-101B-9397-08002B2CF9AE}" pid="100" name="9c516353ff498c027884bef859f88e1e">
    <vt:lpwstr>Mettez-le en place et commencer le jeu.</vt:lpwstr>
  </property>
  <property fmtid="{D5CDD505-2E9C-101B-9397-08002B2CF9AE}" pid="101" name="7489819d881d828849614afa8c2f0f8f">
    <vt:lpwstr>ضعها وابدأ اللعبة</vt:lpwstr>
  </property>
  <property fmtid="{D5CDD505-2E9C-101B-9397-08002B2CF9AE}" pid="102" name="494c8d674b6c586e12189ae9ecb42e34">
    <vt:lpwstr>Tutti i giochi</vt:lpwstr>
  </property>
  <property fmtid="{D5CDD505-2E9C-101B-9397-08002B2CF9AE}" pid="103" name="e70b5ec3a9e25a92eddad1030fbb361f">
    <vt:lpwstr>Жить</vt:lpwstr>
  </property>
  <property fmtid="{D5CDD505-2E9C-101B-9397-08002B2CF9AE}" pid="104" name="4e32c39631549a2b339172188778267a">
    <vt:lpwstr>Événements marqués</vt:lpwstr>
  </property>
  <property fmtid="{D5CDD505-2E9C-101B-9397-08002B2CF9AE}" pid="105" name="7ec94806805d5cfcc21c88b9a1e6c6aa">
    <vt:lpwstr>الأحداث التي تم وضع علامة عليها</vt:lpwstr>
  </property>
  <property fmtid="{D5CDD505-2E9C-101B-9397-08002B2CF9AE}" pid="106" name="8db4b1708a907410593376b31f525b9c">
    <vt:lpwstr>spiel</vt:lpwstr>
  </property>
  <property fmtid="{D5CDD505-2E9C-101B-9397-08002B2CF9AE}" pid="107" name="4a87b346eb9a8918b87e3abb4d2a57fe">
    <vt:lpwstr>ゲーム</vt:lpwstr>
  </property>
  <property fmtid="{D5CDD505-2E9C-101B-9397-08002B2CF9AE}" pid="108" name="4a273c35aeba9fe780c7fc6e7b4b0e1b">
    <vt:lpwstr>Mostra terminato</vt:lpwstr>
  </property>
  <property fmtid="{D5CDD505-2E9C-101B-9397-08002B2CF9AE}" pid="109" name="3b44cff94dda0982b66ac5e9a267bce8">
    <vt:lpwstr>Mostrar a próxima Kick-off</vt:lpwstr>
  </property>
  <property fmtid="{D5CDD505-2E9C-101B-9397-08002B2CF9AE}" pid="110" name="d998212366a2f041f0be6e52dd10a5e3">
    <vt:lpwstr>Показать предстоящий старт</vt:lpwstr>
  </property>
  <property fmtid="{D5CDD505-2E9C-101B-9397-08002B2CF9AE}" pid="111" name="e71a578492700d7344a4619ccac5c4ce">
    <vt:lpwstr>La collection a pris fin</vt:lpwstr>
  </property>
  <property fmtid="{D5CDD505-2E9C-101B-9397-08002B2CF9AE}" pid="112" name="047a06038a1b09e2ae7bf45b7f05d08f">
    <vt:lpwstr>انتهت المجموعة</vt:lpwstr>
  </property>
  <property fmtid="{D5CDD505-2E9C-101B-9397-08002B2CF9AE}" pid="113" name="859f85b446d50a324ff53693094308f6">
    <vt:lpwstr>Setzen Sie es auf und starten Sie das Spiel.</vt:lpwstr>
  </property>
  <property fmtid="{D5CDD505-2E9C-101B-9397-08002B2CF9AE}" pid="114" name="04dd1a9a3a0744020ac8c1d0cb6f8d07">
    <vt:lpwstr>それを置き、ゲームを開始します。</vt:lpwstr>
  </property>
  <property fmtid="{D5CDD505-2E9C-101B-9397-08002B2CF9AE}" pid="115" name="8490555ffc0a7983a4b06f4f959915d3">
    <vt:lpwstr>Viver</vt:lpwstr>
  </property>
  <property fmtid="{D5CDD505-2E9C-101B-9397-08002B2CF9AE}" pid="116" name="0123ffa2e47dc241e12d278a0d4d8579">
    <vt:lpwstr>vivre</vt:lpwstr>
  </property>
  <property fmtid="{D5CDD505-2E9C-101B-9397-08002B2CF9AE}" pid="117" name="008ea42e0e3f43b4d08da006a1343ae4">
    <vt:lpwstr>العيش</vt:lpwstr>
  </property>
  <property fmtid="{D5CDD505-2E9C-101B-9397-08002B2CF9AE}" pid="118" name="a0491e0d1f099bbbe64557c2277ce0da">
    <vt:lpwstr>leben</vt:lpwstr>
  </property>
  <property fmtid="{D5CDD505-2E9C-101B-9397-08002B2CF9AE}" pid="119" name="df125bffe1f6cd345c6ecc418eee420b">
    <vt:lpwstr>ライブ</vt:lpwstr>
  </property>
  <property fmtid="{D5CDD505-2E9C-101B-9397-08002B2CF9AE}" pid="120" name="b0256316ef262fbef8cc956a071dc322">
    <vt:lpwstr>vivere</vt:lpwstr>
  </property>
  <property fmtid="{D5CDD505-2E9C-101B-9397-08002B2CF9AE}" pid="121" name="63a9750159522b636864213ca93b96f6">
    <vt:lpwstr>Жить</vt:lpwstr>
  </property>
  <property fmtid="{D5CDD505-2E9C-101B-9397-08002B2CF9AE}" pid="122" name="77b0c99263f8b54e7cd6b85d3335e55e">
    <vt:lpwstr>Viver</vt:lpwstr>
  </property>
  <property fmtid="{D5CDD505-2E9C-101B-9397-08002B2CF9AE}" pid="123" name="e1caddbc628589c702094a4c39807101">
    <vt:lpwstr>Vivir</vt:lpwstr>
  </property>
  <property fmtid="{D5CDD505-2E9C-101B-9397-08002B2CF9AE}" pid="124" name="1fc8cdbff223b31b073f8b7c82538847">
    <vt:lpwstr>Live</vt:lpwstr>
  </property>
  <property fmtid="{D5CDD505-2E9C-101B-9397-08002B2CF9AE}" pid="125" name="52f5d2ab18170fb70b6d582b6e602896">
    <vt:lpwstr>直播</vt:lpwstr>
  </property>
  <property fmtid="{D5CDD505-2E9C-101B-9397-08002B2CF9AE}" pid="126" name="5f77cdde63d5c7663e29a1c914269515">
    <vt:lpwstr>Todos los juegos</vt:lpwstr>
  </property>
  <property fmtid="{D5CDD505-2E9C-101B-9397-08002B2CF9AE}" pid="127" name="70be0b4f4b36d65191252b94b5cffbbb">
    <vt:lpwstr>Vivir</vt:lpwstr>
  </property>
  <property fmtid="{D5CDD505-2E9C-101B-9397-08002B2CF9AE}" pid="128" name="fa41dd1155161da0f9d404a353aae415">
    <vt:lpwstr>Mostrar el próximo kick-off</vt:lpwstr>
  </property>
  <property fmtid="{D5CDD505-2E9C-101B-9397-08002B2CF9AE}" pid="129" name="1efb4debc3ae7232bd3a000230c9bf4c">
    <vt:lpwstr>El espectáculo terminó</vt:lpwstr>
  </property>
  <property fmtid="{D5CDD505-2E9C-101B-9397-08002B2CF9AE}" pid="130" name="11609b220c10bc1703f5e78d4643d1fc">
    <vt:lpwstr>Eventos marcados</vt:lpwstr>
  </property>
  <property fmtid="{D5CDD505-2E9C-101B-9397-08002B2CF9AE}" pid="131" name="a9e7926501b9bef8c15a06a8f311a2b8">
    <vt:lpwstr>La colección ha terminado</vt:lpwstr>
  </property>
  <property fmtid="{D5CDD505-2E9C-101B-9397-08002B2CF9AE}" pid="132" name="6d42032080d5ba1070243c6bbd9a834a">
    <vt:lpwstr>Juego</vt:lpwstr>
  </property>
  <property fmtid="{D5CDD505-2E9C-101B-9397-08002B2CF9AE}" pid="133" name="7d563b7b032d9ea353baacfbbf47bbe1">
    <vt:lpwstr>Ponlo y empieza el juego.</vt:lpwstr>
  </property>
  <property fmtid="{D5CDD505-2E9C-101B-9397-08002B2CF9AE}" pid="134" name="9f0083e9c2038b181a47e6ea4dd89b04">
    <vt:lpwstr>Partido</vt:lpwstr>
  </property>
  <property fmtid="{D5CDD505-2E9C-101B-9397-08002B2CF9AE}" pid="135" name="320c036cf87644941e3e261c70ad5fa2">
    <vt:lpwstr>Partidos</vt:lpwstr>
  </property>
  <property fmtid="{D5CDD505-2E9C-101B-9397-08002B2CF9AE}" pid="136" name="370811797d2f69a3f2c3a5aceec33511">
    <vt:lpwstr>Todos os jogos</vt:lpwstr>
  </property>
  <property fmtid="{D5CDD505-2E9C-101B-9397-08002B2CF9AE}" pid="137" name="65d7682bdb7bb30bb5155e001e91195f">
    <vt:lpwstr>Cada jogo</vt:lpwstr>
  </property>
  <property fmtid="{D5CDD505-2E9C-101B-9397-08002B2CF9AE}" pid="138" name="37084049c21bb16ef3710d5e30af9d10">
    <vt:lpwstr>Cada jogo</vt:lpwstr>
  </property>
  <property fmtid="{D5CDD505-2E9C-101B-9397-08002B2CF9AE}" pid="139" name="b5e85392b5a26976e295bbe470d0b4cf">
    <vt:lpwstr>Todos os jogos</vt:lpwstr>
  </property>
  <property fmtid="{D5CDD505-2E9C-101B-9397-08002B2CF9AE}" pid="140" name="7bdeb19599fff9b22d3beeb9fae69d96">
    <vt:lpwstr>Tous les jeux</vt:lpwstr>
  </property>
  <property fmtid="{D5CDD505-2E9C-101B-9397-08002B2CF9AE}" pid="141" name="e6cac0110fab19988d2dc178f420477a">
    <vt:lpwstr>Alle Spiele</vt:lpwstr>
  </property>
  <property fmtid="{D5CDD505-2E9C-101B-9397-08002B2CF9AE}" pid="142" name="5ef8bee2c4d58ec5dc08af20f06e0e92">
    <vt:lpwstr>Tutti i giochi</vt:lpwstr>
  </property>
  <property fmtid="{D5CDD505-2E9C-101B-9397-08002B2CF9AE}" pid="143" name="c6a6fb07645fbac50dd80da3971bd8fd">
    <vt:lpwstr>Все игры</vt:lpwstr>
  </property>
  <property fmtid="{D5CDD505-2E9C-101B-9397-08002B2CF9AE}" pid="144" name="c9f2ce6a7d104e01f8a3d4ab1822ea85">
    <vt:lpwstr>vivere</vt:lpwstr>
  </property>
  <property fmtid="{D5CDD505-2E9C-101B-9397-08002B2CF9AE}" pid="145" name="54bb915180760f739773f8c21db930bc">
    <vt:lpwstr>Événements marqués</vt:lpwstr>
  </property>
  <property fmtid="{D5CDD505-2E9C-101B-9397-08002B2CF9AE}" pid="146" name="5d3f2b021cb5cb33727fdb00c2ed2225">
    <vt:lpwstr>Corrisponde</vt:lpwstr>
  </property>
  <property fmtid="{D5CDD505-2E9C-101B-9397-08002B2CF9AE}" pid="147" name="489b55f1db2f017c0d331f17ab6d5960">
    <vt:lpwstr>Spectacle terminé</vt:lpwstr>
  </property>
  <property fmtid="{D5CDD505-2E9C-101B-9397-08002B2CF9AE}" pid="148" name="ff95f908329a164b8d79b10bddac2d11">
    <vt:lpwstr>Mostra il prossimo calcio d'inizio</vt:lpwstr>
  </property>
  <property fmtid="{D5CDD505-2E9C-101B-9397-08002B2CF9AE}" pid="149" name="7880aefba48a64a4dfddfb867e669e12">
    <vt:lpwstr>La collection a pris fin</vt:lpwstr>
  </property>
  <property fmtid="{D5CDD505-2E9C-101B-9397-08002B2CF9AE}" pid="150" name="9bc8599e5f122f19692db75dfb68f37a">
    <vt:lpwstr>Mettilo su e inizia il gioco.</vt:lpwstr>
  </property>
  <property fmtid="{D5CDD505-2E9C-101B-9397-08002B2CF9AE}" pid="151" name="cf12148808334364bca3e58a32ff9dfa">
    <vt:lpwstr>Viver</vt:lpwstr>
  </property>
  <property fmtid="{D5CDD505-2E9C-101B-9397-08002B2CF9AE}" pid="152" name="19f1363a73ea8dc24cc19707e69fa50c">
    <vt:lpwstr>Жить</vt:lpwstr>
  </property>
  <property fmtid="{D5CDD505-2E9C-101B-9397-08002B2CF9AE}" pid="153" name="d861bd655451703263388c11117c61be">
    <vt:lpwstr>Gekennzeichnete Ereignisse</vt:lpwstr>
  </property>
  <property fmtid="{D5CDD505-2E9C-101B-9397-08002B2CF9AE}" pid="154" name="76d0f66113f0d431ee4c380c2f4878a7">
    <vt:lpwstr>Corresponde</vt:lpwstr>
  </property>
  <property fmtid="{D5CDD505-2E9C-101B-9397-08002B2CF9AE}" pid="155" name="b7a881fe273b0288761304f610dd8d00">
    <vt:lpwstr>Матчи</vt:lpwstr>
  </property>
  <property fmtid="{D5CDD505-2E9C-101B-9397-08002B2CF9AE}" pid="156" name="a26f2e003171f85250b6b318f46f1dbd">
    <vt:lpwstr>Show beendet</vt:lpwstr>
  </property>
  <property fmtid="{D5CDD505-2E9C-101B-9397-08002B2CF9AE}" pid="157" name="afeb4611356210461bdcd154df5b5b3d">
    <vt:lpwstr>Mostrar a próxima Kick-off</vt:lpwstr>
  </property>
  <property fmtid="{D5CDD505-2E9C-101B-9397-08002B2CF9AE}" pid="158" name="008a228fc78bf1ca3d3208895a88a06b">
    <vt:lpwstr>Показать предстоящий старт</vt:lpwstr>
  </property>
  <property fmtid="{D5CDD505-2E9C-101B-9397-08002B2CF9AE}" pid="159" name="ca1ac84ddabe5c102b8104aa5dadd737">
    <vt:lpwstr>Die Sammlung wurde beendet</vt:lpwstr>
  </property>
  <property fmtid="{D5CDD505-2E9C-101B-9397-08002B2CF9AE}" pid="160" name="2ccb5cfdea92620df0f27242a3b448a4">
    <vt:lpwstr>Coloque-o e comece o jogo.</vt:lpwstr>
  </property>
  <property fmtid="{D5CDD505-2E9C-101B-9397-08002B2CF9AE}" pid="161" name="205e008b311bb9e8849f08e518a103ff">
    <vt:lpwstr>vivre</vt:lpwstr>
  </property>
  <property fmtid="{D5CDD505-2E9C-101B-9397-08002B2CF9AE}" pid="162" name="e5767b800a62696ef9e0df91f7f2000f">
    <vt:lpwstr>Eventi contrassegnati</vt:lpwstr>
  </property>
  <property fmtid="{D5CDD505-2E9C-101B-9397-08002B2CF9AE}" pid="163" name="0119b6a4c13242ba03166fb6e48a5126">
    <vt:lpwstr>Afficher le coup d'envoi à venir</vt:lpwstr>
  </property>
  <property fmtid="{D5CDD505-2E9C-101B-9397-08002B2CF9AE}" pid="164" name="414b0aed59ad84f337f7f09925784db2">
    <vt:lpwstr>La raccolta è terminata</vt:lpwstr>
  </property>
  <property fmtid="{D5CDD505-2E9C-101B-9397-08002B2CF9AE}" pid="165" name="c77cfee39cad23991dc9e8933441cd65">
    <vt:lpwstr>Положите его и начать игру.</vt:lpwstr>
  </property>
  <property fmtid="{D5CDD505-2E9C-101B-9397-08002B2CF9AE}" pid="166" name="fc4cd0d65fc577d0ecd85627fb8779f0">
    <vt:lpwstr>Matchs</vt:lpwstr>
  </property>
  <property fmtid="{D5CDD505-2E9C-101B-9397-08002B2CF9AE}" pid="167" name="7c80739006d91161b51a63f5a3115170">
    <vt:lpwstr>Mostra terminato</vt:lpwstr>
  </property>
  <property fmtid="{D5CDD505-2E9C-101B-9397-08002B2CF9AE}" pid="168" name="ce10397d568d330e6279e64fe60178e2">
    <vt:lpwstr>Mettez-le en place et commencer le jeu.</vt:lpwstr>
  </property>
  <property fmtid="{D5CDD505-2E9C-101B-9397-08002B2CF9AE}" pid="169" name="f23ea495312b2e9747f6698f276c1082">
    <vt:lpwstr>Шоу закончилось</vt:lpwstr>
  </property>
  <property fmtid="{D5CDD505-2E9C-101B-9397-08002B2CF9AE}" pid="170" name="b9608d4b3e4afb5185545bf880962cfb">
    <vt:lpwstr>Setzen Sie es auf und starten Sie das Spiel.</vt:lpwstr>
  </property>
  <property fmtid="{D5CDD505-2E9C-101B-9397-08002B2CF9AE}" pid="171" name="f6e28cb6e90ee8b526ada6365e616da9">
    <vt:lpwstr>Помеченные события</vt:lpwstr>
  </property>
  <property fmtid="{D5CDD505-2E9C-101B-9397-08002B2CF9AE}" pid="172" name="4691199c18487c58579aeb0590847f47">
    <vt:lpwstr>Nächster Auftakt anzeigen</vt:lpwstr>
  </property>
  <property fmtid="{D5CDD505-2E9C-101B-9397-08002B2CF9AE}" pid="173" name="b979813ac1389dfc947f805c6963e9df">
    <vt:lpwstr>Entspricht</vt:lpwstr>
  </property>
  <property fmtid="{D5CDD505-2E9C-101B-9397-08002B2CF9AE}" pid="174" name="ccfca5b7deaef1b4dcd08f6689358d59">
    <vt:lpwstr>A coleção terminou</vt:lpwstr>
  </property>
  <property fmtid="{D5CDD505-2E9C-101B-9397-08002B2CF9AE}" pid="175" name="c72a654a961dadd66c6a5bb6eae231ca">
    <vt:lpwstr>leben</vt:lpwstr>
  </property>
  <property fmtid="{D5CDD505-2E9C-101B-9397-08002B2CF9AE}" pid="176" name="c42c24033d6af52e8e53eff191d7fecc">
    <vt:lpwstr>Mostrar terminado</vt:lpwstr>
  </property>
  <property fmtid="{D5CDD505-2E9C-101B-9397-08002B2CF9AE}" pid="177" name="dca6f1559ff37e8e11bd188b2af1a8d4">
    <vt:lpwstr>Коллекция закончилась</vt:lpwstr>
  </property>
  <property fmtid="{D5CDD505-2E9C-101B-9397-08002B2CF9AE}" pid="178" name="04de1fe604842a417e4d72fb1ebec2e3">
    <vt:lpwstr>Eventos sinalizados</vt:lpwstr>
  </property>
  <property fmtid="{D5CDD505-2E9C-101B-9397-08002B2CF9AE}" pid="179" name="d22e4fce1b83b484258257770e168162">
    <vt:lpwstr>Ligues marquées</vt:lpwstr>
  </property>
  <property fmtid="{D5CDD505-2E9C-101B-9397-08002B2CF9AE}" pid="180" name="cabd7a6435c8016ff0a7913cf30384ed">
    <vt:lpwstr>Markierte Ligen</vt:lpwstr>
  </property>
  <property fmtid="{D5CDD505-2E9C-101B-9397-08002B2CF9AE}" pid="181" name="38dc525de8d006d825787d5db954d667">
    <vt:lpwstr>Leghe marcate</vt:lpwstr>
  </property>
  <property fmtid="{D5CDD505-2E9C-101B-9397-08002B2CF9AE}" pid="182" name="53dc672a953a2a2ba9ae7b0e23915176">
    <vt:lpwstr>Ligas marcadas</vt:lpwstr>
  </property>
  <property fmtid="{D5CDD505-2E9C-101B-9397-08002B2CF9AE}" pid="183" name="ca016bf88f9cecb52ffc36af0e30068c">
    <vt:lpwstr>Отмеченные лиги</vt:lpwstr>
  </property>
  <property fmtid="{D5CDD505-2E9C-101B-9397-08002B2CF9AE}" pid="184" name="f4bfdc9d1482e202abcb7f2c2cf3f133">
    <vt:lpwstr>Ligas marcadas</vt:lpwstr>
  </property>
  <property fmtid="{D5CDD505-2E9C-101B-9397-08002B2CF9AE}" pid="185" name="db649145bd20bc8005d3768e239d8e50">
    <vt:lpwstr>Ligues signalées</vt:lpwstr>
  </property>
  <property fmtid="{D5CDD505-2E9C-101B-9397-08002B2CF9AE}" pid="186" name="690b6d3c38f67e49d443140eaf8d47b8">
    <vt:lpwstr>flagd Leagues</vt:lpwstr>
  </property>
  <property fmtid="{D5CDD505-2E9C-101B-9397-08002B2CF9AE}" pid="187" name="5dc0e781357ed93495aa80e9d45041ca">
    <vt:lpwstr>Leghe contrassegnate</vt:lpwstr>
  </property>
  <property fmtid="{D5CDD505-2E9C-101B-9397-08002B2CF9AE}" pid="188" name="60a5c520f7db2f8065b1b218a5e42fe2">
    <vt:lpwstr>ligas marcadas</vt:lpwstr>
  </property>
  <property fmtid="{D5CDD505-2E9C-101B-9397-08002B2CF9AE}" pid="189" name="9043e3fc37e96a7ab9f561f1f5a85e93">
    <vt:lpwstr>помеченные лиги</vt:lpwstr>
  </property>
  <property fmtid="{D5CDD505-2E9C-101B-9397-08002B2CF9AE}" pid="190" name="6806a831ecda65c0d2b174a959cd3698">
    <vt:lpwstr>Ligas sinalizadas</vt:lpwstr>
  </property>
  <property fmtid="{D5CDD505-2E9C-101B-9397-08002B2CF9AE}" pid="191" name="e871e03a1ac622c86ceaac23509ad906">
    <vt:lpwstr>Ligues marquées</vt:lpwstr>
  </property>
  <property fmtid="{D5CDD505-2E9C-101B-9397-08002B2CF9AE}" pid="192" name="b193e33c9722f5fd9d7ba691d2c46716">
    <vt:lpwstr>markierte Ligen</vt:lpwstr>
  </property>
  <property fmtid="{D5CDD505-2E9C-101B-9397-08002B2CF9AE}" pid="193" name="32104659bf761b30bfac20c3fd0d0233">
    <vt:lpwstr>Leghe contrassegnate</vt:lpwstr>
  </property>
  <property fmtid="{D5CDD505-2E9C-101B-9397-08002B2CF9AE}" pid="194" name="7febea1bb9325de394ab53f20803bad4">
    <vt:lpwstr>ligas marcadas</vt:lpwstr>
  </property>
  <property fmtid="{D5CDD505-2E9C-101B-9397-08002B2CF9AE}" pid="195" name="83b9846a22e8672adf61f7b7a8b8058c">
    <vt:lpwstr>отмеченные лиги</vt:lpwstr>
  </property>
  <property fmtid="{D5CDD505-2E9C-101B-9397-08002B2CF9AE}" pid="196" name="d8fb67ce91a9423c7ad8cd89a996b956">
    <vt:lpwstr>Ligas marcadas</vt:lpwstr>
  </property>
  <property fmtid="{D5CDD505-2E9C-101B-9397-08002B2CF9AE}" pid="197" name="7a22eccafeb58e25c7c6d460153e7ff3">
    <vt:lpwstr>Jogo</vt:lpwstr>
  </property>
  <property fmtid="{D5CDD505-2E9C-101B-9397-08002B2CF9AE}" pid="198" name="dbc1c16facf94261c2eea2da2bc412bd">
    <vt:lpwstr>Игра</vt:lpwstr>
  </property>
  <property fmtid="{D5CDD505-2E9C-101B-9397-08002B2CF9AE}" pid="199" name="32da491101511d8424ef6e7f86fae612">
    <vt:lpwstr>attività fpl sportive</vt:lpwstr>
  </property>
  <property fmtid="{D5CDD505-2E9C-101B-9397-08002B2CF9AE}" pid="200" name="63736f6eb6280d2280ae5b387662df56">
    <vt:lpwstr>spiel</vt:lpwstr>
  </property>
  <property fmtid="{D5CDD505-2E9C-101B-9397-08002B2CF9AE}" pid="201" name="c6aa11537c170edef52b057b94972121">
    <vt:lpwstr>jeu</vt:lpwstr>
  </property>
  <property fmtid="{D5CDD505-2E9C-101B-9397-08002B2CF9AE}" pid="202" name="cafb9ff32e3cbfab8986d847e8959593">
    <vt:lpwstr>partita</vt:lpwstr>
  </property>
  <property fmtid="{D5CDD505-2E9C-101B-9397-08002B2CF9AE}" pid="203" name="154464b77ecfd12316b57b9fe9efed1f">
    <vt:lpwstr>Jogo</vt:lpwstr>
  </property>
  <property fmtid="{D5CDD505-2E9C-101B-9397-08002B2CF9AE}" pid="204" name="c229143855aa24fd78a2e75e7371c015">
    <vt:lpwstr>Матч</vt:lpwstr>
  </property>
  <property fmtid="{D5CDD505-2E9C-101B-9397-08002B2CF9AE}" pid="205" name="89c7c91145767c2aa0e07b6dab2c22e5">
    <vt:lpwstr>allumette</vt:lpwstr>
  </property>
  <property fmtid="{D5CDD505-2E9C-101B-9397-08002B2CF9AE}" pid="206" name="3f13e1e20665217dfa22a53f9cc3e2bb">
    <vt:lpwstr>streichholz</vt:lpwstr>
  </property>
  <property fmtid="{D5CDD505-2E9C-101B-9397-08002B2CF9AE}" pid="207" name="f94a240320acf5c2da6afe7f68749591">
    <vt:lpwstr>Show beendet</vt:lpwstr>
  </property>
  <property fmtid="{D5CDD505-2E9C-101B-9397-08002B2CF9AE}" pid="208" name="4d811247ce416875039952a9fc93caff">
    <vt:lpwstr>Afficher terminé</vt:lpwstr>
  </property>
  <property fmtid="{D5CDD505-2E9C-101B-9397-08002B2CF9AE}" pid="209" name="d70256a50bab06cdb8d00856b6e2f192">
    <vt:lpwstr>Espectáculo terminado</vt:lpwstr>
  </property>
  <property fmtid="{D5CDD505-2E9C-101B-9397-08002B2CF9AE}" pid="210" name="18225cfd965490f6bc4ab6c7c34f1742">
    <vt:lpwstr>Mostra finito</vt:lpwstr>
  </property>
  <property fmtid="{D5CDD505-2E9C-101B-9397-08002B2CF9AE}" pid="211" name="232403f28c8b90aed5d5034dfc022a97">
    <vt:lpwstr>Mostrar terminado</vt:lpwstr>
  </property>
  <property fmtid="{D5CDD505-2E9C-101B-9397-08002B2CF9AE}" pid="212" name="45dea66e613a795d11e68929617cb12b">
    <vt:lpwstr>Показать закончено</vt:lpwstr>
  </property>
  <property fmtid="{D5CDD505-2E9C-101B-9397-08002B2CF9AE}" pid="213" name="ca116520746c911431afea06a68dbc92">
    <vt:lpwstr>Show upcoming</vt:lpwstr>
  </property>
  <property fmtid="{D5CDD505-2E9C-101B-9397-08002B2CF9AE}" pid="214" name="603c1fb174691b7093e594a94922e3c7">
    <vt:lpwstr>Mostra imminente</vt:lpwstr>
  </property>
  <property fmtid="{D5CDD505-2E9C-101B-9397-08002B2CF9AE}" pid="215" name="324f2b5d1a59ead7d6f26463dc7f49bf">
    <vt:lpwstr>Показать предстоящие</vt:lpwstr>
  </property>
  <property fmtid="{D5CDD505-2E9C-101B-9397-08002B2CF9AE}" pid="216" name="a69a85bbe9b3470e894d24c050f94197">
    <vt:lpwstr>Mostrar próximos</vt:lpwstr>
  </property>
  <property fmtid="{D5CDD505-2E9C-101B-9397-08002B2CF9AE}" pid="217" name="44b4e8e5ef89074e557f9d10048cae0d">
    <vt:lpwstr>Mostrar próximo</vt:lpwstr>
  </property>
  <property fmtid="{D5CDD505-2E9C-101B-9397-08002B2CF9AE}" pid="218" name="642ccb119618c3c87f7024ad84a3d931">
    <vt:lpwstr>Afficher à venir</vt:lpwstr>
  </property>
  <property fmtid="{D5CDD505-2E9C-101B-9397-08002B2CF9AE}" pid="219" name="d26af8164c5571bb994ee6799347749d">
    <vt:lpwstr>Ocultar terminado</vt:lpwstr>
  </property>
  <property fmtid="{D5CDD505-2E9C-101B-9397-08002B2CF9AE}" pid="220" name="9d0e55404c75af99adad19de8c8fb64e">
    <vt:lpwstr>Masquer fini</vt:lpwstr>
  </property>
  <property fmtid="{D5CDD505-2E9C-101B-9397-08002B2CF9AE}" pid="221" name="3952781c4378d217ef8af5c585856997">
    <vt:lpwstr>Nascondi finito</vt:lpwstr>
  </property>
  <property fmtid="{D5CDD505-2E9C-101B-9397-08002B2CF9AE}" pid="222" name="cb12cf30cd8a44b1a9818772d4d7da36">
    <vt:lpwstr>Ausblenden fertig</vt:lpwstr>
  </property>
  <property fmtid="{D5CDD505-2E9C-101B-9397-08002B2CF9AE}" pid="223" name="af74ce590e4e8ca068383fa565d9b82c">
    <vt:lpwstr>Скрыть готовое</vt:lpwstr>
  </property>
  <property fmtid="{D5CDD505-2E9C-101B-9397-08002B2CF9AE}" pid="224" name="5d05b15a9bb99c9a36686e9f5aa9d9d7">
    <vt:lpwstr>Ocultar terminado</vt:lpwstr>
  </property>
  <property fmtid="{D5CDD505-2E9C-101B-9397-08002B2CF9AE}" pid="225" name="0c18c71a84d262d6548658b839e9ca49">
    <vt:lpwstr>Скрыть предстоящие</vt:lpwstr>
  </property>
  <property fmtid="{D5CDD505-2E9C-101B-9397-08002B2CF9AE}" pid="226" name="3f9d0dcc0c97b41c6863b24c363e72e8">
    <vt:lpwstr>Ocultar próximos</vt:lpwstr>
  </property>
  <property fmtid="{D5CDD505-2E9C-101B-9397-08002B2CF9AE}" pid="227" name="98232970a5002b868d7aad0ca51f83b2">
    <vt:lpwstr>Ausblenden kommend</vt:lpwstr>
  </property>
  <property fmtid="{D5CDD505-2E9C-101B-9397-08002B2CF9AE}" pid="228" name="98ff0b3d805edea63efd58a7719ab5b9">
    <vt:lpwstr>Masquer à venir</vt:lpwstr>
  </property>
  <property fmtid="{D5CDD505-2E9C-101B-9397-08002B2CF9AE}" pid="229" name="8ada7fad5afb3755c4745cde118c4af2">
    <vt:lpwstr>Nascondi imminente</vt:lpwstr>
  </property>
  <property fmtid="{D5CDD505-2E9C-101B-9397-08002B2CF9AE}" pid="230" name="268d118642f1946aa3b645fbf3706501">
    <vt:lpwstr>Ocultar próximamente</vt:lpwstr>
  </property>
  <property fmtid="{D5CDD505-2E9C-101B-9397-08002B2CF9AE}" pid="231" name="5ba44090052b960aada7a6d98404b70d">
    <vt:lpwstr>sdadada. Askdkal  alkdl;adaskdl;  asdl;kal;d</vt:lpwstr>
  </property>
  <property fmtid="{D5CDD505-2E9C-101B-9397-08002B2CF9AE}" pid="232" name="fe8bb93f62738bbb41c0108c9565eade">
    <vt:lpwstr>スダダダ。アスクカル・アルクドル;アダスクドル; asdl;カル;d</vt:lpwstr>
  </property>
  <property fmtid="{D5CDD505-2E9C-101B-9397-08002B2CF9AE}" pid="233" name="7b61e865be518679202dfa610f3079f5">
    <vt:lpwstr>sdadada. Askdkal alkdl;askdl;  asdl;kal;d</vt:lpwstr>
  </property>
  <property fmtid="{D5CDD505-2E9C-101B-9397-08002B2CF9AE}" pid="234" name="17c28990e275aa418d74e6e02d9dac58">
    <vt:lpwstr>sdadada. Askdkal alkdl;adaskdl;  asdl;kal;d</vt:lpwstr>
  </property>
  <property fmtid="{D5CDD505-2E9C-101B-9397-08002B2CF9AE}" pid="235" name="0d3f92ac3b03dfffd7e23de77c7815ea">
    <vt:lpwstr>薩達達。阿斯德卡爾·阿爾克爾德爾;阿帕斯克爾; 阿斯德爾;卡爾;d</vt:lpwstr>
  </property>
  <property fmtid="{D5CDD505-2E9C-101B-9397-08002B2CF9AE}" pid="236" name="6cfde17c20023e3db3850f8adf117e69">
    <vt:lpwstr>sdadada. Askdkal alkdl;adaskdl;  asdl;kal;d</vt:lpwstr>
  </property>
  <property fmtid="{D5CDD505-2E9C-101B-9397-08002B2CF9AE}" pid="237" name="8cb5156385156256942b90e722e791fd">
    <vt:lpwstr>a sdadada. Askdkal alkdl; adaskdl;  ASDL; Kal; d</vt:lpwstr>
  </property>
  <property fmtid="{D5CDD505-2E9C-101B-9397-08002B2CF9AE}" pid="238" name="bf6f89957ee5c6392c3f5d1b3d87d3f2">
    <vt:lpwstr>sdadada. Askdkal alkdl;adaskdl;  asdl;kal;d</vt:lpwstr>
  </property>
  <property fmtid="{D5CDD505-2E9C-101B-9397-08002B2CF9AE}" pid="239" name="a8338e1c6dab96e874534c62a7b6abe6">
    <vt:lpwstr>sdadada. Askdkal alkdl;adaskdl;  asdl;kal;d</vt:lpwstr>
  </property>
  <property fmtid="{D5CDD505-2E9C-101B-9397-08002B2CF9AE}" pid="240" name="422e6679e445b91f0ad0f9fdc58d88d8">
    <vt:lpwstr>Tutti i giochi</vt:lpwstr>
  </property>
  <property fmtid="{D5CDD505-2E9C-101B-9397-08002B2CF9AE}" pid="241" name="1e77541db927c5a761c436f65f10efd0">
    <vt:lpwstr>Todos los juegos</vt:lpwstr>
  </property>
  <property fmtid="{D5CDD505-2E9C-101B-9397-08002B2CF9AE}" pid="242" name="d5f581be40309dd2d77e0cb6b45e8603">
    <vt:lpwstr>Todos os jogos</vt:lpwstr>
  </property>
  <property fmtid="{D5CDD505-2E9C-101B-9397-08002B2CF9AE}" pid="243" name="59f3f9a3230c262d9c135de9e4d85dfb">
    <vt:lpwstr>Все игры</vt:lpwstr>
  </property>
  <property fmtid="{D5CDD505-2E9C-101B-9397-08002B2CF9AE}" pid="244" name="72d99f27f5760929359b273ba07a48f3">
    <vt:lpwstr>Alle Spiele</vt:lpwstr>
  </property>
  <property fmtid="{D5CDD505-2E9C-101B-9397-08002B2CF9AE}" pid="245" name="4ca6e08509d45fa32149a1a711e9f6dc">
    <vt:lpwstr>Tous les jeux</vt:lpwstr>
  </property>
  <property fmtid="{D5CDD505-2E9C-101B-9397-08002B2CF9AE}" pid="246" name="ebc60e97507aa5817430c66de9003446">
    <vt:lpwstr>概要</vt:lpwstr>
  </property>
  <property fmtid="{D5CDD505-2E9C-101B-9397-08002B2CF9AE}" pid="247" name="963f61ee845183c8ec80ca88f6d0ff84">
    <vt:lpwstr>概況</vt:lpwstr>
  </property>
  <property fmtid="{D5CDD505-2E9C-101B-9397-08002B2CF9AE}" pid="248" name="3bf0263256c91d07f029d00b341b0ffe">
    <vt:lpwstr>チャット</vt:lpwstr>
  </property>
  <property fmtid="{D5CDD505-2E9C-101B-9397-08002B2CF9AE}" pid="249" name="0229c6c70865d3a16e2051159a248084">
    <vt:lpwstr>聊天</vt:lpwstr>
  </property>
  <property fmtid="{D5CDD505-2E9C-101B-9397-08002B2CF9AE}" pid="250" name="3c0bd389254bd45c0bfc0360232bc1e8">
    <vt:lpwstr>データ</vt:lpwstr>
  </property>
  <property fmtid="{D5CDD505-2E9C-101B-9397-08002B2CF9AE}" pid="251" name="0ca18db220425177f4eb058788ff55a0">
    <vt:lpwstr>資料</vt:lpwstr>
  </property>
  <property fmtid="{D5CDD505-2E9C-101B-9397-08002B2CF9AE}" pid="252" name="c85fd6d5bc165d188de297581da5ce86">
    <vt:lpwstr>Sunmmary</vt:lpwstr>
  </property>
  <property fmtid="{D5CDD505-2E9C-101B-9397-08002B2CF9AE}" pid="253" name="15b7f0f3fc0ef84dce4e9b957fc638b6">
    <vt:lpwstr>Sunmmary</vt:lpwstr>
  </property>
  <property fmtid="{D5CDD505-2E9C-101B-9397-08002B2CF9AE}" pid="254" name="715f897c96010882a82402e62f1ed17a">
    <vt:lpwstr>Sunmmary</vt:lpwstr>
  </property>
  <property fmtid="{D5CDD505-2E9C-101B-9397-08002B2CF9AE}" pid="255" name="f23591e5c02728e501d4db3d6520440f">
    <vt:lpwstr>Сунммари</vt:lpwstr>
  </property>
  <property fmtid="{D5CDD505-2E9C-101B-9397-08002B2CF9AE}" pid="256" name="56d38d16ae3a2127bada088cc9e3dd02">
    <vt:lpwstr>Sunmmary</vt:lpwstr>
  </property>
  <property fmtid="{D5CDD505-2E9C-101B-9397-08002B2CF9AE}" pid="257" name="fc986c60d7367f508cf3631ae03e5b55">
    <vt:lpwstr>Sunmmary (sunmmary)</vt:lpwstr>
  </property>
  <property fmtid="{D5CDD505-2E9C-101B-9397-08002B2CF9AE}" pid="258" name="b2d6b707ed1bd1249098b1da282a3f9a">
    <vt:lpwstr>conversare</vt:lpwstr>
  </property>
  <property fmtid="{D5CDD505-2E9C-101B-9397-08002B2CF9AE}" pid="259" name="3bfbfbec0255099b082ae0a78c36cfd1">
    <vt:lpwstr>Chat</vt:lpwstr>
  </property>
  <property fmtid="{D5CDD505-2E9C-101B-9397-08002B2CF9AE}" pid="260" name="cffce1d0d1d6e22acc69e94a0d8d2ef4">
    <vt:lpwstr>plaudern</vt:lpwstr>
  </property>
  <property fmtid="{D5CDD505-2E9C-101B-9397-08002B2CF9AE}" pid="261" name="a198ee0020ad4642fc38d4e49db8c9f4">
    <vt:lpwstr>bavarder</vt:lpwstr>
  </property>
  <property fmtid="{D5CDD505-2E9C-101B-9397-08002B2CF9AE}" pid="262" name="dea711a07a5c5786b7b51ce1fb7c6518">
    <vt:lpwstr>Chat</vt:lpwstr>
  </property>
  <property fmtid="{D5CDD505-2E9C-101B-9397-08002B2CF9AE}" pid="263" name="44c7eff8c7d9e7451126912652f0551b">
    <vt:lpwstr>Чат</vt:lpwstr>
  </property>
  <property fmtid="{D5CDD505-2E9C-101B-9397-08002B2CF9AE}" pid="264" name="ebb5b74b052c319a2d23259da8d78223">
    <vt:lpwstr>sunmmary</vt:lpwstr>
  </property>
  <property fmtid="{D5CDD505-2E9C-101B-9397-08002B2CF9AE}" pid="265" name="05ead52ffbebabe73b5908cfd36b5945">
    <vt:lpwstr>sunmmary</vt:lpwstr>
  </property>
  <property fmtid="{D5CDD505-2E9C-101B-9397-08002B2CF9AE}" pid="266" name="926f9965b544049c547bf13a4140e671">
    <vt:lpwstr>sunmmary</vt:lpwstr>
  </property>
  <property fmtid="{D5CDD505-2E9C-101B-9397-08002B2CF9AE}" pid="267" name="93e9c7f4abfcddc1ac7146abffa91ecc">
    <vt:lpwstr>o sunmmary</vt:lpwstr>
  </property>
  <property fmtid="{D5CDD505-2E9C-101B-9397-08002B2CF9AE}" pid="268" name="c1461d41ed0860279eb15c3220a403e4">
    <vt:lpwstr>sunmmary</vt:lpwstr>
  </property>
  <property fmtid="{D5CDD505-2E9C-101B-9397-08002B2CF9AE}" pid="269" name="28c24590f91f7c8d6cb27da32a8837bd">
    <vt:lpwstr>sunmmary</vt:lpwstr>
  </property>
  <property fmtid="{D5CDD505-2E9C-101B-9397-08002B2CF9AE}" pid="270" name="e20a9eefd25ffb01fc86de02382fb6e2">
    <vt:lpwstr>Статистика</vt:lpwstr>
  </property>
  <property fmtid="{D5CDD505-2E9C-101B-9397-08002B2CF9AE}" pid="271" name="ef1ac68a33b85bd03656117b0d65d5ef">
    <vt:lpwstr>Estatísticas</vt:lpwstr>
  </property>
  <property fmtid="{D5CDD505-2E9C-101B-9397-08002B2CF9AE}" pid="272" name="c9ddcfb83a3950db314574873df8c8e3">
    <vt:lpwstr>Statistiche</vt:lpwstr>
  </property>
  <property fmtid="{D5CDD505-2E9C-101B-9397-08002B2CF9AE}" pid="273" name="d02b22efea5bf77fef8e416a1666622a">
    <vt:lpwstr>Estadísticas</vt:lpwstr>
  </property>
  <property fmtid="{D5CDD505-2E9C-101B-9397-08002B2CF9AE}" pid="274" name="982cfc0b38577f314f666b6106bd763a">
    <vt:lpwstr>Statistiken</vt:lpwstr>
  </property>
  <property fmtid="{D5CDD505-2E9C-101B-9397-08002B2CF9AE}" pid="275" name="656f8a4a9a1980e663014648e349df1a">
    <vt:lpwstr>Stats</vt:lpwstr>
  </property>
  <property fmtid="{D5CDD505-2E9C-101B-9397-08002B2CF9AE}" pid="276" name="71f37d820896523a87bb08ffc0423bb7">
    <vt:lpwstr>陣容</vt:lpwstr>
  </property>
  <property fmtid="{D5CDD505-2E9C-101B-9397-08002B2CF9AE}" pid="277" name="ee2bbf478cd8db13650e5f901c394549">
    <vt:lpwstr>ラインナップ</vt:lpwstr>
  </property>
  <property fmtid="{D5CDD505-2E9C-101B-9397-08002B2CF9AE}" pid="278" name="b7b305a159b68b0ce014fb4b87563688">
    <vt:lpwstr>Наборы</vt:lpwstr>
  </property>
  <property fmtid="{D5CDD505-2E9C-101B-9397-08002B2CF9AE}" pid="279" name="80d70a2ce146befc9d4d6ba230de92c2">
    <vt:lpwstr>Lineups</vt:lpwstr>
  </property>
  <property fmtid="{D5CDD505-2E9C-101B-9397-08002B2CF9AE}" pid="280" name="da28af9ee440d3d2aeb9019f8c69de5e">
    <vt:lpwstr>Compositions</vt:lpwstr>
  </property>
  <property fmtid="{D5CDD505-2E9C-101B-9397-08002B2CF9AE}" pid="281" name="2e74f8ecc5b6dd9078a8a2b10b4d36d3">
    <vt:lpwstr>Formazioni</vt:lpwstr>
  </property>
  <property fmtid="{D5CDD505-2E9C-101B-9397-08002B2CF9AE}" pid="282" name="835ea8f768813805d641e788d929064a">
    <vt:lpwstr>Alineaciones</vt:lpwstr>
  </property>
  <property fmtid="{D5CDD505-2E9C-101B-9397-08002B2CF9AE}" pid="283" name="32bf3d31842a78ea66774dbfca2f970c">
    <vt:lpwstr>Aufstellungen</vt:lpwstr>
  </property>
  <property fmtid="{D5CDD505-2E9C-101B-9397-08002B2CF9AE}" pid="284" name="cd498abb23ab429a7db01ac2736c1b33">
    <vt:lpwstr>オッズ</vt:lpwstr>
  </property>
  <property fmtid="{D5CDD505-2E9C-101B-9397-08002B2CF9AE}" pid="285" name="c0b6577910d0ef6af4fc5aca6ce4e7e1">
    <vt:lpwstr>賠率</vt:lpwstr>
  </property>
  <property fmtid="{D5CDD505-2E9C-101B-9397-08002B2CF9AE}" pid="286" name="7f2ee1d01e3f6c3e0496384b7c0f349e">
    <vt:lpwstr>Шансы</vt:lpwstr>
  </property>
  <property fmtid="{D5CDD505-2E9C-101B-9397-08002B2CF9AE}" pid="287" name="87291ca4e6e89d04bfd464ed26a5cac9">
    <vt:lpwstr>Probabilidades</vt:lpwstr>
  </property>
  <property fmtid="{D5CDD505-2E9C-101B-9397-08002B2CF9AE}" pid="288" name="23a115b60f68d8d44f93bd98f082e399">
    <vt:lpwstr>probabilità</vt:lpwstr>
  </property>
  <property fmtid="{D5CDD505-2E9C-101B-9397-08002B2CF9AE}" pid="289" name="3db51031852231971c9a6ff7e2aa1918">
    <vt:lpwstr>Probabilidades</vt:lpwstr>
  </property>
  <property fmtid="{D5CDD505-2E9C-101B-9397-08002B2CF9AE}" pid="290" name="f5f1fcda06429e56bce8d26d86378be0">
    <vt:lpwstr>chances</vt:lpwstr>
  </property>
  <property fmtid="{D5CDD505-2E9C-101B-9397-08002B2CF9AE}" pid="291" name="27449f4255c5b6eb105581062424157f">
    <vt:lpwstr>chance</vt:lpwstr>
  </property>
  <property fmtid="{D5CDD505-2E9C-101B-9397-08002B2CF9AE}" pid="292" name="8c9c4b65cac180916e12654fca782e1e">
    <vt:lpwstr>H2H</vt:lpwstr>
  </property>
  <property fmtid="{D5CDD505-2E9C-101B-9397-08002B2CF9AE}" pid="293" name="451fe8c01bca79f572be93ca0c2ae534">
    <vt:lpwstr>H2h</vt:lpwstr>
  </property>
  <property fmtid="{D5CDD505-2E9C-101B-9397-08002B2CF9AE}" pid="294" name="24640e3c9e797d01b4cf144953062be5">
    <vt:lpwstr>H2H</vt:lpwstr>
  </property>
  <property fmtid="{D5CDD505-2E9C-101B-9397-08002B2CF9AE}" pid="295" name="38c70c23e32b388d2a6e2985f22c3dec">
    <vt:lpwstr>H2h</vt:lpwstr>
  </property>
  <property fmtid="{D5CDD505-2E9C-101B-9397-08002B2CF9AE}" pid="296" name="3bcb607791214fe74c5aa3959e88b4fd">
    <vt:lpwstr>H2h</vt:lpwstr>
  </property>
  <property fmtid="{D5CDD505-2E9C-101B-9397-08002B2CF9AE}" pid="297" name="b327ce654a1932c16dfef4d796bea1da">
    <vt:lpwstr>H2H (H2H)</vt:lpwstr>
  </property>
  <property fmtid="{D5CDD505-2E9C-101B-9397-08002B2CF9AE}" pid="298" name="75e027e99e3c7ab8f95da2b8a72fb208">
    <vt:lpwstr>Хедто Хедто Хед</vt:lpwstr>
  </property>
  <property fmtid="{D5CDD505-2E9C-101B-9397-08002B2CF9AE}" pid="299" name="cedff49e6a76efab18f849dc60ba66b8">
    <vt:lpwstr>Cabeça do headto</vt:lpwstr>
  </property>
  <property fmtid="{D5CDD505-2E9C-101B-9397-08002B2CF9AE}" pid="300" name="ce9934f5caa3827ae2b2229a0716e791">
    <vt:lpwstr>Testa di testa</vt:lpwstr>
  </property>
  <property fmtid="{D5CDD505-2E9C-101B-9397-08002B2CF9AE}" pid="301" name="c9ad51ade332d4d9ced54aca427b3e84">
    <vt:lpwstr>Headto Head</vt:lpwstr>
  </property>
  <property fmtid="{D5CDD505-2E9C-101B-9397-08002B2CF9AE}" pid="302" name="5003236bf3843212b118477db088fb0e">
    <vt:lpwstr>Headto Head</vt:lpwstr>
  </property>
  <property fmtid="{D5CDD505-2E9C-101B-9397-08002B2CF9AE}" pid="303" name="0e581cf2646f4eaf1b6739b631a7f768">
    <vt:lpwstr>Tête à la tête</vt:lpwstr>
  </property>
  <property fmtid="{D5CDD505-2E9C-101B-9397-08002B2CF9AE}" pid="304" name="ac3e48b479940577fdc7beb89eeb82aa">
    <vt:lpwstr>Голова к голове</vt:lpwstr>
  </property>
  <property fmtid="{D5CDD505-2E9C-101B-9397-08002B2CF9AE}" pid="305" name="2520b5356fce08c0dee3b8586fbc3aa3">
    <vt:lpwstr>Cabeça a cabeça</vt:lpwstr>
  </property>
  <property fmtid="{D5CDD505-2E9C-101B-9397-08002B2CF9AE}" pid="306" name="3846be9268e1f7911f2dd0d87482342f">
    <vt:lpwstr>Testa a testa</vt:lpwstr>
  </property>
  <property fmtid="{D5CDD505-2E9C-101B-9397-08002B2CF9AE}" pid="307" name="e4a8a6b62d21a91c95cf141ffe130c85">
    <vt:lpwstr>Cabeza a cabeza</vt:lpwstr>
  </property>
  <property fmtid="{D5CDD505-2E9C-101B-9397-08002B2CF9AE}" pid="308" name="87ceb96aa916372f853f02c4748f9be4">
    <vt:lpwstr>Head to Head</vt:lpwstr>
  </property>
  <property fmtid="{D5CDD505-2E9C-101B-9397-08002B2CF9AE}" pid="309" name="541958c4f5003bdcf3e45b7dd6cfdd59">
    <vt:lpwstr>Tête à tête</vt:lpwstr>
  </property>
  <property fmtid="{D5CDD505-2E9C-101B-9397-08002B2CF9AE}" pid="310" name="9562152a8e2f32d293e832d441afd8ce">
    <vt:lpwstr>積分</vt:lpwstr>
  </property>
  <property fmtid="{D5CDD505-2E9C-101B-9397-08002B2CF9AE}" pid="311" name="031708bb23028bebdd43e4eafc572ea9">
    <vt:lpwstr>積分</vt:lpwstr>
  </property>
  <property fmtid="{D5CDD505-2E9C-101B-9397-08002B2CF9AE}" pid="312" name="678a5f4a3b0659c3aa7efe5e8969a56e">
    <vt:lpwstr>Таблица</vt:lpwstr>
  </property>
  <property fmtid="{D5CDD505-2E9C-101B-9397-08002B2CF9AE}" pid="313" name="1ee8c5605bef791b3d9431aba636aded">
    <vt:lpwstr>Classificação</vt:lpwstr>
  </property>
  <property fmtid="{D5CDD505-2E9C-101B-9397-08002B2CF9AE}" pid="314" name="94a6c7b71ba126ada5f2e8a102b5b04c">
    <vt:lpwstr>Classifica</vt:lpwstr>
  </property>
  <property fmtid="{D5CDD505-2E9C-101B-9397-08002B2CF9AE}" pid="315" name="c59026e4cde00ae88e34dfe1b37d2077">
    <vt:lpwstr>Clasificaciones</vt:lpwstr>
  </property>
  <property fmtid="{D5CDD505-2E9C-101B-9397-08002B2CF9AE}" pid="316" name="ab87c1f54168e6770523bfe2073865e6">
    <vt:lpwstr>Tabellen</vt:lpwstr>
  </property>
  <property fmtid="{D5CDD505-2E9C-101B-9397-08002B2CF9AE}" pid="317" name="fb6f8b5101fda32c9c7886b57f3ad13c">
    <vt:lpwstr>Classement</vt:lpwstr>
  </property>
  <property fmtid="{D5CDD505-2E9C-101B-9397-08002B2CF9AE}" pid="318" name="4a87cf3ab5fcdf7d78410d02b1b2167e">
    <vt:lpwstr>視頻</vt:lpwstr>
  </property>
  <property fmtid="{D5CDD505-2E9C-101B-9397-08002B2CF9AE}" pid="319" name="3f7b7f4b8515a5fe1707b41731fe5667">
    <vt:lpwstr>ビデオ</vt:lpwstr>
  </property>
  <property fmtid="{D5CDD505-2E9C-101B-9397-08002B2CF9AE}" pid="320" name="e188b96055e2909786c3f2fafec24b96">
    <vt:lpwstr>Телевизор</vt:lpwstr>
  </property>
  <property fmtid="{D5CDD505-2E9C-101B-9397-08002B2CF9AE}" pid="321" name="286a10fdb13b8fa3ba20f0a050b08295">
    <vt:lpwstr>Tv</vt:lpwstr>
  </property>
  <property fmtid="{D5CDD505-2E9C-101B-9397-08002B2CF9AE}" pid="322" name="2a6b17e980b253677f5e7db3c152e921">
    <vt:lpwstr>Tv</vt:lpwstr>
  </property>
  <property fmtid="{D5CDD505-2E9C-101B-9397-08002B2CF9AE}" pid="323" name="e77805d5f0a8f8307c07105931a16b31">
    <vt:lpwstr>Tv</vt:lpwstr>
  </property>
  <property fmtid="{D5CDD505-2E9C-101B-9397-08002B2CF9AE}" pid="324" name="e361006c4bc029353febfebdb9bc0294">
    <vt:lpwstr>Tv</vt:lpwstr>
  </property>
  <property fmtid="{D5CDD505-2E9C-101B-9397-08002B2CF9AE}" pid="325" name="f20b791a43c7ee4d52205e1dbf8aa1eb">
    <vt:lpwstr>Tv</vt:lpwstr>
  </property>
  <property fmtid="{D5CDD505-2E9C-101B-9397-08002B2CF9AE}" pid="326" name="f3e2300d2b52e07be3ea59cf8698ad46">
    <vt:lpwstr>アニメーション</vt:lpwstr>
  </property>
  <property fmtid="{D5CDD505-2E9C-101B-9397-08002B2CF9AE}" pid="327" name="5e70f606dce1f864ed40d6fc2bedef66">
    <vt:lpwstr>動畫</vt:lpwstr>
  </property>
  <property fmtid="{D5CDD505-2E9C-101B-9397-08002B2CF9AE}" pid="328" name="c3bb270a2949ea2ec7c410f6d70c6acb">
    <vt:lpwstr>Анимации</vt:lpwstr>
  </property>
  <property fmtid="{D5CDD505-2E9C-101B-9397-08002B2CF9AE}" pid="329" name="525914d4b964c5e0a71f401d75c8d4c2">
    <vt:lpwstr>Animação</vt:lpwstr>
  </property>
  <property fmtid="{D5CDD505-2E9C-101B-9397-08002B2CF9AE}" pid="330" name="4ff67361c224564125af677731e4f0bb">
    <vt:lpwstr>animazione f</vt:lpwstr>
  </property>
  <property fmtid="{D5CDD505-2E9C-101B-9397-08002B2CF9AE}" pid="331" name="5d0e1ff74c859f3d47778c508723898a">
    <vt:lpwstr>Animación</vt:lpwstr>
  </property>
  <property fmtid="{D5CDD505-2E9C-101B-9397-08002B2CF9AE}" pid="332" name="3817bb13f0a178423ccc2468882b2ab4">
    <vt:lpwstr>entrain</vt:lpwstr>
  </property>
  <property fmtid="{D5CDD505-2E9C-101B-9397-08002B2CF9AE}" pid="333" name="ec1bc5e8e17ba84fa2a7c50dea93e2df">
    <vt:lpwstr>lebhaftigkeit</vt:lpwstr>
  </property>
  <property fmtid="{D5CDD505-2E9C-101B-9397-08002B2CF9AE}" pid="334" name="71a5c7a9e1fe9afaa4c9b6a56fc1333f">
    <vt:lpwstr>進攻</vt:lpwstr>
  </property>
  <property fmtid="{D5CDD505-2E9C-101B-9397-08002B2CF9AE}" pid="335" name="336a4bc746f8d04c18b9ba36f17c3662">
    <vt:lpwstr>攻撃</vt:lpwstr>
  </property>
  <property fmtid="{D5CDD505-2E9C-101B-9397-08002B2CF9AE}" pid="336" name="d620ae5955e0fa116ae8ad6192554d0c">
    <vt:lpwstr>Attacchi</vt:lpwstr>
  </property>
  <property fmtid="{D5CDD505-2E9C-101B-9397-08002B2CF9AE}" pid="337" name="9d310cc1da8da897ece7b0f1a0fa8d6d">
    <vt:lpwstr>Ataques</vt:lpwstr>
  </property>
  <property fmtid="{D5CDD505-2E9C-101B-9397-08002B2CF9AE}" pid="338" name="525fe36c5c2692a391f3784e06e42dad">
    <vt:lpwstr>Angriffe</vt:lpwstr>
  </property>
  <property fmtid="{D5CDD505-2E9C-101B-9397-08002B2CF9AE}" pid="339" name="57f25f855fb2470d65c54e6ff79a4389">
    <vt:lpwstr>Атак</vt:lpwstr>
  </property>
  <property fmtid="{D5CDD505-2E9C-101B-9397-08002B2CF9AE}" pid="340" name="a092ece6c8ff584ffb0bfc29b5b608fa">
    <vt:lpwstr>Attaques</vt:lpwstr>
  </property>
  <property fmtid="{D5CDD505-2E9C-101B-9397-08002B2CF9AE}" pid="341" name="58fe584fad772efbcdbb1951f102fbe7">
    <vt:lpwstr>Ataques</vt:lpwstr>
  </property>
  <property fmtid="{D5CDD505-2E9C-101B-9397-08002B2CF9AE}" pid="342" name="22192a42077932ff5f129391f422d619">
    <vt:lpwstr>危險進攻</vt:lpwstr>
  </property>
  <property fmtid="{D5CDD505-2E9C-101B-9397-08002B2CF9AE}" pid="343" name="4b7bc169e03821313797ea3040fe9031">
    <vt:lpwstr>危険な攻撃</vt:lpwstr>
  </property>
  <property fmtid="{D5CDD505-2E9C-101B-9397-08002B2CF9AE}" pid="344" name="294e937b38fde9426c022e924e0c916f">
    <vt:lpwstr>Attacchi pericolosi</vt:lpwstr>
  </property>
  <property fmtid="{D5CDD505-2E9C-101B-9397-08002B2CF9AE}" pid="345" name="c4e0be4c8c36ead3d1b8929dcad85e39">
    <vt:lpwstr>Ataques peligrosos</vt:lpwstr>
  </property>
  <property fmtid="{D5CDD505-2E9C-101B-9397-08002B2CF9AE}" pid="346" name="f5282d96a080ef12a615cb1d8cfbec28">
    <vt:lpwstr>Gefährliche Angriffe</vt:lpwstr>
  </property>
  <property fmtid="{D5CDD505-2E9C-101B-9397-08002B2CF9AE}" pid="347" name="794d3f30942b5eb0b924badf4fee9fb3">
    <vt:lpwstr>Опасные атаки</vt:lpwstr>
  </property>
  <property fmtid="{D5CDD505-2E9C-101B-9397-08002B2CF9AE}" pid="348" name="f3f5f1da13b2b0d73e8dd58e4097253a">
    <vt:lpwstr>Attaques dangereuses</vt:lpwstr>
  </property>
  <property fmtid="{D5CDD505-2E9C-101B-9397-08002B2CF9AE}" pid="349" name="eab7978dfc3b3934781a95c80f23e76a">
    <vt:lpwstr>Ataques perigosos</vt:lpwstr>
  </property>
  <property fmtid="{D5CDD505-2E9C-101B-9397-08002B2CF9AE}" pid="350" name="1b7230374d492021c0457d255aa1a0b0">
    <vt:lpwstr>控球率</vt:lpwstr>
  </property>
  <property fmtid="{D5CDD505-2E9C-101B-9397-08002B2CF9AE}" pid="351" name="2306a510bd5a09c2c8f2b42a9995d4ef">
    <vt:lpwstr>ボールコントロール率</vt:lpwstr>
  </property>
  <property fmtid="{D5CDD505-2E9C-101B-9397-08002B2CF9AE}" pid="352" name="06c2b3ded065eea331943a88d200c923">
    <vt:lpwstr>avere</vt:lpwstr>
  </property>
  <property fmtid="{D5CDD505-2E9C-101B-9397-08002B2CF9AE}" pid="353" name="0b0937dfa54ada06a42ba891a6b5591d">
    <vt:lpwstr>Posesión</vt:lpwstr>
  </property>
  <property fmtid="{D5CDD505-2E9C-101B-9397-08002B2CF9AE}" pid="354" name="a6b21064c1d8d60766c6e6b47d5fdbbc">
    <vt:lpwstr>besitz</vt:lpwstr>
  </property>
  <property fmtid="{D5CDD505-2E9C-101B-9397-08002B2CF9AE}" pid="355" name="ebbcfe11f995d38aafa41ce7311e5c24">
    <vt:lpwstr>Владение</vt:lpwstr>
  </property>
  <property fmtid="{D5CDD505-2E9C-101B-9397-08002B2CF9AE}" pid="356" name="4872029af9d14fd06507567f33221d6a">
    <vt:lpwstr>possession</vt:lpwstr>
  </property>
  <property fmtid="{D5CDD505-2E9C-101B-9397-08002B2CF9AE}" pid="357" name="3200f29f00c4688eb34f40327b49b601">
    <vt:lpwstr>Posse</vt:lpwstr>
  </property>
  <property fmtid="{D5CDD505-2E9C-101B-9397-08002B2CF9AE}" pid="358" name="5a12161906d0ce4ebc80578f8c7f42b4">
    <vt:lpwstr>射正</vt:lpwstr>
  </property>
  <property fmtid="{D5CDD505-2E9C-101B-9397-08002B2CF9AE}" pid="359" name="74b084f34e93fff4ba3f715aeb560fce">
    <vt:lpwstr>正</vt:lpwstr>
  </property>
  <property fmtid="{D5CDD505-2E9C-101B-9397-08002B2CF9AE}" pid="360" name="367ae70e0be9604715cdd4649860414d">
    <vt:lpwstr>Sul target</vt:lpwstr>
  </property>
  <property fmtid="{D5CDD505-2E9C-101B-9397-08002B2CF9AE}" pid="361" name="8410ee65b45e608215818b3f8e31a363">
    <vt:lpwstr>En el objetivo</vt:lpwstr>
  </property>
  <property fmtid="{D5CDD505-2E9C-101B-9397-08002B2CF9AE}" pid="362" name="33843802537f363aa9f453170e35d978">
    <vt:lpwstr>Auf Ziel</vt:lpwstr>
  </property>
  <property fmtid="{D5CDD505-2E9C-101B-9397-08002B2CF9AE}" pid="363" name="8e5227096149b2efd60454f9e0367235">
    <vt:lpwstr>На цель</vt:lpwstr>
  </property>
  <property fmtid="{D5CDD505-2E9C-101B-9397-08002B2CF9AE}" pid="364" name="ab5d0f8b6ac52aebe1b83f4c54a2f2ca">
    <vt:lpwstr>Sur la cible</vt:lpwstr>
  </property>
  <property fmtid="{D5CDD505-2E9C-101B-9397-08002B2CF9AE}" pid="365" name="b6b01b9c77e2bb126a7a88a027fcc98e">
    <vt:lpwstr>No alvo</vt:lpwstr>
  </property>
  <property fmtid="{D5CDD505-2E9C-101B-9397-08002B2CF9AE}" pid="366" name="3340632b02a61987a1cee6c287111930">
    <vt:lpwstr>Fuori target</vt:lpwstr>
  </property>
  <property fmtid="{D5CDD505-2E9C-101B-9397-08002B2CF9AE}" pid="367" name="6ce7a8145f9a82b98d41e88864a4072a">
    <vt:lpwstr>Fuera del objetivo</vt:lpwstr>
  </property>
  <property fmtid="{D5CDD505-2E9C-101B-9397-08002B2CF9AE}" pid="368" name="30b7abc8eab072c691105c554a5fe5ec">
    <vt:lpwstr>Off Target</vt:lpwstr>
  </property>
  <property fmtid="{D5CDD505-2E9C-101B-9397-08002B2CF9AE}" pid="369" name="f4be8f5ad94599c1fe36762eec20b4bd">
    <vt:lpwstr>Не вне цели</vt:lpwstr>
  </property>
  <property fmtid="{D5CDD505-2E9C-101B-9397-08002B2CF9AE}" pid="370" name="c2926d8246dd85e5c276ad479288400c">
    <vt:lpwstr>Hors cible</vt:lpwstr>
  </property>
  <property fmtid="{D5CDD505-2E9C-101B-9397-08002B2CF9AE}" pid="371" name="ef199b6ef417d2034c09d0ce31b9233f">
    <vt:lpwstr>Fora do alvo</vt:lpwstr>
  </property>
  <property fmtid="{D5CDD505-2E9C-101B-9397-08002B2CF9AE}" pid="372" name="0e4b53d35e2121f56c5771d010de878b">
    <vt:lpwstr>射偏</vt:lpwstr>
  </property>
  <property fmtid="{D5CDD505-2E9C-101B-9397-08002B2CF9AE}" pid="373" name="5a4e820a27ba6a517e9f73edd03accff">
    <vt:lpwstr>ショットバイアス</vt:lpwstr>
  </property>
  <property fmtid="{D5CDD505-2E9C-101B-9397-08002B2CF9AE}" pid="374" name="d53551a3d5fabbec0bbfca060cb0185c">
    <vt:lpwstr>球員評分</vt:lpwstr>
  </property>
  <property fmtid="{D5CDD505-2E9C-101B-9397-08002B2CF9AE}" pid="375" name="6165268f5560a8277840b1b0e1e4ff45">
    <vt:lpwstr>プレイヤーの評価</vt:lpwstr>
  </property>
  <property fmtid="{D5CDD505-2E9C-101B-9397-08002B2CF9AE}" pid="376" name="f3f7e724f31b4f24bb02315fc3578f52">
    <vt:lpwstr>Valutazioni dei giocatori</vt:lpwstr>
  </property>
  <property fmtid="{D5CDD505-2E9C-101B-9397-08002B2CF9AE}" pid="377" name="f6dcd0759e28e3be96e73ec0408c145a">
    <vt:lpwstr>Puntuaciones de jugadores</vt:lpwstr>
  </property>
  <property fmtid="{D5CDD505-2E9C-101B-9397-08002B2CF9AE}" pid="378" name="7dd1379db779e0d82c467f67029c6ef4">
    <vt:lpwstr>Spielerbewertungen</vt:lpwstr>
  </property>
  <property fmtid="{D5CDD505-2E9C-101B-9397-08002B2CF9AE}" pid="379" name="4f8d2e1c88a85be464f2a7a12fbd2030">
    <vt:lpwstr>Рейтинги игроков</vt:lpwstr>
  </property>
  <property fmtid="{D5CDD505-2E9C-101B-9397-08002B2CF9AE}" pid="380" name="c7c2321b68b6c2bfc3288f496e3e91d8">
    <vt:lpwstr>Notes des joueurs</vt:lpwstr>
  </property>
  <property fmtid="{D5CDD505-2E9C-101B-9397-08002B2CF9AE}" pid="381" name="975ce1f994efe384bda0816e8705421e">
    <vt:lpwstr>Classificações do jogador</vt:lpwstr>
  </property>
  <property fmtid="{D5CDD505-2E9C-101B-9397-08002B2CF9AE}" pid="382" name="a3f188845358bd2ebd4de9bad952d076">
    <vt:lpwstr>進球</vt:lpwstr>
  </property>
  <property fmtid="{D5CDD505-2E9C-101B-9397-08002B2CF9AE}" pid="383" name="7938b188efe7ba880f00a14a078513a7">
    <vt:lpwstr>目標</vt:lpwstr>
  </property>
  <property fmtid="{D5CDD505-2E9C-101B-9397-08002B2CF9AE}" pid="384" name="eeb1948aa2eeac97f9e48ff323e051fd">
    <vt:lpwstr>gol</vt:lpwstr>
  </property>
  <property fmtid="{D5CDD505-2E9C-101B-9397-08002B2CF9AE}" pid="385" name="66e13c0cd042fad6749e60706d7a8730">
    <vt:lpwstr>Gol</vt:lpwstr>
  </property>
  <property fmtid="{D5CDD505-2E9C-101B-9397-08002B2CF9AE}" pid="386" name="46b69f5429872be46c7d63cf9cd6cdc5">
    <vt:lpwstr>tor</vt:lpwstr>
  </property>
  <property fmtid="{D5CDD505-2E9C-101B-9397-08002B2CF9AE}" pid="387" name="fff8186c117b579f3e91fd5c4f5b8dba">
    <vt:lpwstr>Цель</vt:lpwstr>
  </property>
  <property fmtid="{D5CDD505-2E9C-101B-9397-08002B2CF9AE}" pid="388" name="66db0b9635c09552597385b1694f5c1f">
    <vt:lpwstr>but</vt:lpwstr>
  </property>
  <property fmtid="{D5CDD505-2E9C-101B-9397-08002B2CF9AE}" pid="389" name="365cba70122735643e85f25cd6338cde">
    <vt:lpwstr>Objetivo</vt:lpwstr>
  </property>
  <property fmtid="{D5CDD505-2E9C-101B-9397-08002B2CF9AE}" pid="390" name="7d981cfff04c29b3ada145a2e869a94c">
    <vt:lpwstr>點球</vt:lpwstr>
  </property>
  <property fmtid="{D5CDD505-2E9C-101B-9397-08002B2CF9AE}" pid="391" name="4422f3243411330346aa111c64921a1d">
    <vt:lpwstr>ペナルティ</vt:lpwstr>
  </property>
  <property fmtid="{D5CDD505-2E9C-101B-9397-08002B2CF9AE}" pid="392" name="c8f930d58e0cf4af8fb234bba8ddb063">
    <vt:lpwstr>Pena</vt:lpwstr>
  </property>
  <property fmtid="{D5CDD505-2E9C-101B-9397-08002B2CF9AE}" pid="393" name="3a69f91d385a5e7a71ab471590121067">
    <vt:lpwstr>Pena</vt:lpwstr>
  </property>
  <property fmtid="{D5CDD505-2E9C-101B-9397-08002B2CF9AE}" pid="394" name="aeedc94508785aa9ff2c77107cb6d886">
    <vt:lpwstr>strafe</vt:lpwstr>
  </property>
  <property fmtid="{D5CDD505-2E9C-101B-9397-08002B2CF9AE}" pid="395" name="ae60be196fb88d0369aa7b02791311bd">
    <vt:lpwstr>Штраф</vt:lpwstr>
  </property>
  <property fmtid="{D5CDD505-2E9C-101B-9397-08002B2CF9AE}" pid="396" name="7e3e8aec9f38503200e16f1b576c0cf3">
    <vt:lpwstr>peine</vt:lpwstr>
  </property>
  <property fmtid="{D5CDD505-2E9C-101B-9397-08002B2CF9AE}" pid="397" name="16bd15d46d6df3940987442d3bcd2447">
    <vt:lpwstr>Pena</vt:lpwstr>
  </property>
  <property fmtid="{D5CDD505-2E9C-101B-9397-08002B2CF9AE}" pid="398" name="e4759a7e0fb3e26c58b11d0023787a7e">
    <vt:lpwstr>黃牌</vt:lpwstr>
  </property>
  <property fmtid="{D5CDD505-2E9C-101B-9397-08002B2CF9AE}" pid="399" name="50eedbc29e47e63f20b6ceefc7f60b12">
    <vt:lpwstr>黄色</vt:lpwstr>
  </property>
  <property fmtid="{D5CDD505-2E9C-101B-9397-08002B2CF9AE}" pid="400" name="7a78b0fd53a6da9acc2a6d43c6acb5c0">
    <vt:lpwstr>cartellino giallo</vt:lpwstr>
  </property>
  <property fmtid="{D5CDD505-2E9C-101B-9397-08002B2CF9AE}" pid="401" name="70a6acc3a4412de01dd882e04e160725">
    <vt:lpwstr>Tarjeta Amarilla</vt:lpwstr>
  </property>
  <property fmtid="{D5CDD505-2E9C-101B-9397-08002B2CF9AE}" pid="402" name="f314fdcf045d42e2d8cf103db90dd13b">
    <vt:lpwstr>gelbe karte</vt:lpwstr>
  </property>
  <property fmtid="{D5CDD505-2E9C-101B-9397-08002B2CF9AE}" pid="403" name="d6517574bc647d1e42a126722b080757">
    <vt:lpwstr>желтая карточка</vt:lpwstr>
  </property>
  <property fmtid="{D5CDD505-2E9C-101B-9397-08002B2CF9AE}" pid="404" name="dfc67241e340e24d252846a6d6b8aa38">
    <vt:lpwstr>carton</vt:lpwstr>
  </property>
  <property fmtid="{D5CDD505-2E9C-101B-9397-08002B2CF9AE}" pid="405" name="f6d85fd5fd3e32e2014e79b6f0b22f5e">
    <vt:lpwstr>Cartão amarelo</vt:lpwstr>
  </property>
  <property fmtid="{D5CDD505-2E9C-101B-9397-08002B2CF9AE}" pid="406" name="818a9f0105b396eca8b70a1988c99743">
    <vt:lpwstr>烏龍球</vt:lpwstr>
  </property>
  <property fmtid="{D5CDD505-2E9C-101B-9397-08002B2CF9AE}" pid="407" name="df05c57af55006cc98e6f7ec5e29f7e9">
    <vt:lpwstr>ウーロンボール</vt:lpwstr>
  </property>
  <property fmtid="{D5CDD505-2E9C-101B-9397-08002B2CF9AE}" pid="408" name="a496a80b03808c4031fba6cc019da987">
    <vt:lpwstr>autogol m inv</vt:lpwstr>
  </property>
  <property fmtid="{D5CDD505-2E9C-101B-9397-08002B2CF9AE}" pid="409" name="7fdabce21fbc4f875ab94372a2caf892">
    <vt:lpwstr>Objetivo propio</vt:lpwstr>
  </property>
  <property fmtid="{D5CDD505-2E9C-101B-9397-08002B2CF9AE}" pid="410" name="82bb9300013569507a81f646bc706375">
    <vt:lpwstr>eigentor</vt:lpwstr>
  </property>
  <property fmtid="{D5CDD505-2E9C-101B-9397-08002B2CF9AE}" pid="411" name="c47f5f55bf4c1547158096f855a14db9">
    <vt:lpwstr>Собственные цели</vt:lpwstr>
  </property>
  <property fmtid="{D5CDD505-2E9C-101B-9397-08002B2CF9AE}" pid="412" name="c464d61e6c4ed9eb2d0e879f7559cb68">
    <vt:lpwstr>but</vt:lpwstr>
  </property>
  <property fmtid="{D5CDD505-2E9C-101B-9397-08002B2CF9AE}" pid="413" name="c838be02bdedf8a75ef64133410a40e1">
    <vt:lpwstr>Objetivo próprio</vt:lpwstr>
  </property>
  <property fmtid="{D5CDD505-2E9C-101B-9397-08002B2CF9AE}" pid="414" name="b25841022b568fe60b15eae520333ba9">
    <vt:lpwstr>換人</vt:lpwstr>
  </property>
  <property fmtid="{D5CDD505-2E9C-101B-9397-08002B2CF9AE}" pid="415" name="f9582cf57f2a2b6b4f3c550161211a15">
    <vt:lpwstr>置換</vt:lpwstr>
  </property>
  <property fmtid="{D5CDD505-2E9C-101B-9397-08002B2CF9AE}" pid="416" name="a7f6eec159b07c8173fc3bfa75553c87">
    <vt:lpwstr>sostituzione</vt:lpwstr>
  </property>
  <property fmtid="{D5CDD505-2E9C-101B-9397-08002B2CF9AE}" pid="417" name="1012ac111178b428be3b99d28b53531b">
    <vt:lpwstr>Sustitución</vt:lpwstr>
  </property>
  <property fmtid="{D5CDD505-2E9C-101B-9397-08002B2CF9AE}" pid="418" name="faf5822cce2d8d51cd16bb54d3bd7fea">
    <vt:lpwstr>ersetzen</vt:lpwstr>
  </property>
  <property fmtid="{D5CDD505-2E9C-101B-9397-08002B2CF9AE}" pid="419" name="86059d6b6cd7a79756b1f11a737d7fa7">
    <vt:lpwstr>Замена</vt:lpwstr>
  </property>
  <property fmtid="{D5CDD505-2E9C-101B-9397-08002B2CF9AE}" pid="420" name="746b4b97478d30d5e614f5d1bbb97f83">
    <vt:lpwstr>substitution</vt:lpwstr>
  </property>
  <property fmtid="{D5CDD505-2E9C-101B-9397-08002B2CF9AE}" pid="421" name="5e77b05bf914058ea8b6071964b76369">
    <vt:lpwstr>Substituição</vt:lpwstr>
  </property>
  <property fmtid="{D5CDD505-2E9C-101B-9397-08002B2CF9AE}" pid="422" name="0a5f82a68a88e101447f16272dbce4ab">
    <vt:lpwstr>因傷換人</vt:lpwstr>
  </property>
  <property fmtid="{D5CDD505-2E9C-101B-9397-08002B2CF9AE}" pid="423" name="6367ca75d71f555cef488d86a3fa4f00">
    <vt:lpwstr>怪我による変更</vt:lpwstr>
  </property>
  <property fmtid="{D5CDD505-2E9C-101B-9397-08002B2CF9AE}" pid="424" name="1c6d293a7d6d10c89988374a8b3c0a09">
    <vt:lpwstr>Infortunio sostitutivo</vt:lpwstr>
  </property>
  <property fmtid="{D5CDD505-2E9C-101B-9397-08002B2CF9AE}" pid="425" name="e951ba421b3492b9d03fa37dff561003">
    <vt:lpwstr>Lesión por sustitución</vt:lpwstr>
  </property>
  <property fmtid="{D5CDD505-2E9C-101B-9397-08002B2CF9AE}" pid="426" name="fe671a7530c39a9a5dc0281a338c23e5">
    <vt:lpwstr>Blessures de substitution</vt:lpwstr>
  </property>
  <property fmtid="{D5CDD505-2E9C-101B-9397-08002B2CF9AE}" pid="427" name="d21ea59d9409cfff181a024eda8d18a2">
    <vt:lpwstr>Substitutionsverletzung</vt:lpwstr>
  </property>
  <property fmtid="{D5CDD505-2E9C-101B-9397-08002B2CF9AE}" pid="428" name="4fdaaa88a148e6fc545d896c721b4c69">
    <vt:lpwstr>Замена Травма</vt:lpwstr>
  </property>
  <property fmtid="{D5CDD505-2E9C-101B-9397-08002B2CF9AE}" pid="429" name="c545d45c7c08c83d339cb92a99dbc130">
    <vt:lpwstr>Lesão de substituição</vt:lpwstr>
  </property>
  <property fmtid="{D5CDD505-2E9C-101B-9397-08002B2CF9AE}" pid="430" name="44184a91168bb926b8f71675a80cba7a">
    <vt:lpwstr>紅牌</vt:lpwstr>
  </property>
  <property fmtid="{D5CDD505-2E9C-101B-9397-08002B2CF9AE}" pid="431" name="b9a188fa3b6badb34002d115218076d7">
    <vt:lpwstr>赤</vt:lpwstr>
  </property>
  <property fmtid="{D5CDD505-2E9C-101B-9397-08002B2CF9AE}" pid="432" name="dc2954451422df512207a583a361b79a">
    <vt:lpwstr>Cartellino rosso</vt:lpwstr>
  </property>
  <property fmtid="{D5CDD505-2E9C-101B-9397-08002B2CF9AE}" pid="433" name="c7121685ccc5907b276ee857d77954a0">
    <vt:lpwstr>Tarjeta roja</vt:lpwstr>
  </property>
  <property fmtid="{D5CDD505-2E9C-101B-9397-08002B2CF9AE}" pid="434" name="e77790ab2fa996e4d5c73dd68e2e7d2d">
    <vt:lpwstr>carton</vt:lpwstr>
  </property>
  <property fmtid="{D5CDD505-2E9C-101B-9397-08002B2CF9AE}" pid="435" name="eb25959bfa033524332571bf452f8afd">
    <vt:lpwstr>rote karte</vt:lpwstr>
  </property>
  <property fmtid="{D5CDD505-2E9C-101B-9397-08002B2CF9AE}" pid="436" name="c5e85fda134c0f0d4bada402c3af0af4">
    <vt:lpwstr>Красная карточка</vt:lpwstr>
  </property>
  <property fmtid="{D5CDD505-2E9C-101B-9397-08002B2CF9AE}" pid="437" name="5ae814e4b07bf9258ec76db420f12d6f">
    <vt:lpwstr>Cartão vermelho</vt:lpwstr>
  </property>
  <property fmtid="{D5CDD505-2E9C-101B-9397-08002B2CF9AE}" pid="438" name="200608dad3b5eb60892f255db3356bf5">
    <vt:lpwstr>ペナルティを逃した</vt:lpwstr>
  </property>
  <property fmtid="{D5CDD505-2E9C-101B-9397-08002B2CF9AE}" pid="439" name="c5e3ac7bfa2ceb68c8d2dca3ecbd4671">
    <vt:lpwstr>錯失點球</vt:lpwstr>
  </property>
  <property fmtid="{D5CDD505-2E9C-101B-9397-08002B2CF9AE}" pid="440" name="c24d1499b2a02184284cca77e0679124">
    <vt:lpwstr>Penalità persa</vt:lpwstr>
  </property>
  <property fmtid="{D5CDD505-2E9C-101B-9397-08002B2CF9AE}" pid="441" name="340bee22f01236ce1a1ce64b55c1a1d3">
    <vt:lpwstr>Penalti fallado</vt:lpwstr>
  </property>
  <property fmtid="{D5CDD505-2E9C-101B-9397-08002B2CF9AE}" pid="442" name="2e5d1956125da684043782f11b291b6c">
    <vt:lpwstr>Verpasste Strafe</vt:lpwstr>
  </property>
  <property fmtid="{D5CDD505-2E9C-101B-9397-08002B2CF9AE}" pid="443" name="ce085839edd2738d38cd3df53d6ac8ff">
    <vt:lpwstr>Pénalité manquée</vt:lpwstr>
  </property>
  <property fmtid="{D5CDD505-2E9C-101B-9397-08002B2CF9AE}" pid="444" name="d0b3954f49bab4206918bef34245d9ce">
    <vt:lpwstr>Пропущенный пенальти</vt:lpwstr>
  </property>
  <property fmtid="{D5CDD505-2E9C-101B-9397-08002B2CF9AE}" pid="445" name="94d28d8f8492855aec7aa093cdcfe25f">
    <vt:lpwstr>Penalidade perdida</vt:lpwstr>
  </property>
  <property fmtid="{D5CDD505-2E9C-101B-9397-08002B2CF9AE}" pid="446" name="5ee1b8052e97aafe260d064d44386650">
    <vt:lpwstr>送信</vt:lpwstr>
  </property>
  <property fmtid="{D5CDD505-2E9C-101B-9397-08002B2CF9AE}" pid="447" name="8b153e5fb38b539df30d6ac6cc98b2fb">
    <vt:lpwstr>發送</vt:lpwstr>
  </property>
  <property fmtid="{D5CDD505-2E9C-101B-9397-08002B2CF9AE}" pid="448" name="1ee5a7ba2fc3587d2ad9949dc5c44fad">
    <vt:lpwstr>Envoyer</vt:lpwstr>
  </property>
  <property fmtid="{D5CDD505-2E9C-101B-9397-08002B2CF9AE}" pid="449" name="cdb34c1c0bf9ac814635d5d818f01588">
    <vt:lpwstr>Отправить</vt:lpwstr>
  </property>
  <property fmtid="{D5CDD505-2E9C-101B-9397-08002B2CF9AE}" pid="450" name="baaaabe2022cbf88f53a2239ac19a559">
    <vt:lpwstr>Enviar</vt:lpwstr>
  </property>
  <property fmtid="{D5CDD505-2E9C-101B-9397-08002B2CF9AE}" pid="451" name="09ae5d4c2e550aa872f8e053e228ed7f">
    <vt:lpwstr>Senden</vt:lpwstr>
  </property>
  <property fmtid="{D5CDD505-2E9C-101B-9397-08002B2CF9AE}" pid="452" name="a6b4365d15277f0ab7ff9932534a5ed3">
    <vt:lpwstr>Invia</vt:lpwstr>
  </property>
  <property fmtid="{D5CDD505-2E9C-101B-9397-08002B2CF9AE}" pid="453" name="64b9ab51e99fd7132269b9cc453f8589">
    <vt:lpwstr>Enviar</vt:lpwstr>
  </property>
  <property fmtid="{D5CDD505-2E9C-101B-9397-08002B2CF9AE}" pid="454" name="b1f6add9979edac98bca5fe12fee7b2a">
    <vt:lpwstr>接続中</vt:lpwstr>
  </property>
  <property fmtid="{D5CDD505-2E9C-101B-9397-08002B2CF9AE}" pid="455" name="d309b7ff54d161be0b1d79f0df9e7938">
    <vt:lpwstr>連接中</vt:lpwstr>
  </property>
  <property fmtid="{D5CDD505-2E9C-101B-9397-08002B2CF9AE}" pid="456" name="b2eb4ecb03a488ff3691e2a59d50b44e">
    <vt:lpwstr>Connexion</vt:lpwstr>
  </property>
  <property fmtid="{D5CDD505-2E9C-101B-9397-08002B2CF9AE}" pid="457" name="6cd4b3d0e8f6758fa9b558e46f6a15c7">
    <vt:lpwstr>Подключение</vt:lpwstr>
  </property>
  <property fmtid="{D5CDD505-2E9C-101B-9397-08002B2CF9AE}" pid="458" name="e78f1fdcd966568e900692ea29c34aef">
    <vt:lpwstr>Conectar</vt:lpwstr>
  </property>
  <property fmtid="{D5CDD505-2E9C-101B-9397-08002B2CF9AE}" pid="459" name="e79a4e31d3f9fb8f5e81c2c8512a8af9">
    <vt:lpwstr>Conectar</vt:lpwstr>
  </property>
  <property fmtid="{D5CDD505-2E9C-101B-9397-08002B2CF9AE}" pid="460" name="c2f8e3e0b09f0e9f41c8f4d5fc3bfa8d">
    <vt:lpwstr>Collegamento</vt:lpwstr>
  </property>
  <property fmtid="{D5CDD505-2E9C-101B-9397-08002B2CF9AE}" pid="461" name="9f96d040b5ab07943627f2eed85663a6">
    <vt:lpwstr>Verbindung</vt:lpwstr>
  </property>
  <property fmtid="{D5CDD505-2E9C-101B-9397-08002B2CF9AE}" pid="462" name="6f90d55213cf36724bcd92471a7ab2e5">
    <vt:lpwstr>接続</vt:lpwstr>
  </property>
  <property fmtid="{D5CDD505-2E9C-101B-9397-08002B2CF9AE}" pid="463" name="6c9578919f962f8c511870ba52c93c92">
    <vt:lpwstr>已連接</vt:lpwstr>
  </property>
  <property fmtid="{D5CDD505-2E9C-101B-9397-08002B2CF9AE}" pid="464" name="7b5ca059d3424848f10c4ed7b2284b11">
    <vt:lpwstr>proche</vt:lpwstr>
  </property>
  <property fmtid="{D5CDD505-2E9C-101B-9397-08002B2CF9AE}" pid="465" name="acf63de9ab3b4736b21295248a8dbbf4">
    <vt:lpwstr>Подключен</vt:lpwstr>
  </property>
  <property fmtid="{D5CDD505-2E9C-101B-9397-08002B2CF9AE}" pid="466" name="e1cc212b398194ae2aa1d1e63dc1ffb2">
    <vt:lpwstr>Conectado</vt:lpwstr>
  </property>
  <property fmtid="{D5CDD505-2E9C-101B-9397-08002B2CF9AE}" pid="467" name="a866c2f2855fd83027733e1b598df3d9">
    <vt:lpwstr>Verbunden</vt:lpwstr>
  </property>
  <property fmtid="{D5CDD505-2E9C-101B-9397-08002B2CF9AE}" pid="468" name="06208ab7eab92d30b2d8183a096ea65b">
    <vt:lpwstr>collegarsi</vt:lpwstr>
  </property>
  <property fmtid="{D5CDD505-2E9C-101B-9397-08002B2CF9AE}" pid="469" name="9b861b6b1251936aefd8fe09d8725a51">
    <vt:lpwstr>Conectado</vt:lpwstr>
  </property>
  <property fmtid="{D5CDD505-2E9C-101B-9397-08002B2CF9AE}" pid="470" name="053553823923748990e7b59921f89586">
    <vt:lpwstr>Pas d'Internet</vt:lpwstr>
  </property>
  <property fmtid="{D5CDD505-2E9C-101B-9397-08002B2CF9AE}" pid="471" name="669d752740e0c14f6148afa814545af0">
    <vt:lpwstr>Нет Интернета</vt:lpwstr>
  </property>
  <property fmtid="{D5CDD505-2E9C-101B-9397-08002B2CF9AE}" pid="472" name="3ff4038b9b30c472e88989aad8723d73">
    <vt:lpwstr>Sem Internet</vt:lpwstr>
  </property>
  <property fmtid="{D5CDD505-2E9C-101B-9397-08002B2CF9AE}" pid="473" name="9294e84e97e2b11e1ab15aa208a0c0da">
    <vt:lpwstr>Sin Internet</vt:lpwstr>
  </property>
  <property fmtid="{D5CDD505-2E9C-101B-9397-08002B2CF9AE}" pid="474" name="eb83d5487f852a3a409bc3eea2c2e2ba">
    <vt:lpwstr>Nessuna connessione Internet</vt:lpwstr>
  </property>
  <property fmtid="{D5CDD505-2E9C-101B-9397-08002B2CF9AE}" pid="475" name="2fb600587b7b969ae58f3ba6e074c430">
    <vt:lpwstr>Kein Internet</vt:lpwstr>
  </property>
  <property fmtid="{D5CDD505-2E9C-101B-9397-08002B2CF9AE}" pid="476" name="30c6d5e48164059ebfc23735cca00bdf">
    <vt:lpwstr>ネットワークなし</vt:lpwstr>
  </property>
  <property fmtid="{D5CDD505-2E9C-101B-9397-08002B2CF9AE}" pid="477" name="0d8f37c25cfb1318c3c84b5b59fcd14a">
    <vt:lpwstr>無網路</vt:lpwstr>
  </property>
  <property fmtid="{D5CDD505-2E9C-101B-9397-08002B2CF9AE}" pid="478" name="bfbec1a7b30d9fb6b9cdbd46f432ee88">
    <vt:lpwstr>Pas de connexion Internet</vt:lpwstr>
  </property>
  <property fmtid="{D5CDD505-2E9C-101B-9397-08002B2CF9AE}" pid="479" name="c7e9b725b9f3c86f5ef710cc04426eb5">
    <vt:lpwstr>Нет подключения к Интернету</vt:lpwstr>
  </property>
  <property fmtid="{D5CDD505-2E9C-101B-9397-08002B2CF9AE}" pid="480" name="827d31419e8a6ab75e775369dbb684ee">
    <vt:lpwstr>Sem ligação à Internet</vt:lpwstr>
  </property>
  <property fmtid="{D5CDD505-2E9C-101B-9397-08002B2CF9AE}" pid="481" name="3b8a57199960a43f706aecdd2e152c6b">
    <vt:lpwstr>Sin conexión a Internet</vt:lpwstr>
  </property>
  <property fmtid="{D5CDD505-2E9C-101B-9397-08002B2CF9AE}" pid="482" name="25ac282648358ee27175484a0670a300">
    <vt:lpwstr>Nessuna connessione Internet</vt:lpwstr>
  </property>
  <property fmtid="{D5CDD505-2E9C-101B-9397-08002B2CF9AE}" pid="483" name="0c05d67833d022b857275efd6ed004fc">
    <vt:lpwstr>Keine Internetverbindung</vt:lpwstr>
  </property>
  <property fmtid="{D5CDD505-2E9C-101B-9397-08002B2CF9AE}" pid="484" name="9a5808faa79bda4d3ae47655cb435f28">
    <vt:lpwstr>新しいメッセージ</vt:lpwstr>
  </property>
  <property fmtid="{D5CDD505-2E9C-101B-9397-08002B2CF9AE}" pid="485" name="bedb2b32f7b4384fc8b85ea9016a6163">
    <vt:lpwstr>新消息</vt:lpwstr>
  </property>
  <property fmtid="{D5CDD505-2E9C-101B-9397-08002B2CF9AE}" pid="486" name="a6d3f1b06ccb65fe5fc547c2741ee285">
    <vt:lpwstr>Nouveau massage</vt:lpwstr>
  </property>
  <property fmtid="{D5CDD505-2E9C-101B-9397-08002B2CF9AE}" pid="487" name="4cfb97e5dda7f6cb63337a89bd8ee6c5">
    <vt:lpwstr>Новый массаж</vt:lpwstr>
  </property>
  <property fmtid="{D5CDD505-2E9C-101B-9397-08002B2CF9AE}" pid="488" name="7096fffe5ac0236bdb78352daabce3f5">
    <vt:lpwstr>Nova massagem</vt:lpwstr>
  </property>
  <property fmtid="{D5CDD505-2E9C-101B-9397-08002B2CF9AE}" pid="489" name="29dd377c227c4b5d23938a4b33ec7ba6">
    <vt:lpwstr>Neue Massage</vt:lpwstr>
  </property>
  <property fmtid="{D5CDD505-2E9C-101B-9397-08002B2CF9AE}" pid="490" name="c5be50a78abc2e7c09d3f51bae064318">
    <vt:lpwstr>Nuevo masaje</vt:lpwstr>
  </property>
  <property fmtid="{D5CDD505-2E9C-101B-9397-08002B2CF9AE}" pid="491" name="b40111d83721983dd815a1b886edc841">
    <vt:lpwstr>Nuovo massaggio</vt:lpwstr>
  </property>
  <property fmtid="{D5CDD505-2E9C-101B-9397-08002B2CF9AE}" pid="492" name="ee837092bcef17412add52eadbe7dc20">
    <vt:lpwstr>ユーザーのレポート</vt:lpwstr>
  </property>
  <property fmtid="{D5CDD505-2E9C-101B-9397-08002B2CF9AE}" pid="493" name="6338b37f287b5588d15c5118ec292fed">
    <vt:lpwstr>舉報使用者</vt:lpwstr>
  </property>
  <property fmtid="{D5CDD505-2E9C-101B-9397-08002B2CF9AE}" pid="494" name="75bb3ee19bc25d322e3d08db528e41e4">
    <vt:lpwstr>Signaler l'utilisateur</vt:lpwstr>
  </property>
  <property fmtid="{D5CDD505-2E9C-101B-9397-08002B2CF9AE}" pid="495" name="5542b4db9372443da6c33e3d609c0711">
    <vt:lpwstr>Сообщить пользователю</vt:lpwstr>
  </property>
  <property fmtid="{D5CDD505-2E9C-101B-9397-08002B2CF9AE}" pid="496" name="658a35444aa0d71b35f00fb7a3e8d16f">
    <vt:lpwstr>Denunciar usuário</vt:lpwstr>
  </property>
  <property fmtid="{D5CDD505-2E9C-101B-9397-08002B2CF9AE}" pid="497" name="8ed547a7c0cbdc2ecb0f744f0880eaa8">
    <vt:lpwstr>Segnala utente</vt:lpwstr>
  </property>
  <property fmtid="{D5CDD505-2E9C-101B-9397-08002B2CF9AE}" pid="498" name="5dbf8f5291c76e1dd3e8b136c85c8437">
    <vt:lpwstr>Berichtsbenutzer</vt:lpwstr>
  </property>
  <property fmtid="{D5CDD505-2E9C-101B-9397-08002B2CF9AE}" pid="499" name="1c42d47d0e570d38f2792bd0065feee3">
    <vt:lpwstr>Usuario del informe</vt:lpwstr>
  </property>
  <property fmtid="{D5CDD505-2E9C-101B-9397-08002B2CF9AE}" pid="500" name="81e4c031c170f4261b21a517e16f6bdf">
    <vt:lpwstr>報告されます</vt:lpwstr>
  </property>
  <property fmtid="{D5CDD505-2E9C-101B-9397-08002B2CF9AE}" pid="501" name="21754bcad8dfe0129f5ced3b1f69bda4">
    <vt:lpwstr>將被舉報</vt:lpwstr>
  </property>
  <property fmtid="{D5CDD505-2E9C-101B-9397-08002B2CF9AE}" pid="502" name="36a04a7d68a6fbe0e3ba3ad24c641e09">
    <vt:lpwstr>seront signalés</vt:lpwstr>
  </property>
  <property fmtid="{D5CDD505-2E9C-101B-9397-08002B2CF9AE}" pid="503" name="1720d8065b3a38f71259ddac19a2100c">
    <vt:lpwstr>будут сообщены</vt:lpwstr>
  </property>
  <property fmtid="{D5CDD505-2E9C-101B-9397-08002B2CF9AE}" pid="504" name="bd2d28eeb450236e39c2e6daa5dc794b">
    <vt:lpwstr>serão relatados</vt:lpwstr>
  </property>
  <property fmtid="{D5CDD505-2E9C-101B-9397-08002B2CF9AE}" pid="505" name="58e64c2e2006c318ac38c503cdce0e62">
    <vt:lpwstr>se informará</vt:lpwstr>
  </property>
  <property fmtid="{D5CDD505-2E9C-101B-9397-08002B2CF9AE}" pid="506" name="3771c3c60b5d5f88aab67d2c88db54a6">
    <vt:lpwstr>wird gemeldet</vt:lpwstr>
  </property>
  <property fmtid="{D5CDD505-2E9C-101B-9397-08002B2CF9AE}" pid="507" name="f6468c118c50a749c5effe47885ddad2">
    <vt:lpwstr>saranno segnalati</vt:lpwstr>
  </property>
  <property fmtid="{D5CDD505-2E9C-101B-9397-08002B2CF9AE}" pid="508" name="c3d5c1eb41af958514fffedb120532c6">
    <vt:lpwstr>キャンセル</vt:lpwstr>
  </property>
  <property fmtid="{D5CDD505-2E9C-101B-9397-08002B2CF9AE}" pid="509" name="821db5bd43f33c41501503a91a6f1ef8">
    <vt:lpwstr>取消</vt:lpwstr>
  </property>
  <property fmtid="{D5CDD505-2E9C-101B-9397-08002B2CF9AE}" pid="510" name="38bd04c7c23052b23b0649346c6784a6">
    <vt:lpwstr>Annuler</vt:lpwstr>
  </property>
  <property fmtid="{D5CDD505-2E9C-101B-9397-08002B2CF9AE}" pid="511" name="5833cdd17482c9d118cdd023aebb4a9c">
    <vt:lpwstr>Отмена</vt:lpwstr>
  </property>
  <property fmtid="{D5CDD505-2E9C-101B-9397-08002B2CF9AE}" pid="512" name="c45a21ebd626058903b566f2f3997379">
    <vt:lpwstr>Cancelar</vt:lpwstr>
  </property>
  <property fmtid="{D5CDD505-2E9C-101B-9397-08002B2CF9AE}" pid="513" name="0e37022b3f5ac7074a8588194b7d8b60">
    <vt:lpwstr>Cancelar</vt:lpwstr>
  </property>
  <property fmtid="{D5CDD505-2E9C-101B-9397-08002B2CF9AE}" pid="514" name="fc4f4518b0b4e7af271c4ecfdbbbcd67">
    <vt:lpwstr>Annulla</vt:lpwstr>
  </property>
  <property fmtid="{D5CDD505-2E9C-101B-9397-08002B2CF9AE}" pid="515" name="26c71e58ce1e2ef6189123c748094f30">
    <vt:lpwstr>Abbrechen</vt:lpwstr>
  </property>
  <property fmtid="{D5CDD505-2E9C-101B-9397-08002B2CF9AE}" pid="516" name="7d4361813a96f5b4d65f653fc05fa3ec">
    <vt:lpwstr>は</vt:lpwstr>
  </property>
  <property fmtid="{D5CDD505-2E9C-101B-9397-08002B2CF9AE}" pid="517" name="fc4ff2cd44a10195dc71b3e8c48af675">
    <vt:lpwstr>是</vt:lpwstr>
  </property>
  <property fmtid="{D5CDD505-2E9C-101B-9397-08002B2CF9AE}" pid="518" name="dfb917947c04d317a0449b09a36f6593">
    <vt:lpwstr>ouais</vt:lpwstr>
  </property>
  <property fmtid="{D5CDD505-2E9C-101B-9397-08002B2CF9AE}" pid="519" name="0c55ef01517fe5e352ded5c5fe993f9f">
    <vt:lpwstr>Да</vt:lpwstr>
  </property>
  <property fmtid="{D5CDD505-2E9C-101B-9397-08002B2CF9AE}" pid="520" name="2ae2791bd5a1ff26b3a74c4fec112128">
    <vt:lpwstr>Sim</vt:lpwstr>
  </property>
  <property fmtid="{D5CDD505-2E9C-101B-9397-08002B2CF9AE}" pid="521" name="b9b4dd9f64136211792f220b0e483b8f">
    <vt:lpwstr>ja</vt:lpwstr>
  </property>
  <property fmtid="{D5CDD505-2E9C-101B-9397-08002B2CF9AE}" pid="522" name="99c7d8945fd884e368b48d8b7a8bdc90">
    <vt:lpwstr>sì</vt:lpwstr>
  </property>
  <property fmtid="{D5CDD505-2E9C-101B-9397-08002B2CF9AE}" pid="523" name="d721703dd2d6037aecdf90d17d0462a7">
    <vt:lpwstr>Sí</vt:lpwstr>
  </property>
  <property fmtid="{D5CDD505-2E9C-101B-9397-08002B2CF9AE}" pid="524" name="b07b361e4430dcea057f9ee38b250116">
    <vt:lpwstr>チャットルームのルール</vt:lpwstr>
  </property>
  <property fmtid="{D5CDD505-2E9C-101B-9397-08002B2CF9AE}" pid="525" name="5bbe6698de76c3be7dd0ed0fa277eabb">
    <vt:lpwstr>聊天室規則</vt:lpwstr>
  </property>
  <property fmtid="{D5CDD505-2E9C-101B-9397-08002B2CF9AE}" pid="526" name="f5c6f9db91ac8be2f2da599df5233b38">
    <vt:lpwstr>Commentaires-Règles</vt:lpwstr>
  </property>
  <property fmtid="{D5CDD505-2E9C-101B-9397-08002B2CF9AE}" pid="527" name="3fe306e482c208ee3d2a22b109bd2f62">
    <vt:lpwstr>Комментарии-правила</vt:lpwstr>
  </property>
  <property fmtid="{D5CDD505-2E9C-101B-9397-08002B2CF9AE}" pid="528" name="cf2471d917f8f2c83162039d36b89d45">
    <vt:lpwstr>Comentários-regras</vt:lpwstr>
  </property>
  <property fmtid="{D5CDD505-2E9C-101B-9397-08002B2CF9AE}" pid="529" name="f0f89ae4d642a690fee239b01c31e075">
    <vt:lpwstr>Comentarios-Reglas</vt:lpwstr>
  </property>
  <property fmtid="{D5CDD505-2E9C-101B-9397-08002B2CF9AE}" pid="530" name="fb9c57d3517234076b23cba4b294afca">
    <vt:lpwstr>Commenti-Regole</vt:lpwstr>
  </property>
  <property fmtid="{D5CDD505-2E9C-101B-9397-08002B2CF9AE}" pid="531" name="5c113ae88b4387bead5bba70aea2f446">
    <vt:lpwstr>Kommentare-Regeln</vt:lpwstr>
  </property>
  <property fmtid="{D5CDD505-2E9C-101B-9397-08002B2CF9AE}" pid="532" name="131e1373a17babb51aa937e9787c992d">
    <vt:lpwstr>私は同意し、私はしません。</vt:lpwstr>
  </property>
  <property fmtid="{D5CDD505-2E9C-101B-9397-08002B2CF9AE}" pid="533" name="a6f65571b7591b704e562029fe23cba9">
    <vt:lpwstr>我同意並且不會</vt:lpwstr>
  </property>
  <property fmtid="{D5CDD505-2E9C-101B-9397-08002B2CF9AE}" pid="534" name="67c8ba3027bb5f41da23c3f46d21ddea">
    <vt:lpwstr>Je suis d'accord</vt:lpwstr>
  </property>
  <property fmtid="{D5CDD505-2E9C-101B-9397-08002B2CF9AE}" pid="535" name="cea47f5a9a01afaee4ec1660702a61f7">
    <vt:lpwstr>Иагри</vt:lpwstr>
  </property>
  <property fmtid="{D5CDD505-2E9C-101B-9397-08002B2CF9AE}" pid="536" name="4652f1815b9882fc171a648d48c7281a">
    <vt:lpwstr>Iagree</vt:lpwstr>
  </property>
  <property fmtid="{D5CDD505-2E9C-101B-9397-08002B2CF9AE}" pid="537" name="9aa0c8858026355b514ecdc6de283d1a">
    <vt:lpwstr>Sono d'accordo</vt:lpwstr>
  </property>
  <property fmtid="{D5CDD505-2E9C-101B-9397-08002B2CF9AE}" pid="538" name="d4183e58a147e2f805795e89d3ea9cff">
    <vt:lpwstr>Estoy de acuerdo</vt:lpwstr>
  </property>
  <property fmtid="{D5CDD505-2E9C-101B-9397-08002B2CF9AE}" pid="539" name="3843f0796513645649e0d987b945d27d">
    <vt:lpwstr>Iagree</vt:lpwstr>
  </property>
  <property fmtid="{D5CDD505-2E9C-101B-9397-08002B2CF9AE}" pid="540" name="f8966ad67896082f041c0de2b2d80ed6">
    <vt:lpwstr>Je suis d'accord pour dire que je ne vais pas</vt:lpwstr>
  </property>
  <property fmtid="{D5CDD505-2E9C-101B-9397-08002B2CF9AE}" pid="541" name="33fdb5cbd9c6fc615be89ddbfa8f7eb6">
    <vt:lpwstr>Я согласен, что я не буду</vt:lpwstr>
  </property>
  <property fmtid="{D5CDD505-2E9C-101B-9397-08002B2CF9AE}" pid="542" name="c9a830df1f7472a1975c87b62bd190e0">
    <vt:lpwstr>Concordo que não vou</vt:lpwstr>
  </property>
  <property fmtid="{D5CDD505-2E9C-101B-9397-08002B2CF9AE}" pid="543" name="4220a4f009dd1679d5913136f1a0c561">
    <vt:lpwstr>Sono d'accordo che non voglio</vt:lpwstr>
  </property>
  <property fmtid="{D5CDD505-2E9C-101B-9397-08002B2CF9AE}" pid="544" name="6811d0255f91ee1993953f4b775aa546">
    <vt:lpwstr>Estoy de acuerdo en que no voy a</vt:lpwstr>
  </property>
  <property fmtid="{D5CDD505-2E9C-101B-9397-08002B2CF9AE}" pid="545" name="62dffe3374a6efa7126db7508a64e1f1">
    <vt:lpwstr>Ich stimme zu, dass ich nicht</vt:lpwstr>
  </property>
  <property fmtid="{D5CDD505-2E9C-101B-9397-08002B2CF9AE}" pid="546" name="84a295f9f7554d3122690519031d06c2">
    <vt:lpwstr>下品な言葉を使う</vt:lpwstr>
  </property>
  <property fmtid="{D5CDD505-2E9C-101B-9397-08002B2CF9AE}" pid="547" name="883452d6316cfcff96288f415984d40c">
    <vt:lpwstr>使用粗俗的語言</vt:lpwstr>
  </property>
  <property fmtid="{D5CDD505-2E9C-101B-9397-08002B2CF9AE}" pid="548" name="dfaa1df76531fa89cf46df28f67f1f4c">
    <vt:lpwstr>Malédiction ou utilisation d'un langage fort</vt:lpwstr>
  </property>
  <property fmtid="{D5CDD505-2E9C-101B-9397-08002B2CF9AE}" pid="549" name="9ef818eaee95944bdc7c5df9e76ac64e">
    <vt:lpwstr>Maldecir o usar un lenguaje fuerte</vt:lpwstr>
  </property>
  <property fmtid="{D5CDD505-2E9C-101B-9397-08002B2CF9AE}" pid="550" name="d8ea8406ac94e39beb31d049398a1f10">
    <vt:lpwstr>Проклятие или использование сильного языка</vt:lpwstr>
  </property>
  <property fmtid="{D5CDD505-2E9C-101B-9397-08002B2CF9AE}" pid="551" name="706a2cee203c28c7552da2e6bb4fc09d">
    <vt:lpwstr>Amaldiçoar ou usar linguagem forte</vt:lpwstr>
  </property>
  <property fmtid="{D5CDD505-2E9C-101B-9397-08002B2CF9AE}" pid="552" name="b3db101acf055eb8de60e8fcdafa251d">
    <vt:lpwstr>Maledizione o uso di un linguaggio forte</vt:lpwstr>
  </property>
  <property fmtid="{D5CDD505-2E9C-101B-9397-08002B2CF9AE}" pid="553" name="04bc110e10f1a47ef146d397485f1823">
    <vt:lpwstr>Fluchen oder starke Sprache verwenden</vt:lpwstr>
  </property>
  <property fmtid="{D5CDD505-2E9C-101B-9397-08002B2CF9AE}" pid="554" name="9c4be47ebfb3a5c0824d342ba32225e2">
    <vt:lpwstr>他人に対する個人的な攻撃</vt:lpwstr>
  </property>
  <property fmtid="{D5CDD505-2E9C-101B-9397-08002B2CF9AE}" pid="555" name="d02774858d5b35217e296e4dc50cfe74">
    <vt:lpwstr>對他人進行人身攻擊</vt:lpwstr>
  </property>
  <property fmtid="{D5CDD505-2E9C-101B-9397-08002B2CF9AE}" pid="556" name="5dded649582f0422459d26a5a455c663">
    <vt:lpwstr>Insulter et provoquer les autres</vt:lpwstr>
  </property>
  <property fmtid="{D5CDD505-2E9C-101B-9397-08002B2CF9AE}" pid="557" name="900fb00d94045622d8ccab31509116e6">
    <vt:lpwstr>Insultare e provocare gli altri</vt:lpwstr>
  </property>
  <property fmtid="{D5CDD505-2E9C-101B-9397-08002B2CF9AE}" pid="558" name="45f31d2bfa046271927fbdc280899619">
    <vt:lpwstr>Insultar y provocar a los demás</vt:lpwstr>
  </property>
  <property fmtid="{D5CDD505-2E9C-101B-9397-08002B2CF9AE}" pid="559" name="0ba2792431db29d0bcd657bf5252915a">
    <vt:lpwstr>Оскорбление и провоцируют других</vt:lpwstr>
  </property>
  <property fmtid="{D5CDD505-2E9C-101B-9397-08002B2CF9AE}" pid="560" name="08c7cf863c85dcd984985aa47acc5cf8">
    <vt:lpwstr>Insultar e provocar outros</vt:lpwstr>
  </property>
  <property fmtid="{D5CDD505-2E9C-101B-9397-08002B2CF9AE}" pid="561" name="d0fb58ab38a60fda00504b55064a86a3">
    <vt:lpwstr>Andere beleidigen und provozieren</vt:lpwstr>
  </property>
  <property fmtid="{D5CDD505-2E9C-101B-9397-08002B2CF9AE}" pid="562" name="964fe328e840697d9ba9979a1678df8b">
    <vt:lpwstr>スコアを誤って報告する</vt:lpwstr>
  </property>
  <property fmtid="{D5CDD505-2E9C-101B-9397-08002B2CF9AE}" pid="563" name="c3b779dc44bfd69304f2a16d145779aa">
    <vt:lpwstr>虛報比分</vt:lpwstr>
  </property>
  <property fmtid="{D5CDD505-2E9C-101B-9397-08002B2CF9AE}" pid="564" name="ebaca19d5f520a884db1b2f91e0dd4aa">
    <vt:lpwstr>Fournir de faux scores</vt:lpwstr>
  </property>
  <property fmtid="{D5CDD505-2E9C-101B-9397-08002B2CF9AE}" pid="565" name="77fd235a1dcae9879c63897fe0e2d4f4">
    <vt:lpwstr>Fornire punteggi falsi</vt:lpwstr>
  </property>
  <property fmtid="{D5CDD505-2E9C-101B-9397-08002B2CF9AE}" pid="566" name="2d5fe8071c73f8e1df0f6ab41d854b3b">
    <vt:lpwstr>Предоставить поддельные баллы</vt:lpwstr>
  </property>
  <property fmtid="{D5CDD505-2E9C-101B-9397-08002B2CF9AE}" pid="567" name="df912cbbf4fa83d328217a3ecf1f7695">
    <vt:lpwstr>Forneça contagens falsificadas</vt:lpwstr>
  </property>
  <property fmtid="{D5CDD505-2E9C-101B-9397-08002B2CF9AE}" pid="568" name="ed958ea6726022cc98f2e1941ea98271">
    <vt:lpwstr>Proporcionar puntuaciones falsas</vt:lpwstr>
  </property>
  <property fmtid="{D5CDD505-2E9C-101B-9397-08002B2CF9AE}" pid="569" name="688c04c4a22ac6b2294afd08f3399069">
    <vt:lpwstr>Gefälschte Partituren bereitstellen</vt:lpwstr>
  </property>
  <property fmtid="{D5CDD505-2E9C-101B-9397-08002B2CF9AE}" pid="570" name="806ef941e38069a142f3fe3b5fe8619a">
    <vt:lpwstr>広告を投稿する</vt:lpwstr>
  </property>
  <property fmtid="{D5CDD505-2E9C-101B-9397-08002B2CF9AE}" pid="571" name="f8cd13fba38c43ee618d7fa1fb8a6a53">
    <vt:lpwstr>發佈廣告</vt:lpwstr>
  </property>
  <property fmtid="{D5CDD505-2E9C-101B-9397-08002B2CF9AE}" pid="572" name="3a5e31d8eec8f7be97f65d92c3504a40">
    <vt:lpwstr>Annonce de poste</vt:lpwstr>
  </property>
  <property fmtid="{D5CDD505-2E9C-101B-9397-08002B2CF9AE}" pid="573" name="7a4aaf76185ff769406dccfeea9ec32c">
    <vt:lpwstr>Pubblica pubblicità</vt:lpwstr>
  </property>
  <property fmtid="{D5CDD505-2E9C-101B-9397-08002B2CF9AE}" pid="574" name="71d61cb6c1b622bdeb421fbe5955c095">
    <vt:lpwstr>Опубликовать рекламу</vt:lpwstr>
  </property>
  <property fmtid="{D5CDD505-2E9C-101B-9397-08002B2CF9AE}" pid="575" name="f3e0be5375d44b6b7717b167d83d2a7f">
    <vt:lpwstr>Postar propaganda</vt:lpwstr>
  </property>
  <property fmtid="{D5CDD505-2E9C-101B-9397-08002B2CF9AE}" pid="576" name="8ec8fea7f39c3fdb3a6a03ae9545d8a6">
    <vt:lpwstr>Publicar publicidad</vt:lpwstr>
  </property>
  <property fmtid="{D5CDD505-2E9C-101B-9397-08002B2CF9AE}" pid="577" name="06a8f406cf48ee77efebdd657fa8c5f3">
    <vt:lpwstr>Post-Werbung</vt:lpwstr>
  </property>
  <property fmtid="{D5CDD505-2E9C-101B-9397-08002B2CF9AE}" pid="578" name="a2bc6fdaf712b0665ce84483a93daecb">
    <vt:lpwstr>同意</vt:lpwstr>
  </property>
  <property fmtid="{D5CDD505-2E9C-101B-9397-08002B2CF9AE}" pid="579" name="0eb506c3746ebfb0870e414a62df37e8">
    <vt:lpwstr>同意</vt:lpwstr>
  </property>
  <property fmtid="{D5CDD505-2E9C-101B-9397-08002B2CF9AE}" pid="580" name="1a730b61e1c4e39d2c283e26a4cf71b6">
    <vt:lpwstr>être d'accord</vt:lpwstr>
  </property>
  <property fmtid="{D5CDD505-2E9C-101B-9397-08002B2CF9AE}" pid="581" name="9838bc354deeadf7e6d5c29f228271fb">
    <vt:lpwstr>d'accordo</vt:lpwstr>
  </property>
  <property fmtid="{D5CDD505-2E9C-101B-9397-08002B2CF9AE}" pid="582" name="10955267ede925c625211155dbf5afde">
    <vt:lpwstr>Согласен</vt:lpwstr>
  </property>
  <property fmtid="{D5CDD505-2E9C-101B-9397-08002B2CF9AE}" pid="583" name="59e7a50a1fe5af138082e6f2e087151d">
    <vt:lpwstr>Concordo</vt:lpwstr>
  </property>
  <property fmtid="{D5CDD505-2E9C-101B-9397-08002B2CF9AE}" pid="584" name="861a03f4d91a94de6b072045801170e7">
    <vt:lpwstr>Acuerdo</vt:lpwstr>
  </property>
  <property fmtid="{D5CDD505-2E9C-101B-9397-08002B2CF9AE}" pid="585" name="f916627dc6255e4f180fa3bbadf03383">
    <vt:lpwstr>zustimmen</vt:lpwstr>
  </property>
  <property fmtid="{D5CDD505-2E9C-101B-9397-08002B2CF9AE}" pid="586" name="aea01069c8e29733e8ecf7665e7eba7c">
    <vt:lpwstr>技術統計</vt:lpwstr>
  </property>
  <property fmtid="{D5CDD505-2E9C-101B-9397-08002B2CF9AE}" pid="587" name="a4233e3216b4772873c7846f6f8fe9bb">
    <vt:lpwstr>技術統計</vt:lpwstr>
  </property>
  <property fmtid="{D5CDD505-2E9C-101B-9397-08002B2CF9AE}" pid="588" name="10916d0c04808271c8c760f961d057e4">
    <vt:lpwstr>すべての</vt:lpwstr>
  </property>
  <property fmtid="{D5CDD505-2E9C-101B-9397-08002B2CF9AE}" pid="589" name="0d5a3bbd6992c5cedf9b1cb37985a896">
    <vt:lpwstr>全部</vt:lpwstr>
  </property>
  <property fmtid="{D5CDD505-2E9C-101B-9397-08002B2CF9AE}" pid="590" name="54fa5f7fca2bef3ffcbcfecb71b1f476">
    <vt:lpwstr>tout le</vt:lpwstr>
  </property>
  <property fmtid="{D5CDD505-2E9C-101B-9397-08002B2CF9AE}" pid="591" name="a122ab2f94d39fb182e6f2556a54691c">
    <vt:lpwstr>Все</vt:lpwstr>
  </property>
  <property fmtid="{D5CDD505-2E9C-101B-9397-08002B2CF9AE}" pid="592" name="82c5c0d55c87313c464f0e8c76380d83">
    <vt:lpwstr>Todos</vt:lpwstr>
  </property>
  <property fmtid="{D5CDD505-2E9C-101B-9397-08002B2CF9AE}" pid="593" name="a6cdb4fa7a04bacabf9b62e5c851ba9e">
    <vt:lpwstr>tutti</vt:lpwstr>
  </property>
  <property fmtid="{D5CDD505-2E9C-101B-9397-08002B2CF9AE}" pid="594" name="89d7d8ade030adf3595e7564b676a8e5">
    <vt:lpwstr>todo</vt:lpwstr>
  </property>
  <property fmtid="{D5CDD505-2E9C-101B-9397-08002B2CF9AE}" pid="595" name="20fc7236e8de68cc16d2d15a04168721">
    <vt:lpwstr>ganz</vt:lpwstr>
  </property>
  <property fmtid="{D5CDD505-2E9C-101B-9397-08002B2CF9AE}" pid="596" name="74b63bbdabd79e03ce49630c5e565f39">
    <vt:lpwstr>Possession de balle</vt:lpwstr>
  </property>
  <property fmtid="{D5CDD505-2E9C-101B-9397-08002B2CF9AE}" pid="597" name="2530b436b6c67666d7c9749472d31368">
    <vt:lpwstr>Posesión de bolas</vt:lpwstr>
  </property>
  <property fmtid="{D5CDD505-2E9C-101B-9397-08002B2CF9AE}" pid="598" name="32bd70752fd516b1aff3f499ed9c7398">
    <vt:lpwstr>Владение мячом</vt:lpwstr>
  </property>
  <property fmtid="{D5CDD505-2E9C-101B-9397-08002B2CF9AE}" pid="599" name="ce5e94c35694c8e35cebcda5318908bf">
    <vt:lpwstr>Posse da esfera</vt:lpwstr>
  </property>
  <property fmtid="{D5CDD505-2E9C-101B-9397-08002B2CF9AE}" pid="600" name="0d222ef7ca2cb0d2f8be8a67a07a026b">
    <vt:lpwstr>Possesso Palla</vt:lpwstr>
  </property>
  <property fmtid="{D5CDD505-2E9C-101B-9397-08002B2CF9AE}" pid="601" name="75d130833a1dd4d665113b42dad84229">
    <vt:lpwstr>Ballbesitz</vt:lpwstr>
  </property>
  <property fmtid="{D5CDD505-2E9C-101B-9397-08002B2CF9AE}" pid="602" name="644602367f3ab37a941432e6b8dd1e70">
    <vt:lpwstr>シュート数</vt:lpwstr>
  </property>
  <property fmtid="{D5CDD505-2E9C-101B-9397-08002B2CF9AE}" pid="603" name="fdc6c1608403940288d6d3d08b44c9b4">
    <vt:lpwstr>射門次數</vt:lpwstr>
  </property>
  <property fmtid="{D5CDD505-2E9C-101B-9397-08002B2CF9AE}" pid="604" name="4cd945599e80fee77cfaa430dac1ba89">
    <vt:lpwstr>Total des tirs</vt:lpwstr>
  </property>
  <property fmtid="{D5CDD505-2E9C-101B-9397-08002B2CF9AE}" pid="605" name="40746b3bcb5a9d88b2c4a68518fdeabe">
    <vt:lpwstr>Tiri totali</vt:lpwstr>
  </property>
  <property fmtid="{D5CDD505-2E9C-101B-9397-08002B2CF9AE}" pid="606" name="1955e7bd5d16ac0823512daa0ca0818e">
    <vt:lpwstr>Всего выстрелов</vt:lpwstr>
  </property>
  <property fmtid="{D5CDD505-2E9C-101B-9397-08002B2CF9AE}" pid="607" name="04c9c23b3fd5781d1b220c52973e278e">
    <vt:lpwstr>Total de tiros</vt:lpwstr>
  </property>
  <property fmtid="{D5CDD505-2E9C-101B-9397-08002B2CF9AE}" pid="608" name="e3bf3287d40f070115a956be4c027b1c">
    <vt:lpwstr>Total de disparos</vt:lpwstr>
  </property>
  <property fmtid="{D5CDD505-2E9C-101B-9397-08002B2CF9AE}" pid="609" name="3e3a480723b55358cfc0b435bcd37491">
    <vt:lpwstr>Schüsse insgesamt</vt:lpwstr>
  </property>
  <property fmtid="{D5CDD505-2E9C-101B-9397-08002B2CF9AE}" pid="610" name="aa3660fec49e20f12fae24feb50c245d">
    <vt:lpwstr>Tirs sur la cible</vt:lpwstr>
  </property>
  <property fmtid="{D5CDD505-2E9C-101B-9397-08002B2CF9AE}" pid="611" name="f818f6a31092e8d19ff7f1e90b85ae4c">
    <vt:lpwstr>Выстрелы на цель</vt:lpwstr>
  </property>
  <property fmtid="{D5CDD505-2E9C-101B-9397-08002B2CF9AE}" pid="612" name="54f95c0a056598bf6fb73d0f871f90f4">
    <vt:lpwstr>Tiros no alvo</vt:lpwstr>
  </property>
  <property fmtid="{D5CDD505-2E9C-101B-9397-08002B2CF9AE}" pid="613" name="d1f15787dd42e8a817d8ae6fb62395d7">
    <vt:lpwstr>Tiri sul bersaglio</vt:lpwstr>
  </property>
  <property fmtid="{D5CDD505-2E9C-101B-9397-08002B2CF9AE}" pid="614" name="5f3f074c3040a0cb248fe1669c93fcea">
    <vt:lpwstr>Disparos en el objetivo</vt:lpwstr>
  </property>
  <property fmtid="{D5CDD505-2E9C-101B-9397-08002B2CF9AE}" pid="615" name="4e982959695a0a4a0f352a7efb2595f2">
    <vt:lpwstr>Schüsse auf das Ziel</vt:lpwstr>
  </property>
  <property fmtid="{D5CDD505-2E9C-101B-9397-08002B2CF9AE}" pid="616" name="5cfb86bee2cab633ab1128d79b898644">
    <vt:lpwstr>Attacchi pericolosi</vt:lpwstr>
  </property>
  <property fmtid="{D5CDD505-2E9C-101B-9397-08002B2CF9AE}" pid="617" name="9dcf9d218ed8885bb4976eea2b18fbda">
    <vt:lpwstr>Ataques peligrosos</vt:lpwstr>
  </property>
  <property fmtid="{D5CDD505-2E9C-101B-9397-08002B2CF9AE}" pid="618" name="4a19f549bb83628a584bd274525f17ef">
    <vt:lpwstr>Gefährliche Angriffe</vt:lpwstr>
  </property>
  <property fmtid="{D5CDD505-2E9C-101B-9397-08002B2CF9AE}" pid="619" name="abe19f569f4f3abfe9ed8ef40e707393">
    <vt:lpwstr>Опасные атаки</vt:lpwstr>
  </property>
  <property fmtid="{D5CDD505-2E9C-101B-9397-08002B2CF9AE}" pid="620" name="3a5be2875e76ff71a52686722ecff184">
    <vt:lpwstr>Attaques dangereuses</vt:lpwstr>
  </property>
  <property fmtid="{D5CDD505-2E9C-101B-9397-08002B2CF9AE}" pid="621" name="3a023da7cde48df9ab7266a3a86b4c38">
    <vt:lpwstr>Ataques perigosos</vt:lpwstr>
  </property>
  <property fmtid="{D5CDD505-2E9C-101B-9397-08002B2CF9AE}" pid="622" name="62267da13fd76ee2e6227ee58d710c2a">
    <vt:lpwstr>Sul bersaglio</vt:lpwstr>
  </property>
  <property fmtid="{D5CDD505-2E9C-101B-9397-08002B2CF9AE}" pid="623" name="27d8f3fd1d45328c3777ffbde1ec42b0">
    <vt:lpwstr>En el objetivo</vt:lpwstr>
  </property>
  <property fmtid="{D5CDD505-2E9C-101B-9397-08002B2CF9AE}" pid="624" name="b2d1ecec55a21a649659ad844a96c9d2">
    <vt:lpwstr>Auf dem Ziel</vt:lpwstr>
  </property>
  <property fmtid="{D5CDD505-2E9C-101B-9397-08002B2CF9AE}" pid="625" name="ebf5b6cd4145339425eb58f161291f88">
    <vt:lpwstr>На цель</vt:lpwstr>
  </property>
  <property fmtid="{D5CDD505-2E9C-101B-9397-08002B2CF9AE}" pid="626" name="decc70079f3b47e6b71cadebe310bd93">
    <vt:lpwstr>Sur la cible</vt:lpwstr>
  </property>
  <property fmtid="{D5CDD505-2E9C-101B-9397-08002B2CF9AE}" pid="627" name="7b72305952bb323d2f3b34a56c51840c">
    <vt:lpwstr>No alvo</vt:lpwstr>
  </property>
  <property fmtid="{D5CDD505-2E9C-101B-9397-08002B2CF9AE}" pid="628" name="1fb310ab25d8fe045b9eca0ba7091047">
    <vt:lpwstr>Fuori bersaglio</vt:lpwstr>
  </property>
  <property fmtid="{D5CDD505-2E9C-101B-9397-08002B2CF9AE}" pid="629" name="78207c6bbb8b04777f650e4634d8367c">
    <vt:lpwstr>Fuera del objetivo</vt:lpwstr>
  </property>
  <property fmtid="{D5CDD505-2E9C-101B-9397-08002B2CF9AE}" pid="630" name="4c3a0ddc85a3d358b37a1909c7e53e00">
    <vt:lpwstr>Off-Ziel</vt:lpwstr>
  </property>
  <property fmtid="{D5CDD505-2E9C-101B-9397-08002B2CF9AE}" pid="631" name="5f02b8cdd652aba48173505d3b32d599">
    <vt:lpwstr>Не в цель</vt:lpwstr>
  </property>
  <property fmtid="{D5CDD505-2E9C-101B-9397-08002B2CF9AE}" pid="632" name="5e7ec94792b89f85aa06c53ad64b9cd7">
    <vt:lpwstr>Hors cible</vt:lpwstr>
  </property>
  <property fmtid="{D5CDD505-2E9C-101B-9397-08002B2CF9AE}" pid="633" name="72c39b02888f9179d505d54d3d74da66">
    <vt:lpwstr>Fora do alvo</vt:lpwstr>
  </property>
  <property fmtid="{D5CDD505-2E9C-101B-9397-08002B2CF9AE}" pid="634" name="94b452847adbbd7e78de137fe18c989e">
    <vt:lpwstr>Valutazioni dei giocatori</vt:lpwstr>
  </property>
  <property fmtid="{D5CDD505-2E9C-101B-9397-08002B2CF9AE}" pid="635" name="9f731544c39ba0eb57f84691e96e40f3">
    <vt:lpwstr>Puntuaciones de los jugadores</vt:lpwstr>
  </property>
  <property fmtid="{D5CDD505-2E9C-101B-9397-08002B2CF9AE}" pid="636" name="f5c1d505294ce0d46fd820f38f585846">
    <vt:lpwstr>Spielerbewertungen</vt:lpwstr>
  </property>
  <property fmtid="{D5CDD505-2E9C-101B-9397-08002B2CF9AE}" pid="637" name="d624c30ed0dcd27bc583dff56f78a5ed">
    <vt:lpwstr>Рейтинги игроков</vt:lpwstr>
  </property>
  <property fmtid="{D5CDD505-2E9C-101B-9397-08002B2CF9AE}" pid="638" name="92a6cf9b60c6a539fa4e566f013b3458">
    <vt:lpwstr>Notes des joueurs</vt:lpwstr>
  </property>
  <property fmtid="{D5CDD505-2E9C-101B-9397-08002B2CF9AE}" pid="639" name="4f20e1677c74c68fdac145ba143f6d0a">
    <vt:lpwstr>Classificações do jogador</vt:lpwstr>
  </property>
  <property fmtid="{D5CDD505-2E9C-101B-9397-08002B2CF9AE}" pid="640" name="2d5cb38e40a1c7d3ff87f0a3de763fea">
    <vt:lpwstr>cartellino giallo</vt:lpwstr>
  </property>
  <property fmtid="{D5CDD505-2E9C-101B-9397-08002B2CF9AE}" pid="641" name="b4778b6b78d9eb8afcf56adfdbfdd9d3">
    <vt:lpwstr>Tarjeta amarilla</vt:lpwstr>
  </property>
  <property fmtid="{D5CDD505-2E9C-101B-9397-08002B2CF9AE}" pid="642" name="62a2254bd1ae24706e5970306bc9a940">
    <vt:lpwstr>gelbe karte</vt:lpwstr>
  </property>
  <property fmtid="{D5CDD505-2E9C-101B-9397-08002B2CF9AE}" pid="643" name="bcd160a7988a54804e74c5f39f750d7c">
    <vt:lpwstr>желтая карточка</vt:lpwstr>
  </property>
  <property fmtid="{D5CDD505-2E9C-101B-9397-08002B2CF9AE}" pid="644" name="f3053afd4e62ebe7178a03da8b0a52be">
    <vt:lpwstr>carton</vt:lpwstr>
  </property>
  <property fmtid="{D5CDD505-2E9C-101B-9397-08002B2CF9AE}" pid="645" name="c03b3658bfa4b910a3b31377bcaf6f54">
    <vt:lpwstr>Cartão amarelo</vt:lpwstr>
  </property>
  <property fmtid="{D5CDD505-2E9C-101B-9397-08002B2CF9AE}" pid="646" name="066aad201f3a5816254e08e1a0abf655">
    <vt:lpwstr>autogol m inv</vt:lpwstr>
  </property>
  <property fmtid="{D5CDD505-2E9C-101B-9397-08002B2CF9AE}" pid="647" name="9d2a01598e096e0f70bed161f91694d1">
    <vt:lpwstr>Objetivo propio</vt:lpwstr>
  </property>
  <property fmtid="{D5CDD505-2E9C-101B-9397-08002B2CF9AE}" pid="648" name="a685302ec3b22a06e98a9594bd3b0579">
    <vt:lpwstr>eigentor</vt:lpwstr>
  </property>
  <property fmtid="{D5CDD505-2E9C-101B-9397-08002B2CF9AE}" pid="649" name="2391af8dd549ad256f47d77da71bb14d">
    <vt:lpwstr>Собственный гол</vt:lpwstr>
  </property>
  <property fmtid="{D5CDD505-2E9C-101B-9397-08002B2CF9AE}" pid="650" name="1b3764050eb73a57a7a8f3c84e625166">
    <vt:lpwstr>but</vt:lpwstr>
  </property>
  <property fmtid="{D5CDD505-2E9C-101B-9397-08002B2CF9AE}" pid="651" name="324da175fcfa09a35f6d71a98377ddf5">
    <vt:lpwstr>Próprio objetivo</vt:lpwstr>
  </property>
  <property fmtid="{D5CDD505-2E9C-101B-9397-08002B2CF9AE}" pid="652" name="c367751a5fa6d55f5acbbf49b5e666cb">
    <vt:lpwstr>Lesione sostitutiva</vt:lpwstr>
  </property>
  <property fmtid="{D5CDD505-2E9C-101B-9397-08002B2CF9AE}" pid="653" name="86cd37f07fffd8ca8b956ba40cfceac2">
    <vt:lpwstr>Lesión por sustitución</vt:lpwstr>
  </property>
  <property fmtid="{D5CDD505-2E9C-101B-9397-08002B2CF9AE}" pid="654" name="940e40b85aa2613301703df4dde51682">
    <vt:lpwstr>Blessures de substitution</vt:lpwstr>
  </property>
  <property fmtid="{D5CDD505-2E9C-101B-9397-08002B2CF9AE}" pid="655" name="8df6c921814cf835ee62fbc3560e2ea0">
    <vt:lpwstr>Ersatzverletzung</vt:lpwstr>
  </property>
  <property fmtid="{D5CDD505-2E9C-101B-9397-08002B2CF9AE}" pid="656" name="16ad2beb231a7be3333844be14c7be67">
    <vt:lpwstr>Замена травмы</vt:lpwstr>
  </property>
  <property fmtid="{D5CDD505-2E9C-101B-9397-08002B2CF9AE}" pid="657" name="7a8ced7f67b62eacad8508df1e16c659">
    <vt:lpwstr>Lesão de substituição</vt:lpwstr>
  </property>
  <property fmtid="{D5CDD505-2E9C-101B-9397-08002B2CF9AE}" pid="658" name="75750771bdbbac7b77d8eb016e528722">
    <vt:lpwstr>Cartellino rosso</vt:lpwstr>
  </property>
  <property fmtid="{D5CDD505-2E9C-101B-9397-08002B2CF9AE}" pid="659" name="ba16b704617f69b20f252d7770326bb3">
    <vt:lpwstr>Tarjeta roja</vt:lpwstr>
  </property>
  <property fmtid="{D5CDD505-2E9C-101B-9397-08002B2CF9AE}" pid="660" name="faa25b240f290015b95380a622c0c6bf">
    <vt:lpwstr>carton</vt:lpwstr>
  </property>
  <property fmtid="{D5CDD505-2E9C-101B-9397-08002B2CF9AE}" pid="661" name="7a2af46ca4ffba2eff3b0811e1dd9830">
    <vt:lpwstr>rote karte</vt:lpwstr>
  </property>
  <property fmtid="{D5CDD505-2E9C-101B-9397-08002B2CF9AE}" pid="662" name="ed4e26001344551080574e7f7d1e66d1">
    <vt:lpwstr>Красная карточка</vt:lpwstr>
  </property>
  <property fmtid="{D5CDD505-2E9C-101B-9397-08002B2CF9AE}" pid="663" name="308c0f447696da419aa287e4add53619">
    <vt:lpwstr>Cartão vermelho</vt:lpwstr>
  </property>
  <property fmtid="{D5CDD505-2E9C-101B-9397-08002B2CF9AE}" pid="664" name="8a471328b9cdc1362a2f13258cba039a">
    <vt:lpwstr>Penalità persa</vt:lpwstr>
  </property>
  <property fmtid="{D5CDD505-2E9C-101B-9397-08002B2CF9AE}" pid="665" name="b0617d2f45bd36efecd3435473f98c41">
    <vt:lpwstr>Penalti incumplido</vt:lpwstr>
  </property>
  <property fmtid="{D5CDD505-2E9C-101B-9397-08002B2CF9AE}" pid="666" name="b4641bcf6ab8ef0835a5cc735d0adbd6">
    <vt:lpwstr>Verpasste Strafe</vt:lpwstr>
  </property>
  <property fmtid="{D5CDD505-2E9C-101B-9397-08002B2CF9AE}" pid="667" name="c6f63dc40595c8b4f956224ee489c698">
    <vt:lpwstr>Pénalité manquée</vt:lpwstr>
  </property>
  <property fmtid="{D5CDD505-2E9C-101B-9397-08002B2CF9AE}" pid="668" name="c8b08f6cc3f20976487e649e709c0635">
    <vt:lpwstr>Пропущенный пенальти</vt:lpwstr>
  </property>
  <property fmtid="{D5CDD505-2E9C-101B-9397-08002B2CF9AE}" pid="669" name="e24cef9d687c507db92fe91673438646">
    <vt:lpwstr>Penalidade perdida</vt:lpwstr>
  </property>
  <property fmtid="{D5CDD505-2E9C-101B-9397-08002B2CF9AE}" pid="670" name="1935cafb81738ecfdf06b8d63dc34cb3">
    <vt:lpwstr>Commentaires-règles</vt:lpwstr>
  </property>
  <property fmtid="{D5CDD505-2E9C-101B-9397-08002B2CF9AE}" pid="671" name="611a2e65fd3e838b87e8e3c4b050a903">
    <vt:lpwstr>Комментарии-правила</vt:lpwstr>
  </property>
  <property fmtid="{D5CDD505-2E9C-101B-9397-08002B2CF9AE}" pid="672" name="bf0a5e37095980e9da3fc4a188c12df6">
    <vt:lpwstr>Comentários-regras</vt:lpwstr>
  </property>
  <property fmtid="{D5CDD505-2E9C-101B-9397-08002B2CF9AE}" pid="673" name="274979f6638866edb977bbf84cddafa3">
    <vt:lpwstr>Comentarios-reglas</vt:lpwstr>
  </property>
  <property fmtid="{D5CDD505-2E9C-101B-9397-08002B2CF9AE}" pid="674" name="a471688a1acad02decf61eba7e3a03bb">
    <vt:lpwstr>Commenti-regole</vt:lpwstr>
  </property>
  <property fmtid="{D5CDD505-2E9C-101B-9397-08002B2CF9AE}" pid="675" name="98f8471900a7ffcee2629e819133c075">
    <vt:lpwstr>Kommentar-Regeln</vt:lpwstr>
  </property>
  <property fmtid="{D5CDD505-2E9C-101B-9397-08002B2CF9AE}" pid="676" name="333aae8ccdc3d25831300f2a25ca9e77">
    <vt:lpwstr>Signaler l'utilisateur</vt:lpwstr>
  </property>
  <property fmtid="{D5CDD505-2E9C-101B-9397-08002B2CF9AE}" pid="677" name="d43a7f170b52ac68733334392614cdf0">
    <vt:lpwstr>Сообщить пользователю</vt:lpwstr>
  </property>
  <property fmtid="{D5CDD505-2E9C-101B-9397-08002B2CF9AE}" pid="678" name="bdc25b7472a2c24b7399f886284c17b5">
    <vt:lpwstr>Denunciar usuário</vt:lpwstr>
  </property>
  <property fmtid="{D5CDD505-2E9C-101B-9397-08002B2CF9AE}" pid="679" name="60aec2f839328b9ad59edbe2786c3fe5">
    <vt:lpwstr>Segnala utente</vt:lpwstr>
  </property>
  <property fmtid="{D5CDD505-2E9C-101B-9397-08002B2CF9AE}" pid="680" name="279eedb6fa2b25652c7270f730a81341">
    <vt:lpwstr>Berichtsbenutzer</vt:lpwstr>
  </property>
  <property fmtid="{D5CDD505-2E9C-101B-9397-08002B2CF9AE}" pid="681" name="803e12d6f7b9562cacb3d61bcea090b5">
    <vt:lpwstr>Informar al usuario</vt:lpwstr>
  </property>
  <property fmtid="{D5CDD505-2E9C-101B-9397-08002B2CF9AE}" pid="682" name="0c53c833f1b69beb0011e2d5fd3ce33b">
    <vt:lpwstr>Nouveau massage</vt:lpwstr>
  </property>
  <property fmtid="{D5CDD505-2E9C-101B-9397-08002B2CF9AE}" pid="683" name="ccc467ff09ffed468fe5bbbbb49066ec">
    <vt:lpwstr>Новый массаж</vt:lpwstr>
  </property>
  <property fmtid="{D5CDD505-2E9C-101B-9397-08002B2CF9AE}" pid="684" name="ca98b410bae998f0aeae4eb103fb0ca0">
    <vt:lpwstr>Nova massagem</vt:lpwstr>
  </property>
  <property fmtid="{D5CDD505-2E9C-101B-9397-08002B2CF9AE}" pid="685" name="a8a749671dbf8cb3c918834b4f87663c">
    <vt:lpwstr>Neue Massage</vt:lpwstr>
  </property>
  <property fmtid="{D5CDD505-2E9C-101B-9397-08002B2CF9AE}" pid="686" name="55629085bc237fb631987c8b31f9e07c">
    <vt:lpwstr>Nuevo masaje</vt:lpwstr>
  </property>
  <property fmtid="{D5CDD505-2E9C-101B-9397-08002B2CF9AE}" pid="687" name="04817a7793ee5de37d7280b1f158a692">
    <vt:lpwstr>Nuovo massaggio</vt:lpwstr>
  </property>
  <property fmtid="{D5CDD505-2E9C-101B-9397-08002B2CF9AE}" pid="688" name="f50af2a068fd2e2df72c481caa7c030e">
    <vt:lpwstr>Possession de balle</vt:lpwstr>
  </property>
  <property fmtid="{D5CDD505-2E9C-101B-9397-08002B2CF9AE}" pid="689" name="83af63e33babd719472e5f8086e3a2f4">
    <vt:lpwstr>Posesión de balón</vt:lpwstr>
  </property>
  <property fmtid="{D5CDD505-2E9C-101B-9397-08002B2CF9AE}" pid="690" name="f9f6236f6b8b6761fd1cb335e054f9ab">
    <vt:lpwstr>Владение мячом</vt:lpwstr>
  </property>
  <property fmtid="{D5CDD505-2E9C-101B-9397-08002B2CF9AE}" pid="691" name="ccb773903b3cc2d7db7655683d4fd8aa">
    <vt:lpwstr>Posse da esfera</vt:lpwstr>
  </property>
  <property fmtid="{D5CDD505-2E9C-101B-9397-08002B2CF9AE}" pid="692" name="bec5b4a4fb989301f1b3055fbb6e5166">
    <vt:lpwstr>Possesso palla</vt:lpwstr>
  </property>
  <property fmtid="{D5CDD505-2E9C-101B-9397-08002B2CF9AE}" pid="693" name="155437675061f70294549a95b401c61c">
    <vt:lpwstr>Ballbesitz</vt:lpwstr>
  </property>
  <property fmtid="{D5CDD505-2E9C-101B-9397-08002B2CF9AE}" pid="694" name="9ed5794cddb343659ca1b5915fee1a66">
    <vt:lpwstr>Nombre total de tirs</vt:lpwstr>
  </property>
  <property fmtid="{D5CDD505-2E9C-101B-9397-08002B2CF9AE}" pid="695" name="d3f4a434ed767ca167730f763e9f84ec">
    <vt:lpwstr>Scatti totali</vt:lpwstr>
  </property>
  <property fmtid="{D5CDD505-2E9C-101B-9397-08002B2CF9AE}" pid="696" name="d8fc54421a27100843461fd6d4cc66c6">
    <vt:lpwstr>Всего выстрелов</vt:lpwstr>
  </property>
  <property fmtid="{D5CDD505-2E9C-101B-9397-08002B2CF9AE}" pid="697" name="8fdbd64e768b297e562707bdbc78ef8c">
    <vt:lpwstr>Total de tiros</vt:lpwstr>
  </property>
  <property fmtid="{D5CDD505-2E9C-101B-9397-08002B2CF9AE}" pid="698" name="f18bbdc459ecca367365b74acc35eb38">
    <vt:lpwstr>Total de disparos</vt:lpwstr>
  </property>
  <property fmtid="{D5CDD505-2E9C-101B-9397-08002B2CF9AE}" pid="699" name="0d6d41a7d6e01e34d6213b3ef4a4e5c2">
    <vt:lpwstr>Schüsse insgesamt</vt:lpwstr>
  </property>
  <property fmtid="{D5CDD505-2E9C-101B-9397-08002B2CF9AE}" pid="700" name="dab21094848e2192eb3b5db117b6af36">
    <vt:lpwstr>Tirs sur la cible</vt:lpwstr>
  </property>
  <property fmtid="{D5CDD505-2E9C-101B-9397-08002B2CF9AE}" pid="701" name="cfa3fc94be0326ed4a68aa88fa7ed68c">
    <vt:lpwstr>Выстрелы в цель</vt:lpwstr>
  </property>
  <property fmtid="{D5CDD505-2E9C-101B-9397-08002B2CF9AE}" pid="702" name="741b0cf1a84d95e10a02a61440706535">
    <vt:lpwstr>Tiros no alvo</vt:lpwstr>
  </property>
  <property fmtid="{D5CDD505-2E9C-101B-9397-08002B2CF9AE}" pid="703" name="82644c909d3d145fb9327937a2b9dd50">
    <vt:lpwstr>Colpi sul bersaglio</vt:lpwstr>
  </property>
  <property fmtid="{D5CDD505-2E9C-101B-9397-08002B2CF9AE}" pid="704" name="6f34707d67ccad02d3c41b5f3ef7ecef">
    <vt:lpwstr>Disparos en el objetivo</vt:lpwstr>
  </property>
  <property fmtid="{D5CDD505-2E9C-101B-9397-08002B2CF9AE}" pid="705" name="39609025d833e72372f6bf3ee5a3502e">
    <vt:lpwstr>Schüsse auf das Ziel</vt:lpwstr>
  </property>
  <property fmtid="{D5CDD505-2E9C-101B-9397-08002B2CF9AE}" pid="706" name="83ce3eea1d9a68323eb6d4008283e6f0">
    <vt:lpwstr>Tirs hors cible</vt:lpwstr>
  </property>
  <property fmtid="{D5CDD505-2E9C-101B-9397-08002B2CF9AE}" pid="707" name="516446f6e8028208508b0b3a031e5e35">
    <vt:lpwstr>Disparos fuera del objetivo</vt:lpwstr>
  </property>
  <property fmtid="{D5CDD505-2E9C-101B-9397-08002B2CF9AE}" pid="708" name="81c36d652d26e3e1e1e4d81f283c6131">
    <vt:lpwstr>Выстрелы с мишени</vt:lpwstr>
  </property>
  <property fmtid="{D5CDD505-2E9C-101B-9397-08002B2CF9AE}" pid="709" name="1c78cea1e4ed83f0beb919255ac1ef8d">
    <vt:lpwstr>Tiros fora do alvo</vt:lpwstr>
  </property>
  <property fmtid="{D5CDD505-2E9C-101B-9397-08002B2CF9AE}" pid="710" name="efb0a2e67587080a83e5ff008f657f9e">
    <vt:lpwstr>Tiri fuori dal bersaglio</vt:lpwstr>
  </property>
  <property fmtid="{D5CDD505-2E9C-101B-9397-08002B2CF9AE}" pid="711" name="e7951bed65f72b056955bbe2e4c0d041">
    <vt:lpwstr>Schüsse vom Ziel</vt:lpwstr>
  </property>
  <property fmtid="{D5CDD505-2E9C-101B-9397-08002B2CF9AE}" pid="712" name="fd524935c1c9b70312eb08d83ea13dfe">
    <vt:lpwstr>撃つな</vt:lpwstr>
  </property>
  <property fmtid="{D5CDD505-2E9C-101B-9397-08002B2CF9AE}" pid="713" name="600e14204262aaacbea3f8f018977596">
    <vt:lpwstr>封堵射門</vt:lpwstr>
  </property>
  <property fmtid="{D5CDD505-2E9C-101B-9397-08002B2CF9AE}" pid="714" name="426bbedfb5fefcba26561e997dfda49c">
    <vt:lpwstr>Tirs bloqués</vt:lpwstr>
  </property>
  <property fmtid="{D5CDD505-2E9C-101B-9397-08002B2CF9AE}" pid="715" name="9216d70888a1b376c25f68a637a4751f">
    <vt:lpwstr>Scatti bloccati</vt:lpwstr>
  </property>
  <property fmtid="{D5CDD505-2E9C-101B-9397-08002B2CF9AE}" pid="716" name="e6b53b1748ee094f3d996765cbe87317">
    <vt:lpwstr>Заблокированные снимки</vt:lpwstr>
  </property>
  <property fmtid="{D5CDD505-2E9C-101B-9397-08002B2CF9AE}" pid="717" name="3145977243b4ae1fd647ca9db93d7772">
    <vt:lpwstr>Tiros bloqueados</vt:lpwstr>
  </property>
  <property fmtid="{D5CDD505-2E9C-101B-9397-08002B2CF9AE}" pid="718" name="6803404d612cef43e0c05d0b858bebff">
    <vt:lpwstr>Disparos bloqueados</vt:lpwstr>
  </property>
  <property fmtid="{D5CDD505-2E9C-101B-9397-08002B2CF9AE}" pid="719" name="314531d6f5535722d870469f48e03b50">
    <vt:lpwstr>Blockierte Schüsse</vt:lpwstr>
  </property>
  <property fmtid="{D5CDD505-2E9C-101B-9397-08002B2CF9AE}" pid="720" name="6a547f94ddff3e474212a691515f8fb2">
    <vt:lpwstr>penalty</vt:lpwstr>
  </property>
  <property fmtid="{D5CDD505-2E9C-101B-9397-08002B2CF9AE}" pid="721" name="b91c98406bdd23035ede5a1b7ff94ead">
    <vt:lpwstr>Пенальти</vt:lpwstr>
  </property>
  <property fmtid="{D5CDD505-2E9C-101B-9397-08002B2CF9AE}" pid="722" name="beb42cb4c6cae0bc06a5fe60d9d34815">
    <vt:lpwstr>Penalti</vt:lpwstr>
  </property>
  <property fmtid="{D5CDD505-2E9C-101B-9397-08002B2CF9AE}" pid="723" name="1dcd960a58fc86966863a233d50f8a4e">
    <vt:lpwstr>calcio di rigore</vt:lpwstr>
  </property>
  <property fmtid="{D5CDD505-2E9C-101B-9397-08002B2CF9AE}" pid="724" name="0b31a32ca7766edda1af39703cf2ed87">
    <vt:lpwstr>Penalti</vt:lpwstr>
  </property>
  <property fmtid="{D5CDD505-2E9C-101B-9397-08002B2CF9AE}" pid="725" name="438e3da8ea59d145d5567bf97e7201d7">
    <vt:lpwstr>strafstoß</vt:lpwstr>
  </property>
  <property fmtid="{D5CDD505-2E9C-101B-9397-08002B2CF9AE}" pid="726" name="0ce9940bf33b615e35ad95ab8a62992f">
    <vt:lpwstr>コーナー</vt:lpwstr>
  </property>
  <property fmtid="{D5CDD505-2E9C-101B-9397-08002B2CF9AE}" pid="727" name="1afec00030dbfbbb5555734c89d7c1d3">
    <vt:lpwstr>角球</vt:lpwstr>
  </property>
  <property fmtid="{D5CDD505-2E9C-101B-9397-08002B2CF9AE}" pid="728" name="1dbf840c543b3785beccb856b0e587c1">
    <vt:lpwstr>Coups de pied de coin</vt:lpwstr>
  </property>
  <property fmtid="{D5CDD505-2E9C-101B-9397-08002B2CF9AE}" pid="729" name="becad3ab4c4e112c47f22c45543827cd">
    <vt:lpwstr>Patadas en esquina</vt:lpwstr>
  </property>
  <property fmtid="{D5CDD505-2E9C-101B-9397-08002B2CF9AE}" pid="730" name="9ba78dbdc3da8f3f896240c5f986d84d">
    <vt:lpwstr>Угловые удары</vt:lpwstr>
  </property>
  <property fmtid="{D5CDD505-2E9C-101B-9397-08002B2CF9AE}" pid="731" name="bcbfb46c18f600c83da2627c9cad6106">
    <vt:lpwstr>Chutes de canto</vt:lpwstr>
  </property>
  <property fmtid="{D5CDD505-2E9C-101B-9397-08002B2CF9AE}" pid="732" name="b0f10af8d64f65dc822d598e39665efc">
    <vt:lpwstr>Calci d'angolo</vt:lpwstr>
  </property>
  <property fmtid="{D5CDD505-2E9C-101B-9397-08002B2CF9AE}" pid="733" name="009238c301476379dd64360ab564cf6e">
    <vt:lpwstr>Ecktritte</vt:lpwstr>
  </property>
  <property fmtid="{D5CDD505-2E9C-101B-9397-08002B2CF9AE}" pid="734" name="da1db477ce5be67cf453860d46b5a6c5">
    <vt:lpwstr>オフサイド</vt:lpwstr>
  </property>
  <property fmtid="{D5CDD505-2E9C-101B-9397-08002B2CF9AE}" pid="735" name="90bb639f72c3a07d4cf41fad6f95fd83">
    <vt:lpwstr>越位</vt:lpwstr>
  </property>
  <property fmtid="{D5CDD505-2E9C-101B-9397-08002B2CF9AE}" pid="736" name="9d32228abbdbe9a0d63d39ae868d1518">
    <vt:lpwstr>Hors-jeu</vt:lpwstr>
  </property>
  <property fmtid="{D5CDD505-2E9C-101B-9397-08002B2CF9AE}" pid="737" name="c09959b970dbc858ea35f9cdd31e54d2">
    <vt:lpwstr>Fuorigioco</vt:lpwstr>
  </property>
  <property fmtid="{D5CDD505-2E9C-101B-9397-08002B2CF9AE}" pid="738" name="ac087a40e8838323d92053d113e5fb99">
    <vt:lpwstr>Офсайды</vt:lpwstr>
  </property>
  <property fmtid="{D5CDD505-2E9C-101B-9397-08002B2CF9AE}" pid="739" name="e69878bd1db733a8220c3c8bf060a53d">
    <vt:lpwstr>De jogo</vt:lpwstr>
  </property>
  <property fmtid="{D5CDD505-2E9C-101B-9397-08002B2CF9AE}" pid="740" name="4f2bce30d3168845c3f0dbce7af7cf01">
    <vt:lpwstr>Offsides</vt:lpwstr>
  </property>
  <property fmtid="{D5CDD505-2E9C-101B-9397-08002B2CF9AE}" pid="741" name="16e02058092b05a522345b9e1fbdb5da">
    <vt:lpwstr>Offsides</vt:lpwstr>
  </property>
  <property fmtid="{D5CDD505-2E9C-101B-9397-08002B2CF9AE}" pid="742" name="23278c979a3ead5aec5d2ea18bd72fdb">
    <vt:lpwstr>ファウル</vt:lpwstr>
  </property>
  <property fmtid="{D5CDD505-2E9C-101B-9397-08002B2CF9AE}" pid="743" name="07ed42d32f1ac69eb785e7f6211000c7">
    <vt:lpwstr>犯規</vt:lpwstr>
  </property>
  <property fmtid="{D5CDD505-2E9C-101B-9397-08002B2CF9AE}" pid="744" name="cbb4b0b483ca848c2117baa84acf97f3">
    <vt:lpwstr>Fautes</vt:lpwstr>
  </property>
  <property fmtid="{D5CDD505-2E9C-101B-9397-08002B2CF9AE}" pid="745" name="32caeaab043597d00f9ee9b443f0ace3">
    <vt:lpwstr>Фолов</vt:lpwstr>
  </property>
  <property fmtid="{D5CDD505-2E9C-101B-9397-08002B2CF9AE}" pid="746" name="9b5cb6ade2d74188364fed5d8e4679e9">
    <vt:lpwstr>Faltas</vt:lpwstr>
  </property>
  <property fmtid="{D5CDD505-2E9C-101B-9397-08002B2CF9AE}" pid="747" name="f46c490ffbfe0efece75325bce30e5ac">
    <vt:lpwstr>Falli</vt:lpwstr>
  </property>
  <property fmtid="{D5CDD505-2E9C-101B-9397-08002B2CF9AE}" pid="748" name="d968defb6d71ee601d28b35b46173f65">
    <vt:lpwstr>Faltas</vt:lpwstr>
  </property>
  <property fmtid="{D5CDD505-2E9C-101B-9397-08002B2CF9AE}" pid="749" name="dd299fd333f8df39a1318b6031f14147">
    <vt:lpwstr>Foulspiel</vt:lpwstr>
  </property>
  <property fmtid="{D5CDD505-2E9C-101B-9397-08002B2CF9AE}" pid="750" name="423a38af36147609ca61032724e663e6">
    <vt:lpwstr>Cartons jaunes</vt:lpwstr>
  </property>
  <property fmtid="{D5CDD505-2E9C-101B-9397-08002B2CF9AE}" pid="751" name="f23833f5446d11758d2a5def0fb724aa">
    <vt:lpwstr>Tarjetas amarillas</vt:lpwstr>
  </property>
  <property fmtid="{D5CDD505-2E9C-101B-9397-08002B2CF9AE}" pid="752" name="d19c61b45c92db407a6867148829c1f0">
    <vt:lpwstr>желтые карточки</vt:lpwstr>
  </property>
  <property fmtid="{D5CDD505-2E9C-101B-9397-08002B2CF9AE}" pid="753" name="a23a0d53a52677c26aa32e50b2b274c3">
    <vt:lpwstr>Cartões amarelos</vt:lpwstr>
  </property>
  <property fmtid="{D5CDD505-2E9C-101B-9397-08002B2CF9AE}" pid="754" name="2ae6558c57aa0bfde66e519d82637d50">
    <vt:lpwstr>Cartellini gialli</vt:lpwstr>
  </property>
  <property fmtid="{D5CDD505-2E9C-101B-9397-08002B2CF9AE}" pid="755" name="a988d63d2bb7d3d3b5a691e77f00eabd">
    <vt:lpwstr>Gelbe Karten</vt:lpwstr>
  </property>
  <property fmtid="{D5CDD505-2E9C-101B-9397-08002B2CF9AE}" pid="756" name="9af655a2a91834da64815669717db2ba">
    <vt:lpwstr>Cartes rouges</vt:lpwstr>
  </property>
  <property fmtid="{D5CDD505-2E9C-101B-9397-08002B2CF9AE}" pid="757" name="8a15972ccbc806701ce37d27aa99d009">
    <vt:lpwstr>Cartellini rossi</vt:lpwstr>
  </property>
  <property fmtid="{D5CDD505-2E9C-101B-9397-08002B2CF9AE}" pid="758" name="35a8552449932484c129e29c50dbdb1a">
    <vt:lpwstr>Красные карточки</vt:lpwstr>
  </property>
  <property fmtid="{D5CDD505-2E9C-101B-9397-08002B2CF9AE}" pid="759" name="713eda556cdfa0919919d418c2c4e159">
    <vt:lpwstr>Cartões vermelhos</vt:lpwstr>
  </property>
  <property fmtid="{D5CDD505-2E9C-101B-9397-08002B2CF9AE}" pid="760" name="7168782f01379400f88059838cc81c61">
    <vt:lpwstr>Tarjetas rojas</vt:lpwstr>
  </property>
  <property fmtid="{D5CDD505-2E9C-101B-9397-08002B2CF9AE}" pid="761" name="d4f052d80e54fc9df1ebc0a54ad701fe">
    <vt:lpwstr>Rote Karten</vt:lpwstr>
  </property>
  <property fmtid="{D5CDD505-2E9C-101B-9397-08002B2CF9AE}" pid="762" name="74e834bd6c04e90649ccb09aebf9836c">
    <vt:lpwstr>パス数</vt:lpwstr>
  </property>
  <property fmtid="{D5CDD505-2E9C-101B-9397-08002B2CF9AE}" pid="763" name="bbcf51563c6fd130a6ba760333046a45">
    <vt:lpwstr>傳球次數</vt:lpwstr>
  </property>
  <property fmtid="{D5CDD505-2E9C-101B-9397-08002B2CF9AE}" pid="764" name="cabe8368815514ecd51079920a1fce45">
    <vt:lpwstr>Total des laissez-passer</vt:lpwstr>
  </property>
  <property fmtid="{D5CDD505-2E9C-101B-9397-08002B2CF9AE}" pid="765" name="e8c070ad7fee3e8342504a6def2aa77c">
    <vt:lpwstr>Всего пропусков</vt:lpwstr>
  </property>
  <property fmtid="{D5CDD505-2E9C-101B-9397-08002B2CF9AE}" pid="766" name="326201666956e64ff5031dbc77386ffa">
    <vt:lpwstr>Passes totais</vt:lpwstr>
  </property>
  <property fmtid="{D5CDD505-2E9C-101B-9397-08002B2CF9AE}" pid="767" name="aab3bc986e4d5f824bb1a313d393caa4">
    <vt:lpwstr>Totale passaggi</vt:lpwstr>
  </property>
  <property fmtid="{D5CDD505-2E9C-101B-9397-08002B2CF9AE}" pid="768" name="c8b0a4c2970928414b89324191caa63d">
    <vt:lpwstr>Total de pases</vt:lpwstr>
  </property>
  <property fmtid="{D5CDD505-2E9C-101B-9397-08002B2CF9AE}" pid="769" name="95612d92f49d9a08f2243b64b502c176">
    <vt:lpwstr>Gesamtpässe</vt:lpwstr>
  </property>
  <property fmtid="{D5CDD505-2E9C-101B-9397-08002B2CF9AE}" pid="770" name="a89c7d786dd8c598dc98b2ce625a054a">
    <vt:lpwstr>成功したパス</vt:lpwstr>
  </property>
  <property fmtid="{D5CDD505-2E9C-101B-9397-08002B2CF9AE}" pid="771" name="6798ae3529aedc3d38b4a877024aee0f">
    <vt:lpwstr>成功傳球</vt:lpwstr>
  </property>
  <property fmtid="{D5CDD505-2E9C-101B-9397-08002B2CF9AE}" pid="772" name="7cb557caf5567545b268870a388fb45a">
    <vt:lpwstr>Passes précises</vt:lpwstr>
  </property>
  <property fmtid="{D5CDD505-2E9C-101B-9397-08002B2CF9AE}" pid="773" name="9c5421a11d69bc920aa3918f4d949a4a">
    <vt:lpwstr>Pases precisos</vt:lpwstr>
  </property>
  <property fmtid="{D5CDD505-2E9C-101B-9397-08002B2CF9AE}" pid="774" name="7d1ebbb0054a1a3dca8917b8201173c0">
    <vt:lpwstr>Точные передачи</vt:lpwstr>
  </property>
  <property fmtid="{D5CDD505-2E9C-101B-9397-08002B2CF9AE}" pid="775" name="a977662328e41a3a3cb0cb5313762ab5">
    <vt:lpwstr>Passes precisos</vt:lpwstr>
  </property>
  <property fmtid="{D5CDD505-2E9C-101B-9397-08002B2CF9AE}" pid="776" name="c02a8ee23ccc60338a1a95316e5aa16e">
    <vt:lpwstr>Passate accurate</vt:lpwstr>
  </property>
  <property fmtid="{D5CDD505-2E9C-101B-9397-08002B2CF9AE}" pid="777" name="bc857f4940dd7fdbac8b3aa115ef0042">
    <vt:lpwstr>Präzise Pässe</vt:lpwstr>
  </property>
  <property fmtid="{D5CDD505-2E9C-101B-9397-08002B2CF9AE}" pid="778" name="791905ce418b174b6e446dd794612c76">
    <vt:lpwstr>クロス</vt:lpwstr>
  </property>
  <property fmtid="{D5CDD505-2E9C-101B-9397-08002B2CF9AE}" pid="779" name="1804751a718885b0804ff4f430d37c4e">
    <vt:lpwstr>傳中</vt:lpwstr>
  </property>
  <property fmtid="{D5CDD505-2E9C-101B-9397-08002B2CF9AE}" pid="780" name="fb286c8802771504814b76b1126fcb67">
    <vt:lpwstr>Croix</vt:lpwstr>
  </property>
  <property fmtid="{D5CDD505-2E9C-101B-9397-08002B2CF9AE}" pid="781" name="ed486bfe214e1ca79260f8c5bb35b7b6">
    <vt:lpwstr>Attraversa</vt:lpwstr>
  </property>
  <property fmtid="{D5CDD505-2E9C-101B-9397-08002B2CF9AE}" pid="782" name="10336c98a7bfd55baff98a2bf6ff5d8f">
    <vt:lpwstr>Кресты</vt:lpwstr>
  </property>
  <property fmtid="{D5CDD505-2E9C-101B-9397-08002B2CF9AE}" pid="783" name="90a30e5bff7d8d17f5ad5a2e81bb0d9b">
    <vt:lpwstr>Cruzes</vt:lpwstr>
  </property>
  <property fmtid="{D5CDD505-2E9C-101B-9397-08002B2CF9AE}" pid="784" name="5be0a1ad552677aa362133dc8d399858">
    <vt:lpwstr>Cruces</vt:lpwstr>
  </property>
  <property fmtid="{D5CDD505-2E9C-101B-9397-08002B2CF9AE}" pid="785" name="086fe3d492daca862f6c434fba5b441e">
    <vt:lpwstr>Kreuze</vt:lpwstr>
  </property>
  <property fmtid="{D5CDD505-2E9C-101B-9397-08002B2CF9AE}" pid="786" name="7ce359f7ea1061a0d28052477d31a340">
    <vt:lpwstr>長い伝記</vt:lpwstr>
  </property>
  <property fmtid="{D5CDD505-2E9C-101B-9397-08002B2CF9AE}" pid="787" name="0a4e65eddafb2593925825fac20216d0">
    <vt:lpwstr>長傳</vt:lpwstr>
  </property>
  <property fmtid="{D5CDD505-2E9C-101B-9397-08002B2CF9AE}" pid="788" name="4b162fc59bacdea7e60fe7397ceeeb59">
    <vt:lpwstr>Longues boules</vt:lpwstr>
  </property>
  <property fmtid="{D5CDD505-2E9C-101B-9397-08002B2CF9AE}" pid="789" name="77b1a1cf2c4cf924af305f4fab46506e">
    <vt:lpwstr>Длинные шары</vt:lpwstr>
  </property>
  <property fmtid="{D5CDD505-2E9C-101B-9397-08002B2CF9AE}" pid="790" name="93b281cbeaa729a54d1c7e489487f776">
    <vt:lpwstr>Esferas longas</vt:lpwstr>
  </property>
  <property fmtid="{D5CDD505-2E9C-101B-9397-08002B2CF9AE}" pid="791" name="53f63ac159e4cee219784bf132f8de8e">
    <vt:lpwstr>Palle lunghe</vt:lpwstr>
  </property>
  <property fmtid="{D5CDD505-2E9C-101B-9397-08002B2CF9AE}" pid="792" name="dc35468b7ab5b6ab1a38305bb91507b2">
    <vt:lpwstr>Bolas largas</vt:lpwstr>
  </property>
  <property fmtid="{D5CDD505-2E9C-101B-9397-08002B2CF9AE}" pid="793" name="e6a11713ec37b714d36d96bd627a85f2">
    <vt:lpwstr>Lange Bälle</vt:lpwstr>
  </property>
  <property fmtid="{D5CDD505-2E9C-101B-9397-08002B2CF9AE}" pid="794" name="0c3e46b19438861ae112afaaecf773c7">
    <vt:lpwstr>盗む</vt:lpwstr>
  </property>
  <property fmtid="{D5CDD505-2E9C-101B-9397-08002B2CF9AE}" pid="795" name="17b3be0b0216c0203a9227b6894170bb">
    <vt:lpwstr>搶斷</vt:lpwstr>
  </property>
  <property fmtid="{D5CDD505-2E9C-101B-9397-08002B2CF9AE}" pid="796" name="f4d577f85bbc333246fbcd9fc1e268dc">
    <vt:lpwstr>Aborde</vt:lpwstr>
  </property>
  <property fmtid="{D5CDD505-2E9C-101B-9397-08002B2CF9AE}" pid="797" name="941996e156985f9e553f17ef5aa7ee8a">
    <vt:lpwstr>Aborda</vt:lpwstr>
  </property>
  <property fmtid="{D5CDD505-2E9C-101B-9397-08002B2CF9AE}" pid="798" name="37d58ba703c22c0af34aab0f69710136">
    <vt:lpwstr>Снасти</vt:lpwstr>
  </property>
  <property fmtid="{D5CDD505-2E9C-101B-9397-08002B2CF9AE}" pid="799" name="be23affbccb79ba412e9feec38d5e324">
    <vt:lpwstr>Aborda</vt:lpwstr>
  </property>
  <property fmtid="{D5CDD505-2E9C-101B-9397-08002B2CF9AE}" pid="800" name="2947dab2090634456752fc73d0a26cf0">
    <vt:lpwstr>Affronta</vt:lpwstr>
  </property>
  <property fmtid="{D5CDD505-2E9C-101B-9397-08002B2CF9AE}" pid="801" name="e2a4a65ea4efcf0d2d0c230bf620bd7b">
    <vt:lpwstr>Befasst sich</vt:lpwstr>
  </property>
  <property fmtid="{D5CDD505-2E9C-101B-9397-08002B2CF9AE}" pid="802" name="535b9a14054dcaa486eb3458f0a54d20">
    <vt:lpwstr>インターセプト</vt:lpwstr>
  </property>
  <property fmtid="{D5CDD505-2E9C-101B-9397-08002B2CF9AE}" pid="803" name="f118656993f8eabd4ce92a868f20f90a">
    <vt:lpwstr>攔截</vt:lpwstr>
  </property>
  <property fmtid="{D5CDD505-2E9C-101B-9397-08002B2CF9AE}" pid="804" name="24fc48b83e1e4a2c0a4adbee40a1b988">
    <vt:lpwstr>シュートはブロックされた。</vt:lpwstr>
  </property>
  <property fmtid="{D5CDD505-2E9C-101B-9397-08002B2CF9AE}" pid="805" name="21eee77db12d5f0cc9a4c9cc14cabdfb">
    <vt:lpwstr>射門被封堵</vt:lpwstr>
  </property>
  <property fmtid="{D5CDD505-2E9C-101B-9397-08002B2CF9AE}" pid="806" name="38a4a8197ab87f548b33d873d7a1c50f">
    <vt:lpwstr>Interceptions</vt:lpwstr>
  </property>
  <property fmtid="{D5CDD505-2E9C-101B-9397-08002B2CF9AE}" pid="807" name="f8535c9c9fe140adf98fcfd9e063af8b">
    <vt:lpwstr>Intercettazioni</vt:lpwstr>
  </property>
  <property fmtid="{D5CDD505-2E9C-101B-9397-08002B2CF9AE}" pid="808" name="9825cc7b744f013b655b1830bbbc6fc3">
    <vt:lpwstr>Перехвата</vt:lpwstr>
  </property>
  <property fmtid="{D5CDD505-2E9C-101B-9397-08002B2CF9AE}" pid="809" name="93b71651db08c13e1cc1af868c76d82a">
    <vt:lpwstr>Intercepções</vt:lpwstr>
  </property>
  <property fmtid="{D5CDD505-2E9C-101B-9397-08002B2CF9AE}" pid="810" name="a641ca12607d4ceea062bede1aa9973c">
    <vt:lpwstr>Intercepciones</vt:lpwstr>
  </property>
  <property fmtid="{D5CDD505-2E9C-101B-9397-08002B2CF9AE}" pid="811" name="32aa6c547db8ab510e951b05145b26b5">
    <vt:lpwstr>Abhörmaßnahmen</vt:lpwstr>
  </property>
  <property fmtid="{D5CDD505-2E9C-101B-9397-08002B2CF9AE}" pid="812" name="351b1d8acfd0eb12980242fe00bc3670">
    <vt:lpwstr>アンエンビリーガード</vt:lpwstr>
  </property>
  <property fmtid="{D5CDD505-2E9C-101B-9397-08002B2CF9AE}" pid="813" name="39f6d24b206eaf78fec856e2df04cd1c">
    <vt:lpwstr>解圍</vt:lpwstr>
  </property>
  <property fmtid="{D5CDD505-2E9C-101B-9397-08002B2CF9AE}" pid="814" name="2fffb48b3d60b76a59692aa68be7a04c">
    <vt:lpwstr>Dégagements</vt:lpwstr>
  </property>
  <property fmtid="{D5CDD505-2E9C-101B-9397-08002B2CF9AE}" pid="815" name="55bed3f907dd47010597dfbc6a96fd98">
    <vt:lpwstr>Зазоры</vt:lpwstr>
  </property>
  <property fmtid="{D5CDD505-2E9C-101B-9397-08002B2CF9AE}" pid="816" name="1c70bbf8a1c591809f14555638269c6b">
    <vt:lpwstr>Folgas</vt:lpwstr>
  </property>
  <property fmtid="{D5CDD505-2E9C-101B-9397-08002B2CF9AE}" pid="817" name="7c1f08a80dca9c0a0c05883c132adf12">
    <vt:lpwstr>Distanze</vt:lpwstr>
  </property>
  <property fmtid="{D5CDD505-2E9C-101B-9397-08002B2CF9AE}" pid="818" name="55ecaada5ce5dcfc1a6a0c9ce2a8f0bb">
    <vt:lpwstr>Espacios</vt:lpwstr>
  </property>
  <property fmtid="{D5CDD505-2E9C-101B-9397-08002B2CF9AE}" pid="819" name="7f79e368a77efa666a2a8cdb366491ca">
    <vt:lpwstr>Abstände</vt:lpwstr>
  </property>
  <property fmtid="{D5CDD505-2E9C-101B-9397-08002B2CF9AE}" pid="820" name="e0c4da581e6ba151e6ca6771474cf525">
    <vt:lpwstr>保存</vt:lpwstr>
  </property>
  <property fmtid="{D5CDD505-2E9C-101B-9397-08002B2CF9AE}" pid="821" name="158919fdd4089f053205dde2540874bf">
    <vt:lpwstr>撲救</vt:lpwstr>
  </property>
  <property fmtid="{D5CDD505-2E9C-101B-9397-08002B2CF9AE}" pid="822" name="147c31c4a47e0d3c13fa89cd81d87005">
    <vt:lpwstr>Le gardien de but sauve</vt:lpwstr>
  </property>
  <property fmtid="{D5CDD505-2E9C-101B-9397-08002B2CF9AE}" pid="823" name="d32d4aa43efa12a3b30643a2d6dea81b">
    <vt:lpwstr>Ahorros de portero</vt:lpwstr>
  </property>
  <property fmtid="{D5CDD505-2E9C-101B-9397-08002B2CF9AE}" pid="824" name="62a52ead09ce9b21537bb4c4f6430c9c">
    <vt:lpwstr>Вратарь спасает</vt:lpwstr>
  </property>
  <property fmtid="{D5CDD505-2E9C-101B-9397-08002B2CF9AE}" pid="825" name="3f8b3e7eb0d3e9ae86dfe5c616e1143e">
    <vt:lpwstr>Guarda-redes salva</vt:lpwstr>
  </property>
  <property fmtid="{D5CDD505-2E9C-101B-9397-08002B2CF9AE}" pid="826" name="eeba7e7e85b282c6a82b3f7e1f017a9f">
    <vt:lpwstr>Salva portiere</vt:lpwstr>
  </property>
  <property fmtid="{D5CDD505-2E9C-101B-9397-08002B2CF9AE}" pid="827" name="fba9246c6022dca90c1934c6894599c5">
    <vt:lpwstr>Torwart rettet</vt:lpwstr>
  </property>
  <property fmtid="{D5CDD505-2E9C-101B-9397-08002B2CF9AE}" pid="828" name="5414766a684be5bed623f31ff462eb3e">
    <vt:lpwstr>チーム</vt:lpwstr>
  </property>
  <property fmtid="{D5CDD505-2E9C-101B-9397-08002B2CF9AE}" pid="829" name="6c168f32967b252be7a740a352d7a8b7">
    <vt:lpwstr>隊伍</vt:lpwstr>
  </property>
  <property fmtid="{D5CDD505-2E9C-101B-9397-08002B2CF9AE}" pid="830" name="8adf00528bfb23dad2efa107ccac96d8">
    <vt:lpwstr>équipe</vt:lpwstr>
  </property>
  <property fmtid="{D5CDD505-2E9C-101B-9397-08002B2CF9AE}" pid="831" name="f88b3a079f5cde7ca82c95a9382a76f8">
    <vt:lpwstr>Команда</vt:lpwstr>
  </property>
  <property fmtid="{D5CDD505-2E9C-101B-9397-08002B2CF9AE}" pid="832" name="c08c00d3e3fb080de6690cbda3bbd221">
    <vt:lpwstr>Equipe</vt:lpwstr>
  </property>
  <property fmtid="{D5CDD505-2E9C-101B-9397-08002B2CF9AE}" pid="833" name="a130d5d46da242651fc2384c4c0e52c2">
    <vt:lpwstr>mannschaft</vt:lpwstr>
  </property>
  <property fmtid="{D5CDD505-2E9C-101B-9397-08002B2CF9AE}" pid="834" name="37b297ffd92396f94424384c628034a4">
    <vt:lpwstr>Equipo</vt:lpwstr>
  </property>
  <property fmtid="{D5CDD505-2E9C-101B-9397-08002B2CF9AE}" pid="835" name="578d7f42e4546f20bf231ee44fcd654d">
    <vt:lpwstr>squadra</vt:lpwstr>
  </property>
  <property fmtid="{D5CDD505-2E9C-101B-9397-08002B2CF9AE}" pid="836" name="09fd766875be19e26c581ec8fbeb0370">
    <vt:lpwstr>tout</vt:lpwstr>
  </property>
  <property fmtid="{D5CDD505-2E9C-101B-9397-08002B2CF9AE}" pid="837" name="f2480b2a1acd763eabb72b423e9f863a">
    <vt:lpwstr>Всей</vt:lpwstr>
  </property>
  <property fmtid="{D5CDD505-2E9C-101B-9397-08002B2CF9AE}" pid="838" name="66d625552a303cc9e9ebde240ac722dd">
    <vt:lpwstr>Todo</vt:lpwstr>
  </property>
  <property fmtid="{D5CDD505-2E9C-101B-9397-08002B2CF9AE}" pid="839" name="0f0d8e69034858aee4b6ef416f58f1c9">
    <vt:lpwstr>ganz</vt:lpwstr>
  </property>
  <property fmtid="{D5CDD505-2E9C-101B-9397-08002B2CF9AE}" pid="840" name="8efa8edffa2f689b3c0f6c16cbf16d9c">
    <vt:lpwstr>Todo</vt:lpwstr>
  </property>
  <property fmtid="{D5CDD505-2E9C-101B-9397-08002B2CF9AE}" pid="841" name="2ca6327a46b09b24d7a872a1985aae94">
    <vt:lpwstr>intero</vt:lpwstr>
  </property>
  <property fmtid="{D5CDD505-2E9C-101B-9397-08002B2CF9AE}" pid="842" name="a5a2609716dc98ac26cbe04432671df3">
    <vt:lpwstr>entraîneur</vt:lpwstr>
  </property>
  <property fmtid="{D5CDD505-2E9C-101B-9397-08002B2CF9AE}" pid="843" name="68d14af18d8f4bf23549f53011ace1d5">
    <vt:lpwstr>Тренер</vt:lpwstr>
  </property>
  <property fmtid="{D5CDD505-2E9C-101B-9397-08002B2CF9AE}" pid="844" name="e9573e5ae898f80fbcf41a884727e3f7">
    <vt:lpwstr>Treinador</vt:lpwstr>
  </property>
  <property fmtid="{D5CDD505-2E9C-101B-9397-08002B2CF9AE}" pid="845" name="4415df1e7a2bd30e509ede8512b2f1b5">
    <vt:lpwstr>eisenbahnwagen</vt:lpwstr>
  </property>
  <property fmtid="{D5CDD505-2E9C-101B-9397-08002B2CF9AE}" pid="846" name="2c043902b5fe38d96f130f78951aa415">
    <vt:lpwstr>pullman</vt:lpwstr>
  </property>
  <property fmtid="{D5CDD505-2E9C-101B-9397-08002B2CF9AE}" pid="847" name="b875bee197129680036a1d75c3beb579">
    <vt:lpwstr>Entrenador</vt:lpwstr>
  </property>
  <property fmtid="{D5CDD505-2E9C-101B-9397-08002B2CF9AE}" pid="848" name="a7b1b335d5b31f629ac6473b8169505a">
    <vt:lpwstr>コーチ</vt:lpwstr>
  </property>
  <property fmtid="{D5CDD505-2E9C-101B-9397-08002B2CF9AE}" pid="849" name="bb6cd9c1a520956f2f9219a3deafab62">
    <vt:lpwstr>教練</vt:lpwstr>
  </property>
  <property fmtid="{D5CDD505-2E9C-101B-9397-08002B2CF9AE}" pid="850" name="886a6d888ec893971444dba59a173ba5">
    <vt:lpwstr>期待されるラインナップ</vt:lpwstr>
  </property>
  <property fmtid="{D5CDD505-2E9C-101B-9397-08002B2CF9AE}" pid="851" name="6f6dfbf6b9ce38200682fbecf36f614d">
    <vt:lpwstr>預計陣容</vt:lpwstr>
  </property>
  <property fmtid="{D5CDD505-2E9C-101B-9397-08002B2CF9AE}" pid="852" name="231750d52da6dd144e3a35bc2b0f91e1">
    <vt:lpwstr>Gamme prévue</vt:lpwstr>
  </property>
  <property fmtid="{D5CDD505-2E9C-101B-9397-08002B2CF9AE}" pid="853" name="d3ffd20a243f49c5e4b53d980a051a80">
    <vt:lpwstr>Ожидаемая линейка</vt:lpwstr>
  </property>
  <property fmtid="{D5CDD505-2E9C-101B-9397-08002B2CF9AE}" pid="854" name="e7abc17184c82df69297beb34db11d15">
    <vt:lpwstr>Programação esperada</vt:lpwstr>
  </property>
  <property fmtid="{D5CDD505-2E9C-101B-9397-08002B2CF9AE}" pid="855" name="cbf1d6c89eef753575ea1e300d2b56b9">
    <vt:lpwstr>Erwartete Aufstellung</vt:lpwstr>
  </property>
  <property fmtid="{D5CDD505-2E9C-101B-9397-08002B2CF9AE}" pid="856" name="0107d08650ca270a021da9af784ff084">
    <vt:lpwstr>Alineación esperada</vt:lpwstr>
  </property>
  <property fmtid="{D5CDD505-2E9C-101B-9397-08002B2CF9AE}" pid="857" name="5ce12c540f6617f5a275ea287694ac6b">
    <vt:lpwstr>Formazione prevista</vt:lpwstr>
  </property>
  <property fmtid="{D5CDD505-2E9C-101B-9397-08002B2CF9AE}" pid="858" name="20130a66ae898f0afaf00c629ac1b775">
    <vt:lpwstr>Gamme de départ</vt:lpwstr>
  </property>
  <property fmtid="{D5CDD505-2E9C-101B-9397-08002B2CF9AE}" pid="859" name="87ad57c513427cbb6eb135185e731a91">
    <vt:lpwstr>Iniciando lineup</vt:lpwstr>
  </property>
  <property fmtid="{D5CDD505-2E9C-101B-9397-08002B2CF9AE}" pid="860" name="e89085af5dfc6f7f8528ca9c933d9cd7">
    <vt:lpwstr>Стартовый состав</vt:lpwstr>
  </property>
  <property fmtid="{D5CDD505-2E9C-101B-9397-08002B2CF9AE}" pid="861" name="1e3e995ebf6b37a296f312d400340d56">
    <vt:lpwstr>Startaufstellung</vt:lpwstr>
  </property>
  <property fmtid="{D5CDD505-2E9C-101B-9397-08002B2CF9AE}" pid="862" name="082524f55ef78c389235ca1a49cf1973">
    <vt:lpwstr>La formazione iniziale</vt:lpwstr>
  </property>
  <property fmtid="{D5CDD505-2E9C-101B-9397-08002B2CF9AE}" pid="863" name="bfa1a22e94629aa6476bccb59155b1fb">
    <vt:lpwstr>Alineación inicial</vt:lpwstr>
  </property>
  <property fmtid="{D5CDD505-2E9C-101B-9397-08002B2CF9AE}" pid="864" name="2b868b44e75cc9bc81b0ce9701040b27">
    <vt:lpwstr>ラインナップの開始</vt:lpwstr>
  </property>
  <property fmtid="{D5CDD505-2E9C-101B-9397-08002B2CF9AE}" pid="865" name="d3fc224acf00f6d3c645a3d9ddf3f295">
    <vt:lpwstr>首發陣容</vt:lpwstr>
  </property>
  <property fmtid="{D5CDD505-2E9C-101B-9397-08002B2CF9AE}" pid="866" name="7176b259007894725c126869715b010f">
    <vt:lpwstr>ベンチ</vt:lpwstr>
  </property>
  <property fmtid="{D5CDD505-2E9C-101B-9397-08002B2CF9AE}" pid="867" name="f7237233e5623f33733271c4b92669aa">
    <vt:lpwstr>替補</vt:lpwstr>
  </property>
  <property fmtid="{D5CDD505-2E9C-101B-9397-08002B2CF9AE}" pid="868" name="d7fbe5975a663554071abd912d936cdf">
    <vt:lpwstr>Sous-stututes</vt:lpwstr>
  </property>
  <property fmtid="{D5CDD505-2E9C-101B-9397-08002B2CF9AE}" pid="869" name="6eca5cf65bb2090e8047e893b1e93367">
    <vt:lpwstr>Substututes</vt:lpwstr>
  </property>
  <property fmtid="{D5CDD505-2E9C-101B-9397-08002B2CF9AE}" pid="870" name="971d3ef2f4528f4a1eab0a317802fe96">
    <vt:lpwstr>Субстутты</vt:lpwstr>
  </property>
  <property fmtid="{D5CDD505-2E9C-101B-9397-08002B2CF9AE}" pid="871" name="2a843053da32f93990e7b3a3cd1ebb3d">
    <vt:lpwstr>Substututes</vt:lpwstr>
  </property>
  <property fmtid="{D5CDD505-2E9C-101B-9397-08002B2CF9AE}" pid="872" name="7c69220b281c048e9180d77a3555bec4">
    <vt:lpwstr>Sustituciones</vt:lpwstr>
  </property>
  <property fmtid="{D5CDD505-2E9C-101B-9397-08002B2CF9AE}" pid="873" name="137381e40010800f7cd49b6859842c65">
    <vt:lpwstr>Subordinati</vt:lpwstr>
  </property>
  <property fmtid="{D5CDD505-2E9C-101B-9397-08002B2CF9AE}" pid="874" name="846041619484ecbb131ea2d59997a118">
    <vt:lpwstr>Substituts</vt:lpwstr>
  </property>
  <property fmtid="{D5CDD505-2E9C-101B-9397-08002B2CF9AE}" pid="875" name="39e66ad6c4d4c39bac7c068120108bd4">
    <vt:lpwstr>Substitutos</vt:lpwstr>
  </property>
  <property fmtid="{D5CDD505-2E9C-101B-9397-08002B2CF9AE}" pid="876" name="4d284213b7850dfd2dacc5cac67dbdf3">
    <vt:lpwstr>Заменители</vt:lpwstr>
  </property>
  <property fmtid="{D5CDD505-2E9C-101B-9397-08002B2CF9AE}" pid="877" name="f24d6d45cca9aea950a247815f6e374d">
    <vt:lpwstr>Ersatz</vt:lpwstr>
  </property>
  <property fmtid="{D5CDD505-2E9C-101B-9397-08002B2CF9AE}" pid="878" name="0614fffcc6201465d8ec695fe7bf49e0">
    <vt:lpwstr>Sustitutos</vt:lpwstr>
  </property>
  <property fmtid="{D5CDD505-2E9C-101B-9397-08002B2CF9AE}" pid="879" name="d2fbaf4c95f20294f9d495f73c5e133a">
    <vt:lpwstr>Sostituti</vt:lpwstr>
  </property>
  <property fmtid="{D5CDD505-2E9C-101B-9397-08002B2CF9AE}" pid="880" name="89c48f5a5031bf26de8d318eb7543ce5">
    <vt:lpwstr>初期損失の表示</vt:lpwstr>
  </property>
  <property fmtid="{D5CDD505-2E9C-101B-9397-08002B2CF9AE}" pid="881" name="924a93faef95ea68ed9949e46b4cefb0">
    <vt:lpwstr>顯示初賠</vt:lpwstr>
  </property>
  <property fmtid="{D5CDD505-2E9C-101B-9397-08002B2CF9AE}" pid="882" name="311be00fc3370c575805b6736f6fc114">
    <vt:lpwstr>Afficher les cotes initiales</vt:lpwstr>
  </property>
  <property fmtid="{D5CDD505-2E9C-101B-9397-08002B2CF9AE}" pid="883" name="9f1667fed12825c02a3155f80076ee2d">
    <vt:lpwstr>Показать начальные коэффициенты</vt:lpwstr>
  </property>
  <property fmtid="{D5CDD505-2E9C-101B-9397-08002B2CF9AE}" pid="884" name="a7c14aa65646f10564fe10e1846ec730">
    <vt:lpwstr>Mostrar odds iniciais</vt:lpwstr>
  </property>
  <property fmtid="{D5CDD505-2E9C-101B-9397-08002B2CF9AE}" pid="885" name="d13ca323e0d082792a738443c03e9e72">
    <vt:lpwstr>Mostrar cuotas iniciales</vt:lpwstr>
  </property>
  <property fmtid="{D5CDD505-2E9C-101B-9397-08002B2CF9AE}" pid="886" name="3f3f2e41d6025d2b0950413f54cd0ff1">
    <vt:lpwstr>Mostra quote iniziali</vt:lpwstr>
  </property>
  <property fmtid="{D5CDD505-2E9C-101B-9397-08002B2CF9AE}" pid="887" name="7a5f69cf04a604961c397a7d5e19068b">
    <vt:lpwstr>Initial Odds anzeigen</vt:lpwstr>
  </property>
  <property fmtid="{D5CDD505-2E9C-101B-9397-08002B2CF9AE}" pid="888" name="31f7de13a37898406490ca0e1b3f2530">
    <vt:lpwstr>Afficher les cotes initiales</vt:lpwstr>
  </property>
  <property fmtid="{D5CDD505-2E9C-101B-9397-08002B2CF9AE}" pid="889" name="0982d7a9384d8e2438bcf45721a9916e">
    <vt:lpwstr>Показать начальные коэффициенты</vt:lpwstr>
  </property>
  <property fmtid="{D5CDD505-2E9C-101B-9397-08002B2CF9AE}" pid="890" name="2dbfa297cb65877c965359d8bf36a86c">
    <vt:lpwstr>Mostrar odds iniciais</vt:lpwstr>
  </property>
  <property fmtid="{D5CDD505-2E9C-101B-9397-08002B2CF9AE}" pid="891" name="8169e13aec6b1d207394cc7c7c5f9dc9">
    <vt:lpwstr>Mostrar cuotas iniciales</vt:lpwstr>
  </property>
  <property fmtid="{D5CDD505-2E9C-101B-9397-08002B2CF9AE}" pid="892" name="6dad4cfc74e056b1b4fac0fc6d7d0e31">
    <vt:lpwstr>Mostra quote iniziali</vt:lpwstr>
  </property>
  <property fmtid="{D5CDD505-2E9C-101B-9397-08002B2CF9AE}" pid="893" name="7beb0f2b053a985d19b7c91f2646269d">
    <vt:lpwstr>InitialOdds anzeigen</vt:lpwstr>
  </property>
  <property fmtid="{D5CDD505-2E9C-101B-9397-08002B2CF9AE}" pid="894" name="d660a1175de6c7d73a2b51e68e32feec">
    <vt:lpwstr>より高い</vt:lpwstr>
  </property>
  <property fmtid="{D5CDD505-2E9C-101B-9397-08002B2CF9AE}" pid="895" name="191c2662fafa21bb9fea77619812cb92">
    <vt:lpwstr>高於</vt:lpwstr>
  </property>
  <property fmtid="{D5CDD505-2E9C-101B-9397-08002B2CF9AE}" pid="896" name="9d7f73cebf3ea48cd5b721e9a89f84d6">
    <vt:lpwstr>par terre</vt:lpwstr>
  </property>
  <property fmtid="{D5CDD505-2E9C-101B-9397-08002B2CF9AE}" pid="897" name="4b0c7d7c3d2cf28dc27af2a3bd5e653e">
    <vt:lpwstr>Sobre</vt:lpwstr>
  </property>
  <property fmtid="{D5CDD505-2E9C-101B-9397-08002B2CF9AE}" pid="898" name="0be3857badbdd23281f8c9586b359070">
    <vt:lpwstr>Над</vt:lpwstr>
  </property>
  <property fmtid="{D5CDD505-2E9C-101B-9397-08002B2CF9AE}" pid="899" name="ae2fa66cff31ac1687e50d302f5b05d6">
    <vt:lpwstr>Sobre</vt:lpwstr>
  </property>
  <property fmtid="{D5CDD505-2E9C-101B-9397-08002B2CF9AE}" pid="900" name="9986931ff37e04718dcc64ef02748832">
    <vt:lpwstr>sopra</vt:lpwstr>
  </property>
  <property fmtid="{D5CDD505-2E9C-101B-9397-08002B2CF9AE}" pid="901" name="f40bb2d1c3a86e82ded75d095074c545">
    <vt:lpwstr>über</vt:lpwstr>
  </property>
  <property fmtid="{D5CDD505-2E9C-101B-9397-08002B2CF9AE}" pid="902" name="92a60d671bb4911c8d865c09b1e4d565">
    <vt:lpwstr>以下に</vt:lpwstr>
  </property>
  <property fmtid="{D5CDD505-2E9C-101B-9397-08002B2CF9AE}" pid="903" name="6d20fd67bdff5e67ef22294947396872">
    <vt:lpwstr>低於</vt:lpwstr>
  </property>
  <property fmtid="{D5CDD505-2E9C-101B-9397-08002B2CF9AE}" pid="904" name="71dc4edda6b29b41ff710c96983dd586">
    <vt:lpwstr>sous</vt:lpwstr>
  </property>
  <property fmtid="{D5CDD505-2E9C-101B-9397-08002B2CF9AE}" pid="905" name="84c1bbac3be80ae0afc3d5a527c12494">
    <vt:lpwstr>sotto</vt:lpwstr>
  </property>
  <property fmtid="{D5CDD505-2E9C-101B-9397-08002B2CF9AE}" pid="906" name="f272a59c5215b55c656125a6b73b46f4">
    <vt:lpwstr>Под</vt:lpwstr>
  </property>
  <property fmtid="{D5CDD505-2E9C-101B-9397-08002B2CF9AE}" pid="907" name="34fd72651342184276d1532fb099591e">
    <vt:lpwstr>Bajo</vt:lpwstr>
  </property>
  <property fmtid="{D5CDD505-2E9C-101B-9397-08002B2CF9AE}" pid="908" name="5ff91e734476ab7c23fa573d1bc62da0">
    <vt:lpwstr>unter</vt:lpwstr>
  </property>
  <property fmtid="{D5CDD505-2E9C-101B-9397-08002B2CF9AE}" pid="909" name="573bc3848ebd204301d67a5fca463a3c">
    <vt:lpwstr>過去</vt:lpwstr>
  </property>
  <property fmtid="{D5CDD505-2E9C-101B-9397-08002B2CF9AE}" pid="910" name="d28b47b8afdcc9f069f3c24af14c802a">
    <vt:lpwstr>過去</vt:lpwstr>
  </property>
  <property fmtid="{D5CDD505-2E9C-101B-9397-08002B2CF9AE}" pid="911" name="f8a666b740b74eb3558301593df362a8">
    <vt:lpwstr>scorsa settimana</vt:lpwstr>
  </property>
  <property fmtid="{D5CDD505-2E9C-101B-9397-08002B2CF9AE}" pid="912" name="e8e76e8b2c040bdc524bcb3be2fab273">
    <vt:lpwstr>Última</vt:lpwstr>
  </property>
  <property fmtid="{D5CDD505-2E9C-101B-9397-08002B2CF9AE}" pid="913" name="11d96c12902a187e1caadf18fd1a95bd">
    <vt:lpwstr>letzte</vt:lpwstr>
  </property>
  <property fmtid="{D5CDD505-2E9C-101B-9397-08002B2CF9AE}" pid="914" name="58ef8fd081d53dc38f868006c0b2d83e">
    <vt:lpwstr>Последний</vt:lpwstr>
  </property>
  <property fmtid="{D5CDD505-2E9C-101B-9397-08002B2CF9AE}" pid="915" name="9b03a1cdeec67861551a4dcb3b2adc2d">
    <vt:lpwstr>en dernier</vt:lpwstr>
  </property>
  <property fmtid="{D5CDD505-2E9C-101B-9397-08002B2CF9AE}" pid="916" name="21b176b4be7d362f5b832c58fa3cf446">
    <vt:lpwstr>Última</vt:lpwstr>
  </property>
  <property fmtid="{D5CDD505-2E9C-101B-9397-08002B2CF9AE}" pid="917" name="af4833dc582bee06d02eccb534ca7219">
    <vt:lpwstr>Corrisponde</vt:lpwstr>
  </property>
  <property fmtid="{D5CDD505-2E9C-101B-9397-08002B2CF9AE}" pid="918" name="6ac882aea70ece2c5a482b27cd474580">
    <vt:lpwstr>Partidos</vt:lpwstr>
  </property>
  <property fmtid="{D5CDD505-2E9C-101B-9397-08002B2CF9AE}" pid="919" name="ee788c078c0a6c4a65ef7bce93f26740">
    <vt:lpwstr>Entspricht</vt:lpwstr>
  </property>
  <property fmtid="{D5CDD505-2E9C-101B-9397-08002B2CF9AE}" pid="920" name="2c81fc6cae06e7596807c0bc7086c3dc">
    <vt:lpwstr>Corresponde</vt:lpwstr>
  </property>
  <property fmtid="{D5CDD505-2E9C-101B-9397-08002B2CF9AE}" pid="921" name="ac43f0b4d52664569da175eef0474bb1">
    <vt:lpwstr>Матчи</vt:lpwstr>
  </property>
  <property fmtid="{D5CDD505-2E9C-101B-9397-08002B2CF9AE}" pid="922" name="7399ae7006c273832e917f7349137b16">
    <vt:lpwstr>Matchs</vt:lpwstr>
  </property>
  <property fmtid="{D5CDD505-2E9C-101B-9397-08002B2CF9AE}" pid="923" name="d696d48d55066d50047ef121972edbce">
    <vt:lpwstr>獲勝</vt:lpwstr>
  </property>
  <property fmtid="{D5CDD505-2E9C-101B-9397-08002B2CF9AE}" pid="924" name="7b5cc660f2465ae6622ac980e6f91a27">
    <vt:lpwstr>勝つ</vt:lpwstr>
  </property>
  <property fmtid="{D5CDD505-2E9C-101B-9397-08002B2CF9AE}" pid="925" name="6a8feef4ceb65aee3b120168d7abcb29">
    <vt:lpwstr>vincere</vt:lpwstr>
  </property>
  <property fmtid="{D5CDD505-2E9C-101B-9397-08002B2CF9AE}" pid="926" name="a40d8d622ca14e9ce7a368a3343bd818">
    <vt:lpwstr>Ganar</vt:lpwstr>
  </property>
  <property fmtid="{D5CDD505-2E9C-101B-9397-08002B2CF9AE}" pid="927" name="6f3afc1e160dfda392cdfba072799b4f">
    <vt:lpwstr>gewinnen</vt:lpwstr>
  </property>
  <property fmtid="{D5CDD505-2E9C-101B-9397-08002B2CF9AE}" pid="928" name="0f41a8a572ad8fc5c79e1b12a3775ca9">
    <vt:lpwstr>Выиграть</vt:lpwstr>
  </property>
  <property fmtid="{D5CDD505-2E9C-101B-9397-08002B2CF9AE}" pid="929" name="daddd938b4741cf967d002c7821d003f">
    <vt:lpwstr>gagner</vt:lpwstr>
  </property>
  <property fmtid="{D5CDD505-2E9C-101B-9397-08002B2CF9AE}" pid="930" name="c881f7455288ba2dd0638d7363154745">
    <vt:lpwstr>Ganhar</vt:lpwstr>
  </property>
  <property fmtid="{D5CDD505-2E9C-101B-9397-08002B2CF9AE}" pid="931" name="c420499e944981bc7ddb8c154cebb207">
    <vt:lpwstr>平局</vt:lpwstr>
  </property>
  <property fmtid="{D5CDD505-2E9C-101B-9397-08002B2CF9AE}" pid="932" name="2fc72c5035c90a5b508e60932ea533a4">
    <vt:lpwstr>描画</vt:lpwstr>
  </property>
  <property fmtid="{D5CDD505-2E9C-101B-9397-08002B2CF9AE}" pid="933" name="def300fff5953930cb6be19d3513b62e">
    <vt:lpwstr>disegnare</vt:lpwstr>
  </property>
  <property fmtid="{D5CDD505-2E9C-101B-9397-08002B2CF9AE}" pid="934" name="c04fa3de5916eef407246b9d2a86ca34">
    <vt:lpwstr>Dibujar</vt:lpwstr>
  </property>
  <property fmtid="{D5CDD505-2E9C-101B-9397-08002B2CF9AE}" pid="935" name="e70212f044788473b182b63c277d9c98">
    <vt:lpwstr>zeichnen</vt:lpwstr>
  </property>
  <property fmtid="{D5CDD505-2E9C-101B-9397-08002B2CF9AE}" pid="936" name="4db68ac3b9ad53155651f392672a79b8">
    <vt:lpwstr>Нарисовать</vt:lpwstr>
  </property>
  <property fmtid="{D5CDD505-2E9C-101B-9397-08002B2CF9AE}" pid="937" name="bdc8e843da95c03171cdef791b226650">
    <vt:lpwstr>dessiner</vt:lpwstr>
  </property>
  <property fmtid="{D5CDD505-2E9C-101B-9397-08002B2CF9AE}" pid="938" name="43357596bfa762a575d616c7a8f7d8e9">
    <vt:lpwstr>Desenhar</vt:lpwstr>
  </property>
  <property fmtid="{D5CDD505-2E9C-101B-9397-08002B2CF9AE}" pid="939" name="2df71da425cf3a27f93402e90888d0cd">
    <vt:lpwstr>失利</vt:lpwstr>
  </property>
  <property fmtid="{D5CDD505-2E9C-101B-9397-08002B2CF9AE}" pid="940" name="03251f3f9392fd579663cbf9da9d8221">
    <vt:lpwstr>失わ れた</vt:lpwstr>
  </property>
  <property fmtid="{D5CDD505-2E9C-101B-9397-08002B2CF9AE}" pid="941" name="92d0b255042d2380f26728f1d06a0721">
    <vt:lpwstr>perdere</vt:lpwstr>
  </property>
  <property fmtid="{D5CDD505-2E9C-101B-9397-08002B2CF9AE}" pid="942" name="54f880c33d24517d272eab6468be0a7a">
    <vt:lpwstr>Perder</vt:lpwstr>
  </property>
  <property fmtid="{D5CDD505-2E9C-101B-9397-08002B2CF9AE}" pid="943" name="0c9aaf0862bd23849a7b82db8380ba16">
    <vt:lpwstr>verlieren</vt:lpwstr>
  </property>
  <property fmtid="{D5CDD505-2E9C-101B-9397-08002B2CF9AE}" pid="944" name="951f8061148bf02c974165ed8eb68838">
    <vt:lpwstr>Perder</vt:lpwstr>
  </property>
  <property fmtid="{D5CDD505-2E9C-101B-9397-08002B2CF9AE}" pid="945" name="d9f0443f4cdf90dfad159d0405871a86">
    <vt:lpwstr>Потерять</vt:lpwstr>
  </property>
  <property fmtid="{D5CDD505-2E9C-101B-9397-08002B2CF9AE}" pid="946" name="6f715d64446466cceb4600d4572738a0">
    <vt:lpwstr>perdre</vt:lpwstr>
  </property>
  <property fmtid="{D5CDD505-2E9C-101B-9397-08002B2CF9AE}" pid="947" name="28a62186dc54550c305e2006152ea081">
    <vt:lpwstr>vincere</vt:lpwstr>
  </property>
  <property fmtid="{D5CDD505-2E9C-101B-9397-08002B2CF9AE}" pid="948" name="ddac213744ac5e5341efece3de6764c4">
    <vt:lpwstr>Ganar</vt:lpwstr>
  </property>
  <property fmtid="{D5CDD505-2E9C-101B-9397-08002B2CF9AE}" pid="949" name="30e359389036f5695f8f3ce84342bdd4">
    <vt:lpwstr>gewinnen</vt:lpwstr>
  </property>
  <property fmtid="{D5CDD505-2E9C-101B-9397-08002B2CF9AE}" pid="950" name="b989ed08d095936bf72fd6a5b2f31b95">
    <vt:lpwstr>Выиграть</vt:lpwstr>
  </property>
  <property fmtid="{D5CDD505-2E9C-101B-9397-08002B2CF9AE}" pid="951" name="9a2fbd54809a53ac8cf8039ac192833d">
    <vt:lpwstr>gagner</vt:lpwstr>
  </property>
  <property fmtid="{D5CDD505-2E9C-101B-9397-08002B2CF9AE}" pid="952" name="3c64a5d673a3181e38c1a115fdaf2ad4">
    <vt:lpwstr>Ganhar</vt:lpwstr>
  </property>
  <property fmtid="{D5CDD505-2E9C-101B-9397-08002B2CF9AE}" pid="953" name="2e7f2a4ee21efa570b4fe29aad5bec6e">
    <vt:lpwstr>disegnare</vt:lpwstr>
  </property>
  <property fmtid="{D5CDD505-2E9C-101B-9397-08002B2CF9AE}" pid="954" name="5d11d51c5ed73ed357f09ef273eb13b7">
    <vt:lpwstr>Dibujar</vt:lpwstr>
  </property>
  <property fmtid="{D5CDD505-2E9C-101B-9397-08002B2CF9AE}" pid="955" name="0098d4663c2efb0348791c6c90cd76f3">
    <vt:lpwstr>zeichnen</vt:lpwstr>
  </property>
  <property fmtid="{D5CDD505-2E9C-101B-9397-08002B2CF9AE}" pid="956" name="9f2786f408724c6c2388bbe26216e3ae">
    <vt:lpwstr>Нарисовать</vt:lpwstr>
  </property>
  <property fmtid="{D5CDD505-2E9C-101B-9397-08002B2CF9AE}" pid="957" name="6e366aef36933992bbfb2840d251a716">
    <vt:lpwstr>dessiner</vt:lpwstr>
  </property>
  <property fmtid="{D5CDD505-2E9C-101B-9397-08002B2CF9AE}" pid="958" name="4a66b05e160fde75db3486e1d188dbf7">
    <vt:lpwstr>Desenhar</vt:lpwstr>
  </property>
  <property fmtid="{D5CDD505-2E9C-101B-9397-08002B2CF9AE}" pid="959" name="9af9308580d1ebe035be98386856f91e">
    <vt:lpwstr>perdere</vt:lpwstr>
  </property>
  <property fmtid="{D5CDD505-2E9C-101B-9397-08002B2CF9AE}" pid="960" name="c51091906a0f46356c5174a7bca6dda5">
    <vt:lpwstr>Perder</vt:lpwstr>
  </property>
  <property fmtid="{D5CDD505-2E9C-101B-9397-08002B2CF9AE}" pid="961" name="700b3b9ba2fcf32d3f7d9b6a6b6a627c">
    <vt:lpwstr>verlieren</vt:lpwstr>
  </property>
  <property fmtid="{D5CDD505-2E9C-101B-9397-08002B2CF9AE}" pid="962" name="4b80ec2db059a9b122a336a8a4020e5c">
    <vt:lpwstr>Perder</vt:lpwstr>
  </property>
  <property fmtid="{D5CDD505-2E9C-101B-9397-08002B2CF9AE}" pid="963" name="0ee0ebde4f4cb29e77b7e3a855a958d9">
    <vt:lpwstr>Потерять</vt:lpwstr>
  </property>
  <property fmtid="{D5CDD505-2E9C-101B-9397-08002B2CF9AE}" pid="964" name="88aa16995260497a8877c16976359de5">
    <vt:lpwstr>perdre</vt:lpwstr>
  </property>
  <property fmtid="{D5CDD505-2E9C-101B-9397-08002B2CF9AE}" pid="965" name="89cb413d591cd72b45e9427874b21b25">
    <vt:lpwstr>主場</vt:lpwstr>
  </property>
  <property fmtid="{D5CDD505-2E9C-101B-9397-08002B2CF9AE}" pid="966" name="f36b032e9c2ff0f232e3266cd8e790f5">
    <vt:lpwstr>ホーム</vt:lpwstr>
  </property>
  <property fmtid="{D5CDD505-2E9C-101B-9397-08002B2CF9AE}" pid="967" name="08670efa4ddefd5730bcf00a6d905006">
    <vt:lpwstr>casa</vt:lpwstr>
  </property>
  <property fmtid="{D5CDD505-2E9C-101B-9397-08002B2CF9AE}" pid="968" name="194b82b49a63aed7a2a1dbeced4d93ef">
    <vt:lpwstr>Casa</vt:lpwstr>
  </property>
  <property fmtid="{D5CDD505-2E9C-101B-9397-08002B2CF9AE}" pid="969" name="eea9c85964c16f50d60d6a7bf9bffef4">
    <vt:lpwstr>heimat</vt:lpwstr>
  </property>
  <property fmtid="{D5CDD505-2E9C-101B-9397-08002B2CF9AE}" pid="970" name="8f78e95c4280f28a347ec76bce530d0a">
    <vt:lpwstr>Дома</vt:lpwstr>
  </property>
  <property fmtid="{D5CDD505-2E9C-101B-9397-08002B2CF9AE}" pid="971" name="56bed96aabebd3af95abdf82b5254f37">
    <vt:lpwstr>maison</vt:lpwstr>
  </property>
  <property fmtid="{D5CDD505-2E9C-101B-9397-08002B2CF9AE}" pid="972" name="96a7bd140ad686023c711f036ca7af15">
    <vt:lpwstr>Casa</vt:lpwstr>
  </property>
  <property fmtid="{D5CDD505-2E9C-101B-9397-08002B2CF9AE}" pid="973" name="df9c491fca54fd0ef4b32c6af9faf67f">
    <vt:lpwstr>客場</vt:lpwstr>
  </property>
  <property fmtid="{D5CDD505-2E9C-101B-9397-08002B2CF9AE}" pid="974" name="ee976712eb9b35390ef0a6555ffedce1">
    <vt:lpwstr>離れて</vt:lpwstr>
  </property>
  <property fmtid="{D5CDD505-2E9C-101B-9397-08002B2CF9AE}" pid="975" name="9dbb0baf17bc21f70e18ff188a3499c1">
    <vt:lpwstr>via</vt:lpwstr>
  </property>
  <property fmtid="{D5CDD505-2E9C-101B-9397-08002B2CF9AE}" pid="976" name="c5a32d45e4f49d39269217216401ef9b">
    <vt:lpwstr>Lejos</vt:lpwstr>
  </property>
  <property fmtid="{D5CDD505-2E9C-101B-9397-08002B2CF9AE}" pid="977" name="76b899db1e208faea5bfc4f21408da24">
    <vt:lpwstr>weg</vt:lpwstr>
  </property>
  <property fmtid="{D5CDD505-2E9C-101B-9397-08002B2CF9AE}" pid="978" name="d8d3dc28af3a6b76fb99d8ea0d1af2b6">
    <vt:lpwstr>В гостях</vt:lpwstr>
  </property>
  <property fmtid="{D5CDD505-2E9C-101B-9397-08002B2CF9AE}" pid="979" name="f66273139b8daf911ede2ecfe9204b3a">
    <vt:lpwstr>il y a de cela</vt:lpwstr>
  </property>
  <property fmtid="{D5CDD505-2E9C-101B-9397-08002B2CF9AE}" pid="980" name="f4c627b07faa52c014025ea53caf9d06">
    <vt:lpwstr>Minutos</vt:lpwstr>
  </property>
  <property fmtid="{D5CDD505-2E9C-101B-9397-08002B2CF9AE}" pid="981" name="dcf8f981e914048a1f59823f7071babc">
    <vt:lpwstr>此項賽事</vt:lpwstr>
  </property>
  <property fmtid="{D5CDD505-2E9C-101B-9397-08002B2CF9AE}" pid="982" name="98af21fd2651ff09fc78c9a4b81bfd44">
    <vt:lpwstr>このイベント</vt:lpwstr>
  </property>
  <property fmtid="{D5CDD505-2E9C-101B-9397-08002B2CF9AE}" pid="983" name="060935730a4bbdb635a46d270ce4fa8a">
    <vt:lpwstr>Questa lega</vt:lpwstr>
  </property>
  <property fmtid="{D5CDD505-2E9C-101B-9397-08002B2CF9AE}" pid="984" name="03586f9e93902561ca353f383e3fa5f1">
    <vt:lpwstr>Esta liga</vt:lpwstr>
  </property>
  <property fmtid="{D5CDD505-2E9C-101B-9397-08002B2CF9AE}" pid="985" name="32080e6dbbcd7283c42a2c536af94f3d">
    <vt:lpwstr>Diese Liga</vt:lpwstr>
  </property>
  <property fmtid="{D5CDD505-2E9C-101B-9397-08002B2CF9AE}" pid="986" name="d0534ec3439d4f8167b5ecbefb82f462">
    <vt:lpwstr>Эта лига</vt:lpwstr>
  </property>
  <property fmtid="{D5CDD505-2E9C-101B-9397-08002B2CF9AE}" pid="987" name="e2b151af6064208a2ef815b77ee72181">
    <vt:lpwstr>Cette ligue</vt:lpwstr>
  </property>
  <property fmtid="{D5CDD505-2E9C-101B-9397-08002B2CF9AE}" pid="988" name="3c5cf37a486a8b2d4ab7cca19a5eb216">
    <vt:lpwstr>Esta liga</vt:lpwstr>
  </property>
  <property fmtid="{D5CDD505-2E9C-101B-9397-08002B2CF9AE}" pid="989" name="db579300a1ccc30f2497de88acba2808">
    <vt:lpwstr>daten</vt:lpwstr>
  </property>
  <property fmtid="{D5CDD505-2E9C-101B-9397-08002B2CF9AE}" pid="990" name="69b2f3e3a4de1afeacceb57f1068732e">
    <vt:lpwstr>dati</vt:lpwstr>
  </property>
  <property fmtid="{D5CDD505-2E9C-101B-9397-08002B2CF9AE}" pid="991" name="dee10285355b1ce62dcf8d129ad50689">
    <vt:lpwstr>données</vt:lpwstr>
  </property>
  <property fmtid="{D5CDD505-2E9C-101B-9397-08002B2CF9AE}" pid="992" name="31935727def619ad4bdd671c6cc3256f">
    <vt:lpwstr>Данных</vt:lpwstr>
  </property>
  <property fmtid="{D5CDD505-2E9C-101B-9397-08002B2CF9AE}" pid="993" name="0394e3d1f80676efa4495685fec85589">
    <vt:lpwstr>Dados</vt:lpwstr>
  </property>
  <property fmtid="{D5CDD505-2E9C-101B-9397-08002B2CF9AE}" pid="994" name="2bcddb2508ac514d689e850a49222a05">
    <vt:lpwstr>Datos</vt:lpwstr>
  </property>
  <property fmtid="{D5CDD505-2E9C-101B-9397-08002B2CF9AE}" pid="995" name="6b85756261daae9ea4ca8eb104603db7">
    <vt:lpwstr>熱門</vt:lpwstr>
  </property>
  <property fmtid="{D5CDD505-2E9C-101B-9397-08002B2CF9AE}" pid="996" name="c484bbc88fb8704e858474365aeb53f4">
    <vt:lpwstr>ホット</vt:lpwstr>
  </property>
  <property fmtid="{D5CDD505-2E9C-101B-9397-08002B2CF9AE}" pid="997" name="ac6fa726e9dafe41f706b5b3f49c06d8">
    <vt:lpwstr>Popular</vt:lpwstr>
  </property>
  <property fmtid="{D5CDD505-2E9C-101B-9397-08002B2CF9AE}" pid="998" name="75adb471b2fa4b41dd36a2d8917649ae">
    <vt:lpwstr>Популярные</vt:lpwstr>
  </property>
  <property fmtid="{D5CDD505-2E9C-101B-9397-08002B2CF9AE}" pid="999" name="26d02d17bca96752858fea1d8b9b8e80">
    <vt:lpwstr>Popular</vt:lpwstr>
  </property>
  <property fmtid="{D5CDD505-2E9C-101B-9397-08002B2CF9AE}" pid="1000" name="a5a80cc485cc5d527f688579c61ba23f">
    <vt:lpwstr>populaire</vt:lpwstr>
  </property>
  <property fmtid="{D5CDD505-2E9C-101B-9397-08002B2CF9AE}" pid="1001" name="fe9d179960e64d3d179d7cb2eabd8578">
    <vt:lpwstr>popolare</vt:lpwstr>
  </property>
  <property fmtid="{D5CDD505-2E9C-101B-9397-08002B2CF9AE}" pid="1002" name="098a07d4e28a4e7b4b0e7912e1e4df98">
    <vt:lpwstr>Beliebt</vt:lpwstr>
  </property>
  <property fmtid="{D5CDD505-2E9C-101B-9397-08002B2CF9AE}" pid="1003" name="d2dee643465b09ca3e61505517246a5b">
    <vt:lpwstr>編集</vt:lpwstr>
  </property>
  <property fmtid="{D5CDD505-2E9C-101B-9397-08002B2CF9AE}" pid="1004" name="5c30bfea92b00a60dd4dafd3d4df48eb">
    <vt:lpwstr>編輯</vt:lpwstr>
  </property>
  <property fmtid="{D5CDD505-2E9C-101B-9397-08002B2CF9AE}" pid="1005" name="20ffbaab93b19542422c6c47959125eb">
    <vt:lpwstr>Editar</vt:lpwstr>
  </property>
  <property fmtid="{D5CDD505-2E9C-101B-9397-08002B2CF9AE}" pid="1006" name="ebe79eb12a3e48c609df8b46d7cf6f86">
    <vt:lpwstr>curare</vt:lpwstr>
  </property>
  <property fmtid="{D5CDD505-2E9C-101B-9397-08002B2CF9AE}" pid="1007" name="f4301ecc8a35d5a9f55176e08ae6a653">
    <vt:lpwstr>Editar</vt:lpwstr>
  </property>
  <property fmtid="{D5CDD505-2E9C-101B-9397-08002B2CF9AE}" pid="1008" name="acfa471f2f7d3d4f1f05a7dcd64038ad">
    <vt:lpwstr>herausgeben</vt:lpwstr>
  </property>
  <property fmtid="{D5CDD505-2E9C-101B-9397-08002B2CF9AE}" pid="1009" name="7431666c37b3f02a6495fda4e6a05110">
    <vt:lpwstr>réviser</vt:lpwstr>
  </property>
  <property fmtid="{D5CDD505-2E9C-101B-9397-08002B2CF9AE}" pid="1010" name="7b2e5bffe227ae7226de3da069f7d449">
    <vt:lpwstr>Редактировать</vt:lpwstr>
  </property>
  <property fmtid="{D5CDD505-2E9C-101B-9397-08002B2CF9AE}" pid="1011" name="659c0532f702c254d85227ab42dc3db9">
    <vt:lpwstr>イベント</vt:lpwstr>
  </property>
  <property fmtid="{D5CDD505-2E9C-101B-9397-08002B2CF9AE}" pid="1012" name="a72138321bfdbb5bb42d91575c58793a">
    <vt:lpwstr>賽事</vt:lpwstr>
  </property>
  <property fmtid="{D5CDD505-2E9C-101B-9397-08002B2CF9AE}" pid="1013" name="8f7e165de4d00ac7320485ded434b500">
    <vt:lpwstr>Ligues</vt:lpwstr>
  </property>
  <property fmtid="{D5CDD505-2E9C-101B-9397-08002B2CF9AE}" pid="1014" name="f181f098f378aa35856cb2d5e2fca260">
    <vt:lpwstr>Ligas</vt:lpwstr>
  </property>
  <property fmtid="{D5CDD505-2E9C-101B-9397-08002B2CF9AE}" pid="1015" name="66c8efe4303131f6a439914a2c13a83b">
    <vt:lpwstr>Leghe</vt:lpwstr>
  </property>
  <property fmtid="{D5CDD505-2E9C-101B-9397-08002B2CF9AE}" pid="1016" name="87d5cab5f38504351b4d97c328e608d7">
    <vt:lpwstr>Ligas</vt:lpwstr>
  </property>
  <property fmtid="{D5CDD505-2E9C-101B-9397-08002B2CF9AE}" pid="1017" name="3d530745b7b0141d5ba2cc189d78c142">
    <vt:lpwstr>Лиги</vt:lpwstr>
  </property>
  <property fmtid="{D5CDD505-2E9C-101B-9397-08002B2CF9AE}" pid="1018" name="b985bcbe3ae7235800f38e887ad29109">
    <vt:lpwstr>Ligen</vt:lpwstr>
  </property>
  <property fmtid="{D5CDD505-2E9C-101B-9397-08002B2CF9AE}" pid="1019" name="a66693ae38d53e564af166ac6d0e15f8">
    <vt:lpwstr>編集者の人気</vt:lpwstr>
  </property>
  <property fmtid="{D5CDD505-2E9C-101B-9397-08002B2CF9AE}" pid="1020" name="c85e1c4ec9b65a59b8a96059d03dc63f">
    <vt:lpwstr>編輯熱門</vt:lpwstr>
  </property>
  <property fmtid="{D5CDD505-2E9C-101B-9397-08002B2CF9AE}" pid="1021" name="4745d8cfc354380f8b4c4b6e2b5f93e5">
    <vt:lpwstr>Modifica popolare</vt:lpwstr>
  </property>
  <property fmtid="{D5CDD505-2E9C-101B-9397-08002B2CF9AE}" pid="1022" name="19d1144c69e99043ec21fcc8e754bf01">
    <vt:lpwstr>Editar popular</vt:lpwstr>
  </property>
  <property fmtid="{D5CDD505-2E9C-101B-9397-08002B2CF9AE}" pid="1023" name="55f60ef7171eae80b8f48f1db594cfa8">
    <vt:lpwstr>Editar popular</vt:lpwstr>
  </property>
  <property fmtid="{D5CDD505-2E9C-101B-9397-08002B2CF9AE}" pid="1024" name="b1397dcf7413cb195a8df4c1ba20bf8d">
    <vt:lpwstr>Modifier populaire</vt:lpwstr>
  </property>
  <property fmtid="{D5CDD505-2E9C-101B-9397-08002B2CF9AE}" pid="1025" name="bfc5b3f138a58341ab198ceccef1f9bc">
    <vt:lpwstr>Отодыхать популярные</vt:lpwstr>
  </property>
  <property fmtid="{D5CDD505-2E9C-101B-9397-08002B2CF9AE}" pid="1026" name="5b6afa599c49418bdae7084ed325367e">
    <vt:lpwstr>Bearbeiten beliebt</vt:lpwstr>
  </property>
  <property fmtid="{D5CDD505-2E9C-101B-9397-08002B2CF9AE}" pid="1027" name="676dbaea95f5d07dd10d4c390b25d26c">
    <vt:lpwstr>並べ替えまたは削除</vt:lpwstr>
  </property>
  <property fmtid="{D5CDD505-2E9C-101B-9397-08002B2CF9AE}" pid="1028" name="4088bc3481a51bbaa654e5dd80e2e17f">
    <vt:lpwstr>重新排序或刪除</vt:lpwstr>
  </property>
  <property fmtid="{D5CDD505-2E9C-101B-9397-08002B2CF9AE}" pid="1029" name="a0ae1940418142df064d5b7b315f4897">
    <vt:lpwstr>Neuanordnen oder Entfernen</vt:lpwstr>
  </property>
  <property fmtid="{D5CDD505-2E9C-101B-9397-08002B2CF9AE}" pid="1030" name="77a2505ecdd544d5da56afd2f3a5b131">
    <vt:lpwstr>réorganiser ou supprimer</vt:lpwstr>
  </property>
  <property fmtid="{D5CDD505-2E9C-101B-9397-08002B2CF9AE}" pid="1031" name="d06244837f0dfd2ffe720efc0d7a8e49">
    <vt:lpwstr>переупорядочить или удалить</vt:lpwstr>
  </property>
  <property fmtid="{D5CDD505-2E9C-101B-9397-08002B2CF9AE}" pid="1032" name="fe4338663d70541b722ddb04319f868b">
    <vt:lpwstr>reordenar o eliminar</vt:lpwstr>
  </property>
  <property fmtid="{D5CDD505-2E9C-101B-9397-08002B2CF9AE}" pid="1033" name="457f73b7b33fad46a6a116b6f3bd48a4">
    <vt:lpwstr>riordinare o rimuovere</vt:lpwstr>
  </property>
  <property fmtid="{D5CDD505-2E9C-101B-9397-08002B2CF9AE}" pid="1034" name="bbbf7ef606247559267237a53251fd76">
    <vt:lpwstr>reordenar ou remover</vt:lpwstr>
  </property>
  <property fmtid="{D5CDD505-2E9C-101B-9397-08002B2CF9AE}" pid="1035" name="4994e5839184b38b1b01b552476fcb81">
    <vt:lpwstr>カテゴリ</vt:lpwstr>
  </property>
  <property fmtid="{D5CDD505-2E9C-101B-9397-08002B2CF9AE}" pid="1036" name="d43944a43bf7d09ffe93769116a6c34b">
    <vt:lpwstr>類別</vt:lpwstr>
  </property>
  <property fmtid="{D5CDD505-2E9C-101B-9397-08002B2CF9AE}" pid="1037" name="09c15c365b481c62f0f9663b6b73ee92">
    <vt:lpwstr>Catégories</vt:lpwstr>
  </property>
  <property fmtid="{D5CDD505-2E9C-101B-9397-08002B2CF9AE}" pid="1038" name="e940cd8b4fcb167595efa21707ac53ae">
    <vt:lpwstr>Kategorien</vt:lpwstr>
  </property>
  <property fmtid="{D5CDD505-2E9C-101B-9397-08002B2CF9AE}" pid="1039" name="45c643da842e8c47f320ade59261641b">
    <vt:lpwstr>Categorías</vt:lpwstr>
  </property>
  <property fmtid="{D5CDD505-2E9C-101B-9397-08002B2CF9AE}" pid="1040" name="485b209d9b8ea518816626c48f35180d">
    <vt:lpwstr>Categorie</vt:lpwstr>
  </property>
  <property fmtid="{D5CDD505-2E9C-101B-9397-08002B2CF9AE}" pid="1041" name="1f5011d1a647e8bfc590fee7e2d748f3">
    <vt:lpwstr>Категории</vt:lpwstr>
  </property>
  <property fmtid="{D5CDD505-2E9C-101B-9397-08002B2CF9AE}" pid="1042" name="249520025492af0b0de8bb2cb443a09d">
    <vt:lpwstr>Categorias</vt:lpwstr>
  </property>
  <property fmtid="{D5CDD505-2E9C-101B-9397-08002B2CF9AE}" pid="1043" name="1847490168fc11c6aebcf4866d9f454c">
    <vt:lpwstr>人気に追加</vt:lpwstr>
  </property>
  <property fmtid="{D5CDD505-2E9C-101B-9397-08002B2CF9AE}" pid="1044" name="c1e60fed44af5689d35b41701de68dc0">
    <vt:lpwstr>添加至熱門</vt:lpwstr>
  </property>
  <property fmtid="{D5CDD505-2E9C-101B-9397-08002B2CF9AE}" pid="1045" name="81ed8415f684bc415e88f3fccf4b94fe">
    <vt:lpwstr>añadir a popular</vt:lpwstr>
  </property>
  <property fmtid="{D5CDD505-2E9C-101B-9397-08002B2CF9AE}" pid="1046" name="4c38bf8722f42c77ac131b68cdfed39d">
    <vt:lpwstr>aggiungere al popolare</vt:lpwstr>
  </property>
  <property fmtid="{D5CDD505-2E9C-101B-9397-08002B2CF9AE}" pid="1047" name="d0f38b52ddafc0bfda64cace14eef05d">
    <vt:lpwstr>ajouter à populaire</vt:lpwstr>
  </property>
  <property fmtid="{D5CDD505-2E9C-101B-9397-08002B2CF9AE}" pid="1048" name="5461dbb422618836aab2855c83fac36d">
    <vt:lpwstr>Adicionar ao popular</vt:lpwstr>
  </property>
  <property fmtid="{D5CDD505-2E9C-101B-9397-08002B2CF9AE}" pid="1049" name="aaf20ca0a58c925fb384bbcb8f71d1ca">
    <vt:lpwstr>добавить к популярным</vt:lpwstr>
  </property>
  <property fmtid="{D5CDD505-2E9C-101B-9397-08002B2CF9AE}" pid="1050" name="d946a17b117ec8bd3ebe06c67d42471a">
    <vt:lpwstr>zu beliebten hinzufügen</vt:lpwstr>
  </property>
  <property fmtid="{D5CDD505-2E9C-101B-9397-08002B2CF9AE}" pid="1051" name="a4deff832ac03403bf9c0eb3ec8cea8d">
    <vt:lpwstr>既定値の復元</vt:lpwstr>
  </property>
  <property fmtid="{D5CDD505-2E9C-101B-9397-08002B2CF9AE}" pid="1052" name="3bc297db550d86653868562415cff5b5">
    <vt:lpwstr>恢復預設</vt:lpwstr>
  </property>
  <property fmtid="{D5CDD505-2E9C-101B-9397-08002B2CF9AE}" pid="1053" name="82be4f6fb0e642af77e3732a236ff6cf">
    <vt:lpwstr>Restaurer par défaut</vt:lpwstr>
  </property>
  <property fmtid="{D5CDD505-2E9C-101B-9397-08002B2CF9AE}" pid="1054" name="3a157cba3f58c09c25490ae795402ba6">
    <vt:lpwstr>Ripristina predefinito</vt:lpwstr>
  </property>
  <property fmtid="{D5CDD505-2E9C-101B-9397-08002B2CF9AE}" pid="1055" name="0280979d7e1ed31c2fc13c7b0ba83768">
    <vt:lpwstr>Восстановление по умолчанию</vt:lpwstr>
  </property>
  <property fmtid="{D5CDD505-2E9C-101B-9397-08002B2CF9AE}" pid="1056" name="8990038c064aa0307740bf8d081aa6fa">
    <vt:lpwstr>Restaurar o padrão</vt:lpwstr>
  </property>
  <property fmtid="{D5CDD505-2E9C-101B-9397-08002B2CF9AE}" pid="1057" name="9a9a8025c22ebc6e09f8eb93f96b0da7">
    <vt:lpwstr>Restaurar el valor predeterminado</vt:lpwstr>
  </property>
  <property fmtid="{D5CDD505-2E9C-101B-9397-08002B2CF9AE}" pid="1058" name="8ac0ae0dab240b3dd9b5a2bfb567b8b4">
    <vt:lpwstr>Standard wiederherzustellen</vt:lpwstr>
  </property>
  <property fmtid="{D5CDD505-2E9C-101B-9397-08002B2CF9AE}" pid="1059" name="0ae562418d7583bbf910554ea4ad1022">
    <vt:lpwstr>すべて削除</vt:lpwstr>
  </property>
  <property fmtid="{D5CDD505-2E9C-101B-9397-08002B2CF9AE}" pid="1060" name="8a61161e08e72532e7a47b9526f5e17b">
    <vt:lpwstr>移除全部</vt:lpwstr>
  </property>
  <property fmtid="{D5CDD505-2E9C-101B-9397-08002B2CF9AE}" pid="1061" name="79d37cac7a6131d1d3e78bdf1fddb9da">
    <vt:lpwstr>Supprimer tous les</vt:lpwstr>
  </property>
  <property fmtid="{D5CDD505-2E9C-101B-9397-08002B2CF9AE}" pid="1062" name="9fd61076db26afa4f0781dc7cbd56879">
    <vt:lpwstr>Удалить все</vt:lpwstr>
  </property>
  <property fmtid="{D5CDD505-2E9C-101B-9397-08002B2CF9AE}" pid="1063" name="1e3936021e4b4c5a579caf9c82029fca">
    <vt:lpwstr>Remova todos os</vt:lpwstr>
  </property>
  <property fmtid="{D5CDD505-2E9C-101B-9397-08002B2CF9AE}" pid="1064" name="b18c76a6dd958f342db8dd337c01d1ee">
    <vt:lpwstr>Rimuovi tutto</vt:lpwstr>
  </property>
  <property fmtid="{D5CDD505-2E9C-101B-9397-08002B2CF9AE}" pid="1065" name="546981361088894cb8472bacb4861454">
    <vt:lpwstr>Eliminar todo</vt:lpwstr>
  </property>
  <property fmtid="{D5CDD505-2E9C-101B-9397-08002B2CF9AE}" pid="1066" name="0a07f1d0c7665ed05b937fce99b156ce">
    <vt:lpwstr>Entfernen Sie alle</vt:lpwstr>
  </property>
  <property fmtid="{D5CDD505-2E9C-101B-9397-08002B2CF9AE}" pid="1067" name="77e3f68907941d599e81446733fdfbac">
    <vt:lpwstr>Vous pouvez ajouter, supprimer et réorganiser les catégories dans Popular.The ordre de vos catégories populaires s'appliquera à vos ligues marquées ainsi.</vt:lpwstr>
  </property>
  <property fmtid="{D5CDD505-2E9C-101B-9397-08002B2CF9AE}" pid="1068" name="da3f3533f4c9e4c2b4e76680d9eec402">
    <vt:lpwstr>Puoi aggiungere, rimuovere e riordinare le categorie in Popolari.L'ordine delle categorie popolari si applicherà anche alle tue leghe contrassegnate.</vt:lpwstr>
  </property>
  <property fmtid="{D5CDD505-2E9C-101B-9397-08002B2CF9AE}" pid="1069" name="a76611c32a29d5837fc8492fd099eca1">
    <vt:lpwstr>Вы можете добавить, удалить и переупорядочить Категории в Popular.The порядка ваших популярных категорий будет применяться к помечены лиги, а также.</vt:lpwstr>
  </property>
  <property fmtid="{D5CDD505-2E9C-101B-9397-08002B2CF9AE}" pid="1070" name="92a2d5833e4d0888a503616d5875ccbb">
    <vt:lpwstr>Você pode adicionar, remover e reordenar categorias em popular. a ordem de suas categorias populares será aplicada às suas ligas marcadas também.</vt:lpwstr>
  </property>
  <property fmtid="{D5CDD505-2E9C-101B-9397-08002B2CF9AE}" pid="1071" name="87b80e2d94fafaff44d0da745933f31b">
    <vt:lpwstr>Puede agregar, eliminar y reordenar categorías en Popular.El orden de sus categorías populares se aplicará a sus ligas marcadas también.</vt:lpwstr>
  </property>
  <property fmtid="{D5CDD505-2E9C-101B-9397-08002B2CF9AE}" pid="1072" name="deb8e2851baeef4a647f81d660dafd36">
    <vt:lpwstr>Sie können Kategorien in Popular hinzufügen, entfernen und neu anordnen. Die Reihenfolge Ihrer beliebten Kategorien gilt auch für Ihre markierten Ligen.</vt:lpwstr>
  </property>
  <property fmtid="{D5CDD505-2E9C-101B-9397-08002B2CF9AE}" pid="1073" name="55a93d2118b5281e10da9613c3c2c0b5">
    <vt:lpwstr>人気のあるカテゴリを追加、削除、またはリセットできます。 ホットの設定</vt:lpwstr>
  </property>
  <property fmtid="{D5CDD505-2E9C-101B-9397-08002B2CF9AE}" pid="1074" name="95da4ac8a074179d025d4a26f8583bc4">
    <vt:lpwstr>你可以添加、移除或重置熱門中的類別。 熱門中的設置</vt:lpwstr>
  </property>
  <property fmtid="{D5CDD505-2E9C-101B-9397-08002B2CF9AE}" pid="1075" name="dea2ac5c3a0e282fe9c7f98fae36a985">
    <vt:lpwstr>人気のあるカテゴリを追加、削除、またはリセットできます。 ホットのカテゴリ設定が同期されます</vt:lpwstr>
  </property>
  <property fmtid="{D5CDD505-2E9C-101B-9397-08002B2CF9AE}" pid="1076" name="bfc37f286779e0adeaf4567baa6356f6">
    <vt:lpwstr>你可以添加、移除或重置熱門中的類別。 熱門中的類別設置將會同步</vt:lpwstr>
  </property>
  <property fmtid="{D5CDD505-2E9C-101B-9397-08002B2CF9AE}" pid="1077" name="e1338f25ddd4f86380dc04d967c06f6e">
    <vt:lpwstr>Vous pouvez ajouter, supprimer et réorganiser les catégories dans Popular. L'ordre de vos catégories populaires s'appliquera également à vos ligues marquées.</vt:lpwstr>
  </property>
  <property fmtid="{D5CDD505-2E9C-101B-9397-08002B2CF9AE}" pid="1078" name="a644f8795fbe17966243cb7624019796">
    <vt:lpwstr>È possibile aggiungere, rimuovere e riordinare le categorie in Popolari. L'ordine delle tue categorie popolari si applicherà anche alle tue leghe contrassegnate.</vt:lpwstr>
  </property>
  <property fmtid="{D5CDD505-2E9C-101B-9397-08002B2CF9AE}" pid="1079" name="b3f173dc0bc0a201fc85b04535746063">
    <vt:lpwstr>Вы можете добавить, удалить и переупорядочить Категории в популярных. Порядок ваших популярных категорий будет применяться и к вашим отмеченные лиги, а также.</vt:lpwstr>
  </property>
  <property fmtid="{D5CDD505-2E9C-101B-9397-08002B2CF9AE}" pid="1080" name="22504a3782d435bb8713d59a6b7966d0">
    <vt:lpwstr>Você pode adicionar, remover e reordenar categorias em popular. A ordem das suas categorias populares também se aplicará às suas ligas marcadas.</vt:lpwstr>
  </property>
  <property fmtid="{D5CDD505-2E9C-101B-9397-08002B2CF9AE}" pid="1081" name="fbe5feff40df588cb1f62e388a141a94">
    <vt:lpwstr>Puede agregar, eliminar y reordenar categorías en Popular. El orden de tus Categorías Populares también se aplicará a tus ligas marcadas.</vt:lpwstr>
  </property>
  <property fmtid="{D5CDD505-2E9C-101B-9397-08002B2CF9AE}" pid="1082" name="3d65216f507bc28bbb4079c039949053">
    <vt:lpwstr>Sie können Kategorien in "Beliebt" hinzufügen, entfernen und neu anordnen. Die Reihenfolge Ihrer beliebten Kategorien gilt auch für Ihre markierten Ligen.</vt:lpwstr>
  </property>
  <property fmtid="{D5CDD505-2E9C-101B-9397-08002B2CF9AE}" pid="1083" name="06b20cb8986981dab527f3bcfcdf40e5">
    <vt:lpwstr>Vous pouvez ajouter, supprimer et réorganiser les catégories dans Popular.</vt:lpwstr>
  </property>
  <property fmtid="{D5CDD505-2E9C-101B-9397-08002B2CF9AE}" pid="1084" name="695ebd8eace648e87a1f26f4f5cf157d">
    <vt:lpwstr>È possibile aggiungere, rimuovere e riordinare le categorie in Popolari.</vt:lpwstr>
  </property>
  <property fmtid="{D5CDD505-2E9C-101B-9397-08002B2CF9AE}" pid="1085" name="dd5841b138e397708c74a059586bd8b3">
    <vt:lpwstr>Вы можете добавить, удалить и переупорядочить Категории в популярных.</vt:lpwstr>
  </property>
  <property fmtid="{D5CDD505-2E9C-101B-9397-08002B2CF9AE}" pid="1086" name="d140b5615e2e57b417ba1cee93554a70">
    <vt:lpwstr>Você pode adicionar, remover e reordenar categorias em popular.</vt:lpwstr>
  </property>
  <property fmtid="{D5CDD505-2E9C-101B-9397-08002B2CF9AE}" pid="1087" name="b305d6b2bc467f1a78af53294184290c">
    <vt:lpwstr>Puede agregar, eliminar y reordenar categorías en Popular.</vt:lpwstr>
  </property>
  <property fmtid="{D5CDD505-2E9C-101B-9397-08002B2CF9AE}" pid="1088" name="29ee706d56eba946bd74e931613d1fc4">
    <vt:lpwstr>Sie können Kategorien in "Beliebt" hinzufügen, entfernen und neu anordnen.</vt:lpwstr>
  </property>
  <property fmtid="{D5CDD505-2E9C-101B-9397-08002B2CF9AE}" pid="1089" name="6b28bce3e1dae472cfad40e84f3d679a">
    <vt:lpwstr>人気のあるカテゴリを追加、削除、またはリセットできます。</vt:lpwstr>
  </property>
  <property fmtid="{D5CDD505-2E9C-101B-9397-08002B2CF9AE}" pid="1090" name="353a5e6167be5f9c6ea208f32f3b44d9">
    <vt:lpwstr>你可以添加、移除或重置熱門中的類別。</vt:lpwstr>
  </property>
  <property fmtid="{D5CDD505-2E9C-101B-9397-08002B2CF9AE}" pid="1091" name="9550c34e3155ec11d9d2dc61608b2c11">
    <vt:lpwstr>よし</vt:lpwstr>
  </property>
  <property fmtid="{D5CDD505-2E9C-101B-9397-08002B2CF9AE}" pid="1092" name="72d74582d8b7827cbfb793cfc47944ae">
    <vt:lpwstr>好</vt:lpwstr>
  </property>
  <property fmtid="{D5CDD505-2E9C-101B-9397-08002B2CF9AE}" pid="1093" name="031a2fa80c13f605cbe1196667cc725f">
    <vt:lpwstr>D'accord</vt:lpwstr>
  </property>
  <property fmtid="{D5CDD505-2E9C-101B-9397-08002B2CF9AE}" pid="1094" name="c32a8b45324e5bf5581310685e9a4fcf">
    <vt:lpwstr>Хорошо</vt:lpwstr>
  </property>
  <property fmtid="{D5CDD505-2E9C-101B-9397-08002B2CF9AE}" pid="1095" name="692dc8ebfb13116a0f5317c808651ae3">
    <vt:lpwstr>Okey</vt:lpwstr>
  </property>
  <property fmtid="{D5CDD505-2E9C-101B-9397-08002B2CF9AE}" pid="1096" name="caaa9970befb4d1181ed08db3580b011">
    <vt:lpwstr>Ok</vt:lpwstr>
  </property>
  <property fmtid="{D5CDD505-2E9C-101B-9397-08002B2CF9AE}" pid="1097" name="e17614e63b7583303877ca204277d219">
    <vt:lpwstr>Vale</vt:lpwstr>
  </property>
  <property fmtid="{D5CDD505-2E9C-101B-9397-08002B2CF9AE}" pid="1098" name="5a5a5bf0401f674b4238fa3af89f3b74">
    <vt:lpwstr>Okay</vt:lpwstr>
  </property>
  <property fmtid="{D5CDD505-2E9C-101B-9397-08002B2CF9AE}" pid="1099" name="a3fa9fc262d07aee604be99dd5ed7a1b">
    <vt:lpwstr>サッカー</vt:lpwstr>
  </property>
  <property fmtid="{D5CDD505-2E9C-101B-9397-08002B2CF9AE}" pid="1100" name="021edaa5699c0cca20c5ddb4c4ebc265">
    <vt:lpwstr>足球</vt:lpwstr>
  </property>
  <property fmtid="{D5CDD505-2E9C-101B-9397-08002B2CF9AE}" pid="1101" name="3c17bd11c4e9b673387249e50fd59670">
    <vt:lpwstr>football américain</vt:lpwstr>
  </property>
  <property fmtid="{D5CDD505-2E9C-101B-9397-08002B2CF9AE}" pid="1102" name="66676b8451b217f613ba6de911b18661">
    <vt:lpwstr>Fútbol</vt:lpwstr>
  </property>
  <property fmtid="{D5CDD505-2E9C-101B-9397-08002B2CF9AE}" pid="1103" name="50bf348815bbfc4486fdd13c21bcc4dc">
    <vt:lpwstr>Футбол</vt:lpwstr>
  </property>
  <property fmtid="{D5CDD505-2E9C-101B-9397-08002B2CF9AE}" pid="1104" name="6761fc5f49d3b1ea7851e837275bd59c">
    <vt:lpwstr>Futebol</vt:lpwstr>
  </property>
  <property fmtid="{D5CDD505-2E9C-101B-9397-08002B2CF9AE}" pid="1105" name="a4cfbe6670d76e03c84646dced01c0a5">
    <vt:lpwstr>gioco del calcio</vt:lpwstr>
  </property>
  <property fmtid="{D5CDD505-2E9C-101B-9397-08002B2CF9AE}" pid="1106" name="a947f5fd2bea8a41444efca6f5e01a99">
    <vt:lpwstr>fußballspiel</vt:lpwstr>
  </property>
  <property fmtid="{D5CDD505-2E9C-101B-9397-08002B2CF9AE}" pid="1107" name="6ae196db1f33443a22632b52d0a4e436">
    <vt:lpwstr>チーム</vt:lpwstr>
  </property>
  <property fmtid="{D5CDD505-2E9C-101B-9397-08002B2CF9AE}" pid="1108" name="5f8c9e32f6594c9237c91a5bf6909625">
    <vt:lpwstr>球隊</vt:lpwstr>
  </property>
  <property fmtid="{D5CDD505-2E9C-101B-9397-08002B2CF9AE}" pid="1109" name="6e0ff570dac883e3633cb2207f12973e">
    <vt:lpwstr>選手</vt:lpwstr>
  </property>
  <property fmtid="{D5CDD505-2E9C-101B-9397-08002B2CF9AE}" pid="1110" name="4271dbcd6b2e05b781f34ae616c93a21">
    <vt:lpwstr>球員</vt:lpwstr>
  </property>
  <property fmtid="{D5CDD505-2E9C-101B-9397-08002B2CF9AE}" pid="1111" name="f0896be219853df1de4f65edb257694b">
    <vt:lpwstr>lecteur</vt:lpwstr>
  </property>
  <property fmtid="{D5CDD505-2E9C-101B-9397-08002B2CF9AE}" pid="1112" name="3401398616522c8c0226394aac8e1fe0">
    <vt:lpwstr>Игрок</vt:lpwstr>
  </property>
  <property fmtid="{D5CDD505-2E9C-101B-9397-08002B2CF9AE}" pid="1113" name="ae39c43bfe9c38675720615ac3d0288b">
    <vt:lpwstr>Jogador</vt:lpwstr>
  </property>
  <property fmtid="{D5CDD505-2E9C-101B-9397-08002B2CF9AE}" pid="1114" name="33df467d63d2cfea40370199e063bc65">
    <vt:lpwstr>Jugador</vt:lpwstr>
  </property>
  <property fmtid="{D5CDD505-2E9C-101B-9397-08002B2CF9AE}" pid="1115" name="140dd3a5a23c14d825a5fc81b31ae543">
    <vt:lpwstr>Giocatore</vt:lpwstr>
  </property>
  <property fmtid="{D5CDD505-2E9C-101B-9397-08002B2CF9AE}" pid="1116" name="b74f504e1967d3a6c1e0939ea09fbe6c">
    <vt:lpwstr>spieler</vt:lpwstr>
  </property>
  <property fmtid="{D5CDD505-2E9C-101B-9397-08002B2CF9AE}" pid="1117" name="8fe70ab5d70b81ea2ebeb34e33c905e5">
    <vt:lpwstr>Équipes</vt:lpwstr>
  </property>
  <property fmtid="{D5CDD505-2E9C-101B-9397-08002B2CF9AE}" pid="1118" name="8b598863adfb2cc0732b41ad8a302506">
    <vt:lpwstr>Команды</vt:lpwstr>
  </property>
  <property fmtid="{D5CDD505-2E9C-101B-9397-08002B2CF9AE}" pid="1119" name="7304f9c84171526444c316d75fd6bf9f">
    <vt:lpwstr>Equipes</vt:lpwstr>
  </property>
  <property fmtid="{D5CDD505-2E9C-101B-9397-08002B2CF9AE}" pid="1120" name="03cd7c060ef4d8e2edb053a8bf6c152e">
    <vt:lpwstr>Squadre</vt:lpwstr>
  </property>
  <property fmtid="{D5CDD505-2E9C-101B-9397-08002B2CF9AE}" pid="1121" name="384e5641bc14b417d364ab989676985e">
    <vt:lpwstr>Equipos</vt:lpwstr>
  </property>
  <property fmtid="{D5CDD505-2E9C-101B-9397-08002B2CF9AE}" pid="1122" name="3b1fd2eaad1c849584853190d22924ca">
    <vt:lpwstr>Teams</vt:lpwstr>
  </property>
  <property fmtid="{D5CDD505-2E9C-101B-9397-08002B2CF9AE}" pid="1123" name="424ec890c75fc068b0df7323ea1162ba">
    <vt:lpwstr>Joueurs</vt:lpwstr>
  </property>
  <property fmtid="{D5CDD505-2E9C-101B-9397-08002B2CF9AE}" pid="1124" name="f8f73ab7604a0dbab77356471c9a923d">
    <vt:lpwstr>Игроков</vt:lpwstr>
  </property>
  <property fmtid="{D5CDD505-2E9C-101B-9397-08002B2CF9AE}" pid="1125" name="fc4ecd6e2c2c7866c952fe2dcff348eb">
    <vt:lpwstr>Jogadores</vt:lpwstr>
  </property>
  <property fmtid="{D5CDD505-2E9C-101B-9397-08002B2CF9AE}" pid="1126" name="6c610bc7a9bb506b4969802ea8d844bf">
    <vt:lpwstr>Jugadores</vt:lpwstr>
  </property>
  <property fmtid="{D5CDD505-2E9C-101B-9397-08002B2CF9AE}" pid="1127" name="369dc5cabf39083a837b4a595bc71bb8">
    <vt:lpwstr>Giocatori</vt:lpwstr>
  </property>
  <property fmtid="{D5CDD505-2E9C-101B-9397-08002B2CF9AE}" pid="1128" name="f3320daca5c4bc06a43b73446c31bf22">
    <vt:lpwstr>Spieler</vt:lpwstr>
  </property>
  <property fmtid="{D5CDD505-2E9C-101B-9397-08002B2CF9AE}" pid="1129" name="3956c652002448301e405c91f2592f38">
    <vt:lpwstr>Tournois</vt:lpwstr>
  </property>
  <property fmtid="{D5CDD505-2E9C-101B-9397-08002B2CF9AE}" pid="1130" name="933af5b7059127835db63cb528ba34ac">
    <vt:lpwstr>Torneos</vt:lpwstr>
  </property>
  <property fmtid="{D5CDD505-2E9C-101B-9397-08002B2CF9AE}" pid="1131" name="c74977a281da756db1be7f3eba54e2f3">
    <vt:lpwstr>Турниры</vt:lpwstr>
  </property>
  <property fmtid="{D5CDD505-2E9C-101B-9397-08002B2CF9AE}" pid="1132" name="59b682a08233d12a4b4c142579fb45ea">
    <vt:lpwstr>Torneios</vt:lpwstr>
  </property>
  <property fmtid="{D5CDD505-2E9C-101B-9397-08002B2CF9AE}" pid="1133" name="854eda6378cc43be21d6d2cca892deef">
    <vt:lpwstr>Tornei</vt:lpwstr>
  </property>
  <property fmtid="{D5CDD505-2E9C-101B-9397-08002B2CF9AE}" pid="1134" name="bf6deac9f3441c4a331cec0125bfb7ef">
    <vt:lpwstr>Turniere</vt:lpwstr>
  </property>
  <property fmtid="{D5CDD505-2E9C-101B-9397-08002B2CF9AE}" pid="1135" name="3e1352f71dda591c75e2c8b75805077d">
    <vt:lpwstr>すべてを見る</vt:lpwstr>
  </property>
  <property fmtid="{D5CDD505-2E9C-101B-9397-08002B2CF9AE}" pid="1136" name="94b538f2209e4b160ee032627838e691">
    <vt:lpwstr>查看全部</vt:lpwstr>
  </property>
  <property fmtid="{D5CDD505-2E9C-101B-9397-08002B2CF9AE}" pid="1137" name="b76f439ea3de67c7ef5142bc16e409ca">
    <vt:lpwstr>Afficher tous les</vt:lpwstr>
  </property>
  <property fmtid="{D5CDD505-2E9C-101B-9397-08002B2CF9AE}" pid="1138" name="5921be43f6b00e2d35e37a2ee4151412">
    <vt:lpwstr>Посмотреть все</vt:lpwstr>
  </property>
  <property fmtid="{D5CDD505-2E9C-101B-9397-08002B2CF9AE}" pid="1139" name="63b73c1ca5b8b5fc991d1ad978eb84f8">
    <vt:lpwstr>Ver todos</vt:lpwstr>
  </property>
  <property fmtid="{D5CDD505-2E9C-101B-9397-08002B2CF9AE}" pid="1140" name="d3dc346ad81b5e798d9819f0ca11a8ba">
    <vt:lpwstr>Visualizza tutto</vt:lpwstr>
  </property>
  <property fmtid="{D5CDD505-2E9C-101B-9397-08002B2CF9AE}" pid="1141" name="e1967daf4c4e06acf123029830e3ed5c">
    <vt:lpwstr>Ver todo</vt:lpwstr>
  </property>
  <property fmtid="{D5CDD505-2E9C-101B-9397-08002B2CF9AE}" pid="1142" name="4c02e16744cfe9793ee19ecca5fec7c5">
    <vt:lpwstr>Alle anzeigen</vt:lpwstr>
  </property>
  <property fmtid="{D5CDD505-2E9C-101B-9397-08002B2CF9AE}" pid="1143" name="2867e835f3d40e79781238a1e24b09fe">
    <vt:lpwstr>見つける</vt:lpwstr>
  </property>
  <property fmtid="{D5CDD505-2E9C-101B-9397-08002B2CF9AE}" pid="1144" name="5123ae8d9a7addba80284c8d779d3a37">
    <vt:lpwstr>查找</vt:lpwstr>
  </property>
  <property fmtid="{D5CDD505-2E9C-101B-9397-08002B2CF9AE}" pid="1145" name="7b825b57ae001ee544c0bfe004d56662">
    <vt:lpwstr>rechercher</vt:lpwstr>
  </property>
  <property fmtid="{D5CDD505-2E9C-101B-9397-08002B2CF9AE}" pid="1146" name="57e786b473f36c65c605774c2f5f974c">
    <vt:lpwstr>Búsqueda</vt:lpwstr>
  </property>
  <property fmtid="{D5CDD505-2E9C-101B-9397-08002B2CF9AE}" pid="1147" name="1048dfbefa9afe28b5aa3135bbba9c1c">
    <vt:lpwstr>Поиск</vt:lpwstr>
  </property>
  <property fmtid="{D5CDD505-2E9C-101B-9397-08002B2CF9AE}" pid="1148" name="5aede72eba633e6a077a3022ca7b840d">
    <vt:lpwstr>Busca</vt:lpwstr>
  </property>
  <property fmtid="{D5CDD505-2E9C-101B-9397-08002B2CF9AE}" pid="1149" name="9e252f51373bec57c3ca97ff5a02b8d3">
    <vt:lpwstr>cercare</vt:lpwstr>
  </property>
  <property fmtid="{D5CDD505-2E9C-101B-9397-08002B2CF9AE}" pid="1150" name="b49431e724101b4a9e66ffcbd1e2b438">
    <vt:lpwstr>suchen</vt:lpwstr>
  </property>
  <property fmtid="{D5CDD505-2E9C-101B-9397-08002B2CF9AE}" pid="1151" name="b3f65ded6ba385d26338b0a6a0abafd6">
    <vt:lpwstr>résumé</vt:lpwstr>
  </property>
  <property fmtid="{D5CDD505-2E9C-101B-9397-08002B2CF9AE}" pid="1152" name="6febadb35667b73a7d906d837e1e0b06">
    <vt:lpwstr>Сводка</vt:lpwstr>
  </property>
  <property fmtid="{D5CDD505-2E9C-101B-9397-08002B2CF9AE}" pid="1153" name="cf065e513d4fd71eb40e0337b982c2b6">
    <vt:lpwstr>Resumo</vt:lpwstr>
  </property>
  <property fmtid="{D5CDD505-2E9C-101B-9397-08002B2CF9AE}" pid="1154" name="cf15e444758bc98e9144b300e7728048">
    <vt:lpwstr>zusammenfassung</vt:lpwstr>
  </property>
  <property fmtid="{D5CDD505-2E9C-101B-9397-08002B2CF9AE}" pid="1155" name="883bcec0134b986f53771d858b84055b">
    <vt:lpwstr>Resumen</vt:lpwstr>
  </property>
  <property fmtid="{D5CDD505-2E9C-101B-9397-08002B2CF9AE}" pid="1156" name="26e2aed8d861865a1705e4e31a1bb8c0">
    <vt:lpwstr>riassunto</vt:lpwstr>
  </property>
  <property fmtid="{D5CDD505-2E9C-101B-9397-08002B2CF9AE}" pid="1157" name="e57894f4aa9080a246cc4fa4ce32ed62">
    <vt:lpwstr>ポイント</vt:lpwstr>
  </property>
  <property fmtid="{D5CDD505-2E9C-101B-9397-08002B2CF9AE}" pid="1158" name="3c1f4c175139441e65bff3c3887f9377">
    <vt:lpwstr>積分榜</vt:lpwstr>
  </property>
  <property fmtid="{D5CDD505-2E9C-101B-9397-08002B2CF9AE}" pid="1159" name="760edcd356d9f2d13b6cf8a815ec00dd">
    <vt:lpwstr>standing</vt:lpwstr>
  </property>
  <property fmtid="{D5CDD505-2E9C-101B-9397-08002B2CF9AE}" pid="1160" name="89e8dadfab488021dc51eae659d5a856">
    <vt:lpwstr>Стоя</vt:lpwstr>
  </property>
  <property fmtid="{D5CDD505-2E9C-101B-9397-08002B2CF9AE}" pid="1161" name="9d58d32f00225a7658cf88a7fb6a0923">
    <vt:lpwstr>Pé</vt:lpwstr>
  </property>
  <property fmtid="{D5CDD505-2E9C-101B-9397-08002B2CF9AE}" pid="1162" name="079eda43a4a00d84c65a2bc9b48416ea">
    <vt:lpwstr>rang</vt:lpwstr>
  </property>
  <property fmtid="{D5CDD505-2E9C-101B-9397-08002B2CF9AE}" pid="1163" name="efc34cac50740db11b093f793f01af3a">
    <vt:lpwstr>in piedi</vt:lpwstr>
  </property>
  <property fmtid="{D5CDD505-2E9C-101B-9397-08002B2CF9AE}" pid="1164" name="aab995b84464b7ccb6775bf4330c422c">
    <vt:lpwstr>En pie</vt:lpwstr>
  </property>
  <property fmtid="{D5CDD505-2E9C-101B-9397-08002B2CF9AE}" pid="1165" name="7ab37e8aa1e4a20ed12aa823e86b5641">
    <vt:lpwstr>ノックアウト</vt:lpwstr>
  </property>
  <property fmtid="{D5CDD505-2E9C-101B-9397-08002B2CF9AE}" pid="1166" name="713dfe0a7cd97e0922f70ecfa78aaa2c">
    <vt:lpwstr>淘汰賽</vt:lpwstr>
  </property>
  <property fmtid="{D5CDD505-2E9C-101B-9397-08002B2CF9AE}" pid="1167" name="59271cdda452683f1d8cd4f874cb56bd">
    <vt:lpwstr>knock-out</vt:lpwstr>
  </property>
  <property fmtid="{D5CDD505-2E9C-101B-9397-08002B2CF9AE}" pid="1168" name="4a4924a821cf61956e5e7eaa3d3caaba">
    <vt:lpwstr>Нокаут</vt:lpwstr>
  </property>
  <property fmtid="{D5CDD505-2E9C-101B-9397-08002B2CF9AE}" pid="1169" name="106b8990ba1c36a799437d13a1795df7">
    <vt:lpwstr>Nocaute</vt:lpwstr>
  </property>
  <property fmtid="{D5CDD505-2E9C-101B-9397-08002B2CF9AE}" pid="1170" name="49322d34251838ee7a9d39f29effd43b">
    <vt:lpwstr>wucht</vt:lpwstr>
  </property>
  <property fmtid="{D5CDD505-2E9C-101B-9397-08002B2CF9AE}" pid="1171" name="b1811d0a7603260100df21a88e032663">
    <vt:lpwstr>Nocaut</vt:lpwstr>
  </property>
  <property fmtid="{D5CDD505-2E9C-101B-9397-08002B2CF9AE}" pid="1172" name="c11da38b7f59461596bec538d45e2d0f">
    <vt:lpwstr>KO</vt:lpwstr>
  </property>
  <property fmtid="{D5CDD505-2E9C-101B-9397-08002B2CF9AE}" pid="1173" name="3157948d698b3492a287c535f17c229a">
    <vt:lpwstr>プレイヤーデータ</vt:lpwstr>
  </property>
  <property fmtid="{D5CDD505-2E9C-101B-9397-08002B2CF9AE}" pid="1174" name="46ff3f17c24af7ea2664088b26bc6b27">
    <vt:lpwstr>球員資料</vt:lpwstr>
  </property>
  <property fmtid="{D5CDD505-2E9C-101B-9397-08002B2CF9AE}" pid="1175" name="2cf8736abb9362f19a79dff1fe8978c9">
    <vt:lpwstr>Statistiques des joueurs</vt:lpwstr>
  </property>
  <property fmtid="{D5CDD505-2E9C-101B-9397-08002B2CF9AE}" pid="1176" name="50e278962c50ea3bbbb9aa821728d6c3">
    <vt:lpwstr>Статистика игроков</vt:lpwstr>
  </property>
  <property fmtid="{D5CDD505-2E9C-101B-9397-08002B2CF9AE}" pid="1177" name="e52b187c06700e27597703e80cc6d48b">
    <vt:lpwstr>Estatísticas do jogador</vt:lpwstr>
  </property>
  <property fmtid="{D5CDD505-2E9C-101B-9397-08002B2CF9AE}" pid="1178" name="8a0d2d76f9576df076014efebe6d9a5e">
    <vt:lpwstr>Spielerstatistiken</vt:lpwstr>
  </property>
  <property fmtid="{D5CDD505-2E9C-101B-9397-08002B2CF9AE}" pid="1179" name="e5edd65b9c9513467f73fe92603b5e4b">
    <vt:lpwstr>Estadísticas de los jugadores</vt:lpwstr>
  </property>
  <property fmtid="{D5CDD505-2E9C-101B-9397-08002B2CF9AE}" pid="1180" name="4ecacb2ff5a2daf9504735c33a20166c">
    <vt:lpwstr>Statistiche dei giocatori</vt:lpwstr>
  </property>
  <property fmtid="{D5CDD505-2E9C-101B-9397-08002B2CF9AE}" pid="1181" name="7b8a43811ee4398fe3960989cf23510c">
    <vt:lpwstr>チームデータ</vt:lpwstr>
  </property>
  <property fmtid="{D5CDD505-2E9C-101B-9397-08002B2CF9AE}" pid="1182" name="2a71452c87a14ce3827911b3fe0d9cff">
    <vt:lpwstr>球隊資料</vt:lpwstr>
  </property>
  <property fmtid="{D5CDD505-2E9C-101B-9397-08002B2CF9AE}" pid="1183" name="3bee729ce9224f57bf8f34677c480e93">
    <vt:lpwstr>Statistiques de l'équipe</vt:lpwstr>
  </property>
  <property fmtid="{D5CDD505-2E9C-101B-9397-08002B2CF9AE}" pid="1184" name="382283bffee8cc5031b14856dd704dfa">
    <vt:lpwstr>Статистика команды</vt:lpwstr>
  </property>
  <property fmtid="{D5CDD505-2E9C-101B-9397-08002B2CF9AE}" pid="1185" name="b2fa19ae6ef283db18ed38cd6f73a04c">
    <vt:lpwstr>Estatísticas da equipa</vt:lpwstr>
  </property>
  <property fmtid="{D5CDD505-2E9C-101B-9397-08002B2CF9AE}" pid="1186" name="4b8c94ef22d3dffea6609e811e351af4">
    <vt:lpwstr>Team-Statistiken</vt:lpwstr>
  </property>
  <property fmtid="{D5CDD505-2E9C-101B-9397-08002B2CF9AE}" pid="1187" name="797cc322838260cb5f258e723b6a3f19">
    <vt:lpwstr>Statistiche della squadra</vt:lpwstr>
  </property>
  <property fmtid="{D5CDD505-2E9C-101B-9397-08002B2CF9AE}" pid="1188" name="62e5e649c3a3b67cd9759132c4096166">
    <vt:lpwstr>Estadísticas del equipo</vt:lpwstr>
  </property>
  <property fmtid="{D5CDD505-2E9C-101B-9397-08002B2CF9AE}" pid="1189" name="1680317b9d5417a1ae10094700f2eaeb">
    <vt:lpwstr>シーズン</vt:lpwstr>
  </property>
  <property fmtid="{D5CDD505-2E9C-101B-9397-08002B2CF9AE}" pid="1190" name="d2704487be8b402bc8b3ee10d5bdb4aa">
    <vt:lpwstr>賽季</vt:lpwstr>
  </property>
  <property fmtid="{D5CDD505-2E9C-101B-9397-08002B2CF9AE}" pid="1191" name="8e5db6779ebb2b3fa077d2021de7b4bf">
    <vt:lpwstr>saison</vt:lpwstr>
  </property>
  <property fmtid="{D5CDD505-2E9C-101B-9397-08002B2CF9AE}" pid="1192" name="d3ba1e9895c6799f24fd85f626c447e4">
    <vt:lpwstr>Сезон</vt:lpwstr>
  </property>
  <property fmtid="{D5CDD505-2E9C-101B-9397-08002B2CF9AE}" pid="1193" name="83d74fbf4b9377f33457067a5c0cbbc5">
    <vt:lpwstr>Temporada</vt:lpwstr>
  </property>
  <property fmtid="{D5CDD505-2E9C-101B-9397-08002B2CF9AE}" pid="1194" name="b3098d54eb48d1f75bb9e4609416ff5d">
    <vt:lpwstr>jahreszeit</vt:lpwstr>
  </property>
  <property fmtid="{D5CDD505-2E9C-101B-9397-08002B2CF9AE}" pid="1195" name="81d068940e245f82370dbddc5d6d7df4">
    <vt:lpwstr>Temporada</vt:lpwstr>
  </property>
  <property fmtid="{D5CDD505-2E9C-101B-9397-08002B2CF9AE}" pid="1196" name="6f35fc9682343116f90a9a608fd0eaab">
    <vt:lpwstr>stagione f</vt:lpwstr>
  </property>
  <property fmtid="{D5CDD505-2E9C-101B-9397-08002B2CF9AE}" pid="1197" name="ee9907a99302a18cf99c5fcbfd97645e">
    <vt:lpwstr>Match en vedette</vt:lpwstr>
  </property>
  <property fmtid="{D5CDD505-2E9C-101B-9397-08002B2CF9AE}" pid="1198" name="42519e0545634b16ce64f8287dc0d166">
    <vt:lpwstr>Рекомендуемый матч</vt:lpwstr>
  </property>
  <property fmtid="{D5CDD505-2E9C-101B-9397-08002B2CF9AE}" pid="1199" name="fb9c6b496fca147dea93b14708038a7c">
    <vt:lpwstr>Jogo em destaque</vt:lpwstr>
  </property>
  <property fmtid="{D5CDD505-2E9C-101B-9397-08002B2CF9AE}" pid="1200" name="4ace15a6f071fddd0cb00c6f19723072">
    <vt:lpwstr>Empfohlene Übereinstimmung</vt:lpwstr>
  </property>
  <property fmtid="{D5CDD505-2E9C-101B-9397-08002B2CF9AE}" pid="1201" name="95b6c4ef1a1b0d37be9b73be46306778">
    <vt:lpwstr>Corrispondenza in primo piano</vt:lpwstr>
  </property>
  <property fmtid="{D5CDD505-2E9C-101B-9397-08002B2CF9AE}" pid="1202" name="2bd953651a2f19c308d64e027c2533e8">
    <vt:lpwstr>Partido destacado</vt:lpwstr>
  </property>
  <property fmtid="{D5CDD505-2E9C-101B-9397-08002B2CF9AE}" pid="1203" name="0b47a90532ab3429c13067f95ff519df">
    <vt:lpwstr>おすすめコンペティション</vt:lpwstr>
  </property>
  <property fmtid="{D5CDD505-2E9C-101B-9397-08002B2CF9AE}" pid="1204" name="b6fd6b5cccb9e3604553681cc713b234">
    <vt:lpwstr>推薦比賽</vt:lpwstr>
  </property>
  <property fmtid="{D5CDD505-2E9C-101B-9397-08002B2CF9AE}" pid="1205" name="5f9196ac00c4239245f019d4de75e9ab">
    <vt:lpwstr>今週のベストラインナップ</vt:lpwstr>
  </property>
  <property fmtid="{D5CDD505-2E9C-101B-9397-08002B2CF9AE}" pid="1206" name="40898e8e5019ded58bd96839cbc67560">
    <vt:lpwstr>周最佳陣容</vt:lpwstr>
  </property>
  <property fmtid="{D5CDD505-2E9C-101B-9397-08002B2CF9AE}" pid="1207" name="27718412d01bc7900c4890f571e845db">
    <vt:lpwstr>Équipe de la semaine</vt:lpwstr>
  </property>
  <property fmtid="{D5CDD505-2E9C-101B-9397-08002B2CF9AE}" pid="1208" name="a365616774363d8962524765cd1f07e7">
    <vt:lpwstr>Команда недели</vt:lpwstr>
  </property>
  <property fmtid="{D5CDD505-2E9C-101B-9397-08002B2CF9AE}" pid="1209" name="577bd99eb64fcc1d678ccf7218e87049">
    <vt:lpwstr>Equipe da semana</vt:lpwstr>
  </property>
  <property fmtid="{D5CDD505-2E9C-101B-9397-08002B2CF9AE}" pid="1210" name="7ba2081805c4e87a94fd2d24a6d61553">
    <vt:lpwstr>Team der Woche</vt:lpwstr>
  </property>
  <property fmtid="{D5CDD505-2E9C-101B-9397-08002B2CF9AE}" pid="1211" name="e794413acc0ee3ebc9fbf1fdab202764">
    <vt:lpwstr>Equipo de la semana</vt:lpwstr>
  </property>
  <property fmtid="{D5CDD505-2E9C-101B-9397-08002B2CF9AE}" pid="1212" name="5216375fc56719bb14b027f2b591df30">
    <vt:lpwstr>Squadra della settimana</vt:lpwstr>
  </property>
  <property fmtid="{D5CDD505-2E9C-101B-9397-08002B2CF9AE}" pid="1213" name="88f4098f43b63721b4ae7136dac23396">
    <vt:lpwstr>ラウンド</vt:lpwstr>
  </property>
  <property fmtid="{D5CDD505-2E9C-101B-9397-08002B2CF9AE}" pid="1214" name="9deaf1f5b630161efe46242f734b5c4a">
    <vt:lpwstr>輪</vt:lpwstr>
  </property>
  <property fmtid="{D5CDD505-2E9C-101B-9397-08002B2CF9AE}" pid="1215" name="43411799592072e98ace1b25ad665d0b">
    <vt:lpwstr>Rond</vt:lpwstr>
  </property>
  <property fmtid="{D5CDD505-2E9C-101B-9397-08002B2CF9AE}" pid="1216" name="29a00356e2d403233accd6ab46fc995c">
    <vt:lpwstr>Redondo</vt:lpwstr>
  </property>
  <property fmtid="{D5CDD505-2E9C-101B-9397-08002B2CF9AE}" pid="1217" name="915a17263b8ee2608b2c94574a12c05d">
    <vt:lpwstr>Круглый</vt:lpwstr>
  </property>
  <property fmtid="{D5CDD505-2E9C-101B-9397-08002B2CF9AE}" pid="1218" name="f7fd90a7a3c0c732ff5e30b8ce598e11">
    <vt:lpwstr>Rodada</vt:lpwstr>
  </property>
  <property fmtid="{D5CDD505-2E9C-101B-9397-08002B2CF9AE}" pid="1219" name="ce4be84dfc91635b2096acfc71d4dd07">
    <vt:lpwstr>rotondo</vt:lpwstr>
  </property>
  <property fmtid="{D5CDD505-2E9C-101B-9397-08002B2CF9AE}" pid="1220" name="6a579f68770a783402b37fee334d844e">
    <vt:lpwstr>rund</vt:lpwstr>
  </property>
  <property fmtid="{D5CDD505-2E9C-101B-9397-08002B2CF9AE}" pid="1221" name="b471f249fd4cbdeb61d9c7def2e94ce1">
    <vt:lpwstr>チャンピオン</vt:lpwstr>
  </property>
  <property fmtid="{D5CDD505-2E9C-101B-9397-08002B2CF9AE}" pid="1222" name="060d74d411a2ab9a98a7f42df4855591">
    <vt:lpwstr>冠軍</vt:lpwstr>
  </property>
  <property fmtid="{D5CDD505-2E9C-101B-9397-08002B2CF9AE}" pid="1223" name="b488810fb23ce4c38871911ebdf56dd1">
    <vt:lpwstr>Champions</vt:lpwstr>
  </property>
  <property fmtid="{D5CDD505-2E9C-101B-9397-08002B2CF9AE}" pid="1224" name="a238a7604c213a1122ac517443569b34">
    <vt:lpwstr>Campeones</vt:lpwstr>
  </property>
  <property fmtid="{D5CDD505-2E9C-101B-9397-08002B2CF9AE}" pid="1225" name="155cd6191679e5b23b878e8aa40ba37f">
    <vt:lpwstr>Чемпионов</vt:lpwstr>
  </property>
  <property fmtid="{D5CDD505-2E9C-101B-9397-08002B2CF9AE}" pid="1226" name="ceae9041367d5957280acec896dcbdc8">
    <vt:lpwstr>Campeões</vt:lpwstr>
  </property>
  <property fmtid="{D5CDD505-2E9C-101B-9397-08002B2CF9AE}" pid="1227" name="3f90e1ddec63acbe09e8ba7e68ad41ba">
    <vt:lpwstr>Champions</vt:lpwstr>
  </property>
  <property fmtid="{D5CDD505-2E9C-101B-9397-08002B2CF9AE}" pid="1228" name="735d971065fb1226b619e3ac26c3e4f7">
    <vt:lpwstr>Champions</vt:lpwstr>
  </property>
  <property fmtid="{D5CDD505-2E9C-101B-9397-08002B2CF9AE}" pid="1229" name="d52d470a1c4ce042f21553feb3e80cc5">
    <vt:lpwstr>ディフェンディングチャンピオン</vt:lpwstr>
  </property>
  <property fmtid="{D5CDD505-2E9C-101B-9397-08002B2CF9AE}" pid="1230" name="b333f2f5e6b2a26976ce451e1b0bcb63">
    <vt:lpwstr>衛冕冠軍</vt:lpwstr>
  </property>
  <property fmtid="{D5CDD505-2E9C-101B-9397-08002B2CF9AE}" pid="1231" name="9c07b531b5f805ed9fd41eeece8e9ba7">
    <vt:lpwstr>Titulaire du titre</vt:lpwstr>
  </property>
  <property fmtid="{D5CDD505-2E9C-101B-9397-08002B2CF9AE}" pid="1232" name="2c9cfd755fc783145dc89d63f812d5c9">
    <vt:lpwstr>Titular del título</vt:lpwstr>
  </property>
  <property fmtid="{D5CDD505-2E9C-101B-9397-08002B2CF9AE}" pid="1233" name="44703075b5b7f5ba8a8ad7df0a0045ee">
    <vt:lpwstr>Обладатель титула</vt:lpwstr>
  </property>
  <property fmtid="{D5CDD505-2E9C-101B-9397-08002B2CF9AE}" pid="1234" name="c66530c8dfbbaa757245feed433be9ab">
    <vt:lpwstr>Titular do título</vt:lpwstr>
  </property>
  <property fmtid="{D5CDD505-2E9C-101B-9397-08002B2CF9AE}" pid="1235" name="bacd7b478bb586b69b8542b63cad1ecf">
    <vt:lpwstr>detentore del titolo</vt:lpwstr>
  </property>
  <property fmtid="{D5CDD505-2E9C-101B-9397-08002B2CF9AE}" pid="1236" name="8cb65667ee070bbb8ae5bf9705e063b0">
    <vt:lpwstr>Titelinhaber</vt:lpwstr>
  </property>
  <property fmtid="{D5CDD505-2E9C-101B-9397-08002B2CF9AE}" pid="1237" name="21d5106bbaf0c02760cfa1f660090b0c">
    <vt:lpwstr>ほとんどの勝利</vt:lpwstr>
  </property>
  <property fmtid="{D5CDD505-2E9C-101B-9397-08002B2CF9AE}" pid="1238" name="87ae3b07f58e19dbe089fecd91ab5539">
    <vt:lpwstr>奪冠最多</vt:lpwstr>
  </property>
  <property fmtid="{D5CDD505-2E9C-101B-9397-08002B2CF9AE}" pid="1239" name="88ce36e038521f5a7e8452188656a2ff">
    <vt:lpwstr>La plupart des titres</vt:lpwstr>
  </property>
  <property fmtid="{D5CDD505-2E9C-101B-9397-08002B2CF9AE}" pid="1240" name="71f6416e0baf464b1b99c5e4e4323059">
    <vt:lpwstr>La mayoría de los títulos</vt:lpwstr>
  </property>
  <property fmtid="{D5CDD505-2E9C-101B-9397-08002B2CF9AE}" pid="1241" name="3838c410a4f72eb3fd5118c886f769a2">
    <vt:lpwstr>Большинство названий</vt:lpwstr>
  </property>
  <property fmtid="{D5CDD505-2E9C-101B-9397-08002B2CF9AE}" pid="1242" name="81cdb0971d6bced015176df558723702">
    <vt:lpwstr>A maioria dos títulos</vt:lpwstr>
  </property>
  <property fmtid="{D5CDD505-2E9C-101B-9397-08002B2CF9AE}" pid="1243" name="76d8bf85f769504e42cace20499488bf">
    <vt:lpwstr>La maggior parte dei titoli</vt:lpwstr>
  </property>
  <property fmtid="{D5CDD505-2E9C-101B-9397-08002B2CF9AE}" pid="1244" name="af91a3e416bfadbc89d97865df7c8055">
    <vt:lpwstr>Die meisten Titel</vt:lpwstr>
  </property>
  <property fmtid="{D5CDD505-2E9C-101B-9397-08002B2CF9AE}" pid="1245" name="f765c6f40e0fb41aabbe414e3cafd9ea">
    <vt:lpwstr>ハイレベルリーグ</vt:lpwstr>
  </property>
  <property fmtid="{D5CDD505-2E9C-101B-9397-08002B2CF9AE}" pid="1246" name="e0c02daf0d46ed3975fca0b0f449ef54">
    <vt:lpwstr>高級別聯賽</vt:lpwstr>
  </property>
  <property fmtid="{D5CDD505-2E9C-101B-9397-08002B2CF9AE}" pid="1247" name="9fcd18630ede0fee10afe28b4e4ad212">
    <vt:lpwstr>Division supérieure</vt:lpwstr>
  </property>
  <property fmtid="{D5CDD505-2E9C-101B-9397-08002B2CF9AE}" pid="1248" name="580dd84bbfe6008489b750af1dac7fb3">
    <vt:lpwstr>División superior</vt:lpwstr>
  </property>
  <property fmtid="{D5CDD505-2E9C-101B-9397-08002B2CF9AE}" pid="1249" name="a31ee3d93aa0c225e77057502707feea">
    <vt:lpwstr>Верхний дивизион</vt:lpwstr>
  </property>
  <property fmtid="{D5CDD505-2E9C-101B-9397-08002B2CF9AE}" pid="1250" name="df7d445e793ea3b669289a539953a093">
    <vt:lpwstr>Divisão superior</vt:lpwstr>
  </property>
  <property fmtid="{D5CDD505-2E9C-101B-9397-08002B2CF9AE}" pid="1251" name="6b1e06ec3d8f2a8d4f6123f4a14d6f0d">
    <vt:lpwstr>Divisione Superiore</vt:lpwstr>
  </property>
  <property fmtid="{D5CDD505-2E9C-101B-9397-08002B2CF9AE}" pid="1252" name="f9d852445e467fbf5f34cb93953077c0">
    <vt:lpwstr>Oberteil</vt:lpwstr>
  </property>
  <property fmtid="{D5CDD505-2E9C-101B-9397-08002B2CF9AE}" pid="1253" name="3ded499a3c4fe5cf002a373a5a3b1247">
    <vt:lpwstr>Division inférieure</vt:lpwstr>
  </property>
  <property fmtid="{D5CDD505-2E9C-101B-9397-08002B2CF9AE}" pid="1254" name="c21323529b26533a01faaa200f230df2">
    <vt:lpwstr>División inferior</vt:lpwstr>
  </property>
  <property fmtid="{D5CDD505-2E9C-101B-9397-08002B2CF9AE}" pid="1255" name="3a6590e268fd3417cf1bb6112fe9f8e6">
    <vt:lpwstr>Нижнее деление</vt:lpwstr>
  </property>
  <property fmtid="{D5CDD505-2E9C-101B-9397-08002B2CF9AE}" pid="1256" name="b2585999ff1844192ec97c984577daa2">
    <vt:lpwstr>Divisão inferior</vt:lpwstr>
  </property>
  <property fmtid="{D5CDD505-2E9C-101B-9397-08002B2CF9AE}" pid="1257" name="0c0e36918842aa5d2e4f9a4a1ab6dc8e">
    <vt:lpwstr>Divisione inferiore</vt:lpwstr>
  </property>
  <property fmtid="{D5CDD505-2E9C-101B-9397-08002B2CF9AE}" pid="1258" name="701b9e446c859df71ba7a9bc299b0787">
    <vt:lpwstr>Untere Division</vt:lpwstr>
  </property>
  <property fmtid="{D5CDD505-2E9C-101B-9397-08002B2CF9AE}" pid="1259" name="4993c36f68fe22d949d245be480ea249">
    <vt:lpwstr>低レベルのリーグ</vt:lpwstr>
  </property>
  <property fmtid="{D5CDD505-2E9C-101B-9397-08002B2CF9AE}" pid="1260" name="aa4ab4bed6a0f2d83a980a7f5b6c7576">
    <vt:lpwstr>低級別聯賽</vt:lpwstr>
  </property>
  <property fmtid="{D5CDD505-2E9C-101B-9397-08002B2CF9AE}" pid="1261" name="a2c5c10aabbc2f67cc0e1399d1c54bbd">
    <vt:lpwstr>シフト馬</vt:lpwstr>
  </property>
  <property fmtid="{D5CDD505-2E9C-101B-9397-08002B2CF9AE}" pid="1262" name="4cf1cc2d474f83618b55c5fd920bf271">
    <vt:lpwstr>降班馬</vt:lpwstr>
  </property>
  <property fmtid="{D5CDD505-2E9C-101B-9397-08002B2CF9AE}" pid="1263" name="ebdf5c56dcae1172fb978899415b1be6">
    <vt:lpwstr>De la Division supérieure</vt:lpwstr>
  </property>
  <property fmtid="{D5CDD505-2E9C-101B-9397-08002B2CF9AE}" pid="1264" name="2552c7e7cb64d54506191e513928003f">
    <vt:lpwstr>Dalla Divisione Superiore</vt:lpwstr>
  </property>
  <property fmtid="{D5CDD505-2E9C-101B-9397-08002B2CF9AE}" pid="1265" name="0d29f42b63d84a8dac3b1807f7d8c385">
    <vt:lpwstr>Из верхнего дивизиона</vt:lpwstr>
  </property>
  <property fmtid="{D5CDD505-2E9C-101B-9397-08002B2CF9AE}" pid="1266" name="db3f791235c5169362a50bd8d620ac19">
    <vt:lpwstr>Da divisão superior</vt:lpwstr>
  </property>
  <property fmtid="{D5CDD505-2E9C-101B-9397-08002B2CF9AE}" pid="1267" name="7a3b390ad36fd98e88cc629d4b4e6de7">
    <vt:lpwstr>Desde la División Superior</vt:lpwstr>
  </property>
  <property fmtid="{D5CDD505-2E9C-101B-9397-08002B2CF9AE}" pid="1268" name="3993ae866c8047e26120a4971d1897eb">
    <vt:lpwstr>Aus der Oberliga</vt:lpwstr>
  </property>
  <property fmtid="{D5CDD505-2E9C-101B-9397-08002B2CF9AE}" pid="1269" name="d6da3a16cd3ce8e662f288cef8d97b5a">
    <vt:lpwstr>プロモーション</vt:lpwstr>
  </property>
  <property fmtid="{D5CDD505-2E9C-101B-9397-08002B2CF9AE}" pid="1270" name="90c247cd4e4e71532e2f33773a6723de">
    <vt:lpwstr>升班馬</vt:lpwstr>
  </property>
  <property fmtid="{D5CDD505-2E9C-101B-9397-08002B2CF9AE}" pid="1271" name="6fa5ada1b09c7924032f068a0dfa610f">
    <vt:lpwstr>De la Division Inférieure</vt:lpwstr>
  </property>
  <property fmtid="{D5CDD505-2E9C-101B-9397-08002B2CF9AE}" pid="1272" name="fc10bbafc87d1ccb65b2b6122361a517">
    <vt:lpwstr>Dalla Divisione Inferiore</vt:lpwstr>
  </property>
  <property fmtid="{D5CDD505-2E9C-101B-9397-08002B2CF9AE}" pid="1273" name="5cba9280cb200ed68e81fb0bdc6018b6">
    <vt:lpwstr>Из Нижнего дивизиона</vt:lpwstr>
  </property>
  <property fmtid="{D5CDD505-2E9C-101B-9397-08002B2CF9AE}" pid="1274" name="f014c4f14d78838f255c746373f2ff7b">
    <vt:lpwstr>Da divisão inferior</vt:lpwstr>
  </property>
  <property fmtid="{D5CDD505-2E9C-101B-9397-08002B2CF9AE}" pid="1275" name="8d3c0a5cf8a9a9af793a1fa2ec3756bc">
    <vt:lpwstr>Desde la División Baja</vt:lpwstr>
  </property>
  <property fmtid="{D5CDD505-2E9C-101B-9397-08002B2CF9AE}" pid="1276" name="32fa8e8552b6b78dd10d260fc097b25f">
    <vt:lpwstr>Aus der Unteren Division</vt:lpwstr>
  </property>
  <property fmtid="{D5CDD505-2E9C-101B-9397-08002B2CF9AE}" pid="1277" name="54ac1f2eff56fcec78eca9275c723cd5">
    <vt:lpwstr>ホスト</vt:lpwstr>
  </property>
  <property fmtid="{D5CDD505-2E9C-101B-9397-08002B2CF9AE}" pid="1278" name="10dd3a59a5c866193f0156667d85b26f">
    <vt:lpwstr>東道主</vt:lpwstr>
  </property>
  <property fmtid="{D5CDD505-2E9C-101B-9397-08002B2CF9AE}" pid="1279" name="40da243f943c19b862d340dd4fa2c39a">
    <vt:lpwstr>pays</vt:lpwstr>
  </property>
  <property fmtid="{D5CDD505-2E9C-101B-9397-08002B2CF9AE}" pid="1280" name="8b654ca24083886c4c3af7dee059e657">
    <vt:lpwstr>paese m ospite</vt:lpwstr>
  </property>
  <property fmtid="{D5CDD505-2E9C-101B-9397-08002B2CF9AE}" pid="1281" name="3472781df4c8ee637f61dd91a0e4497e">
    <vt:lpwstr>Страна-хозяйка</vt:lpwstr>
  </property>
  <property fmtid="{D5CDD505-2E9C-101B-9397-08002B2CF9AE}" pid="1282" name="70d7e446b913bf3cd98889f0ea9d0d67">
    <vt:lpwstr>País de acolhimento</vt:lpwstr>
  </property>
  <property fmtid="{D5CDD505-2E9C-101B-9397-08002B2CF9AE}" pid="1283" name="ff712e088215578bb1be5edd184ee2d5">
    <vt:lpwstr>País anfitrión</vt:lpwstr>
  </property>
  <property fmtid="{D5CDD505-2E9C-101B-9397-08002B2CF9AE}" pid="1284" name="cd2fb7e6bb00e8cc24e0f598ad455fab">
    <vt:lpwstr>gastland</vt:lpwstr>
  </property>
  <property fmtid="{D5CDD505-2E9C-101B-9397-08002B2CF9AE}" pid="1285" name="8742f1ec3212bfd5cd6254ffc359a0b1">
    <vt:lpwstr>チーム数</vt:lpwstr>
  </property>
  <property fmtid="{D5CDD505-2E9C-101B-9397-08002B2CF9AE}" pid="1286" name="2a06e56464bbb998ca0eaa36265fb7f8">
    <vt:lpwstr>隊伍數量</vt:lpwstr>
  </property>
  <property fmtid="{D5CDD505-2E9C-101B-9397-08002B2CF9AE}" pid="1287" name="cea7c4cef939df916913619103c29ca4">
    <vt:lpwstr>Nombre d'équipes</vt:lpwstr>
  </property>
  <property fmtid="{D5CDD505-2E9C-101B-9397-08002B2CF9AE}" pid="1288" name="71bb6c4281bdf886ac2394c2fbc62513">
    <vt:lpwstr>Número de equipos</vt:lpwstr>
  </property>
  <property fmtid="{D5CDD505-2E9C-101B-9397-08002B2CF9AE}" pid="1289" name="66fcd976b1194519ee556a0f759db11d">
    <vt:lpwstr>Количество команд</vt:lpwstr>
  </property>
  <property fmtid="{D5CDD505-2E9C-101B-9397-08002B2CF9AE}" pid="1290" name="00624fadb18951caf7ea7572da7c110f">
    <vt:lpwstr>Número de equipas</vt:lpwstr>
  </property>
  <property fmtid="{D5CDD505-2E9C-101B-9397-08002B2CF9AE}" pid="1291" name="30f4826ba1d2ec8fd0e503985cc1bb60">
    <vt:lpwstr>Numero di squadre</vt:lpwstr>
  </property>
  <property fmtid="{D5CDD505-2E9C-101B-9397-08002B2CF9AE}" pid="1292" name="4f0c045529d7ccb5c6d2f48503934e1a">
    <vt:lpwstr>Anzahl der Teams</vt:lpwstr>
  </property>
  <property fmtid="{D5CDD505-2E9C-101B-9397-08002B2CF9AE}" pid="1293" name="c4a7da733e40e72ddd483b960ff2694e">
    <vt:lpwstr>ラウンド数</vt:lpwstr>
  </property>
  <property fmtid="{D5CDD505-2E9C-101B-9397-08002B2CF9AE}" pid="1294" name="52c42bcc5f5dc0d00f49f3a574c1591a">
    <vt:lpwstr>輪數</vt:lpwstr>
  </property>
  <property fmtid="{D5CDD505-2E9C-101B-9397-08002B2CF9AE}" pid="1295" name="e46ffb9a6aebafc1820a8b5461dbf5c9">
    <vt:lpwstr>visite</vt:lpwstr>
  </property>
  <property fmtid="{D5CDD505-2E9C-101B-9397-08002B2CF9AE}" pid="1296" name="20840af80353302f5f820ddba06c5ecf">
    <vt:lpwstr>Giri</vt:lpwstr>
  </property>
  <property fmtid="{D5CDD505-2E9C-101B-9397-08002B2CF9AE}" pid="1297" name="91f8f913ae44a6e11e0339496b8ea68c">
    <vt:lpwstr>Rondas</vt:lpwstr>
  </property>
  <property fmtid="{D5CDD505-2E9C-101B-9397-08002B2CF9AE}" pid="1298" name="c70e123a234649571d1488bd60778e35">
    <vt:lpwstr>Раундов</vt:lpwstr>
  </property>
  <property fmtid="{D5CDD505-2E9C-101B-9397-08002B2CF9AE}" pid="1299" name="96dfe07109043e077e247d4c51b78047">
    <vt:lpwstr>Rodadas</vt:lpwstr>
  </property>
  <property fmtid="{D5CDD505-2E9C-101B-9397-08002B2CF9AE}" pid="1300" name="83916ec739fa6caa47b419b2e3713333">
    <vt:lpwstr>runde</vt:lpwstr>
  </property>
  <property fmtid="{D5CDD505-2E9C-101B-9397-08002B2CF9AE}" pid="1301" name="7890eba94d00a389a94ae8be4f474cdd">
    <vt:lpwstr>援助</vt:lpwstr>
  </property>
  <property fmtid="{D5CDD505-2E9C-101B-9397-08002B2CF9AE}" pid="1302" name="3555d0b14b7cc0f206c9f78df3509ccd">
    <vt:lpwstr>外援</vt:lpwstr>
  </property>
  <property fmtid="{D5CDD505-2E9C-101B-9397-08002B2CF9AE}" pid="1303" name="7d52e9806f0a7f416ac0a6b79fdd84b8">
    <vt:lpwstr>Joueurs étrangers</vt:lpwstr>
  </property>
  <property fmtid="{D5CDD505-2E9C-101B-9397-08002B2CF9AE}" pid="1304" name="2982523baebc72fb5f086877008a5f9f">
    <vt:lpwstr>Giocatori stranieri</vt:lpwstr>
  </property>
  <property fmtid="{D5CDD505-2E9C-101B-9397-08002B2CF9AE}" pid="1305" name="8ebf64ea30f139b74d2d8171966f598f">
    <vt:lpwstr>Иностранные игроки</vt:lpwstr>
  </property>
  <property fmtid="{D5CDD505-2E9C-101B-9397-08002B2CF9AE}" pid="1306" name="a947bc38b9f0cc7f4b80400b7904308d">
    <vt:lpwstr>Jogadores estrangeiros</vt:lpwstr>
  </property>
  <property fmtid="{D5CDD505-2E9C-101B-9397-08002B2CF9AE}" pid="1307" name="918609fb7ebe6bc0e68dd9a2e772ccb3">
    <vt:lpwstr>Jugadores extranjeros</vt:lpwstr>
  </property>
  <property fmtid="{D5CDD505-2E9C-101B-9397-08002B2CF9AE}" pid="1308" name="aa1f439457f24de5d6846b7e39aed2a9">
    <vt:lpwstr>Ausländische Spieler</vt:lpwstr>
  </property>
  <property fmtid="{D5CDD505-2E9C-101B-9397-08002B2CF9AE}" pid="1309" name="1c2e59251462e9ea40f527199f29f1dd">
    <vt:lpwstr>平均年齢</vt:lpwstr>
  </property>
  <property fmtid="{D5CDD505-2E9C-101B-9397-08002B2CF9AE}" pid="1310" name="187cd45cd329c9f44b77daa6b584c1b5">
    <vt:lpwstr>平均年齡</vt:lpwstr>
  </property>
  <property fmtid="{D5CDD505-2E9C-101B-9397-08002B2CF9AE}" pid="1311" name="734c49f6352bfe1aff55e2ba813a461c">
    <vt:lpwstr>Moyenne d'âge</vt:lpwstr>
  </property>
  <property fmtid="{D5CDD505-2E9C-101B-9397-08002B2CF9AE}" pid="1312" name="b7c0aeaaf663f7914ccbc9a0a9024acd">
    <vt:lpwstr>Età media</vt:lpwstr>
  </property>
  <property fmtid="{D5CDD505-2E9C-101B-9397-08002B2CF9AE}" pid="1313" name="00fd7eff4130838a9ea598e3ef0bfe29">
    <vt:lpwstr>Средний возраст</vt:lpwstr>
  </property>
  <property fmtid="{D5CDD505-2E9C-101B-9397-08002B2CF9AE}" pid="1314" name="fa60e29e55a3015c3867baa101935930">
    <vt:lpwstr>Idade média</vt:lpwstr>
  </property>
  <property fmtid="{D5CDD505-2E9C-101B-9397-08002B2CF9AE}" pid="1315" name="6e4a77f89d0139ad38bd62aed97715bc">
    <vt:lpwstr>Edad media</vt:lpwstr>
  </property>
  <property fmtid="{D5CDD505-2E9C-101B-9397-08002B2CF9AE}" pid="1316" name="1a939356f1ca25930a5fe62e40681899">
    <vt:lpwstr>Durchschnittsalter</vt:lpwstr>
  </property>
  <property fmtid="{D5CDD505-2E9C-101B-9397-08002B2CF9AE}" pid="1317" name="b33364da3536c8ebe331bd587e949c18">
    <vt:lpwstr>最も高価なプレーヤー。</vt:lpwstr>
  </property>
  <property fmtid="{D5CDD505-2E9C-101B-9397-08002B2CF9AE}" pid="1318" name="7f534bead97ab0233f1f8157e58b094a">
    <vt:lpwstr>身價最高的球員</vt:lpwstr>
  </property>
  <property fmtid="{D5CDD505-2E9C-101B-9397-08002B2CF9AE}" pid="1319" name="710cb482c2c2559eefc12659da55119c">
    <vt:lpwstr>Joueur le plus utile</vt:lpwstr>
  </property>
  <property fmtid="{D5CDD505-2E9C-101B-9397-08002B2CF9AE}" pid="1320" name="867d914a3bc0757538bbd4bdfe9ce753">
    <vt:lpwstr>Giocatore più prezioso</vt:lpwstr>
  </property>
  <property fmtid="{D5CDD505-2E9C-101B-9397-08002B2CF9AE}" pid="1321" name="8044744f6b4339a063d379524f5d9b9e">
    <vt:lpwstr>Самый ценный игрок</vt:lpwstr>
  </property>
  <property fmtid="{D5CDD505-2E9C-101B-9397-08002B2CF9AE}" pid="1322" name="20abae88a3e1168c5ac42c91fc8fa2a0">
    <vt:lpwstr>A maioria de jogador do valor</vt:lpwstr>
  </property>
  <property fmtid="{D5CDD505-2E9C-101B-9397-08002B2CF9AE}" pid="1323" name="14ea700097d329c95a21c2508baf3f24">
    <vt:lpwstr>Jugador de mayor valor</vt:lpwstr>
  </property>
  <property fmtid="{D5CDD505-2E9C-101B-9397-08002B2CF9AE}" pid="1324" name="30d31a1860caf1db7f15b7f0bc62ea09">
    <vt:lpwstr>Der wertvollste Spieler</vt:lpwstr>
  </property>
  <property fmtid="{D5CDD505-2E9C-101B-9397-08002B2CF9AE}" pid="1325" name="9bcf52478bdb56f57e4f98c7698fd215">
    <vt:lpwstr>ホームチームが勝った。</vt:lpwstr>
  </property>
  <property fmtid="{D5CDD505-2E9C-101B-9397-08002B2CF9AE}" pid="1326" name="c451495165a3a4ebaf6ebbfb27fa15a4">
    <vt:lpwstr>主隊獲勝</vt:lpwstr>
  </property>
  <property fmtid="{D5CDD505-2E9C-101B-9397-08002B2CF9AE}" pid="1327" name="ea3cd2dec805bd77f72e387b1f8f8f32">
    <vt:lpwstr>訪問チームが勝った。</vt:lpwstr>
  </property>
  <property fmtid="{D5CDD505-2E9C-101B-9397-08002B2CF9AE}" pid="1328" name="b69d1ef2f19f26729e206989d96db3a5">
    <vt:lpwstr>客隊獲勝</vt:lpwstr>
  </property>
  <property fmtid="{D5CDD505-2E9C-101B-9397-08002B2CF9AE}" pid="1329" name="637aefdd42b61c14c9b4190c22c4dcc5">
    <vt:lpwstr>Victoires à domicile</vt:lpwstr>
  </property>
  <property fmtid="{D5CDD505-2E9C-101B-9397-08002B2CF9AE}" pid="1330" name="6d901ef38f446bbd4c573b02e1fdb0ae">
    <vt:lpwstr>Home vince</vt:lpwstr>
  </property>
  <property fmtid="{D5CDD505-2E9C-101B-9397-08002B2CF9AE}" pid="1331" name="de3092100f5f34c1c6cc01857f4bedd3">
    <vt:lpwstr>Домашние победы</vt:lpwstr>
  </property>
  <property fmtid="{D5CDD505-2E9C-101B-9397-08002B2CF9AE}" pid="1332" name="2c0da40679b8d578caeb1a2e1f6cd113">
    <vt:lpwstr>Home vitórias</vt:lpwstr>
  </property>
  <property fmtid="{D5CDD505-2E9C-101B-9397-08002B2CF9AE}" pid="1333" name="2c8ac1c1b185cc1a7193921f903c41dc">
    <vt:lpwstr>Victorias en casa</vt:lpwstr>
  </property>
  <property fmtid="{D5CDD505-2E9C-101B-9397-08002B2CF9AE}" pid="1334" name="d6d5ca9b24e47863bce1be6e706c8b40">
    <vt:lpwstr>Heimsiege</vt:lpwstr>
  </property>
  <property fmtid="{D5CDD505-2E9C-101B-9397-08002B2CF9AE}" pid="1335" name="c909f55d8eb7a0de2c23d3c56663227d">
    <vt:lpwstr>Victoires à l'extérieur</vt:lpwstr>
  </property>
  <property fmtid="{D5CDD505-2E9C-101B-9397-08002B2CF9AE}" pid="1336" name="63e412ba54f24a8fbfc54159e643196a">
    <vt:lpwstr>Le vittorie in trasferta</vt:lpwstr>
  </property>
  <property fmtid="{D5CDD505-2E9C-101B-9397-08002B2CF9AE}" pid="1337" name="af9b6e93c7fbb395113cb53ae060c294">
    <vt:lpwstr>Победа в гостях</vt:lpwstr>
  </property>
  <property fmtid="{D5CDD505-2E9C-101B-9397-08002B2CF9AE}" pid="1338" name="e676d29cda64d0031b96421429c897c2">
    <vt:lpwstr>Vitórias fora</vt:lpwstr>
  </property>
  <property fmtid="{D5CDD505-2E9C-101B-9397-08002B2CF9AE}" pid="1339" name="60b9a9f50ce58660f8d28eb069fa5627">
    <vt:lpwstr>Las victorias leales</vt:lpwstr>
  </property>
  <property fmtid="{D5CDD505-2E9C-101B-9397-08002B2CF9AE}" pid="1340" name="2d54108ad64ebeb60b3dd7223cf0b7bb">
    <vt:lpwstr>Auswärtssiege</vt:lpwstr>
  </property>
  <property fmtid="{D5CDD505-2E9C-101B-9397-08002B2CF9AE}" pid="1341" name="c6bba629987cc19804e13d3aed9d693f">
    <vt:lpwstr>Attire</vt:lpwstr>
  </property>
  <property fmtid="{D5CDD505-2E9C-101B-9397-08002B2CF9AE}" pid="1342" name="7714501cb8c781b5e445fddefc70e312">
    <vt:lpwstr>Disegna</vt:lpwstr>
  </property>
  <property fmtid="{D5CDD505-2E9C-101B-9397-08002B2CF9AE}" pid="1343" name="fc34f43100f9f3e36d76dbaf00727217">
    <vt:lpwstr>Рисует</vt:lpwstr>
  </property>
  <property fmtid="{D5CDD505-2E9C-101B-9397-08002B2CF9AE}" pid="1344" name="f9a1edcbb56bbc259da61f25eb9c2451">
    <vt:lpwstr>Desenha</vt:lpwstr>
  </property>
  <property fmtid="{D5CDD505-2E9C-101B-9397-08002B2CF9AE}" pid="1345" name="43b7bfed24df1282576d206ca0359ed0">
    <vt:lpwstr>Dibuja</vt:lpwstr>
  </property>
  <property fmtid="{D5CDD505-2E9C-101B-9397-08002B2CF9AE}" pid="1346" name="348f899747668709778d271b3b085d7f">
    <vt:lpwstr>Zeichnet</vt:lpwstr>
  </property>
  <property fmtid="{D5CDD505-2E9C-101B-9397-08002B2CF9AE}" pid="1347" name="52eaec8bfd71385b4ecabaf3436e6487">
    <vt:lpwstr>フィールド目標</vt:lpwstr>
  </property>
  <property fmtid="{D5CDD505-2E9C-101B-9397-08002B2CF9AE}" pid="1348" name="f11757f7445eb0e04452ec99a763e37b">
    <vt:lpwstr>場均進球</vt:lpwstr>
  </property>
  <property fmtid="{D5CDD505-2E9C-101B-9397-08002B2CF9AE}" pid="1349" name="4685560f2b21cb851af3b4d23e80f2cf">
    <vt:lpwstr>Objectifs moyens</vt:lpwstr>
  </property>
  <property fmtid="{D5CDD505-2E9C-101B-9397-08002B2CF9AE}" pid="1350" name="c775d95911cf2fd19af1acfd9cc7a55a">
    <vt:lpwstr>Media Gol</vt:lpwstr>
  </property>
  <property fmtid="{D5CDD505-2E9C-101B-9397-08002B2CF9AE}" pid="1351" name="666019dd01f44fa855c227065d8d3348">
    <vt:lpwstr>Средние цели</vt:lpwstr>
  </property>
  <property fmtid="{D5CDD505-2E9C-101B-9397-08002B2CF9AE}" pid="1352" name="161f01b2fafe06f09532f6f49cdaf0c3">
    <vt:lpwstr>Metas médias</vt:lpwstr>
  </property>
  <property fmtid="{D5CDD505-2E9C-101B-9397-08002B2CF9AE}" pid="1353" name="9cc0eb1dc75c8c64405ebd188e8994b3">
    <vt:lpwstr>Promedio de goles</vt:lpwstr>
  </property>
  <property fmtid="{D5CDD505-2E9C-101B-9397-08002B2CF9AE}" pid="1354" name="6c396eeb16d1e115a80e19966d7ea9a4">
    <vt:lpwstr>Durchschnittliche Ziele</vt:lpwstr>
  </property>
  <property fmtid="{D5CDD505-2E9C-101B-9397-08002B2CF9AE}" pid="1355" name="85de14276afa48448ce6592ec698a53f">
    <vt:lpwstr>dans l'ensemble</vt:lpwstr>
  </property>
  <property fmtid="{D5CDD505-2E9C-101B-9397-08002B2CF9AE}" pid="1356" name="b6c17b87e0d80490fd5de1e3fde952d7">
    <vt:lpwstr>Geral</vt:lpwstr>
  </property>
  <property fmtid="{D5CDD505-2E9C-101B-9397-08002B2CF9AE}" pid="1357" name="06e057472743b1102ef5a959a3fe4fd3">
    <vt:lpwstr>Общей</vt:lpwstr>
  </property>
  <property fmtid="{D5CDD505-2E9C-101B-9397-08002B2CF9AE}" pid="1358" name="0b6e58189bc154f932a6c0330727be18">
    <vt:lpwstr>complessivo</vt:lpwstr>
  </property>
  <property fmtid="{D5CDD505-2E9C-101B-9397-08002B2CF9AE}" pid="1359" name="d3b3d1bba94366b2978823ec1974ab39">
    <vt:lpwstr>overall</vt:lpwstr>
  </property>
  <property fmtid="{D5CDD505-2E9C-101B-9397-08002B2CF9AE}" pid="1360" name="ae054e2689d9ac0dcf6315c75302da85">
    <vt:lpwstr>en general</vt:lpwstr>
  </property>
  <property fmtid="{D5CDD505-2E9C-101B-9397-08002B2CF9AE}" pid="1361" name="0c05cf52e8d5cbd2a0afb5ddba111dad">
    <vt:lpwstr>色付きの数値表示の説明をタップします。</vt:lpwstr>
  </property>
  <property fmtid="{D5CDD505-2E9C-101B-9397-08002B2CF9AE}" pid="1362" name="45796d11d54dc810239c01c112b83df4">
    <vt:lpwstr>輕觸帶顏色的數位查看描述</vt:lpwstr>
  </property>
  <property fmtid="{D5CDD505-2E9C-101B-9397-08002B2CF9AE}" pid="1363" name="9d483bd3b26a0be7ef7e500db223b98b">
    <vt:lpwstr>Appuyez sur le nombre de couleur pour la description</vt:lpwstr>
  </property>
  <property fmtid="{D5CDD505-2E9C-101B-9397-08002B2CF9AE}" pid="1364" name="051b5e30a801cfbce37e365977ef2849">
    <vt:lpwstr>Нажмите на цветное число для описания</vt:lpwstr>
  </property>
  <property fmtid="{D5CDD505-2E9C-101B-9397-08002B2CF9AE}" pid="1365" name="bb6e8c5c7a7e69eb087080b82deaf273">
    <vt:lpwstr>Pressione o número colorido para a descrição</vt:lpwstr>
  </property>
  <property fmtid="{D5CDD505-2E9C-101B-9397-08002B2CF9AE}" pid="1366" name="b5755747af9e6faf72c5d30053e80fe9">
    <vt:lpwstr>Premere sul numero colorato per la descrizione</vt:lpwstr>
  </property>
  <property fmtid="{D5CDD505-2E9C-101B-9397-08002B2CF9AE}" pid="1367" name="3a55d2828d55e551ebf0d6c367bcf0db">
    <vt:lpwstr>Pulse sobre el número de color para la descripción</vt:lpwstr>
  </property>
  <property fmtid="{D5CDD505-2E9C-101B-9397-08002B2CF9AE}" pid="1368" name="7f1acd30b13c860d06e4b4f46a217ac8">
    <vt:lpwstr>Drücken Sie auf farbige Nummer für die Beschreibung</vt:lpwstr>
  </property>
  <property fmtid="{D5CDD505-2E9C-101B-9397-08002B2CF9AE}" pid="1369" name="bb87077524506d0ed50215982fc435b1">
    <vt:lpwstr>番号番号</vt:lpwstr>
  </property>
  <property fmtid="{D5CDD505-2E9C-101B-9397-08002B2CF9AE}" pid="1370" name="2656b41dfcbe63f28c00dc0719dfade3">
    <vt:lpwstr>進球數</vt:lpwstr>
  </property>
  <property fmtid="{D5CDD505-2E9C-101B-9397-08002B2CF9AE}" pid="1371" name="41e54696c922421065874d7f7bea0002">
    <vt:lpwstr>Целей</vt:lpwstr>
  </property>
  <property fmtid="{D5CDD505-2E9C-101B-9397-08002B2CF9AE}" pid="1372" name="92bd7b434d8c7ce44d0e21ca63d17042">
    <vt:lpwstr>Objetivos</vt:lpwstr>
  </property>
  <property fmtid="{D5CDD505-2E9C-101B-9397-08002B2CF9AE}" pid="1373" name="58577b72c9fec97ad05732ec2ec81b64">
    <vt:lpwstr>Ziele</vt:lpwstr>
  </property>
  <property fmtid="{D5CDD505-2E9C-101B-9397-08002B2CF9AE}" pid="1374" name="9d1d1b89e0521e0057789ff6024a02e5">
    <vt:lpwstr>Obiettivi</vt:lpwstr>
  </property>
  <property fmtid="{D5CDD505-2E9C-101B-9397-08002B2CF9AE}" pid="1375" name="a26a3c4fa149c752a5d08413fd726843">
    <vt:lpwstr>Metas</vt:lpwstr>
  </property>
  <property fmtid="{D5CDD505-2E9C-101B-9397-08002B2CF9AE}" pid="1376" name="45e59ea5fd9f75370ef5481939548a60">
    <vt:lpwstr>Objectifs</vt:lpwstr>
  </property>
  <property fmtid="{D5CDD505-2E9C-101B-9397-08002B2CF9AE}" pid="1377" name="909624707a76da878fe1e136cf2632f2">
    <vt:lpwstr>完了</vt:lpwstr>
  </property>
  <property fmtid="{D5CDD505-2E9C-101B-9397-08002B2CF9AE}" pid="1378" name="bee863b5830297eee37cee700b82a2be">
    <vt:lpwstr>完整</vt:lpwstr>
  </property>
  <property fmtid="{D5CDD505-2E9C-101B-9397-08002B2CF9AE}" pid="1379" name="e8ed8deb78e1b46b732d5b5ff62cddd7">
    <vt:lpwstr>à plein volume</vt:lpwstr>
  </property>
  <property fmtid="{D5CDD505-2E9C-101B-9397-08002B2CF9AE}" pid="1380" name="62e7856a79c36ae6d8f9c2162f451796">
    <vt:lpwstr>Completo</vt:lpwstr>
  </property>
  <property fmtid="{D5CDD505-2E9C-101B-9397-08002B2CF9AE}" pid="1381" name="084390afe509d43e1e89461e2c83bec9">
    <vt:lpwstr>Полный</vt:lpwstr>
  </property>
  <property fmtid="{D5CDD505-2E9C-101B-9397-08002B2CF9AE}" pid="1382" name="2a2f2d1e6aeb0e1153b3679e3e97ca45">
    <vt:lpwstr>Cheio</vt:lpwstr>
  </property>
  <property fmtid="{D5CDD505-2E9C-101B-9397-08002B2CF9AE}" pid="1383" name="9f067a2b7fdb27b012f32dff73ed8ef8">
    <vt:lpwstr>pieno</vt:lpwstr>
  </property>
  <property fmtid="{D5CDD505-2E9C-101B-9397-08002B2CF9AE}" pid="1384" name="0d3ca94531feaf59d59dcd1899d91748">
    <vt:lpwstr>voll</vt:lpwstr>
  </property>
  <property fmtid="{D5CDD505-2E9C-101B-9397-08002B2CF9AE}" pid="1385" name="e2d81e42c019c63c8e80d57e654e89f7">
    <vt:lpwstr>合理化</vt:lpwstr>
  </property>
  <property fmtid="{D5CDD505-2E9C-101B-9397-08002B2CF9AE}" pid="1386" name="433163e19fd606f3618921fdbc1ff064">
    <vt:lpwstr>精簡</vt:lpwstr>
  </property>
  <property fmtid="{D5CDD505-2E9C-101B-9397-08002B2CF9AE}" pid="1387" name="1359be7aa62fbc4b763c8b0eb6964ff4">
    <vt:lpwstr>short</vt:lpwstr>
  </property>
  <property fmtid="{D5CDD505-2E9C-101B-9397-08002B2CF9AE}" pid="1388" name="1247f8c0295c581766cc348affa67d77">
    <vt:lpwstr>Pantalones cortos</vt:lpwstr>
  </property>
  <property fmtid="{D5CDD505-2E9C-101B-9397-08002B2CF9AE}" pid="1389" name="f1b90ad1522d27005e248a324ade3065">
    <vt:lpwstr>Шорты</vt:lpwstr>
  </property>
  <property fmtid="{D5CDD505-2E9C-101B-9397-08002B2CF9AE}" pid="1390" name="47c34f8d81aed7c7c4d2bc788f87b42b">
    <vt:lpwstr>Shorts</vt:lpwstr>
  </property>
  <property fmtid="{D5CDD505-2E9C-101B-9397-08002B2CF9AE}" pid="1391" name="92fe0d2fe84fdbbd11ebfb75ca5106df">
    <vt:lpwstr>pantaloni corti</vt:lpwstr>
  </property>
  <property fmtid="{D5CDD505-2E9C-101B-9397-08002B2CF9AE}" pid="1392" name="6db94f0f15883d8dda37f31c06a1cd44">
    <vt:lpwstr>kurze Hose</vt:lpwstr>
  </property>
  <property fmtid="{D5CDD505-2E9C-101B-9397-08002B2CF9AE}" pid="1393" name="8bc8cf0a8f47bafe550aeef684a8c088">
    <vt:lpwstr>進攻資料</vt:lpwstr>
  </property>
  <property fmtid="{D5CDD505-2E9C-101B-9397-08002B2CF9AE}" pid="1394" name="df3d553de448d26b972db37e7fee8d8f">
    <vt:lpwstr>防守資料</vt:lpwstr>
  </property>
  <property fmtid="{D5CDD505-2E9C-101B-9397-08002B2CF9AE}" pid="1395" name="bcb70085166757f46d628833afd3f79a">
    <vt:lpwstr>被侵犯</vt:lpwstr>
  </property>
  <property fmtid="{D5CDD505-2E9C-101B-9397-08002B2CF9AE}" pid="1396" name="871c1db625b75cacae014740a8de8fe5">
    <vt:lpwstr>成功長傳</vt:lpwstr>
  </property>
  <property fmtid="{D5CDD505-2E9C-101B-9397-08002B2CF9AE}" pid="1397" name="087a5943e42ade61d7fa41f552421d89">
    <vt:lpwstr>其它資料</vt:lpwstr>
  </property>
  <property fmtid="{D5CDD505-2E9C-101B-9397-08002B2CF9AE}" pid="1398" name="25ba87742a2b7f5119255d1953d40de4">
    <vt:lpwstr>成功傳中</vt:lpwstr>
  </property>
  <property fmtid="{D5CDD505-2E9C-101B-9397-08002B2CF9AE}" pid="1399" name="374674a4baa186d5d39092d25c41f89d">
    <vt:lpwstr>出場時間</vt:lpwstr>
  </property>
  <property fmtid="{D5CDD505-2E9C-101B-9397-08002B2CF9AE}" pid="1400" name="bc9041468f471a2fba642204fc2382b1">
    <vt:lpwstr>助攻</vt:lpwstr>
  </property>
  <property fmtid="{D5CDD505-2E9C-101B-9397-08002B2CF9AE}" pid="1401" name="2a9b910dd62a87423739573ff3294ffa">
    <vt:lpwstr>關鍵傳球</vt:lpwstr>
  </property>
  <property fmtid="{D5CDD505-2E9C-101B-9397-08002B2CF9AE}" pid="1402" name="650fffccf9e572f03fea8b7e68be19c1">
    <vt:lpwstr>分鐘</vt:lpwstr>
  </property>
  <property fmtid="{D5CDD505-2E9C-101B-9397-08002B2CF9AE}" pid="1403" name="102537e97e61a49ea7a3a3d88dce0b59">
    <vt:lpwstr>進球效率</vt:lpwstr>
  </property>
  <property fmtid="{D5CDD505-2E9C-101B-9397-08002B2CF9AE}" pid="1404" name="30ce1fe86e9ea1b21f1157a369676763">
    <vt:lpwstr>失誤</vt:lpwstr>
  </property>
  <property fmtid="{D5CDD505-2E9C-101B-9397-08002B2CF9AE}" pid="1405" name="c83c3582ac4c6a4853f71e8800d6f058">
    <vt:lpwstr>Dados ofensivos</vt:lpwstr>
  </property>
  <property fmtid="{D5CDD505-2E9C-101B-9397-08002B2CF9AE}" pid="1406" name="fca64c04f3281ab04a2b80b734b7ccf0">
    <vt:lpwstr>Наступательные данные</vt:lpwstr>
  </property>
  <property fmtid="{D5CDD505-2E9C-101B-9397-08002B2CF9AE}" pid="1407" name="2a518b0c96fdb18818ee20d6bf40f8b1">
    <vt:lpwstr>Aide</vt:lpwstr>
  </property>
  <property fmtid="{D5CDD505-2E9C-101B-9397-08002B2CF9AE}" pid="1408" name="0e5add37436974c0ab38de150c458d67">
    <vt:lpwstr>アシスト</vt:lpwstr>
  </property>
  <property fmtid="{D5CDD505-2E9C-101B-9397-08002B2CF9AE}" pid="1409" name="20c0770f8ab7c1693b92a5aa467055db">
    <vt:lpwstr>Scoring-Frequenz</vt:lpwstr>
  </property>
  <property fmtid="{D5CDD505-2E9C-101B-9397-08002B2CF9AE}" pid="1410" name="79163c52d47d6da0ed9f4c63c4c7569a">
    <vt:lpwstr>Total de pantalones cortos</vt:lpwstr>
  </property>
  <property fmtid="{D5CDD505-2E9C-101B-9397-08002B2CF9AE}" pid="1411" name="0c66d22ee7672c7ec9f85d70fa0fac60">
    <vt:lpwstr>Totale pantaloncini</vt:lpwstr>
  </property>
  <property fmtid="{D5CDD505-2E9C-101B-9397-08002B2CF9AE}" pid="1412" name="96f4b3d2b4ea2e70bfca786d3131c94c">
    <vt:lpwstr>Passes de precisão</vt:lpwstr>
  </property>
  <property fmtid="{D5CDD505-2E9C-101B-9397-08002B2CF9AE}" pid="1413" name="47c829ec56447191b97e8518cdd3efc4">
    <vt:lpwstr>Точность проходит</vt:lpwstr>
  </property>
  <property fmtid="{D5CDD505-2E9C-101B-9397-08002B2CF9AE}" pid="1414" name="b3f1fb695cb0504e31a0396d2219eee1">
    <vt:lpwstr>Passes clés</vt:lpwstr>
  </property>
  <property fmtid="{D5CDD505-2E9C-101B-9397-08002B2CF9AE}" pid="1415" name="cc59f3786aa0ff3a31e1aff551491920">
    <vt:lpwstr>キーパス</vt:lpwstr>
  </property>
  <property fmtid="{D5CDD505-2E9C-101B-9397-08002B2CF9AE}" pid="1416" name="025bff9dbb08edfe57df61f591ec4906">
    <vt:lpwstr>Genauigkeit lange Bälle</vt:lpwstr>
  </property>
  <property fmtid="{D5CDD505-2E9C-101B-9397-08002B2CF9AE}" pid="1417" name="3f19d461b4bfa2def02f1510fe617f9e">
    <vt:lpwstr>Cruces de precisión</vt:lpwstr>
  </property>
  <property fmtid="{D5CDD505-2E9C-101B-9397-08002B2CF9AE}" pid="1418" name="3916494c9bcf2f816e43ca80fc2a4c9d">
    <vt:lpwstr>Incroci di accuratezza</vt:lpwstr>
  </property>
  <property fmtid="{D5CDD505-2E9C-101B-9397-08002B2CF9AE}" pid="1419" name="6657bdbc9df6245480e0273cbb652f27">
    <vt:lpwstr>Dados de defesa</vt:lpwstr>
  </property>
  <property fmtid="{D5CDD505-2E9C-101B-9397-08002B2CF9AE}" pid="1420" name="c354498d1e333f4444dc2d48d54f54fc">
    <vt:lpwstr>Данные по обороне</vt:lpwstr>
  </property>
  <property fmtid="{D5CDD505-2E9C-101B-9397-08002B2CF9AE}" pid="1421" name="bec4f7b68ce0fb47df8beae61f760e27">
    <vt:lpwstr>Tiros do bloco</vt:lpwstr>
  </property>
  <property fmtid="{D5CDD505-2E9C-101B-9397-08002B2CF9AE}" pid="1422" name="a46190eed96d05368c8cb3744df2b228">
    <vt:lpwstr>Блок-снимки</vt:lpwstr>
  </property>
  <property fmtid="{D5CDD505-2E9C-101B-9397-08002B2CF9AE}" pid="1423" name="b112217bb03f946409d23f90a043aef9">
    <vt:lpwstr>Sauve</vt:lpwstr>
  </property>
  <property fmtid="{D5CDD505-2E9C-101B-9397-08002B2CF9AE}" pid="1424" name="4ffce023d8fec1a37a757944b47e44a3">
    <vt:lpwstr>Sonstige Daten</vt:lpwstr>
  </property>
  <property fmtid="{D5CDD505-2E9C-101B-9397-08002B2CF9AE}" pid="1425" name="ea57c9d4d71a9a14c3ed04ce17a15474">
    <vt:lpwstr>Minutos jugados</vt:lpwstr>
  </property>
  <property fmtid="{D5CDD505-2E9C-101B-9397-08002B2CF9AE}" pid="1426" name="75d57b0277f12a711a84c4048e10deca">
    <vt:lpwstr>Minuti giocati</vt:lpwstr>
  </property>
  <property fmtid="{D5CDD505-2E9C-101B-9397-08002B2CF9AE}" pid="1427" name="22ff8bacd6229fbe4f7b64b164ae783b">
    <vt:lpwstr>Umsätze</vt:lpwstr>
  </property>
  <property fmtid="{D5CDD505-2E9C-101B-9397-08002B2CF9AE}" pid="1428" name="08a7bace4db3aae5ebdd67357f4e291a">
    <vt:lpwstr>Ser sujado</vt:lpwstr>
  </property>
  <property fmtid="{D5CDD505-2E9C-101B-9397-08002B2CF9AE}" pid="1429" name="8f7b389afefd70c07253270fd8fc1995">
    <vt:lpwstr>Будьте загрязнены</vt:lpwstr>
  </property>
  <property fmtid="{D5CDD505-2E9C-101B-9397-08002B2CF9AE}" pid="1430" name="ce56eb4fae1b424ee8191b39c20aa0eb">
    <vt:lpwstr>Minutes</vt:lpwstr>
  </property>
  <property fmtid="{D5CDD505-2E9C-101B-9397-08002B2CF9AE}" pid="1431" name="2edfbf7110df92b1c4d9830e934981cc">
    <vt:lpwstr>分</vt:lpwstr>
  </property>
  <property fmtid="{D5CDD505-2E9C-101B-9397-08002B2CF9AE}" pid="1432" name="7ac2523693e02fe208ba7fa773b5e1ca">
    <vt:lpwstr>Données offensives</vt:lpwstr>
  </property>
  <property fmtid="{D5CDD505-2E9C-101B-9397-08002B2CF9AE}" pid="1433" name="647417854f89e27bf666b8c8fa51e51e">
    <vt:lpwstr>不快なデータ</vt:lpwstr>
  </property>
  <property fmtid="{D5CDD505-2E9C-101B-9397-08002B2CF9AE}" pid="1434" name="b0ec140c65362264a141769c9ec17f85">
    <vt:lpwstr>Unterstützt</vt:lpwstr>
  </property>
  <property fmtid="{D5CDD505-2E9C-101B-9397-08002B2CF9AE}" pid="1435" name="0b78c806b2c94629a4098ddaf2993cf0">
    <vt:lpwstr>Frecuencia de puntuación</vt:lpwstr>
  </property>
  <property fmtid="{D5CDD505-2E9C-101B-9397-08002B2CF9AE}" pid="1436" name="c3d821fd7185d1fa0962ad77b3ef6d6c">
    <vt:lpwstr>Frequenza di punteggio</vt:lpwstr>
  </property>
  <property fmtid="{D5CDD505-2E9C-101B-9397-08002B2CF9AE}" pid="1437" name="f3238ad4a406a4843ffaeacb1a5e3b83">
    <vt:lpwstr>Shorts total</vt:lpwstr>
  </property>
  <property fmtid="{D5CDD505-2E9C-101B-9397-08002B2CF9AE}" pid="1438" name="82ebf1820070d67ab0fef14f58bb9408">
    <vt:lpwstr>Всего шорты</vt:lpwstr>
  </property>
  <property fmtid="{D5CDD505-2E9C-101B-9397-08002B2CF9AE}" pid="1439" name="17189b52b3fc4bdabfd2eccfe663125a">
    <vt:lpwstr>Passes de précision</vt:lpwstr>
  </property>
  <property fmtid="{D5CDD505-2E9C-101B-9397-08002B2CF9AE}" pid="1440" name="581a738ed8b922d232839c6a7c5e5485">
    <vt:lpwstr>Schlüsseldurchläufe</vt:lpwstr>
  </property>
  <property fmtid="{D5CDD505-2E9C-101B-9397-08002B2CF9AE}" pid="1441" name="f31b4071e8bc9d19fded59264966ca6a">
    <vt:lpwstr>Bolas largas de precisión</vt:lpwstr>
  </property>
  <property fmtid="{D5CDD505-2E9C-101B-9397-08002B2CF9AE}" pid="1442" name="d2d1f5e8fd27bcc8beff557e11f6aabb">
    <vt:lpwstr>Precisione palle lunghe</vt:lpwstr>
  </property>
  <property fmtid="{D5CDD505-2E9C-101B-9397-08002B2CF9AE}" pid="1443" name="c160820172afaf33b3ae7d3f136b9b93">
    <vt:lpwstr>Cruzes de precisão</vt:lpwstr>
  </property>
  <property fmtid="{D5CDD505-2E9C-101B-9397-08002B2CF9AE}" pid="1444" name="ea30a28443a427637191f0ba31e0954b">
    <vt:lpwstr>Точность кресты</vt:lpwstr>
  </property>
  <property fmtid="{D5CDD505-2E9C-101B-9397-08002B2CF9AE}" pid="1445" name="8da4f25ed0a029fa83e3691a565545b1">
    <vt:lpwstr>Données de défense</vt:lpwstr>
  </property>
  <property fmtid="{D5CDD505-2E9C-101B-9397-08002B2CF9AE}" pid="1446" name="970a1c12a1be8f3d8c2d8ff42eb874f3">
    <vt:lpwstr>防御データ</vt:lpwstr>
  </property>
  <property fmtid="{D5CDD505-2E9C-101B-9397-08002B2CF9AE}" pid="1447" name="c2a7062ddfd4282140c0eba14f8d26e2">
    <vt:lpwstr>Bloquer les tirs</vt:lpwstr>
  </property>
  <property fmtid="{D5CDD505-2E9C-101B-9397-08002B2CF9AE}" pid="1448" name="7d625550cfbcc1fbe0bcaaa84f5d88a7">
    <vt:lpwstr>Otros datos</vt:lpwstr>
  </property>
  <property fmtid="{D5CDD505-2E9C-101B-9397-08002B2CF9AE}" pid="1449" name="432ba273660f698e09439baee9c19978">
    <vt:lpwstr>Altri dati</vt:lpwstr>
  </property>
  <property fmtid="{D5CDD505-2E9C-101B-9397-08002B2CF9AE}" pid="1450" name="d7928da50fe36784cc7c4132ddcb6eab">
    <vt:lpwstr>Minutos jogados</vt:lpwstr>
  </property>
  <property fmtid="{D5CDD505-2E9C-101B-9397-08002B2CF9AE}" pid="1451" name="37ec6f58974a101240662b1530536426">
    <vt:lpwstr>Сыгранные минуты</vt:lpwstr>
  </property>
  <property fmtid="{D5CDD505-2E9C-101B-9397-08002B2CF9AE}" pid="1452" name="f440c68d02635f7d4cb7cb5fe07bef08">
    <vt:lpwstr>Balón</vt:lpwstr>
  </property>
  <property fmtid="{D5CDD505-2E9C-101B-9397-08002B2CF9AE}" pid="1453" name="53755c1c873c9c9dd28e08f3a062686c">
    <vt:lpwstr>Fatturati</vt:lpwstr>
  </property>
  <property fmtid="{D5CDD505-2E9C-101B-9397-08002B2CF9AE}" pid="1454" name="3ed0750c7a6b7c66c7a9c0afd97101be">
    <vt:lpwstr>Soyez encrassé</vt:lpwstr>
  </property>
  <property fmtid="{D5CDD505-2E9C-101B-9397-08002B2CF9AE}" pid="1455" name="0da18ffc5613520f841e4da57ca71cf8">
    <vt:lpwstr>違反</vt:lpwstr>
  </property>
  <property fmtid="{D5CDD505-2E9C-101B-9397-08002B2CF9AE}" pid="1456" name="fb458bf53ad87ca22519bc09e058332c">
    <vt:lpwstr>Minuten</vt:lpwstr>
  </property>
  <property fmtid="{D5CDD505-2E9C-101B-9397-08002B2CF9AE}" pid="1457" name="9038cbc4dec06221205424741e0b09f8">
    <vt:lpwstr>Offensive Daten</vt:lpwstr>
  </property>
  <property fmtid="{D5CDD505-2E9C-101B-9397-08002B2CF9AE}" pid="1458" name="70476479600472675d6f7f870884b53d">
    <vt:lpwstr>Ayuda</vt:lpwstr>
  </property>
  <property fmtid="{D5CDD505-2E9C-101B-9397-08002B2CF9AE}" pid="1459" name="51faf12042cc5bfe7933335156ed798c">
    <vt:lpwstr>Assiste</vt:lpwstr>
  </property>
  <property fmtid="{D5CDD505-2E9C-101B-9397-08002B2CF9AE}" pid="1460" name="f7bf8838b08629138af2ab05cb312f22">
    <vt:lpwstr>Частота подсчета очков</vt:lpwstr>
  </property>
  <property fmtid="{D5CDD505-2E9C-101B-9397-08002B2CF9AE}" pid="1461" name="2fc492b32aff4cd14cd0c26c32a93e6a">
    <vt:lpwstr>Nombre total de shorts</vt:lpwstr>
  </property>
  <property fmtid="{D5CDD505-2E9C-101B-9397-08002B2CF9AE}" pid="1462" name="877d1b09626cb816c1d1fef8c5d4d65b">
    <vt:lpwstr>Pases clave</vt:lpwstr>
  </property>
  <property fmtid="{D5CDD505-2E9C-101B-9397-08002B2CF9AE}" pid="1463" name="f0228defbeb4913fe9fb6f9a91e3ce26">
    <vt:lpwstr>Esferas longas da exatidão</vt:lpwstr>
  </property>
  <property fmtid="{D5CDD505-2E9C-101B-9397-08002B2CF9AE}" pid="1464" name="d8f3187919c4ea18cbb2ccbe939a1bc4">
    <vt:lpwstr>Croix de précision</vt:lpwstr>
  </property>
  <property fmtid="{D5CDD505-2E9C-101B-9397-08002B2CF9AE}" pid="1465" name="95c7a0fb7f678d7b121b93261f29af76">
    <vt:lpwstr>成功した伝送で</vt:lpwstr>
  </property>
  <property fmtid="{D5CDD505-2E9C-101B-9397-08002B2CF9AE}" pid="1466" name="ba74cd471a18633f226f2a1210bc7f79">
    <vt:lpwstr>Blockschüsse</vt:lpwstr>
  </property>
  <property fmtid="{D5CDD505-2E9C-101B-9397-08002B2CF9AE}" pid="1467" name="cf48a8c287d3094bbd34669efb2dafc5">
    <vt:lpwstr>Preferiti</vt:lpwstr>
  </property>
  <property fmtid="{D5CDD505-2E9C-101B-9397-08002B2CF9AE}" pid="1468" name="205f3a5f4272bb23d97051f01efbbfb8">
    <vt:lpwstr>Другие данные</vt:lpwstr>
  </property>
  <property fmtid="{D5CDD505-2E9C-101B-9397-08002B2CF9AE}" pid="1469" name="2c78cca1812889db8c96c01991a45c75">
    <vt:lpwstr>Обороты</vt:lpwstr>
  </property>
  <property fmtid="{D5CDD505-2E9C-101B-9397-08002B2CF9AE}" pid="1470" name="befbecf1484e8674dda8243180033daf">
    <vt:lpwstr>Minutos</vt:lpwstr>
  </property>
  <property fmtid="{D5CDD505-2E9C-101B-9397-08002B2CF9AE}" pid="1471" name="b080ea38a794e8753fdc95f0be11d944">
    <vt:lpwstr>Dati offensivi</vt:lpwstr>
  </property>
  <property fmtid="{D5CDD505-2E9C-101B-9397-08002B2CF9AE}" pid="1472" name="e7be05811fe5df74f21c363e42e18698">
    <vt:lpwstr>Auxilia</vt:lpwstr>
  </property>
  <property fmtid="{D5CDD505-2E9C-101B-9397-08002B2CF9AE}" pid="1473" name="6fc8e03839d7edb106f37510f2a279a0">
    <vt:lpwstr>Помогает</vt:lpwstr>
  </property>
  <property fmtid="{D5CDD505-2E9C-101B-9397-08002B2CF9AE}" pid="1474" name="44952868178341694cbad39eeb0a6a61">
    <vt:lpwstr>目標効率</vt:lpwstr>
  </property>
  <property fmtid="{D5CDD505-2E9C-101B-9397-08002B2CF9AE}" pid="1475" name="72ed5188ad043cf41179821b93fffe0c">
    <vt:lpwstr>Pases de precisión</vt:lpwstr>
  </property>
  <property fmtid="{D5CDD505-2E9C-101B-9397-08002B2CF9AE}" pid="1476" name="247f3c84a0289d886388d1ed6ca22311">
    <vt:lpwstr>Ключевые пропуска</vt:lpwstr>
  </property>
  <property fmtid="{D5CDD505-2E9C-101B-9397-08002B2CF9AE}" pid="1477" name="80e1ea3e657bf3c30002daa5a463a9d6">
    <vt:lpwstr>Précision des longues boules</vt:lpwstr>
  </property>
  <property fmtid="{D5CDD505-2E9C-101B-9397-08002B2CF9AE}" pid="1478" name="8ab62c0d701ad72f72a5105fdfcfa07c">
    <vt:lpwstr>Genauigkeitskreuze</vt:lpwstr>
  </property>
  <property fmtid="{D5CDD505-2E9C-101B-9397-08002B2CF9AE}" pid="1479" name="445f93b55377b03fb3359a07618e08fa">
    <vt:lpwstr>Dati di difesa</vt:lpwstr>
  </property>
  <property fmtid="{D5CDD505-2E9C-101B-9397-08002B2CF9AE}" pid="1480" name="01d5cfd144aafd55e96fbca72121de72">
    <vt:lpwstr>Salva</vt:lpwstr>
  </property>
  <property fmtid="{D5CDD505-2E9C-101B-9397-08002B2CF9AE}" pid="1481" name="6de99a7bfdcaab74de39c5ac69e60560">
    <vt:lpwstr>その他のデータ</vt:lpwstr>
  </property>
  <property fmtid="{D5CDD505-2E9C-101B-9397-08002B2CF9AE}" pid="1482" name="d9e23dda9c57b9f629bec2a78e82b25d">
    <vt:lpwstr>間違い</vt:lpwstr>
  </property>
  <property fmtid="{D5CDD505-2E9C-101B-9397-08002B2CF9AE}" pid="1483" name="8ab1b5424308736e6683010a8f6b8441">
    <vt:lpwstr>Essere sporcato</vt:lpwstr>
  </property>
  <property fmtid="{D5CDD505-2E9C-101B-9397-08002B2CF9AE}" pid="1484" name="9fe1cb4e350ec696b925a21e1416e6d1">
    <vt:lpwstr>Speichert</vt:lpwstr>
  </property>
  <property fmtid="{D5CDD505-2E9C-101B-9397-08002B2CF9AE}" pid="1485" name="e7ef67553d829216fb7f1763753b2f39">
    <vt:lpwstr>Frequência de Pontuação</vt:lpwstr>
  </property>
  <property fmtid="{D5CDD505-2E9C-101B-9397-08002B2CF9AE}" pid="1486" name="ec66790cf1a80c900d8ea4e90f8f592e">
    <vt:lpwstr>Genauigkeitspässe</vt:lpwstr>
  </property>
  <property fmtid="{D5CDD505-2E9C-101B-9397-08002B2CF9AE}" pid="1487" name="ccf642c856a353d1e2ea2fbb12310fff">
    <vt:lpwstr>Passaggi chiave</vt:lpwstr>
  </property>
  <property fmtid="{D5CDD505-2E9C-101B-9397-08002B2CF9AE}" pid="1488" name="3f9c6614aee1718a1bd330fa1a755284">
    <vt:lpwstr>Точность длинных шаров</vt:lpwstr>
  </property>
  <property fmtid="{D5CDD505-2E9C-101B-9397-08002B2CF9AE}" pid="1489" name="2c6115e89b6e4b80167993bdaca41622">
    <vt:lpwstr>Verteidigungsdaten</vt:lpwstr>
  </property>
  <property fmtid="{D5CDD505-2E9C-101B-9397-08002B2CF9AE}" pid="1490" name="7d6fb59e884dd7a1ac35d83831dbfab3">
    <vt:lpwstr>Ahorra</vt:lpwstr>
  </property>
  <property fmtid="{D5CDD505-2E9C-101B-9397-08002B2CF9AE}" pid="1491" name="ab3e990bc9e93863e6385303dc287ac6">
    <vt:lpwstr>Outros dados</vt:lpwstr>
  </property>
  <property fmtid="{D5CDD505-2E9C-101B-9397-08002B2CF9AE}" pid="1492" name="9934942f7d867d2a153931e57631bc8e">
    <vt:lpwstr>出演時間</vt:lpwstr>
  </property>
  <property fmtid="{D5CDD505-2E9C-101B-9397-08002B2CF9AE}" pid="1493" name="c26b9b83c953cbff00942af3375af258">
    <vt:lpwstr>Turnovers</vt:lpwstr>
  </property>
  <property fmtid="{D5CDD505-2E9C-101B-9397-08002B2CF9AE}" pid="1494" name="19edb9128fefb43191affc98c0a9cf3d">
    <vt:lpwstr>Be Fouled</vt:lpwstr>
  </property>
  <property fmtid="{D5CDD505-2E9C-101B-9397-08002B2CF9AE}" pid="1495" name="41def5e3d36a6ca28e62badda229d8ad">
    <vt:lpwstr>Minuti</vt:lpwstr>
  </property>
  <property fmtid="{D5CDD505-2E9C-101B-9397-08002B2CF9AE}" pid="1496" name="ac721686b56adc6aaf9484829204c0cf">
    <vt:lpwstr>Datos ofensivos</vt:lpwstr>
  </property>
  <property fmtid="{D5CDD505-2E9C-101B-9397-08002B2CF9AE}" pid="1497" name="017999baee4e473359fef7aed109023b">
    <vt:lpwstr>Fréquence de notation</vt:lpwstr>
  </property>
  <property fmtid="{D5CDD505-2E9C-101B-9397-08002B2CF9AE}" pid="1498" name="8ea44a3b7c6e47c2464e521f4ac9d06e">
    <vt:lpwstr>Shorts insgesamt</vt:lpwstr>
  </property>
  <property fmtid="{D5CDD505-2E9C-101B-9397-08002B2CF9AE}" pid="1499" name="c23609fa2d331c254bb1822c24d7eed2">
    <vt:lpwstr>Passes de chave</vt:lpwstr>
  </property>
  <property fmtid="{D5CDD505-2E9C-101B-9397-08002B2CF9AE}" pid="1500" name="e4c6b69d6e6e411ee996cb7c2cb78f45">
    <vt:lpwstr>成功したロングストーリー</vt:lpwstr>
  </property>
  <property fmtid="{D5CDD505-2E9C-101B-9397-08002B2CF9AE}" pid="1501" name="b2a3a38ab4b8842ccb74f890a37db78d">
    <vt:lpwstr>Datos de defensa</vt:lpwstr>
  </property>
  <property fmtid="{D5CDD505-2E9C-101B-9397-08002B2CF9AE}" pid="1502" name="b3a7122041036794d88178d5bd4d15c5">
    <vt:lpwstr>Bloccare le riprese</vt:lpwstr>
  </property>
  <property fmtid="{D5CDD505-2E9C-101B-9397-08002B2CF9AE}" pid="1503" name="d2411885bc763932457bade826b27aae">
    <vt:lpwstr>Autres données</vt:lpwstr>
  </property>
  <property fmtid="{D5CDD505-2E9C-101B-9397-08002B2CF9AE}" pid="1504" name="d63a2924332e3b2b95f8825f07eeed6a">
    <vt:lpwstr>Minutos</vt:lpwstr>
  </property>
  <property fmtid="{D5CDD505-2E9C-101B-9397-08002B2CF9AE}" pid="1505" name="1193f667c13f06cb003ca46520bf638e">
    <vt:lpwstr>Minutes jouées</vt:lpwstr>
  </property>
  <property fmtid="{D5CDD505-2E9C-101B-9397-08002B2CF9AE}" pid="1506" name="934f93aaa64b1aee7bb05f825ed0e8a2">
    <vt:lpwstr>Superamento dell'accuratezza</vt:lpwstr>
  </property>
  <property fmtid="{D5CDD505-2E9C-101B-9397-08002B2CF9AE}" pid="1507" name="1b1bf5c9ad4a7f40fb36269bc9511fa8">
    <vt:lpwstr>Capturas de bloque</vt:lpwstr>
  </property>
  <property fmtid="{D5CDD505-2E9C-101B-9397-08002B2CF9AE}" pid="1508" name="e4f60b62798dd0b46d1591dd07d90627">
    <vt:lpwstr>Закладок</vt:lpwstr>
  </property>
  <property fmtid="{D5CDD505-2E9C-101B-9397-08002B2CF9AE}" pid="1509" name="e9fcf6a504c69f2804425bdef556f806">
    <vt:lpwstr>Gespielte Minuten</vt:lpwstr>
  </property>
  <property fmtid="{D5CDD505-2E9C-101B-9397-08002B2CF9AE}" pid="1510" name="afd91e08e440f49e7df08d21cfe9a69c">
    <vt:lpwstr>Chaussons</vt:lpwstr>
  </property>
  <property fmtid="{D5CDD505-2E9C-101B-9397-08002B2CF9AE}" pid="1511" name="b376a2682f3d1a37124c311cd5b48737">
    <vt:lpwstr>Be Fouled</vt:lpwstr>
  </property>
  <property fmtid="{D5CDD505-2E9C-101B-9397-08002B2CF9AE}" pid="1512" name="30dfd9fad6bc3444d60479ecc98c20ed">
    <vt:lpwstr>Минут</vt:lpwstr>
  </property>
  <property fmtid="{D5CDD505-2E9C-101B-9397-08002B2CF9AE}" pid="1513" name="7a101664f899b6974480ec83934dba74">
    <vt:lpwstr>組</vt:lpwstr>
  </property>
  <property fmtid="{D5CDD505-2E9C-101B-9397-08002B2CF9AE}" pid="1514" name="3e46234103151b047aff069bd7a299dd">
    <vt:lpwstr>Grupo</vt:lpwstr>
  </property>
  <property fmtid="{D5CDD505-2E9C-101B-9397-08002B2CF9AE}" pid="1515" name="c19734c7dbe52c7ec5a49ef79caf1d12">
    <vt:lpwstr>Группы</vt:lpwstr>
  </property>
  <property fmtid="{D5CDD505-2E9C-101B-9397-08002B2CF9AE}" pid="1516" name="90a7b549b6cb6630785509e0b8312ed7">
    <vt:lpwstr>groupe</vt:lpwstr>
  </property>
  <property fmtid="{D5CDD505-2E9C-101B-9397-08002B2CF9AE}" pid="1517" name="59cfc72b40f5df8580030f9e31cac116">
    <vt:lpwstr>グループ</vt:lpwstr>
  </property>
  <property fmtid="{D5CDD505-2E9C-101B-9397-08002B2CF9AE}" pid="1518" name="df7e5dbf8ef997896ec42c97aff8ae58">
    <vt:lpwstr>gruppe</vt:lpwstr>
  </property>
  <property fmtid="{D5CDD505-2E9C-101B-9397-08002B2CF9AE}" pid="1519" name="2c58c0587a84faf4693d9159dbce0a9a">
    <vt:lpwstr>Grupo</vt:lpwstr>
  </property>
  <property fmtid="{D5CDD505-2E9C-101B-9397-08002B2CF9AE}" pid="1520" name="c5f95730808b5ec84badb144f41780ac">
    <vt:lpwstr>gruppo</vt:lpwstr>
  </property>
  <property fmtid="{D5CDD505-2E9C-101B-9397-08002B2CF9AE}" pid="1521" name="06ae8c8385929821ff6d9ea187152343">
    <vt:lpwstr>fin</vt:lpwstr>
  </property>
  <property fmtid="{D5CDD505-2E9C-101B-9397-08002B2CF9AE}" pid="1522" name="f8a9768accc02431654f3cd4acc82b04">
    <vt:lpwstr>Final</vt:lpwstr>
  </property>
  <property fmtid="{D5CDD505-2E9C-101B-9397-08002B2CF9AE}" pid="1523" name="8c8ab41627c67abc4ae4652902109563">
    <vt:lpwstr>ende</vt:lpwstr>
  </property>
  <property fmtid="{D5CDD505-2E9C-101B-9397-08002B2CF9AE}" pid="1524" name="74d1d1fb82391e1eab5831e76c291d25">
    <vt:lpwstr>Конец</vt:lpwstr>
  </property>
  <property fmtid="{D5CDD505-2E9C-101B-9397-08002B2CF9AE}" pid="1525" name="54c690e7ceba97504529e2026018a383">
    <vt:lpwstr>Final</vt:lpwstr>
  </property>
  <property fmtid="{D5CDD505-2E9C-101B-9397-08002B2CF9AE}" pid="1526" name="238ef3e325fdb2efc816d94d22d9d89f">
    <vt:lpwstr>fine</vt:lpwstr>
  </property>
  <property fmtid="{D5CDD505-2E9C-101B-9397-08002B2CF9AE}" pid="1527" name="42dc30bb7d74521067616f95de48a6e0">
    <vt:lpwstr>Slutningen</vt:lpwstr>
  </property>
  <property fmtid="{D5CDD505-2E9C-101B-9397-08002B2CF9AE}" pid="1528" name="7bce02b4832a8e4f61c2fa7020b85548">
    <vt:lpwstr>Конец</vt:lpwstr>
  </property>
  <property fmtid="{D5CDD505-2E9C-101B-9397-08002B2CF9AE}" pid="1529" name="84f69b54291c6e8cbefee7b9af899570">
    <vt:lpwstr>Окончательный</vt:lpwstr>
  </property>
  <property fmtid="{D5CDD505-2E9C-101B-9397-08002B2CF9AE}" pid="1530" name="7a4a0dc36aa2c429d96155edc45980ac">
    <vt:lpwstr>Конец</vt:lpwstr>
  </property>
  <property fmtid="{D5CDD505-2E9C-101B-9397-08002B2CF9AE}" pid="1531" name="9224775591477c5f2a27382d51bd60b8">
    <vt:lpwstr>Конец</vt:lpwstr>
  </property>
  <property fmtid="{D5CDD505-2E9C-101B-9397-08002B2CF9AE}" pid="1532" name="f2df4ae977027eee1e1099bcf7259970">
    <vt:lpwstr>Конец</vt:lpwstr>
  </property>
  <property fmtid="{D5CDD505-2E9C-101B-9397-08002B2CF9AE}" pid="1533" name="4444ffa599b4a9475ff7ceb8981d15e9">
    <vt:lpwstr>Конец</vt:lpwstr>
  </property>
  <property fmtid="{D5CDD505-2E9C-101B-9397-08002B2CF9AE}" pid="1534" name="afa1eb1ce0c3d592f6386c92a96908cd">
    <vt:lpwstr>Окончательный</vt:lpwstr>
  </property>
</Properties>
</file>