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20115" windowHeight="92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K3" i="1" l="1"/>
  <c r="J5" i="1"/>
  <c r="J6" i="1"/>
  <c r="J3" i="1"/>
  <c r="K5" i="1"/>
  <c r="K6" i="1"/>
  <c r="J4" i="1"/>
  <c r="K4" i="1"/>
  <c r="E3" i="1"/>
  <c r="F3" i="1"/>
  <c r="E4" i="1"/>
  <c r="F4" i="1"/>
  <c r="E5" i="1"/>
  <c r="F5" i="1"/>
  <c r="E6" i="1"/>
  <c r="F6" i="1"/>
</calcChain>
</file>

<file path=xl/sharedStrings.xml><?xml version="1.0" encoding="utf-8"?>
<sst xmlns="http://schemas.openxmlformats.org/spreadsheetml/2006/main" count="12" uniqueCount="12">
  <si>
    <t>Polycarbonate 3mm White</t>
  </si>
  <si>
    <t>Substrate</t>
  </si>
  <si>
    <t>SizeX</t>
  </si>
  <si>
    <t>SizeY</t>
  </si>
  <si>
    <t>Cost Sht</t>
  </si>
  <si>
    <t>sq in</t>
  </si>
  <si>
    <t>$ sq in</t>
  </si>
  <si>
    <t>SheetsUsed</t>
  </si>
  <si>
    <t>Utilization</t>
  </si>
  <si>
    <t>cost run</t>
  </si>
  <si>
    <t>util $</t>
  </si>
  <si>
    <t>cost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</si>
</sst>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tabSelected="1" workbookViewId="0">
      <selection activeCell="L8" sqref="L8"/>
    </sheetView>
  </sheetViews>
  <sheetFormatPr defaultRowHeight="15" x14ac:dyDescent="0.25"/>
  <cols>
    <col min="1" max="1" width="24.85546875" bestFit="1" customWidth="1"/>
    <col min="2" max="2" width="7" bestFit="1" customWidth="1"/>
    <col min="3" max="3" width="5.7109375" bestFit="1" customWidth="1"/>
    <col min="7" max="7" width="10.28515625" bestFit="1" customWidth="1"/>
    <col min="8" max="8" width="11.5703125" bestFit="1" customWidth="1"/>
    <col min="9" max="9" width="12.140625" bestFit="1" customWidth="1"/>
    <col min="10" max="10" width="11.140625" bestFit="1" customWidth="1"/>
    <col min="11" max="11" width="10.14062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10</v>
      </c>
      <c r="J1" s="1" t="s">
        <v>9</v>
      </c>
      <c r="K1" s="1" t="s">
        <v>11</v>
      </c>
    </row>
    <row r="2" spans="1:11" x14ac:dyDescent="0.25">
      <c r="A2" t="s">
        <v>0</v>
      </c>
    </row>
    <row r="3" spans="1:11" x14ac:dyDescent="0.25">
      <c r="B3">
        <v>25</v>
      </c>
      <c r="C3">
        <v>52</v>
      </c>
      <c r="D3">
        <v>43.68</v>
      </c>
      <c r="E3">
        <f>B3*C3</f>
        <v>1300</v>
      </c>
      <c r="F3" s="3">
        <f>D3/E3</f>
        <v>3.3599999999999998E-2</v>
      </c>
      <c r="G3">
        <v>72</v>
      </c>
      <c r="H3">
        <v>3855</v>
      </c>
      <c r="J3" s="2">
        <f>H3*D3</f>
        <v>168386.4</v>
      </c>
      <c r="K3" s="2">
        <f>J3-(G3%*J3)</f>
        <v>47148.19200000001</v>
      </c>
    </row>
    <row r="4" spans="1:11" x14ac:dyDescent="0.25">
      <c r="B4">
        <v>50</v>
      </c>
      <c r="C4">
        <v>52</v>
      </c>
      <c r="D4">
        <v>76.44</v>
      </c>
      <c r="E4">
        <f t="shared" ref="E4:E6" si="0">B4*C4</f>
        <v>2600</v>
      </c>
      <c r="F4" s="3">
        <f t="shared" ref="F4:F6" si="1">D4/E4</f>
        <v>2.9399999999999999E-2</v>
      </c>
      <c r="G4">
        <v>89</v>
      </c>
      <c r="H4">
        <v>2000</v>
      </c>
      <c r="I4" s="4"/>
      <c r="J4" s="2">
        <f>H4*D4</f>
        <v>152880</v>
      </c>
      <c r="K4" s="2">
        <f>J4-(G4%*J4)</f>
        <v>16816.799999999988</v>
      </c>
    </row>
    <row r="5" spans="1:11" x14ac:dyDescent="0.25">
      <c r="B5">
        <v>52</v>
      </c>
      <c r="C5">
        <v>75</v>
      </c>
      <c r="D5">
        <v>129.22</v>
      </c>
      <c r="E5">
        <f t="shared" si="0"/>
        <v>3900</v>
      </c>
      <c r="F5" s="3">
        <f t="shared" si="1"/>
        <v>3.3133333333333334E-2</v>
      </c>
      <c r="G5">
        <v>77</v>
      </c>
      <c r="H5">
        <v>1544</v>
      </c>
      <c r="J5" s="2">
        <f>H5*D5</f>
        <v>199515.68</v>
      </c>
      <c r="K5" s="2">
        <f>J5-(G5%*J5)</f>
        <v>45888.60639999999</v>
      </c>
    </row>
    <row r="6" spans="1:11" x14ac:dyDescent="0.25">
      <c r="B6">
        <v>52</v>
      </c>
      <c r="C6">
        <v>100</v>
      </c>
      <c r="D6">
        <v>113.71</v>
      </c>
      <c r="E6">
        <f t="shared" si="0"/>
        <v>5200</v>
      </c>
      <c r="F6" s="3">
        <f t="shared" si="1"/>
        <v>2.1867307692307693E-2</v>
      </c>
      <c r="G6">
        <v>87</v>
      </c>
      <c r="H6">
        <v>1000</v>
      </c>
      <c r="J6" s="2">
        <f t="shared" ref="J6" si="2">H6*D6</f>
        <v>113710</v>
      </c>
      <c r="K6" s="2">
        <f>J6-(G6%*J6)</f>
        <v>14782.300000000003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Esko Artwork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Arney, Sean</dc:creator>
  <cp:lastModifiedBy>Arney, Sean</cp:lastModifiedBy>
  <dcterms:created xsi:type="dcterms:W3CDTF">2016-04-01T12:35:12Z</dcterms:created>
  <dcterms:modified xsi:type="dcterms:W3CDTF">2016-04-04T13:49:58Z</dcterms:modified>
</cp:coreProperties>
</file>