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\mnmigration\"/>
    </mc:Choice>
  </mc:AlternateContent>
  <bookViews>
    <workbookView xWindow="0" yWindow="0" windowWidth="19380" windowHeight="88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2" l="1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<sst xmlns="http://schemas.openxmlformats.org/spreadsheetml/2006/main" count="94" uniqueCount="57">
  <si>
    <t>N/A or no schooling</t>
  </si>
  <si>
    <t>N/A</t>
  </si>
  <si>
    <t>No schooling completed</t>
  </si>
  <si>
    <t>Nursery school to grade 4</t>
  </si>
  <si>
    <t>Nursery school, preschool</t>
  </si>
  <si>
    <t>Kindergarten</t>
  </si>
  <si>
    <t>Grade 1, 2, 3, or 4</t>
  </si>
  <si>
    <t>Grade 1</t>
  </si>
  <si>
    <t>Grade 2</t>
  </si>
  <si>
    <t>Grade 3</t>
  </si>
  <si>
    <t>Grade 4</t>
  </si>
  <si>
    <t>Grade 5, 6, 7, or 8</t>
  </si>
  <si>
    <t>Grade 5 or 6</t>
  </si>
  <si>
    <t>Grade 5</t>
  </si>
  <si>
    <t>Grade 6</t>
  </si>
  <si>
    <t>Grade 7 or 8</t>
  </si>
  <si>
    <t>Grade 7</t>
  </si>
  <si>
    <t>Grade 8</t>
  </si>
  <si>
    <t>Grade 9</t>
  </si>
  <si>
    <t>Grade 10</t>
  </si>
  <si>
    <t>Grade 11</t>
  </si>
  <si>
    <t>Grade 12</t>
  </si>
  <si>
    <t>12th grade, no diploma</t>
  </si>
  <si>
    <t>High school graduate or GED</t>
  </si>
  <si>
    <t>Regular high school diploma</t>
  </si>
  <si>
    <t>GED or alternative credential</t>
  </si>
  <si>
    <t>Some college, but less than 1 year</t>
  </si>
  <si>
    <t>1 year of college</t>
  </si>
  <si>
    <t>1 or more years of college credit, no degree</t>
  </si>
  <si>
    <t>2 years of college</t>
  </si>
  <si>
    <t>Associate's degree, type not specified</t>
  </si>
  <si>
    <t>Associate's degree, occupational program</t>
  </si>
  <si>
    <t>Associate's degree, academic program</t>
  </si>
  <si>
    <t>3 years of college</t>
  </si>
  <si>
    <t>4 years of college</t>
  </si>
  <si>
    <t>Bachelor's degree</t>
  </si>
  <si>
    <t>5+ years of college</t>
  </si>
  <si>
    <t>6 years of college (6+ in 1960-1970)</t>
  </si>
  <si>
    <t>7 years of college</t>
  </si>
  <si>
    <t>8+ years of college</t>
  </si>
  <si>
    <t>Master's degree</t>
  </si>
  <si>
    <t>Professional degree beyond a bachelor's degree</t>
  </si>
  <si>
    <t>Doctoral degree</t>
  </si>
  <si>
    <t>Missing</t>
  </si>
  <si>
    <t>EDUCD</t>
  </si>
  <si>
    <t xml:space="preserve">Label </t>
  </si>
  <si>
    <t>Group</t>
  </si>
  <si>
    <t>NA/Missing</t>
  </si>
  <si>
    <t>Less than HS Diploma</t>
  </si>
  <si>
    <t>High School/GED</t>
  </si>
  <si>
    <t>Associate's Degree</t>
  </si>
  <si>
    <t>Bachelor's Degree</t>
  </si>
  <si>
    <t>Advanced Degree</t>
  </si>
  <si>
    <t>Some College, No Degree</t>
  </si>
  <si>
    <t>Code</t>
  </si>
  <si>
    <t>IPUMS CAT</t>
  </si>
  <si>
    <t>My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</si>
</sst>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4" sqref="C4"/>
    </sheetView>
  </sheetViews>
  <sheetFormatPr defaultRowHeight="15" x14ac:dyDescent="0.25"/>
  <cols>
    <col min="2" max="2" width="45.2851562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0</v>
      </c>
      <c r="B2" t="s">
        <v>0</v>
      </c>
      <c r="C2" t="s">
        <v>47</v>
      </c>
    </row>
    <row r="3" spans="1:3" x14ac:dyDescent="0.25">
      <c r="A3">
        <v>1</v>
      </c>
      <c r="B3" t="s">
        <v>1</v>
      </c>
      <c r="C3" t="s">
        <v>47</v>
      </c>
    </row>
    <row r="4" spans="1:3" x14ac:dyDescent="0.25">
      <c r="A4">
        <v>2</v>
      </c>
      <c r="B4" t="s">
        <v>2</v>
      </c>
      <c r="C4" t="s">
        <v>48</v>
      </c>
    </row>
    <row r="5" spans="1:3" x14ac:dyDescent="0.25">
      <c r="A5">
        <v>10</v>
      </c>
      <c r="B5" t="s">
        <v>3</v>
      </c>
      <c r="C5" t="s">
        <v>48</v>
      </c>
    </row>
    <row r="6" spans="1:3" x14ac:dyDescent="0.25">
      <c r="A6">
        <v>11</v>
      </c>
      <c r="B6" t="s">
        <v>4</v>
      </c>
      <c r="C6" t="s">
        <v>48</v>
      </c>
    </row>
    <row r="7" spans="1:3" x14ac:dyDescent="0.25">
      <c r="A7">
        <v>12</v>
      </c>
      <c r="B7" t="s">
        <v>5</v>
      </c>
      <c r="C7" t="s">
        <v>48</v>
      </c>
    </row>
    <row r="8" spans="1:3" x14ac:dyDescent="0.25">
      <c r="A8">
        <v>13</v>
      </c>
      <c r="B8" t="s">
        <v>6</v>
      </c>
      <c r="C8" t="s">
        <v>48</v>
      </c>
    </row>
    <row r="9" spans="1:3" x14ac:dyDescent="0.25">
      <c r="A9">
        <v>14</v>
      </c>
      <c r="B9" t="s">
        <v>7</v>
      </c>
      <c r="C9" t="s">
        <v>48</v>
      </c>
    </row>
    <row r="10" spans="1:3" x14ac:dyDescent="0.25">
      <c r="A10">
        <v>15</v>
      </c>
      <c r="B10" t="s">
        <v>8</v>
      </c>
      <c r="C10" t="s">
        <v>48</v>
      </c>
    </row>
    <row r="11" spans="1:3" x14ac:dyDescent="0.25">
      <c r="A11">
        <v>16</v>
      </c>
      <c r="B11" t="s">
        <v>9</v>
      </c>
      <c r="C11" t="s">
        <v>48</v>
      </c>
    </row>
    <row r="12" spans="1:3" x14ac:dyDescent="0.25">
      <c r="A12">
        <v>17</v>
      </c>
      <c r="B12" t="s">
        <v>10</v>
      </c>
      <c r="C12" t="s">
        <v>48</v>
      </c>
    </row>
    <row r="13" spans="1:3" x14ac:dyDescent="0.25">
      <c r="A13">
        <v>20</v>
      </c>
      <c r="B13" t="s">
        <v>11</v>
      </c>
      <c r="C13" t="s">
        <v>48</v>
      </c>
    </row>
    <row r="14" spans="1:3" x14ac:dyDescent="0.25">
      <c r="A14">
        <v>21</v>
      </c>
      <c r="B14" t="s">
        <v>12</v>
      </c>
      <c r="C14" t="s">
        <v>48</v>
      </c>
    </row>
    <row r="15" spans="1:3" x14ac:dyDescent="0.25">
      <c r="A15">
        <v>22</v>
      </c>
      <c r="B15" t="s">
        <v>13</v>
      </c>
      <c r="C15" t="s">
        <v>48</v>
      </c>
    </row>
    <row r="16" spans="1:3" x14ac:dyDescent="0.25">
      <c r="A16">
        <v>23</v>
      </c>
      <c r="B16" t="s">
        <v>14</v>
      </c>
      <c r="C16" t="s">
        <v>48</v>
      </c>
    </row>
    <row r="17" spans="1:3" x14ac:dyDescent="0.25">
      <c r="A17">
        <v>24</v>
      </c>
      <c r="B17" t="s">
        <v>15</v>
      </c>
      <c r="C17" t="s">
        <v>48</v>
      </c>
    </row>
    <row r="18" spans="1:3" x14ac:dyDescent="0.25">
      <c r="A18">
        <v>25</v>
      </c>
      <c r="B18" t="s">
        <v>16</v>
      </c>
      <c r="C18" t="s">
        <v>48</v>
      </c>
    </row>
    <row r="19" spans="1:3" x14ac:dyDescent="0.25">
      <c r="A19">
        <v>26</v>
      </c>
      <c r="B19" t="s">
        <v>17</v>
      </c>
      <c r="C19" t="s">
        <v>48</v>
      </c>
    </row>
    <row r="20" spans="1:3" x14ac:dyDescent="0.25">
      <c r="A20">
        <v>30</v>
      </c>
      <c r="B20" t="s">
        <v>18</v>
      </c>
      <c r="C20" t="s">
        <v>48</v>
      </c>
    </row>
    <row r="21" spans="1:3" x14ac:dyDescent="0.25">
      <c r="A21">
        <v>40</v>
      </c>
      <c r="B21" t="s">
        <v>19</v>
      </c>
      <c r="C21" t="s">
        <v>48</v>
      </c>
    </row>
    <row r="22" spans="1:3" x14ac:dyDescent="0.25">
      <c r="A22">
        <v>50</v>
      </c>
      <c r="B22" t="s">
        <v>20</v>
      </c>
      <c r="C22" t="s">
        <v>48</v>
      </c>
    </row>
    <row r="23" spans="1:3" x14ac:dyDescent="0.25">
      <c r="A23">
        <v>60</v>
      </c>
      <c r="B23" t="s">
        <v>21</v>
      </c>
      <c r="C23" t="s">
        <v>49</v>
      </c>
    </row>
    <row r="24" spans="1:3" x14ac:dyDescent="0.25">
      <c r="A24">
        <v>61</v>
      </c>
      <c r="B24" t="s">
        <v>22</v>
      </c>
      <c r="C24" t="s">
        <v>48</v>
      </c>
    </row>
    <row r="25" spans="1:3" x14ac:dyDescent="0.25">
      <c r="A25">
        <v>62</v>
      </c>
      <c r="B25" t="s">
        <v>23</v>
      </c>
      <c r="C25" t="s">
        <v>49</v>
      </c>
    </row>
    <row r="26" spans="1:3" x14ac:dyDescent="0.25">
      <c r="A26">
        <v>63</v>
      </c>
      <c r="B26" t="s">
        <v>24</v>
      </c>
      <c r="C26" t="s">
        <v>49</v>
      </c>
    </row>
    <row r="27" spans="1:3" x14ac:dyDescent="0.25">
      <c r="A27">
        <v>64</v>
      </c>
      <c r="B27" t="s">
        <v>25</v>
      </c>
      <c r="C27" t="s">
        <v>49</v>
      </c>
    </row>
    <row r="28" spans="1:3" x14ac:dyDescent="0.25">
      <c r="A28">
        <v>65</v>
      </c>
      <c r="B28" t="s">
        <v>26</v>
      </c>
      <c r="C28" t="s">
        <v>53</v>
      </c>
    </row>
    <row r="29" spans="1:3" x14ac:dyDescent="0.25">
      <c r="A29">
        <v>70</v>
      </c>
      <c r="B29" t="s">
        <v>27</v>
      </c>
      <c r="C29" t="s">
        <v>53</v>
      </c>
    </row>
    <row r="30" spans="1:3" x14ac:dyDescent="0.25">
      <c r="A30">
        <v>71</v>
      </c>
      <c r="B30" t="s">
        <v>28</v>
      </c>
      <c r="C30" t="s">
        <v>53</v>
      </c>
    </row>
    <row r="31" spans="1:3" x14ac:dyDescent="0.25">
      <c r="A31">
        <v>80</v>
      </c>
      <c r="B31" t="s">
        <v>29</v>
      </c>
      <c r="C31" t="s">
        <v>53</v>
      </c>
    </row>
    <row r="32" spans="1:3" x14ac:dyDescent="0.25">
      <c r="A32">
        <v>81</v>
      </c>
      <c r="B32" t="s">
        <v>30</v>
      </c>
      <c r="C32" t="s">
        <v>50</v>
      </c>
    </row>
    <row r="33" spans="1:3" x14ac:dyDescent="0.25">
      <c r="A33">
        <v>82</v>
      </c>
      <c r="B33" t="s">
        <v>31</v>
      </c>
      <c r="C33" t="s">
        <v>50</v>
      </c>
    </row>
    <row r="34" spans="1:3" x14ac:dyDescent="0.25">
      <c r="A34">
        <v>83</v>
      </c>
      <c r="B34" t="s">
        <v>32</v>
      </c>
      <c r="C34" t="s">
        <v>50</v>
      </c>
    </row>
    <row r="35" spans="1:3" x14ac:dyDescent="0.25">
      <c r="A35">
        <v>90</v>
      </c>
      <c r="B35" t="s">
        <v>33</v>
      </c>
      <c r="C35" t="s">
        <v>53</v>
      </c>
    </row>
    <row r="36" spans="1:3" x14ac:dyDescent="0.25">
      <c r="A36">
        <v>100</v>
      </c>
      <c r="B36" t="s">
        <v>34</v>
      </c>
      <c r="C36" t="s">
        <v>51</v>
      </c>
    </row>
    <row r="37" spans="1:3" x14ac:dyDescent="0.25">
      <c r="A37">
        <v>101</v>
      </c>
      <c r="B37" t="s">
        <v>35</v>
      </c>
      <c r="C37" t="s">
        <v>51</v>
      </c>
    </row>
    <row r="38" spans="1:3" x14ac:dyDescent="0.25">
      <c r="A38">
        <v>110</v>
      </c>
      <c r="B38" t="s">
        <v>36</v>
      </c>
      <c r="C38" t="s">
        <v>51</v>
      </c>
    </row>
    <row r="39" spans="1:3" x14ac:dyDescent="0.25">
      <c r="A39">
        <v>111</v>
      </c>
      <c r="B39" t="s">
        <v>37</v>
      </c>
      <c r="C39" t="s">
        <v>51</v>
      </c>
    </row>
    <row r="40" spans="1:3" x14ac:dyDescent="0.25">
      <c r="A40">
        <v>112</v>
      </c>
      <c r="B40" t="s">
        <v>38</v>
      </c>
      <c r="C40" t="s">
        <v>51</v>
      </c>
    </row>
    <row r="41" spans="1:3" x14ac:dyDescent="0.25">
      <c r="A41">
        <v>113</v>
      </c>
      <c r="B41" t="s">
        <v>39</v>
      </c>
      <c r="C41" t="s">
        <v>51</v>
      </c>
    </row>
    <row r="42" spans="1:3" x14ac:dyDescent="0.25">
      <c r="A42">
        <v>114</v>
      </c>
      <c r="B42" t="s">
        <v>40</v>
      </c>
      <c r="C42" t="s">
        <v>52</v>
      </c>
    </row>
    <row r="43" spans="1:3" x14ac:dyDescent="0.25">
      <c r="A43">
        <v>115</v>
      </c>
      <c r="B43" t="s">
        <v>41</v>
      </c>
      <c r="C43" t="s">
        <v>52</v>
      </c>
    </row>
    <row r="44" spans="1:3" x14ac:dyDescent="0.25">
      <c r="A44">
        <v>116</v>
      </c>
      <c r="B44" t="s">
        <v>42</v>
      </c>
      <c r="C44" t="s">
        <v>52</v>
      </c>
    </row>
    <row r="45" spans="1:3" x14ac:dyDescent="0.25">
      <c r="A45">
        <v>999</v>
      </c>
      <c r="B45" t="s">
        <v>43</v>
      </c>
      <c r="C4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s="1" t="s">
        <v>54</v>
      </c>
      <c r="B1" t="s">
        <v>55</v>
      </c>
      <c r="C1" t="s">
        <v>56</v>
      </c>
    </row>
    <row r="2" spans="1:3" x14ac:dyDescent="0.25">
      <c r="A2" s="2">
        <v>1</v>
      </c>
      <c r="B2" t="str">
        <f>VLOOKUP(A2, Sheet1!$A$2:$C$45, 2, FALSE)</f>
        <v>N/A</v>
      </c>
      <c r="C2" t="str">
        <f>VLOOKUP(A2, Sheet1!$A$2:$C$45, 3, FALSE)</f>
        <v>NA/Missing</v>
      </c>
    </row>
    <row r="3" spans="1:3" x14ac:dyDescent="0.25">
      <c r="A3" s="1">
        <v>2</v>
      </c>
      <c r="B3" t="str">
        <f>VLOOKUP(A3, Sheet1!$A$2:$C$45, 2, FALSE)</f>
        <v>No schooling completed</v>
      </c>
      <c r="C3" t="str">
        <f>VLOOKUP(A3, Sheet1!$A$2:$C$45, 3, FALSE)</f>
        <v>Less than HS Diploma</v>
      </c>
    </row>
    <row r="4" spans="1:3" x14ac:dyDescent="0.25">
      <c r="A4" s="1">
        <v>11</v>
      </c>
      <c r="B4" t="str">
        <f>VLOOKUP(A4, Sheet1!$A$2:$C$45, 2, FALSE)</f>
        <v>Nursery school, preschool</v>
      </c>
      <c r="C4" t="str">
        <f>VLOOKUP(A4, Sheet1!$A$2:$C$45, 3, FALSE)</f>
        <v>Less than HS Diploma</v>
      </c>
    </row>
    <row r="5" spans="1:3" x14ac:dyDescent="0.25">
      <c r="A5" s="1">
        <v>12</v>
      </c>
      <c r="B5" t="str">
        <f>VLOOKUP(A5, Sheet1!$A$2:$C$45, 2, FALSE)</f>
        <v>Kindergarten</v>
      </c>
      <c r="C5" t="str">
        <f>VLOOKUP(A5, Sheet1!$A$2:$C$45, 3, FALSE)</f>
        <v>Less than HS Diploma</v>
      </c>
    </row>
    <row r="6" spans="1:3" x14ac:dyDescent="0.25">
      <c r="A6" s="1">
        <v>14</v>
      </c>
      <c r="B6" t="str">
        <f>VLOOKUP(A6, Sheet1!$A$2:$C$45, 2, FALSE)</f>
        <v>Grade 1</v>
      </c>
      <c r="C6" t="str">
        <f>VLOOKUP(A6, Sheet1!$A$2:$C$45, 3, FALSE)</f>
        <v>Less than HS Diploma</v>
      </c>
    </row>
    <row r="7" spans="1:3" x14ac:dyDescent="0.25">
      <c r="A7" s="1">
        <v>15</v>
      </c>
      <c r="B7" t="str">
        <f>VLOOKUP(A7, Sheet1!$A$2:$C$45, 2, FALSE)</f>
        <v>Grade 2</v>
      </c>
      <c r="C7" t="str">
        <f>VLOOKUP(A7, Sheet1!$A$2:$C$45, 3, FALSE)</f>
        <v>Less than HS Diploma</v>
      </c>
    </row>
    <row r="8" spans="1:3" x14ac:dyDescent="0.25">
      <c r="A8" s="1">
        <v>16</v>
      </c>
      <c r="B8" t="str">
        <f>VLOOKUP(A8, Sheet1!$A$2:$C$45, 2, FALSE)</f>
        <v>Grade 3</v>
      </c>
      <c r="C8" t="str">
        <f>VLOOKUP(A8, Sheet1!$A$2:$C$45, 3, FALSE)</f>
        <v>Less than HS Diploma</v>
      </c>
    </row>
    <row r="9" spans="1:3" x14ac:dyDescent="0.25">
      <c r="A9" s="1">
        <v>17</v>
      </c>
      <c r="B9" t="str">
        <f>VLOOKUP(A9, Sheet1!$A$2:$C$45, 2, FALSE)</f>
        <v>Grade 4</v>
      </c>
      <c r="C9" t="str">
        <f>VLOOKUP(A9, Sheet1!$A$2:$C$45, 3, FALSE)</f>
        <v>Less than HS Diploma</v>
      </c>
    </row>
    <row r="10" spans="1:3" x14ac:dyDescent="0.25">
      <c r="A10" s="1">
        <v>22</v>
      </c>
      <c r="B10" t="str">
        <f>VLOOKUP(A10, Sheet1!$A$2:$C$45, 2, FALSE)</f>
        <v>Grade 5</v>
      </c>
      <c r="C10" t="str">
        <f>VLOOKUP(A10, Sheet1!$A$2:$C$45, 3, FALSE)</f>
        <v>Less than HS Diploma</v>
      </c>
    </row>
    <row r="11" spans="1:3" x14ac:dyDescent="0.25">
      <c r="A11" s="1">
        <v>23</v>
      </c>
      <c r="B11" t="str">
        <f>VLOOKUP(A11, Sheet1!$A$2:$C$45, 2, FALSE)</f>
        <v>Grade 6</v>
      </c>
      <c r="C11" t="str">
        <f>VLOOKUP(A11, Sheet1!$A$2:$C$45, 3, FALSE)</f>
        <v>Less than HS Diploma</v>
      </c>
    </row>
    <row r="12" spans="1:3" x14ac:dyDescent="0.25">
      <c r="A12" s="1">
        <v>25</v>
      </c>
      <c r="B12" t="str">
        <f>VLOOKUP(A12, Sheet1!$A$2:$C$45, 2, FALSE)</f>
        <v>Grade 7</v>
      </c>
      <c r="C12" t="str">
        <f>VLOOKUP(A12, Sheet1!$A$2:$C$45, 3, FALSE)</f>
        <v>Less than HS Diploma</v>
      </c>
    </row>
    <row r="13" spans="1:3" x14ac:dyDescent="0.25">
      <c r="A13" s="1">
        <v>26</v>
      </c>
      <c r="B13" t="str">
        <f>VLOOKUP(A13, Sheet1!$A$2:$C$45, 2, FALSE)</f>
        <v>Grade 8</v>
      </c>
      <c r="C13" t="str">
        <f>VLOOKUP(A13, Sheet1!$A$2:$C$45, 3, FALSE)</f>
        <v>Less than HS Diploma</v>
      </c>
    </row>
    <row r="14" spans="1:3" x14ac:dyDescent="0.25">
      <c r="A14" s="1">
        <v>30</v>
      </c>
      <c r="B14" t="str">
        <f>VLOOKUP(A14, Sheet1!$A$2:$C$45, 2, FALSE)</f>
        <v>Grade 9</v>
      </c>
      <c r="C14" t="str">
        <f>VLOOKUP(A14, Sheet1!$A$2:$C$45, 3, FALSE)</f>
        <v>Less than HS Diploma</v>
      </c>
    </row>
    <row r="15" spans="1:3" x14ac:dyDescent="0.25">
      <c r="A15" s="1">
        <v>40</v>
      </c>
      <c r="B15" t="str">
        <f>VLOOKUP(A15, Sheet1!$A$2:$C$45, 2, FALSE)</f>
        <v>Grade 10</v>
      </c>
      <c r="C15" t="str">
        <f>VLOOKUP(A15, Sheet1!$A$2:$C$45, 3, FALSE)</f>
        <v>Less than HS Diploma</v>
      </c>
    </row>
    <row r="16" spans="1:3" x14ac:dyDescent="0.25">
      <c r="A16" s="1">
        <v>50</v>
      </c>
      <c r="B16" t="str">
        <f>VLOOKUP(A16, Sheet1!$A$2:$C$45, 2, FALSE)</f>
        <v>Grade 11</v>
      </c>
      <c r="C16" t="str">
        <f>VLOOKUP(A16, Sheet1!$A$2:$C$45, 3, FALSE)</f>
        <v>Less than HS Diploma</v>
      </c>
    </row>
    <row r="17" spans="1:3" x14ac:dyDescent="0.25">
      <c r="A17" s="1">
        <v>61</v>
      </c>
      <c r="B17" t="str">
        <f>VLOOKUP(A17, Sheet1!$A$2:$C$45, 2, FALSE)</f>
        <v>12th grade, no diploma</v>
      </c>
      <c r="C17" t="str">
        <f>VLOOKUP(A17, Sheet1!$A$2:$C$45, 3, FALSE)</f>
        <v>Less than HS Diploma</v>
      </c>
    </row>
    <row r="18" spans="1:3" x14ac:dyDescent="0.25">
      <c r="A18" s="1">
        <v>63</v>
      </c>
      <c r="B18" t="str">
        <f>VLOOKUP(A18, Sheet1!$A$2:$C$45, 2, FALSE)</f>
        <v>Regular high school diploma</v>
      </c>
      <c r="C18" t="str">
        <f>VLOOKUP(A18, Sheet1!$A$2:$C$45, 3, FALSE)</f>
        <v>High School/GED</v>
      </c>
    </row>
    <row r="19" spans="1:3" x14ac:dyDescent="0.25">
      <c r="A19" s="1">
        <v>64</v>
      </c>
      <c r="B19" t="str">
        <f>VLOOKUP(A19, Sheet1!$A$2:$C$45, 2, FALSE)</f>
        <v>GED or alternative credential</v>
      </c>
      <c r="C19" t="str">
        <f>VLOOKUP(A19, Sheet1!$A$2:$C$45, 3, FALSE)</f>
        <v>High School/GED</v>
      </c>
    </row>
    <row r="20" spans="1:3" x14ac:dyDescent="0.25">
      <c r="A20" s="1">
        <v>65</v>
      </c>
      <c r="B20" t="str">
        <f>VLOOKUP(A20, Sheet1!$A$2:$C$45, 2, FALSE)</f>
        <v>Some college, but less than 1 year</v>
      </c>
      <c r="C20" t="str">
        <f>VLOOKUP(A20, Sheet1!$A$2:$C$45, 3, FALSE)</f>
        <v>Some College, No Degree</v>
      </c>
    </row>
    <row r="21" spans="1:3" x14ac:dyDescent="0.25">
      <c r="A21" s="1">
        <v>71</v>
      </c>
      <c r="B21" t="str">
        <f>VLOOKUP(A21, Sheet1!$A$2:$C$45, 2, FALSE)</f>
        <v>1 or more years of college credit, no degree</v>
      </c>
      <c r="C21" t="str">
        <f>VLOOKUP(A21, Sheet1!$A$2:$C$45, 3, FALSE)</f>
        <v>Some College, No Degree</v>
      </c>
    </row>
    <row r="22" spans="1:3" x14ac:dyDescent="0.25">
      <c r="A22" s="1">
        <v>81</v>
      </c>
      <c r="B22" t="str">
        <f>VLOOKUP(A22, Sheet1!$A$2:$C$45, 2, FALSE)</f>
        <v>Associate's degree, type not specified</v>
      </c>
      <c r="C22" t="str">
        <f>VLOOKUP(A22, Sheet1!$A$2:$C$45, 3, FALSE)</f>
        <v>Associate's Degree</v>
      </c>
    </row>
    <row r="23" spans="1:3" x14ac:dyDescent="0.25">
      <c r="A23" s="1">
        <v>101</v>
      </c>
      <c r="B23" t="str">
        <f>VLOOKUP(A23, Sheet1!$A$2:$C$45, 2, FALSE)</f>
        <v>Bachelor's degree</v>
      </c>
      <c r="C23" t="str">
        <f>VLOOKUP(A23, Sheet1!$A$2:$C$45, 3, FALSE)</f>
        <v>Bachelor's Degree</v>
      </c>
    </row>
    <row r="24" spans="1:3" x14ac:dyDescent="0.25">
      <c r="A24" s="1">
        <v>114</v>
      </c>
      <c r="B24" t="str">
        <f>VLOOKUP(A24, Sheet1!$A$2:$C$45, 2, FALSE)</f>
        <v>Master's degree</v>
      </c>
      <c r="C24" t="str">
        <f>VLOOKUP(A24, Sheet1!$A$2:$C$45, 3, FALSE)</f>
        <v>Advanced Degree</v>
      </c>
    </row>
    <row r="25" spans="1:3" x14ac:dyDescent="0.25">
      <c r="A25" s="1">
        <v>115</v>
      </c>
      <c r="B25" t="str">
        <f>VLOOKUP(A25, Sheet1!$A$2:$C$45, 2, FALSE)</f>
        <v>Professional degree beyond a bachelor's degree</v>
      </c>
      <c r="C25" t="str">
        <f>VLOOKUP(A25, Sheet1!$A$2:$C$45, 3, FALSE)</f>
        <v>Advanced Degree</v>
      </c>
    </row>
    <row r="26" spans="1:3" x14ac:dyDescent="0.25">
      <c r="A26" s="1">
        <v>116</v>
      </c>
      <c r="B26" t="str">
        <f>VLOOKUP(A26, Sheet1!$A$2:$C$45, 2, FALSE)</f>
        <v>Doctoral degree</v>
      </c>
      <c r="C26" t="str">
        <f>VLOOKUP(A26, Sheet1!$A$2:$C$45, 3, FALSE)</f>
        <v>Advanced Degree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cp:lastPrinted>2017-08-15T16:19:56Z</cp:lastPrinted>
  <dcterms:created xsi:type="dcterms:W3CDTF">2017-07-31T21:41:13Z</dcterms:created>
  <dcterms:modified xsi:type="dcterms:W3CDTF">2017-08-15T16:46:44Z</dcterms:modified>
</cp:coreProperties>
</file>