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ajwa\Box\Syndication\Market Landscape\Bajwa Code\New Edgar\"/>
    </mc:Choice>
  </mc:AlternateContent>
  <xr:revisionPtr revIDLastSave="0" documentId="13_ncr:1_{810AC277-788F-48ED-BB43-9FFC3A79A7C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ython Schema for Script" sheetId="4" r:id="rId1"/>
    <sheet name="Full Written List" sheetId="1" r:id="rId2"/>
    <sheet name="Scrap" sheetId="2" r:id="rId3"/>
    <sheet name="Scrap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4" l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<sst xmlns="http://schemas.openxmlformats.org/spreadsheetml/2006/main" count="526" uniqueCount="129">
  <si>
    <t>WMC - Western Asset Mortgage Capital</t>
  </si>
  <si>
    <t>NLY</t>
  </si>
  <si>
    <t>STWD</t>
  </si>
  <si>
    <t>AGNC</t>
  </si>
  <si>
    <t>NRZ</t>
  </si>
  <si>
    <t>BXMT</t>
  </si>
  <si>
    <t>HASI</t>
  </si>
  <si>
    <t>ABR</t>
  </si>
  <si>
    <t>CMTG</t>
  </si>
  <si>
    <t>ARI</t>
  </si>
  <si>
    <t>CIM</t>
  </si>
  <si>
    <t>RC</t>
  </si>
  <si>
    <t>TWO</t>
  </si>
  <si>
    <t>LADR</t>
  </si>
  <si>
    <t>PMT</t>
  </si>
  <si>
    <t>MFA</t>
  </si>
  <si>
    <t>KREF</t>
  </si>
  <si>
    <t>NYMT</t>
  </si>
  <si>
    <t>RWT</t>
  </si>
  <si>
    <t>EFC</t>
  </si>
  <si>
    <t>ARR</t>
  </si>
  <si>
    <t>STAR</t>
  </si>
  <si>
    <t>ACRE</t>
  </si>
  <si>
    <t>DX</t>
  </si>
  <si>
    <t>TRTX</t>
  </si>
  <si>
    <t>BRMK</t>
  </si>
  <si>
    <t>IVR</t>
  </si>
  <si>
    <t>ORC</t>
  </si>
  <si>
    <t>GPMT</t>
  </si>
  <si>
    <t>REFI</t>
  </si>
  <si>
    <t>NREF</t>
  </si>
  <si>
    <t>AJX</t>
  </si>
  <si>
    <t>AOMR</t>
  </si>
  <si>
    <t>SACH</t>
  </si>
  <si>
    <t>MITT</t>
  </si>
  <si>
    <t>CHMI</t>
  </si>
  <si>
    <t>LFT</t>
  </si>
  <si>
    <t>EARN</t>
  </si>
  <si>
    <t>AAIC</t>
  </si>
  <si>
    <t>ACR</t>
  </si>
  <si>
    <t>LOAN</t>
  </si>
  <si>
    <t>WMC</t>
  </si>
  <si>
    <t>"AAIC"</t>
  </si>
  <si>
    <t>"ABR"</t>
  </si>
  <si>
    <t>"ACR"</t>
  </si>
  <si>
    <t>"ACRE"</t>
  </si>
  <si>
    <t>"AGNC"</t>
  </si>
  <si>
    <t>"AJX"</t>
  </si>
  <si>
    <t>"AOMR"</t>
  </si>
  <si>
    <t>"ARI"</t>
  </si>
  <si>
    <t>"ARR"</t>
  </si>
  <si>
    <t>"BRMK"</t>
  </si>
  <si>
    <t>"BXMT"</t>
  </si>
  <si>
    <t>"CHMI"</t>
  </si>
  <si>
    <t>"CIM"</t>
  </si>
  <si>
    <t>"CMTG"</t>
  </si>
  <si>
    <t>"DX"</t>
  </si>
  <si>
    <t>"EARN"</t>
  </si>
  <si>
    <t>"EFC"</t>
  </si>
  <si>
    <t>"GPMT"</t>
  </si>
  <si>
    <t>"HASI"</t>
  </si>
  <si>
    <t>"IVR"</t>
  </si>
  <si>
    <t>"KREF"</t>
  </si>
  <si>
    <t>"LADR"</t>
  </si>
  <si>
    <t>"LFT"</t>
  </si>
  <si>
    <t>"LOAN"</t>
  </si>
  <si>
    <t>"MFA"</t>
  </si>
  <si>
    <t>"MITT"</t>
  </si>
  <si>
    <t>"NLY"</t>
  </si>
  <si>
    <t>"NREF"</t>
  </si>
  <si>
    <t>"NRZ"</t>
  </si>
  <si>
    <t>"NYMT"</t>
  </si>
  <si>
    <t>"ORC"</t>
  </si>
  <si>
    <t>"PMT"</t>
  </si>
  <si>
    <t>"RC"</t>
  </si>
  <si>
    <t>"REFI"</t>
  </si>
  <si>
    <t>"RWT"</t>
  </si>
  <si>
    <t>"SACH"</t>
  </si>
  <si>
    <t>"STAR"</t>
  </si>
  <si>
    <t>"STWD"</t>
  </si>
  <si>
    <t>"TRTX"</t>
  </si>
  <si>
    <t>"TWO"</t>
  </si>
  <si>
    <t>"WMC"</t>
  </si>
  <si>
    <t>,</t>
  </si>
  <si>
    <t>NLY - Annaly Capital Management Inc</t>
  </si>
  <si>
    <t>STWD - Starwood Property Trust Inc</t>
  </si>
  <si>
    <t>AGNC - AGNC Investment Corp</t>
  </si>
  <si>
    <t>NRZ - New Residential Investment Corp</t>
  </si>
  <si>
    <t>BXMT - Blackstone Mortgage Trust Inc.</t>
  </si>
  <si>
    <t>HASI - Hannon Armstrong Sustainable Infrastructure Capital</t>
  </si>
  <si>
    <t>ABR - Arbor Realty Trust Inc</t>
  </si>
  <si>
    <t>CMTG - Claros Mortgage Trust, Inc.</t>
  </si>
  <si>
    <t>ARI - Apollo Commercial Real Estate Finance</t>
  </si>
  <si>
    <t>CIM - Chimera Investment Corp</t>
  </si>
  <si>
    <t>RC - Ready Capital Corp</t>
  </si>
  <si>
    <t>TWO - Two Harbors Investment Corp</t>
  </si>
  <si>
    <t>LADR - Ladder Capital Corp Class A</t>
  </si>
  <si>
    <t>PMT - PennyMac Mortgage Investment Trust</t>
  </si>
  <si>
    <t>MFA - MFA Financial, Inc.</t>
  </si>
  <si>
    <t>KREF - KKR Real Estate Finance Inc Trust</t>
  </si>
  <si>
    <t>NYMT - New York Mortgage Trust Inc</t>
  </si>
  <si>
    <t>RWT - Redwood Trust Inc.</t>
  </si>
  <si>
    <t>EFC - Ellington Financial</t>
  </si>
  <si>
    <t>ARR - Armour Residential REIT Inc</t>
  </si>
  <si>
    <t>STAR - iStar Inc.</t>
  </si>
  <si>
    <t>ACRE - Ares Commercial Real Estate Corp</t>
  </si>
  <si>
    <t>DX - Dynex Capital Inc.</t>
  </si>
  <si>
    <t>TRTX - TPG RE Finance Trust</t>
  </si>
  <si>
    <t>BRMK - Broadmark Realty Capital Inc.</t>
  </si>
  <si>
    <t>IVR - Invesco Mortgage Capital</t>
  </si>
  <si>
    <t>ORC - Orchid Island Capital Inc</t>
  </si>
  <si>
    <t>GPMT - Granite Point Mortgage Trust Inc.</t>
  </si>
  <si>
    <t>REFI - Chicago Atlantic Real Estate Finance, Inc.</t>
  </si>
  <si>
    <t>NREF - NexPoint Real Estate Finance, Inc.</t>
  </si>
  <si>
    <t>AJX - Great Ajax Corp</t>
  </si>
  <si>
    <t>AOMR - Angel Oak Mortgage, Inc.</t>
  </si>
  <si>
    <t>SACH - Sachem Capital Corp.</t>
  </si>
  <si>
    <t>MITT - AG Mortgage Investment Trust, Inc.</t>
  </si>
  <si>
    <t>CHMI - Cherry Hill Mortgage Investment Corporation</t>
  </si>
  <si>
    <t>LFT - Lument Finance Trust, Inc.</t>
  </si>
  <si>
    <t>EARN - Ellington Residential Mortgage REIT</t>
  </si>
  <si>
    <t>AAIC - Arlington Asset Investment Corp Class A</t>
  </si>
  <si>
    <t>ACR - ACRES Commercial Realty Corp.</t>
  </si>
  <si>
    <t>LOAN - Manhattan Bridge Capital, Inc</t>
  </si>
  <si>
    <t>dl.get("10-Q", "MSFT",amount=8)</t>
  </si>
  <si>
    <t>dl.get(</t>
  </si>
  <si>
    <t>"10-Q",</t>
  </si>
  <si>
    <t>amount=8)</t>
  </si>
  <si>
    <t>For Python Script for Sec_Edgar_Downloader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</si>
</sst>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@&quot;"/>
    <numFmt numFmtId="165" formatCode="@\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BBA7-75CA-4618-8E27-A4F4B4169746}">
  <dimension ref="A1:K41"/>
  <sheetViews>
    <sheetView tabSelected="1" topLeftCell="A7" workbookViewId="0"/>
  </sheetViews>
  <sheetFormatPr defaultRowHeight="15" x14ac:dyDescent="0.25"/>
  <cols>
    <col min="1" max="1" width="31" bestFit="1" customWidth="1"/>
    <col min="8" max="8" width="30.85546875" bestFit="1" customWidth="1"/>
  </cols>
  <sheetData>
    <row r="1" spans="1:11" x14ac:dyDescent="0.25">
      <c r="A1" t="s">
        <v>128</v>
      </c>
    </row>
    <row r="2" spans="1:11" x14ac:dyDescent="0.25">
      <c r="B2" t="s">
        <v>125</v>
      </c>
      <c r="C2" t="s">
        <v>126</v>
      </c>
      <c r="D2" s="3" t="s">
        <v>43</v>
      </c>
      <c r="E2" s="3" t="s">
        <v>83</v>
      </c>
      <c r="F2" t="s">
        <v>127</v>
      </c>
      <c r="H2" t="str">
        <f>_xlfn.CONCAT(B2,C2,D2,E2,F2)</f>
        <v>dl.get("10-Q","ABR",amount=8)</v>
      </c>
      <c r="K2" s="3" t="s">
        <v>43</v>
      </c>
    </row>
    <row r="3" spans="1:11" x14ac:dyDescent="0.25">
      <c r="A3" t="s">
        <v>124</v>
      </c>
      <c r="B3" t="s">
        <v>125</v>
      </c>
      <c r="C3" t="s">
        <v>126</v>
      </c>
      <c r="D3" s="3" t="s">
        <v>44</v>
      </c>
      <c r="E3" s="3" t="s">
        <v>83</v>
      </c>
      <c r="F3" t="s">
        <v>127</v>
      </c>
      <c r="H3" t="str">
        <f t="shared" ref="H3:H41" si="0">_xlfn.CONCAT(B3,C3,D3,E3,F3)</f>
        <v>dl.get("10-Q","ACR",amount=8)</v>
      </c>
      <c r="K3" s="3" t="s">
        <v>44</v>
      </c>
    </row>
    <row r="4" spans="1:11" x14ac:dyDescent="0.25">
      <c r="B4" t="s">
        <v>125</v>
      </c>
      <c r="C4" t="s">
        <v>126</v>
      </c>
      <c r="D4" s="3" t="s">
        <v>45</v>
      </c>
      <c r="E4" s="3" t="s">
        <v>83</v>
      </c>
      <c r="F4" t="s">
        <v>127</v>
      </c>
      <c r="H4" t="str">
        <f t="shared" si="0"/>
        <v>dl.get("10-Q","ACRE",amount=8)</v>
      </c>
      <c r="K4" s="3" t="s">
        <v>45</v>
      </c>
    </row>
    <row r="5" spans="1:11" x14ac:dyDescent="0.25">
      <c r="B5" t="s">
        <v>125</v>
      </c>
      <c r="C5" t="s">
        <v>126</v>
      </c>
      <c r="D5" s="3" t="s">
        <v>46</v>
      </c>
      <c r="E5" s="3" t="s">
        <v>83</v>
      </c>
      <c r="F5" t="s">
        <v>127</v>
      </c>
      <c r="H5" t="str">
        <f t="shared" si="0"/>
        <v>dl.get("10-Q","AGNC",amount=8)</v>
      </c>
      <c r="K5" s="3" t="s">
        <v>46</v>
      </c>
    </row>
    <row r="6" spans="1:11" x14ac:dyDescent="0.25">
      <c r="B6" t="s">
        <v>125</v>
      </c>
      <c r="C6" t="s">
        <v>126</v>
      </c>
      <c r="D6" s="3" t="s">
        <v>47</v>
      </c>
      <c r="E6" s="3" t="s">
        <v>83</v>
      </c>
      <c r="F6" t="s">
        <v>127</v>
      </c>
      <c r="H6" t="str">
        <f t="shared" si="0"/>
        <v>dl.get("10-Q","AJX",amount=8)</v>
      </c>
      <c r="K6" s="3" t="s">
        <v>47</v>
      </c>
    </row>
    <row r="7" spans="1:11" x14ac:dyDescent="0.25">
      <c r="B7" t="s">
        <v>125</v>
      </c>
      <c r="C7" t="s">
        <v>126</v>
      </c>
      <c r="D7" s="3" t="s">
        <v>48</v>
      </c>
      <c r="E7" s="3" t="s">
        <v>83</v>
      </c>
      <c r="F7" t="s">
        <v>127</v>
      </c>
      <c r="H7" t="str">
        <f t="shared" si="0"/>
        <v>dl.get("10-Q","AOMR",amount=8)</v>
      </c>
      <c r="K7" s="3" t="s">
        <v>48</v>
      </c>
    </row>
    <row r="8" spans="1:11" x14ac:dyDescent="0.25">
      <c r="B8" t="s">
        <v>125</v>
      </c>
      <c r="C8" t="s">
        <v>126</v>
      </c>
      <c r="D8" s="3" t="s">
        <v>49</v>
      </c>
      <c r="E8" s="3" t="s">
        <v>83</v>
      </c>
      <c r="F8" t="s">
        <v>127</v>
      </c>
      <c r="H8" t="str">
        <f t="shared" si="0"/>
        <v>dl.get("10-Q","ARI",amount=8)</v>
      </c>
      <c r="K8" s="3" t="s">
        <v>49</v>
      </c>
    </row>
    <row r="9" spans="1:11" x14ac:dyDescent="0.25">
      <c r="B9" t="s">
        <v>125</v>
      </c>
      <c r="C9" t="s">
        <v>126</v>
      </c>
      <c r="D9" s="3" t="s">
        <v>50</v>
      </c>
      <c r="E9" s="3" t="s">
        <v>83</v>
      </c>
      <c r="F9" t="s">
        <v>127</v>
      </c>
      <c r="H9" t="str">
        <f t="shared" si="0"/>
        <v>dl.get("10-Q","ARR",amount=8)</v>
      </c>
      <c r="K9" s="3" t="s">
        <v>50</v>
      </c>
    </row>
    <row r="10" spans="1:11" x14ac:dyDescent="0.25">
      <c r="B10" t="s">
        <v>125</v>
      </c>
      <c r="C10" t="s">
        <v>126</v>
      </c>
      <c r="D10" s="3" t="s">
        <v>51</v>
      </c>
      <c r="E10" s="3" t="s">
        <v>83</v>
      </c>
      <c r="F10" t="s">
        <v>127</v>
      </c>
      <c r="H10" t="str">
        <f t="shared" si="0"/>
        <v>dl.get("10-Q","BRMK",amount=8)</v>
      </c>
      <c r="K10" s="3" t="s">
        <v>51</v>
      </c>
    </row>
    <row r="11" spans="1:11" x14ac:dyDescent="0.25">
      <c r="B11" t="s">
        <v>125</v>
      </c>
      <c r="C11" t="s">
        <v>126</v>
      </c>
      <c r="D11" s="3" t="s">
        <v>52</v>
      </c>
      <c r="E11" s="3" t="s">
        <v>83</v>
      </c>
      <c r="F11" t="s">
        <v>127</v>
      </c>
      <c r="H11" t="str">
        <f t="shared" si="0"/>
        <v>dl.get("10-Q","BXMT",amount=8)</v>
      </c>
      <c r="K11" s="3" t="s">
        <v>52</v>
      </c>
    </row>
    <row r="12" spans="1:11" x14ac:dyDescent="0.25">
      <c r="B12" t="s">
        <v>125</v>
      </c>
      <c r="C12" t="s">
        <v>126</v>
      </c>
      <c r="D12" s="3" t="s">
        <v>53</v>
      </c>
      <c r="E12" s="3" t="s">
        <v>83</v>
      </c>
      <c r="F12" t="s">
        <v>127</v>
      </c>
      <c r="H12" t="str">
        <f t="shared" si="0"/>
        <v>dl.get("10-Q","CHMI",amount=8)</v>
      </c>
      <c r="K12" s="3" t="s">
        <v>53</v>
      </c>
    </row>
    <row r="13" spans="1:11" x14ac:dyDescent="0.25">
      <c r="B13" t="s">
        <v>125</v>
      </c>
      <c r="C13" t="s">
        <v>126</v>
      </c>
      <c r="D13" s="3" t="s">
        <v>54</v>
      </c>
      <c r="E13" s="3" t="s">
        <v>83</v>
      </c>
      <c r="F13" t="s">
        <v>127</v>
      </c>
      <c r="H13" t="str">
        <f t="shared" si="0"/>
        <v>dl.get("10-Q","CIM",amount=8)</v>
      </c>
      <c r="K13" s="3" t="s">
        <v>54</v>
      </c>
    </row>
    <row r="14" spans="1:11" x14ac:dyDescent="0.25">
      <c r="B14" t="s">
        <v>125</v>
      </c>
      <c r="C14" t="s">
        <v>126</v>
      </c>
      <c r="D14" s="3" t="s">
        <v>55</v>
      </c>
      <c r="E14" s="3" t="s">
        <v>83</v>
      </c>
      <c r="F14" t="s">
        <v>127</v>
      </c>
      <c r="H14" t="str">
        <f t="shared" si="0"/>
        <v>dl.get("10-Q","CMTG",amount=8)</v>
      </c>
      <c r="K14" s="3" t="s">
        <v>55</v>
      </c>
    </row>
    <row r="15" spans="1:11" x14ac:dyDescent="0.25">
      <c r="B15" t="s">
        <v>125</v>
      </c>
      <c r="C15" t="s">
        <v>126</v>
      </c>
      <c r="D15" s="3" t="s">
        <v>56</v>
      </c>
      <c r="E15" s="3" t="s">
        <v>83</v>
      </c>
      <c r="F15" t="s">
        <v>127</v>
      </c>
      <c r="H15" t="str">
        <f t="shared" si="0"/>
        <v>dl.get("10-Q","DX",amount=8)</v>
      </c>
      <c r="K15" s="3" t="s">
        <v>56</v>
      </c>
    </row>
    <row r="16" spans="1:11" x14ac:dyDescent="0.25">
      <c r="B16" t="s">
        <v>125</v>
      </c>
      <c r="C16" t="s">
        <v>126</v>
      </c>
      <c r="D16" s="3" t="s">
        <v>57</v>
      </c>
      <c r="E16" s="3" t="s">
        <v>83</v>
      </c>
      <c r="F16" t="s">
        <v>127</v>
      </c>
      <c r="H16" t="str">
        <f t="shared" si="0"/>
        <v>dl.get("10-Q","EARN",amount=8)</v>
      </c>
      <c r="K16" s="3" t="s">
        <v>57</v>
      </c>
    </row>
    <row r="17" spans="2:11" x14ac:dyDescent="0.25">
      <c r="B17" t="s">
        <v>125</v>
      </c>
      <c r="C17" t="s">
        <v>126</v>
      </c>
      <c r="D17" s="3" t="s">
        <v>58</v>
      </c>
      <c r="E17" s="3" t="s">
        <v>83</v>
      </c>
      <c r="F17" t="s">
        <v>127</v>
      </c>
      <c r="H17" t="str">
        <f t="shared" si="0"/>
        <v>dl.get("10-Q","EFC",amount=8)</v>
      </c>
      <c r="K17" s="3" t="s">
        <v>58</v>
      </c>
    </row>
    <row r="18" spans="2:11" x14ac:dyDescent="0.25">
      <c r="B18" t="s">
        <v>125</v>
      </c>
      <c r="C18" t="s">
        <v>126</v>
      </c>
      <c r="D18" s="3" t="s">
        <v>59</v>
      </c>
      <c r="E18" s="3" t="s">
        <v>83</v>
      </c>
      <c r="F18" t="s">
        <v>127</v>
      </c>
      <c r="H18" t="str">
        <f t="shared" si="0"/>
        <v>dl.get("10-Q","GPMT",amount=8)</v>
      </c>
      <c r="K18" s="3" t="s">
        <v>59</v>
      </c>
    </row>
    <row r="19" spans="2:11" x14ac:dyDescent="0.25">
      <c r="B19" t="s">
        <v>125</v>
      </c>
      <c r="C19" t="s">
        <v>126</v>
      </c>
      <c r="D19" s="3" t="s">
        <v>60</v>
      </c>
      <c r="E19" s="3" t="s">
        <v>83</v>
      </c>
      <c r="F19" t="s">
        <v>127</v>
      </c>
      <c r="H19" t="str">
        <f t="shared" si="0"/>
        <v>dl.get("10-Q","HASI",amount=8)</v>
      </c>
      <c r="K19" s="3" t="s">
        <v>60</v>
      </c>
    </row>
    <row r="20" spans="2:11" x14ac:dyDescent="0.25">
      <c r="B20" t="s">
        <v>125</v>
      </c>
      <c r="C20" t="s">
        <v>126</v>
      </c>
      <c r="D20" s="3" t="s">
        <v>61</v>
      </c>
      <c r="E20" s="3" t="s">
        <v>83</v>
      </c>
      <c r="F20" t="s">
        <v>127</v>
      </c>
      <c r="H20" t="str">
        <f t="shared" si="0"/>
        <v>dl.get("10-Q","IVR",amount=8)</v>
      </c>
      <c r="K20" s="3" t="s">
        <v>61</v>
      </c>
    </row>
    <row r="21" spans="2:11" x14ac:dyDescent="0.25">
      <c r="B21" t="s">
        <v>125</v>
      </c>
      <c r="C21" t="s">
        <v>126</v>
      </c>
      <c r="D21" s="3" t="s">
        <v>62</v>
      </c>
      <c r="E21" s="3" t="s">
        <v>83</v>
      </c>
      <c r="F21" t="s">
        <v>127</v>
      </c>
      <c r="H21" t="str">
        <f t="shared" si="0"/>
        <v>dl.get("10-Q","KREF",amount=8)</v>
      </c>
      <c r="K21" s="3" t="s">
        <v>62</v>
      </c>
    </row>
    <row r="22" spans="2:11" x14ac:dyDescent="0.25">
      <c r="B22" t="s">
        <v>125</v>
      </c>
      <c r="C22" t="s">
        <v>126</v>
      </c>
      <c r="D22" s="3" t="s">
        <v>63</v>
      </c>
      <c r="E22" s="3" t="s">
        <v>83</v>
      </c>
      <c r="F22" t="s">
        <v>127</v>
      </c>
      <c r="H22" t="str">
        <f t="shared" si="0"/>
        <v>dl.get("10-Q","LADR",amount=8)</v>
      </c>
      <c r="K22" s="3" t="s">
        <v>63</v>
      </c>
    </row>
    <row r="23" spans="2:11" x14ac:dyDescent="0.25">
      <c r="B23" t="s">
        <v>125</v>
      </c>
      <c r="C23" t="s">
        <v>126</v>
      </c>
      <c r="D23" s="3" t="s">
        <v>64</v>
      </c>
      <c r="E23" s="3" t="s">
        <v>83</v>
      </c>
      <c r="F23" t="s">
        <v>127</v>
      </c>
      <c r="H23" t="str">
        <f t="shared" si="0"/>
        <v>dl.get("10-Q","LFT",amount=8)</v>
      </c>
      <c r="K23" s="3" t="s">
        <v>64</v>
      </c>
    </row>
    <row r="24" spans="2:11" x14ac:dyDescent="0.25">
      <c r="B24" t="s">
        <v>125</v>
      </c>
      <c r="C24" t="s">
        <v>126</v>
      </c>
      <c r="D24" s="3" t="s">
        <v>65</v>
      </c>
      <c r="E24" s="3" t="s">
        <v>83</v>
      </c>
      <c r="F24" t="s">
        <v>127</v>
      </c>
      <c r="H24" t="str">
        <f t="shared" si="0"/>
        <v>dl.get("10-Q","LOAN",amount=8)</v>
      </c>
      <c r="K24" s="3" t="s">
        <v>65</v>
      </c>
    </row>
    <row r="25" spans="2:11" x14ac:dyDescent="0.25">
      <c r="B25" t="s">
        <v>125</v>
      </c>
      <c r="C25" t="s">
        <v>126</v>
      </c>
      <c r="D25" s="3" t="s">
        <v>66</v>
      </c>
      <c r="E25" s="3" t="s">
        <v>83</v>
      </c>
      <c r="F25" t="s">
        <v>127</v>
      </c>
      <c r="H25" t="str">
        <f t="shared" si="0"/>
        <v>dl.get("10-Q","MFA",amount=8)</v>
      </c>
      <c r="K25" s="3" t="s">
        <v>66</v>
      </c>
    </row>
    <row r="26" spans="2:11" x14ac:dyDescent="0.25">
      <c r="B26" t="s">
        <v>125</v>
      </c>
      <c r="C26" t="s">
        <v>126</v>
      </c>
      <c r="D26" s="3" t="s">
        <v>67</v>
      </c>
      <c r="E26" s="3" t="s">
        <v>83</v>
      </c>
      <c r="F26" t="s">
        <v>127</v>
      </c>
      <c r="H26" t="str">
        <f t="shared" si="0"/>
        <v>dl.get("10-Q","MITT",amount=8)</v>
      </c>
      <c r="K26" s="3" t="s">
        <v>67</v>
      </c>
    </row>
    <row r="27" spans="2:11" x14ac:dyDescent="0.25">
      <c r="B27" t="s">
        <v>125</v>
      </c>
      <c r="C27" t="s">
        <v>126</v>
      </c>
      <c r="D27" s="3" t="s">
        <v>68</v>
      </c>
      <c r="E27" s="3" t="s">
        <v>83</v>
      </c>
      <c r="F27" t="s">
        <v>127</v>
      </c>
      <c r="H27" t="str">
        <f t="shared" si="0"/>
        <v>dl.get("10-Q","NLY",amount=8)</v>
      </c>
      <c r="K27" s="3" t="s">
        <v>68</v>
      </c>
    </row>
    <row r="28" spans="2:11" x14ac:dyDescent="0.25">
      <c r="B28" t="s">
        <v>125</v>
      </c>
      <c r="C28" t="s">
        <v>126</v>
      </c>
      <c r="D28" s="3" t="s">
        <v>69</v>
      </c>
      <c r="E28" s="3" t="s">
        <v>83</v>
      </c>
      <c r="F28" t="s">
        <v>127</v>
      </c>
      <c r="H28" t="str">
        <f t="shared" si="0"/>
        <v>dl.get("10-Q","NREF",amount=8)</v>
      </c>
      <c r="K28" s="3" t="s">
        <v>69</v>
      </c>
    </row>
    <row r="29" spans="2:11" x14ac:dyDescent="0.25">
      <c r="B29" t="s">
        <v>125</v>
      </c>
      <c r="C29" t="s">
        <v>126</v>
      </c>
      <c r="D29" s="3" t="s">
        <v>70</v>
      </c>
      <c r="E29" s="3" t="s">
        <v>83</v>
      </c>
      <c r="F29" t="s">
        <v>127</v>
      </c>
      <c r="H29" t="str">
        <f t="shared" si="0"/>
        <v>dl.get("10-Q","NRZ",amount=8)</v>
      </c>
      <c r="K29" s="3" t="s">
        <v>70</v>
      </c>
    </row>
    <row r="30" spans="2:11" x14ac:dyDescent="0.25">
      <c r="B30" t="s">
        <v>125</v>
      </c>
      <c r="C30" t="s">
        <v>126</v>
      </c>
      <c r="D30" s="3" t="s">
        <v>71</v>
      </c>
      <c r="E30" s="3" t="s">
        <v>83</v>
      </c>
      <c r="F30" t="s">
        <v>127</v>
      </c>
      <c r="H30" t="str">
        <f t="shared" si="0"/>
        <v>dl.get("10-Q","NYMT",amount=8)</v>
      </c>
      <c r="K30" s="3" t="s">
        <v>71</v>
      </c>
    </row>
    <row r="31" spans="2:11" x14ac:dyDescent="0.25">
      <c r="B31" t="s">
        <v>125</v>
      </c>
      <c r="C31" t="s">
        <v>126</v>
      </c>
      <c r="D31" s="3" t="s">
        <v>72</v>
      </c>
      <c r="E31" s="3" t="s">
        <v>83</v>
      </c>
      <c r="F31" t="s">
        <v>127</v>
      </c>
      <c r="H31" t="str">
        <f t="shared" si="0"/>
        <v>dl.get("10-Q","ORC",amount=8)</v>
      </c>
      <c r="K31" s="3" t="s">
        <v>72</v>
      </c>
    </row>
    <row r="32" spans="2:11" x14ac:dyDescent="0.25">
      <c r="B32" t="s">
        <v>125</v>
      </c>
      <c r="C32" t="s">
        <v>126</v>
      </c>
      <c r="D32" s="3" t="s">
        <v>73</v>
      </c>
      <c r="E32" s="3" t="s">
        <v>83</v>
      </c>
      <c r="F32" t="s">
        <v>127</v>
      </c>
      <c r="H32" t="str">
        <f t="shared" si="0"/>
        <v>dl.get("10-Q","PMT",amount=8)</v>
      </c>
      <c r="K32" s="3" t="s">
        <v>73</v>
      </c>
    </row>
    <row r="33" spans="2:11" x14ac:dyDescent="0.25">
      <c r="B33" t="s">
        <v>125</v>
      </c>
      <c r="C33" t="s">
        <v>126</v>
      </c>
      <c r="D33" s="3" t="s">
        <v>74</v>
      </c>
      <c r="E33" s="3" t="s">
        <v>83</v>
      </c>
      <c r="F33" t="s">
        <v>127</v>
      </c>
      <c r="H33" t="str">
        <f t="shared" si="0"/>
        <v>dl.get("10-Q","RC",amount=8)</v>
      </c>
      <c r="K33" s="3" t="s">
        <v>74</v>
      </c>
    </row>
    <row r="34" spans="2:11" x14ac:dyDescent="0.25">
      <c r="B34" t="s">
        <v>125</v>
      </c>
      <c r="C34" t="s">
        <v>126</v>
      </c>
      <c r="D34" s="3" t="s">
        <v>75</v>
      </c>
      <c r="E34" s="3" t="s">
        <v>83</v>
      </c>
      <c r="F34" t="s">
        <v>127</v>
      </c>
      <c r="H34" t="str">
        <f t="shared" si="0"/>
        <v>dl.get("10-Q","REFI",amount=8)</v>
      </c>
      <c r="K34" s="3" t="s">
        <v>75</v>
      </c>
    </row>
    <row r="35" spans="2:11" x14ac:dyDescent="0.25">
      <c r="B35" t="s">
        <v>125</v>
      </c>
      <c r="C35" t="s">
        <v>126</v>
      </c>
      <c r="D35" s="3" t="s">
        <v>76</v>
      </c>
      <c r="E35" s="3" t="s">
        <v>83</v>
      </c>
      <c r="F35" t="s">
        <v>127</v>
      </c>
      <c r="H35" t="str">
        <f t="shared" si="0"/>
        <v>dl.get("10-Q","RWT",amount=8)</v>
      </c>
      <c r="K35" s="3" t="s">
        <v>76</v>
      </c>
    </row>
    <row r="36" spans="2:11" x14ac:dyDescent="0.25">
      <c r="B36" t="s">
        <v>125</v>
      </c>
      <c r="C36" t="s">
        <v>126</v>
      </c>
      <c r="D36" s="3" t="s">
        <v>77</v>
      </c>
      <c r="E36" s="3" t="s">
        <v>83</v>
      </c>
      <c r="F36" t="s">
        <v>127</v>
      </c>
      <c r="H36" t="str">
        <f t="shared" si="0"/>
        <v>dl.get("10-Q","SACH",amount=8)</v>
      </c>
      <c r="K36" s="3" t="s">
        <v>77</v>
      </c>
    </row>
    <row r="37" spans="2:11" x14ac:dyDescent="0.25">
      <c r="B37" t="s">
        <v>125</v>
      </c>
      <c r="C37" t="s">
        <v>126</v>
      </c>
      <c r="D37" s="3" t="s">
        <v>78</v>
      </c>
      <c r="E37" s="3" t="s">
        <v>83</v>
      </c>
      <c r="F37" t="s">
        <v>127</v>
      </c>
      <c r="H37" t="str">
        <f t="shared" si="0"/>
        <v>dl.get("10-Q","STAR",amount=8)</v>
      </c>
      <c r="K37" s="3" t="s">
        <v>78</v>
      </c>
    </row>
    <row r="38" spans="2:11" x14ac:dyDescent="0.25">
      <c r="B38" t="s">
        <v>125</v>
      </c>
      <c r="C38" t="s">
        <v>126</v>
      </c>
      <c r="D38" s="3" t="s">
        <v>79</v>
      </c>
      <c r="E38" s="3" t="s">
        <v>83</v>
      </c>
      <c r="F38" t="s">
        <v>127</v>
      </c>
      <c r="H38" t="str">
        <f t="shared" si="0"/>
        <v>dl.get("10-Q","STWD",amount=8)</v>
      </c>
      <c r="K38" s="3" t="s">
        <v>79</v>
      </c>
    </row>
    <row r="39" spans="2:11" x14ac:dyDescent="0.25">
      <c r="B39" t="s">
        <v>125</v>
      </c>
      <c r="C39" t="s">
        <v>126</v>
      </c>
      <c r="D39" s="3" t="s">
        <v>80</v>
      </c>
      <c r="E39" s="3" t="s">
        <v>83</v>
      </c>
      <c r="F39" t="s">
        <v>127</v>
      </c>
      <c r="H39" t="str">
        <f t="shared" si="0"/>
        <v>dl.get("10-Q","TRTX",amount=8)</v>
      </c>
      <c r="K39" s="3" t="s">
        <v>80</v>
      </c>
    </row>
    <row r="40" spans="2:11" x14ac:dyDescent="0.25">
      <c r="B40" t="s">
        <v>125</v>
      </c>
      <c r="C40" t="s">
        <v>126</v>
      </c>
      <c r="D40" s="3" t="s">
        <v>81</v>
      </c>
      <c r="E40" s="3" t="s">
        <v>83</v>
      </c>
      <c r="F40" t="s">
        <v>127</v>
      </c>
      <c r="H40" t="str">
        <f t="shared" si="0"/>
        <v>dl.get("10-Q","TWO",amount=8)</v>
      </c>
      <c r="K40" s="3" t="s">
        <v>81</v>
      </c>
    </row>
    <row r="41" spans="2:11" x14ac:dyDescent="0.25">
      <c r="B41" t="s">
        <v>125</v>
      </c>
      <c r="C41" t="s">
        <v>126</v>
      </c>
      <c r="D41" s="3" t="s">
        <v>82</v>
      </c>
      <c r="E41" s="3" t="s">
        <v>83</v>
      </c>
      <c r="F41" t="s">
        <v>127</v>
      </c>
      <c r="H41" t="str">
        <f t="shared" si="0"/>
        <v>dl.get("10-Q","WMC",amount=8)</v>
      </c>
      <c r="K41" s="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76"/>
  <sheetViews>
    <sheetView workbookViewId="0"/>
  </sheetViews>
  <sheetFormatPr defaultRowHeight="15" x14ac:dyDescent="0.25"/>
  <cols>
    <col min="1" max="1" width="54" bestFit="1" customWidth="1"/>
  </cols>
  <sheetData>
    <row r="1" spans="1:1" x14ac:dyDescent="0.25">
      <c r="A1" s="1" t="s">
        <v>84</v>
      </c>
    </row>
    <row r="2" spans="1:1" x14ac:dyDescent="0.25">
      <c r="A2" s="1" t="s">
        <v>85</v>
      </c>
    </row>
    <row r="3" spans="1:1" x14ac:dyDescent="0.25">
      <c r="A3" s="1" t="s">
        <v>86</v>
      </c>
    </row>
    <row r="4" spans="1:1" x14ac:dyDescent="0.25">
      <c r="A4" s="1" t="s">
        <v>87</v>
      </c>
    </row>
    <row r="5" spans="1:1" x14ac:dyDescent="0.25">
      <c r="A5" s="1" t="s">
        <v>88</v>
      </c>
    </row>
    <row r="6" spans="1:1" x14ac:dyDescent="0.25">
      <c r="A6" s="1" t="s">
        <v>89</v>
      </c>
    </row>
    <row r="7" spans="1:1" x14ac:dyDescent="0.25">
      <c r="A7" s="1" t="s">
        <v>90</v>
      </c>
    </row>
    <row r="8" spans="1:1" x14ac:dyDescent="0.25">
      <c r="A8" s="1" t="s">
        <v>91</v>
      </c>
    </row>
    <row r="9" spans="1:1" x14ac:dyDescent="0.25">
      <c r="A9" s="1" t="s">
        <v>92</v>
      </c>
    </row>
    <row r="10" spans="1:1" x14ac:dyDescent="0.25">
      <c r="A10" s="1" t="s">
        <v>93</v>
      </c>
    </row>
    <row r="11" spans="1:1" x14ac:dyDescent="0.25">
      <c r="A11" s="1" t="s">
        <v>94</v>
      </c>
    </row>
    <row r="12" spans="1:1" x14ac:dyDescent="0.25">
      <c r="A12" s="1" t="s">
        <v>95</v>
      </c>
    </row>
    <row r="13" spans="1:1" x14ac:dyDescent="0.25">
      <c r="A13" s="1" t="s">
        <v>96</v>
      </c>
    </row>
    <row r="14" spans="1:1" x14ac:dyDescent="0.25">
      <c r="A14" s="1" t="s">
        <v>97</v>
      </c>
    </row>
    <row r="15" spans="1:1" x14ac:dyDescent="0.25">
      <c r="A15" s="1" t="s">
        <v>98</v>
      </c>
    </row>
    <row r="16" spans="1:1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103</v>
      </c>
    </row>
    <row r="21" spans="1:1" x14ac:dyDescent="0.25">
      <c r="A21" s="1" t="s">
        <v>104</v>
      </c>
    </row>
    <row r="22" spans="1:1" x14ac:dyDescent="0.25">
      <c r="A22" s="1" t="s">
        <v>105</v>
      </c>
    </row>
    <row r="23" spans="1:1" x14ac:dyDescent="0.25">
      <c r="A23" s="1" t="s">
        <v>106</v>
      </c>
    </row>
    <row r="24" spans="1:1" x14ac:dyDescent="0.25">
      <c r="A24" s="1" t="s">
        <v>107</v>
      </c>
    </row>
    <row r="25" spans="1:1" x14ac:dyDescent="0.25">
      <c r="A25" s="1" t="s">
        <v>108</v>
      </c>
    </row>
    <row r="26" spans="1:1" x14ac:dyDescent="0.25">
      <c r="A26" s="1" t="s">
        <v>109</v>
      </c>
    </row>
    <row r="27" spans="1:1" x14ac:dyDescent="0.25">
      <c r="A27" s="1" t="s">
        <v>110</v>
      </c>
    </row>
    <row r="28" spans="1:1" x14ac:dyDescent="0.25">
      <c r="A28" s="1" t="s">
        <v>111</v>
      </c>
    </row>
    <row r="29" spans="1:1" x14ac:dyDescent="0.25">
      <c r="A29" s="1" t="s">
        <v>112</v>
      </c>
    </row>
    <row r="30" spans="1:1" x14ac:dyDescent="0.25">
      <c r="A30" s="1" t="s">
        <v>113</v>
      </c>
    </row>
    <row r="31" spans="1:1" x14ac:dyDescent="0.25">
      <c r="A31" s="1" t="s">
        <v>114</v>
      </c>
    </row>
    <row r="32" spans="1:1" x14ac:dyDescent="0.25">
      <c r="A32" s="1" t="s">
        <v>115</v>
      </c>
    </row>
    <row r="33" spans="1:1" x14ac:dyDescent="0.25">
      <c r="A33" s="1" t="s">
        <v>116</v>
      </c>
    </row>
    <row r="34" spans="1:1" x14ac:dyDescent="0.25">
      <c r="A34" s="1" t="s">
        <v>117</v>
      </c>
    </row>
    <row r="35" spans="1:1" x14ac:dyDescent="0.25">
      <c r="A35" s="1" t="s">
        <v>118</v>
      </c>
    </row>
    <row r="36" spans="1:1" x14ac:dyDescent="0.25">
      <c r="A36" s="1" t="s">
        <v>119</v>
      </c>
    </row>
    <row r="37" spans="1:1" x14ac:dyDescent="0.25">
      <c r="A37" s="1" t="s">
        <v>120</v>
      </c>
    </row>
    <row r="38" spans="1:1" x14ac:dyDescent="0.25">
      <c r="A38" s="1" t="s">
        <v>121</v>
      </c>
    </row>
    <row r="39" spans="1:1" x14ac:dyDescent="0.25">
      <c r="A39" s="1" t="s">
        <v>122</v>
      </c>
    </row>
    <row r="40" spans="1:1" x14ac:dyDescent="0.25">
      <c r="A40" s="1" t="s">
        <v>123</v>
      </c>
    </row>
    <row r="41" spans="1:1" x14ac:dyDescent="0.25">
      <c r="A41" s="1" t="s">
        <v>0</v>
      </c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D6F2-AD41-4896-B504-BACC8D309746}">
  <dimension ref="A1:AR41"/>
  <sheetViews>
    <sheetView topLeftCell="A13" workbookViewId="0">
      <selection activeCell="B2" sqref="B2"/>
    </sheetView>
  </sheetViews>
  <sheetFormatPr defaultRowHeight="15" x14ac:dyDescent="0.25"/>
  <sheetData>
    <row r="1" spans="1:44" x14ac:dyDescent="0.25">
      <c r="A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5">
      <c r="A2" s="2" t="s">
        <v>7</v>
      </c>
      <c r="B2" t="str">
        <f>CHAR(34)&amp;A2&amp;CHAR(34)</f>
        <v>"ABR"</v>
      </c>
    </row>
    <row r="3" spans="1:44" x14ac:dyDescent="0.25">
      <c r="A3" s="2" t="s">
        <v>39</v>
      </c>
      <c r="B3" t="str">
        <f t="shared" ref="B3:B41" si="0">CHAR(34)&amp;A3&amp;CHAR(34)</f>
        <v>"ACR"</v>
      </c>
    </row>
    <row r="4" spans="1:44" x14ac:dyDescent="0.25">
      <c r="A4" s="2" t="s">
        <v>22</v>
      </c>
      <c r="B4" t="str">
        <f t="shared" si="0"/>
        <v>"ACRE"</v>
      </c>
    </row>
    <row r="5" spans="1:44" x14ac:dyDescent="0.25">
      <c r="A5" s="2" t="s">
        <v>3</v>
      </c>
      <c r="B5" t="str">
        <f t="shared" si="0"/>
        <v>"AGNC"</v>
      </c>
    </row>
    <row r="6" spans="1:44" x14ac:dyDescent="0.25">
      <c r="A6" s="2" t="s">
        <v>31</v>
      </c>
      <c r="B6" t="str">
        <f t="shared" si="0"/>
        <v>"AJX"</v>
      </c>
    </row>
    <row r="7" spans="1:44" x14ac:dyDescent="0.25">
      <c r="A7" s="2" t="s">
        <v>32</v>
      </c>
      <c r="B7" t="str">
        <f t="shared" si="0"/>
        <v>"AOMR"</v>
      </c>
    </row>
    <row r="8" spans="1:44" x14ac:dyDescent="0.25">
      <c r="A8" s="2" t="s">
        <v>9</v>
      </c>
      <c r="B8" t="str">
        <f t="shared" si="0"/>
        <v>"ARI"</v>
      </c>
    </row>
    <row r="9" spans="1:44" x14ac:dyDescent="0.25">
      <c r="A9" s="2" t="s">
        <v>20</v>
      </c>
      <c r="B9" t="str">
        <f t="shared" si="0"/>
        <v>"ARR"</v>
      </c>
    </row>
    <row r="10" spans="1:44" x14ac:dyDescent="0.25">
      <c r="A10" s="2" t="s">
        <v>25</v>
      </c>
      <c r="B10" t="str">
        <f t="shared" si="0"/>
        <v>"BRMK"</v>
      </c>
    </row>
    <row r="11" spans="1:44" x14ac:dyDescent="0.25">
      <c r="A11" s="2" t="s">
        <v>5</v>
      </c>
      <c r="B11" t="str">
        <f t="shared" si="0"/>
        <v>"BXMT"</v>
      </c>
    </row>
    <row r="12" spans="1:44" x14ac:dyDescent="0.25">
      <c r="A12" s="2" t="s">
        <v>35</v>
      </c>
      <c r="B12" t="str">
        <f t="shared" si="0"/>
        <v>"CHMI"</v>
      </c>
    </row>
    <row r="13" spans="1:44" x14ac:dyDescent="0.25">
      <c r="A13" s="2" t="s">
        <v>10</v>
      </c>
      <c r="B13" t="str">
        <f t="shared" si="0"/>
        <v>"CIM"</v>
      </c>
    </row>
    <row r="14" spans="1:44" x14ac:dyDescent="0.25">
      <c r="A14" s="2" t="s">
        <v>8</v>
      </c>
      <c r="B14" t="str">
        <f t="shared" si="0"/>
        <v>"CMTG"</v>
      </c>
    </row>
    <row r="15" spans="1:44" x14ac:dyDescent="0.25">
      <c r="A15" s="2" t="s">
        <v>23</v>
      </c>
      <c r="B15" t="str">
        <f t="shared" si="0"/>
        <v>"DX"</v>
      </c>
    </row>
    <row r="16" spans="1:44" x14ac:dyDescent="0.25">
      <c r="A16" s="2" t="s">
        <v>37</v>
      </c>
      <c r="B16" t="str">
        <f t="shared" si="0"/>
        <v>"EARN"</v>
      </c>
    </row>
    <row r="17" spans="1:2" x14ac:dyDescent="0.25">
      <c r="A17" s="2" t="s">
        <v>19</v>
      </c>
      <c r="B17" t="str">
        <f t="shared" si="0"/>
        <v>"EFC"</v>
      </c>
    </row>
    <row r="18" spans="1:2" x14ac:dyDescent="0.25">
      <c r="A18" s="2" t="s">
        <v>28</v>
      </c>
      <c r="B18" t="str">
        <f t="shared" si="0"/>
        <v>"GPMT"</v>
      </c>
    </row>
    <row r="19" spans="1:2" x14ac:dyDescent="0.25">
      <c r="A19" s="2" t="s">
        <v>6</v>
      </c>
      <c r="B19" t="str">
        <f t="shared" si="0"/>
        <v>"HASI"</v>
      </c>
    </row>
    <row r="20" spans="1:2" x14ac:dyDescent="0.25">
      <c r="A20" s="2" t="s">
        <v>26</v>
      </c>
      <c r="B20" t="str">
        <f t="shared" si="0"/>
        <v>"IVR"</v>
      </c>
    </row>
    <row r="21" spans="1:2" x14ac:dyDescent="0.25">
      <c r="A21" s="2" t="s">
        <v>16</v>
      </c>
      <c r="B21" t="str">
        <f t="shared" si="0"/>
        <v>"KREF"</v>
      </c>
    </row>
    <row r="22" spans="1:2" x14ac:dyDescent="0.25">
      <c r="A22" s="2" t="s">
        <v>13</v>
      </c>
      <c r="B22" t="str">
        <f t="shared" si="0"/>
        <v>"LADR"</v>
      </c>
    </row>
    <row r="23" spans="1:2" x14ac:dyDescent="0.25">
      <c r="A23" s="2" t="s">
        <v>36</v>
      </c>
      <c r="B23" t="str">
        <f t="shared" si="0"/>
        <v>"LFT"</v>
      </c>
    </row>
    <row r="24" spans="1:2" x14ac:dyDescent="0.25">
      <c r="A24" s="2" t="s">
        <v>40</v>
      </c>
      <c r="B24" t="str">
        <f t="shared" si="0"/>
        <v>"LOAN"</v>
      </c>
    </row>
    <row r="25" spans="1:2" x14ac:dyDescent="0.25">
      <c r="A25" s="2" t="s">
        <v>15</v>
      </c>
      <c r="B25" t="str">
        <f t="shared" si="0"/>
        <v>"MFA"</v>
      </c>
    </row>
    <row r="26" spans="1:2" x14ac:dyDescent="0.25">
      <c r="A26" s="2" t="s">
        <v>34</v>
      </c>
      <c r="B26" t="str">
        <f t="shared" si="0"/>
        <v>"MITT"</v>
      </c>
    </row>
    <row r="27" spans="1:2" x14ac:dyDescent="0.25">
      <c r="A27" s="2" t="s">
        <v>1</v>
      </c>
      <c r="B27" t="str">
        <f t="shared" si="0"/>
        <v>"NLY"</v>
      </c>
    </row>
    <row r="28" spans="1:2" x14ac:dyDescent="0.25">
      <c r="A28" s="2" t="s">
        <v>30</v>
      </c>
      <c r="B28" t="str">
        <f t="shared" si="0"/>
        <v>"NREF"</v>
      </c>
    </row>
    <row r="29" spans="1:2" x14ac:dyDescent="0.25">
      <c r="A29" s="2" t="s">
        <v>4</v>
      </c>
      <c r="B29" t="str">
        <f t="shared" si="0"/>
        <v>"NRZ"</v>
      </c>
    </row>
    <row r="30" spans="1:2" x14ac:dyDescent="0.25">
      <c r="A30" s="2" t="s">
        <v>17</v>
      </c>
      <c r="B30" t="str">
        <f t="shared" si="0"/>
        <v>"NYMT"</v>
      </c>
    </row>
    <row r="31" spans="1:2" x14ac:dyDescent="0.25">
      <c r="A31" s="2" t="s">
        <v>27</v>
      </c>
      <c r="B31" t="str">
        <f t="shared" si="0"/>
        <v>"ORC"</v>
      </c>
    </row>
    <row r="32" spans="1:2" x14ac:dyDescent="0.25">
      <c r="A32" s="2" t="s">
        <v>14</v>
      </c>
      <c r="B32" t="str">
        <f t="shared" si="0"/>
        <v>"PMT"</v>
      </c>
    </row>
    <row r="33" spans="1:2" x14ac:dyDescent="0.25">
      <c r="A33" s="2" t="s">
        <v>11</v>
      </c>
      <c r="B33" t="str">
        <f t="shared" si="0"/>
        <v>"RC"</v>
      </c>
    </row>
    <row r="34" spans="1:2" x14ac:dyDescent="0.25">
      <c r="A34" s="2" t="s">
        <v>29</v>
      </c>
      <c r="B34" t="str">
        <f t="shared" si="0"/>
        <v>"REFI"</v>
      </c>
    </row>
    <row r="35" spans="1:2" x14ac:dyDescent="0.25">
      <c r="A35" s="2" t="s">
        <v>18</v>
      </c>
      <c r="B35" t="str">
        <f t="shared" si="0"/>
        <v>"RWT"</v>
      </c>
    </row>
    <row r="36" spans="1:2" x14ac:dyDescent="0.25">
      <c r="A36" s="2" t="s">
        <v>33</v>
      </c>
      <c r="B36" t="str">
        <f t="shared" si="0"/>
        <v>"SACH"</v>
      </c>
    </row>
    <row r="37" spans="1:2" x14ac:dyDescent="0.25">
      <c r="A37" s="2" t="s">
        <v>21</v>
      </c>
      <c r="B37" t="str">
        <f t="shared" si="0"/>
        <v>"STAR"</v>
      </c>
    </row>
    <row r="38" spans="1:2" x14ac:dyDescent="0.25">
      <c r="A38" s="2" t="s">
        <v>2</v>
      </c>
      <c r="B38" t="str">
        <f t="shared" si="0"/>
        <v>"STWD"</v>
      </c>
    </row>
    <row r="39" spans="1:2" x14ac:dyDescent="0.25">
      <c r="A39" s="2" t="s">
        <v>24</v>
      </c>
      <c r="B39" t="str">
        <f t="shared" si="0"/>
        <v>"TRTX"</v>
      </c>
    </row>
    <row r="40" spans="1:2" x14ac:dyDescent="0.25">
      <c r="A40" s="2" t="s">
        <v>12</v>
      </c>
      <c r="B40" t="str">
        <f t="shared" si="0"/>
        <v>"TWO"</v>
      </c>
    </row>
    <row r="41" spans="1:2" x14ac:dyDescent="0.25">
      <c r="A41" s="2" t="s">
        <v>41</v>
      </c>
      <c r="B41" t="str">
        <f t="shared" si="0"/>
        <v>"WMC"</v>
      </c>
    </row>
  </sheetData>
  <sortState xmlns:xlrd2="http://schemas.microsoft.com/office/spreadsheetml/2017/richdata2" ref="A1:A41">
    <sortCondition ref="A1:A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6E1-21AA-42CE-B655-7EFA091590E6}">
  <dimension ref="A1:AT43"/>
  <sheetViews>
    <sheetView topLeftCell="A10" workbookViewId="0">
      <selection activeCell="A4" sqref="A4:A43"/>
    </sheetView>
  </sheetViews>
  <sheetFormatPr defaultRowHeight="15" x14ac:dyDescent="0.25"/>
  <cols>
    <col min="6" max="6" width="18.7109375" customWidth="1"/>
  </cols>
  <sheetData>
    <row r="1" spans="1:4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4" spans="1:46" x14ac:dyDescent="0.25">
      <c r="A4" s="3" t="s">
        <v>43</v>
      </c>
      <c r="B4" t="s">
        <v>83</v>
      </c>
      <c r="G4" s="3" t="s">
        <v>43</v>
      </c>
      <c r="H4" s="3" t="s">
        <v>44</v>
      </c>
      <c r="I4" s="3" t="s">
        <v>45</v>
      </c>
      <c r="J4" s="3" t="s">
        <v>46</v>
      </c>
      <c r="K4" s="3" t="s">
        <v>47</v>
      </c>
      <c r="L4" s="3" t="s">
        <v>48</v>
      </c>
      <c r="M4" s="3" t="s">
        <v>49</v>
      </c>
      <c r="N4" s="3" t="s">
        <v>50</v>
      </c>
      <c r="O4" s="3" t="s">
        <v>51</v>
      </c>
      <c r="P4" s="3" t="s">
        <v>52</v>
      </c>
      <c r="Q4" s="3" t="s">
        <v>53</v>
      </c>
      <c r="R4" s="3" t="s">
        <v>54</v>
      </c>
      <c r="S4" s="3" t="s">
        <v>55</v>
      </c>
      <c r="T4" s="3" t="s">
        <v>56</v>
      </c>
      <c r="U4" s="3" t="s">
        <v>57</v>
      </c>
      <c r="V4" s="3" t="s">
        <v>58</v>
      </c>
      <c r="W4" s="3" t="s">
        <v>59</v>
      </c>
      <c r="X4" s="3" t="s">
        <v>60</v>
      </c>
      <c r="Y4" s="3" t="s">
        <v>61</v>
      </c>
      <c r="Z4" s="3" t="s">
        <v>62</v>
      </c>
      <c r="AA4" s="3" t="s">
        <v>63</v>
      </c>
      <c r="AB4" s="3" t="s">
        <v>64</v>
      </c>
      <c r="AC4" s="3" t="s">
        <v>65</v>
      </c>
      <c r="AD4" s="3" t="s">
        <v>66</v>
      </c>
      <c r="AE4" s="3" t="s">
        <v>67</v>
      </c>
      <c r="AF4" s="3" t="s">
        <v>68</v>
      </c>
      <c r="AG4" s="3" t="s">
        <v>69</v>
      </c>
      <c r="AH4" s="3" t="s">
        <v>70</v>
      </c>
      <c r="AI4" s="3" t="s">
        <v>71</v>
      </c>
      <c r="AJ4" s="3" t="s">
        <v>72</v>
      </c>
      <c r="AK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R4" s="3" t="s">
        <v>80</v>
      </c>
      <c r="AS4" s="3" t="s">
        <v>81</v>
      </c>
      <c r="AT4" s="3" t="s">
        <v>82</v>
      </c>
    </row>
    <row r="5" spans="1:46" x14ac:dyDescent="0.25">
      <c r="A5" s="3" t="s">
        <v>44</v>
      </c>
      <c r="B5" t="s">
        <v>83</v>
      </c>
    </row>
    <row r="6" spans="1:46" x14ac:dyDescent="0.25">
      <c r="A6" s="3" t="s">
        <v>45</v>
      </c>
      <c r="B6" t="s">
        <v>83</v>
      </c>
    </row>
    <row r="7" spans="1:46" x14ac:dyDescent="0.25">
      <c r="A7" s="3" t="s">
        <v>46</v>
      </c>
      <c r="B7" t="s">
        <v>83</v>
      </c>
    </row>
    <row r="8" spans="1:46" x14ac:dyDescent="0.25">
      <c r="A8" s="3" t="s">
        <v>47</v>
      </c>
      <c r="B8" t="s">
        <v>83</v>
      </c>
    </row>
    <row r="9" spans="1:46" x14ac:dyDescent="0.25">
      <c r="A9" s="3" t="s">
        <v>48</v>
      </c>
      <c r="B9" t="s">
        <v>83</v>
      </c>
    </row>
    <row r="10" spans="1:46" x14ac:dyDescent="0.25">
      <c r="A10" s="3" t="s">
        <v>49</v>
      </c>
      <c r="B10" t="s">
        <v>83</v>
      </c>
    </row>
    <row r="11" spans="1:46" x14ac:dyDescent="0.25">
      <c r="A11" s="3" t="s">
        <v>50</v>
      </c>
      <c r="B11" t="s">
        <v>83</v>
      </c>
    </row>
    <row r="12" spans="1:46" x14ac:dyDescent="0.25">
      <c r="A12" s="3" t="s">
        <v>51</v>
      </c>
      <c r="B12" t="s">
        <v>83</v>
      </c>
    </row>
    <row r="13" spans="1:46" x14ac:dyDescent="0.25">
      <c r="A13" s="3" t="s">
        <v>52</v>
      </c>
      <c r="B13" t="s">
        <v>83</v>
      </c>
    </row>
    <row r="14" spans="1:46" x14ac:dyDescent="0.25">
      <c r="A14" s="3" t="s">
        <v>53</v>
      </c>
      <c r="B14" t="s">
        <v>83</v>
      </c>
    </row>
    <row r="15" spans="1:46" x14ac:dyDescent="0.25">
      <c r="A15" s="3" t="s">
        <v>54</v>
      </c>
      <c r="B15" t="s">
        <v>83</v>
      </c>
    </row>
    <row r="16" spans="1:46" x14ac:dyDescent="0.25">
      <c r="A16" s="3" t="s">
        <v>55</v>
      </c>
      <c r="B16" t="s">
        <v>83</v>
      </c>
    </row>
    <row r="17" spans="1:2" x14ac:dyDescent="0.25">
      <c r="A17" s="3" t="s">
        <v>56</v>
      </c>
      <c r="B17" t="s">
        <v>83</v>
      </c>
    </row>
    <row r="18" spans="1:2" x14ac:dyDescent="0.25">
      <c r="A18" s="3" t="s">
        <v>57</v>
      </c>
      <c r="B18" t="s">
        <v>83</v>
      </c>
    </row>
    <row r="19" spans="1:2" x14ac:dyDescent="0.25">
      <c r="A19" s="3" t="s">
        <v>58</v>
      </c>
      <c r="B19" t="s">
        <v>83</v>
      </c>
    </row>
    <row r="20" spans="1:2" x14ac:dyDescent="0.25">
      <c r="A20" s="3" t="s">
        <v>59</v>
      </c>
      <c r="B20" t="s">
        <v>83</v>
      </c>
    </row>
    <row r="21" spans="1:2" x14ac:dyDescent="0.25">
      <c r="A21" s="3" t="s">
        <v>60</v>
      </c>
      <c r="B21" t="s">
        <v>83</v>
      </c>
    </row>
    <row r="22" spans="1:2" x14ac:dyDescent="0.25">
      <c r="A22" s="3" t="s">
        <v>61</v>
      </c>
      <c r="B22" t="s">
        <v>83</v>
      </c>
    </row>
    <row r="23" spans="1:2" x14ac:dyDescent="0.25">
      <c r="A23" s="3" t="s">
        <v>62</v>
      </c>
      <c r="B23" t="s">
        <v>83</v>
      </c>
    </row>
    <row r="24" spans="1:2" x14ac:dyDescent="0.25">
      <c r="A24" s="3" t="s">
        <v>63</v>
      </c>
      <c r="B24" t="s">
        <v>83</v>
      </c>
    </row>
    <row r="25" spans="1:2" x14ac:dyDescent="0.25">
      <c r="A25" s="3" t="s">
        <v>64</v>
      </c>
      <c r="B25" t="s">
        <v>83</v>
      </c>
    </row>
    <row r="26" spans="1:2" x14ac:dyDescent="0.25">
      <c r="A26" s="3" t="s">
        <v>65</v>
      </c>
      <c r="B26" t="s">
        <v>83</v>
      </c>
    </row>
    <row r="27" spans="1:2" x14ac:dyDescent="0.25">
      <c r="A27" s="3" t="s">
        <v>66</v>
      </c>
      <c r="B27" t="s">
        <v>83</v>
      </c>
    </row>
    <row r="28" spans="1:2" x14ac:dyDescent="0.25">
      <c r="A28" s="3" t="s">
        <v>67</v>
      </c>
      <c r="B28" t="s">
        <v>83</v>
      </c>
    </row>
    <row r="29" spans="1:2" x14ac:dyDescent="0.25">
      <c r="A29" s="3" t="s">
        <v>68</v>
      </c>
      <c r="B29" t="s">
        <v>83</v>
      </c>
    </row>
    <row r="30" spans="1:2" x14ac:dyDescent="0.25">
      <c r="A30" s="3" t="s">
        <v>69</v>
      </c>
      <c r="B30" t="s">
        <v>83</v>
      </c>
    </row>
    <row r="31" spans="1:2" x14ac:dyDescent="0.25">
      <c r="A31" s="3" t="s">
        <v>70</v>
      </c>
      <c r="B31" t="s">
        <v>83</v>
      </c>
    </row>
    <row r="32" spans="1:2" x14ac:dyDescent="0.25">
      <c r="A32" s="3" t="s">
        <v>71</v>
      </c>
      <c r="B32" t="s">
        <v>83</v>
      </c>
    </row>
    <row r="33" spans="1:2" x14ac:dyDescent="0.25">
      <c r="A33" s="3" t="s">
        <v>72</v>
      </c>
      <c r="B33" t="s">
        <v>83</v>
      </c>
    </row>
    <row r="34" spans="1:2" x14ac:dyDescent="0.25">
      <c r="A34" s="3" t="s">
        <v>73</v>
      </c>
      <c r="B34" t="s">
        <v>83</v>
      </c>
    </row>
    <row r="35" spans="1:2" x14ac:dyDescent="0.25">
      <c r="A35" s="3" t="s">
        <v>74</v>
      </c>
      <c r="B35" t="s">
        <v>83</v>
      </c>
    </row>
    <row r="36" spans="1:2" x14ac:dyDescent="0.25">
      <c r="A36" s="3" t="s">
        <v>75</v>
      </c>
      <c r="B36" t="s">
        <v>83</v>
      </c>
    </row>
    <row r="37" spans="1:2" x14ac:dyDescent="0.25">
      <c r="A37" s="3" t="s">
        <v>76</v>
      </c>
      <c r="B37" t="s">
        <v>83</v>
      </c>
    </row>
    <row r="38" spans="1:2" x14ac:dyDescent="0.25">
      <c r="A38" s="3" t="s">
        <v>77</v>
      </c>
      <c r="B38" t="s">
        <v>83</v>
      </c>
    </row>
    <row r="39" spans="1:2" x14ac:dyDescent="0.25">
      <c r="A39" s="3" t="s">
        <v>78</v>
      </c>
      <c r="B39" t="s">
        <v>83</v>
      </c>
    </row>
    <row r="40" spans="1:2" x14ac:dyDescent="0.25">
      <c r="A40" s="3" t="s">
        <v>79</v>
      </c>
      <c r="B40" t="s">
        <v>83</v>
      </c>
    </row>
    <row r="41" spans="1:2" x14ac:dyDescent="0.25">
      <c r="A41" s="3" t="s">
        <v>80</v>
      </c>
      <c r="B41" t="s">
        <v>83</v>
      </c>
    </row>
    <row r="42" spans="1:2" x14ac:dyDescent="0.25">
      <c r="A42" s="3" t="s">
        <v>81</v>
      </c>
      <c r="B42" t="s">
        <v>83</v>
      </c>
    </row>
    <row r="43" spans="1:2" x14ac:dyDescent="0.25">
      <c r="A43" s="3" t="s">
        <v>82</v>
      </c>
      <c r="B4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 Schema for Script</vt:lpstr>
      <vt:lpstr>Full Written List</vt:lpstr>
      <vt:lpstr>Scrap</vt:lpstr>
      <vt:lpstr>Scrap2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Bajwa</dc:creator>
  <cp:lastModifiedBy>Sean Bajwa</cp:lastModifiedBy>
  <dcterms:created xsi:type="dcterms:W3CDTF">2015-06-05T18:17:20Z</dcterms:created>
  <dcterms:modified xsi:type="dcterms:W3CDTF">2023-01-03T22:44:42Z</dcterms:modified>
</cp:coreProperties>
</file>