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BAAD7722-EF21-6B40-9B3A-86D0DB10FFAA}" xr6:coauthVersionLast="47" xr6:coauthVersionMax="47" xr10:uidLastSave="{00000000-0000-0000-0000-000000000000}"/>
  <bookViews>
    <workbookView xWindow="0" yWindow="0" windowWidth="57600" windowHeight="3240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'model-meta'!$A$2:$A$1026</definedName>
    <definedName name="ModelMeta">'model-meta'!$A$1026:$B$1026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7" i="1" l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87" i="1"/>
  <c r="B1586" i="1"/>
  <c r="B1585" i="1"/>
  <c r="B1584" i="1"/>
  <c r="B1583" i="1"/>
  <c r="B1582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497" i="1"/>
  <c r="B1515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591" i="1"/>
  <c r="B1590" i="1"/>
  <c r="B1589" i="1"/>
  <c r="B1588" i="1"/>
  <c r="B1581" i="1"/>
  <c r="B1580" i="1"/>
  <c r="B1579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6" i="1"/>
  <c r="B1463" i="1"/>
  <c r="B1462" i="1"/>
  <c r="B1461" i="1"/>
  <c r="B1460" i="1"/>
  <c r="B1459" i="1"/>
  <c r="B1458" i="1"/>
  <c r="B1457" i="1"/>
  <c r="B1456" i="1"/>
  <c r="B1455" i="1"/>
  <c r="B1453" i="1"/>
  <c r="B1449" i="1"/>
  <c r="B1445" i="1"/>
  <c r="B1440" i="1"/>
  <c r="B1435" i="1"/>
  <c r="B1430" i="1"/>
  <c r="B1425" i="1"/>
  <c r="B1420" i="1"/>
  <c r="B1415" i="1"/>
  <c r="B1454" i="1"/>
  <c r="B1452" i="1"/>
  <c r="B1451" i="1"/>
  <c r="B1450" i="1"/>
  <c r="B1448" i="1"/>
  <c r="B1447" i="1"/>
  <c r="B1446" i="1"/>
  <c r="B1444" i="1"/>
  <c r="B1443" i="1"/>
  <c r="B1442" i="1"/>
  <c r="B1441" i="1"/>
  <c r="B1439" i="1"/>
  <c r="B1438" i="1"/>
  <c r="B1437" i="1"/>
  <c r="B1436" i="1"/>
  <c r="B1434" i="1"/>
  <c r="B1433" i="1"/>
  <c r="B1432" i="1"/>
  <c r="B1431" i="1"/>
  <c r="B1429" i="1"/>
  <c r="B1428" i="1"/>
  <c r="B1427" i="1"/>
  <c r="B1426" i="1"/>
  <c r="B1424" i="1"/>
  <c r="B1423" i="1"/>
  <c r="B1422" i="1"/>
  <c r="B1421" i="1"/>
  <c r="B1419" i="1"/>
  <c r="B1418" i="1"/>
  <c r="B1357" i="1"/>
  <c r="B1346" i="1"/>
  <c r="B1347" i="1"/>
  <c r="B1348" i="1"/>
  <c r="B1349" i="1"/>
  <c r="B1350" i="1"/>
  <c r="B1409" i="1"/>
  <c r="B1396" i="1"/>
  <c r="B1406" i="1"/>
  <c r="B1407" i="1"/>
  <c r="B1408" i="1"/>
  <c r="B1412" i="1"/>
  <c r="B1411" i="1"/>
  <c r="B1410" i="1"/>
  <c r="B1404" i="1"/>
  <c r="B1403" i="1"/>
  <c r="B1405" i="1"/>
  <c r="B1401" i="1"/>
  <c r="B1400" i="1"/>
  <c r="B1402" i="1"/>
  <c r="B1371" i="1"/>
  <c r="B1370" i="1"/>
  <c r="B1385" i="1"/>
  <c r="B1387" i="1"/>
  <c r="B1386" i="1"/>
  <c r="B1389" i="1"/>
  <c r="B1388" i="1"/>
  <c r="B1392" i="1"/>
  <c r="B1391" i="1"/>
  <c r="B1390" i="1"/>
  <c r="B1376" i="1"/>
  <c r="B1375" i="1"/>
  <c r="B1379" i="1"/>
  <c r="B1378" i="1"/>
  <c r="B1377" i="1"/>
  <c r="B1368" i="1"/>
  <c r="B1367" i="1"/>
  <c r="B1374" i="1"/>
  <c r="B1373" i="1"/>
  <c r="B1372" i="1"/>
  <c r="B1369" i="1"/>
  <c r="B11" i="1"/>
  <c r="B12" i="1"/>
  <c r="B865" i="1"/>
  <c r="B874" i="1"/>
  <c r="B878" i="1"/>
  <c r="B883" i="1"/>
  <c r="B843" i="1"/>
  <c r="B870" i="1"/>
  <c r="B848" i="1"/>
  <c r="B854" i="1"/>
  <c r="B859" i="1"/>
  <c r="B23" i="1"/>
  <c r="B19" i="1"/>
  <c r="B15" i="1"/>
  <c r="B5" i="1"/>
  <c r="B9" i="1"/>
  <c r="B29" i="1"/>
  <c r="B17" i="1"/>
  <c r="B21" i="1"/>
  <c r="B27" i="1"/>
  <c r="B31" i="1"/>
  <c r="B25" i="1"/>
  <c r="B3" i="1"/>
  <c r="B7" i="1"/>
  <c r="B22" i="1"/>
  <c r="B18" i="1"/>
  <c r="B14" i="1"/>
  <c r="B4" i="1"/>
  <c r="B8" i="1"/>
  <c r="B28" i="1"/>
  <c r="B16" i="1"/>
  <c r="B20" i="1"/>
  <c r="B26" i="1"/>
  <c r="B30" i="1"/>
  <c r="B24" i="1"/>
  <c r="B2" i="1"/>
  <c r="B6" i="1"/>
  <c r="B10" i="1"/>
  <c r="B570" i="1"/>
  <c r="B560" i="1"/>
  <c r="B530" i="1"/>
  <c r="B550" i="1"/>
  <c r="B585" i="1"/>
  <c r="B545" i="1"/>
  <c r="B565" i="1"/>
  <c r="B555" i="1"/>
  <c r="B580" i="1"/>
  <c r="B575" i="1"/>
  <c r="B535" i="1"/>
  <c r="B540" i="1"/>
  <c r="B566" i="1"/>
  <c r="B556" i="1"/>
  <c r="B526" i="1"/>
  <c r="B546" i="1"/>
  <c r="B581" i="1"/>
  <c r="B541" i="1"/>
  <c r="B561" i="1"/>
  <c r="B551" i="1"/>
  <c r="B576" i="1"/>
  <c r="B571" i="1"/>
  <c r="B531" i="1"/>
  <c r="B536" i="1"/>
  <c r="B567" i="1"/>
  <c r="B557" i="1"/>
  <c r="B527" i="1"/>
  <c r="B547" i="1"/>
  <c r="B582" i="1"/>
  <c r="B542" i="1"/>
  <c r="B562" i="1"/>
  <c r="B552" i="1"/>
  <c r="B577" i="1"/>
  <c r="B572" i="1"/>
  <c r="B532" i="1"/>
  <c r="B537" i="1"/>
  <c r="B568" i="1"/>
  <c r="B558" i="1"/>
  <c r="B528" i="1"/>
  <c r="B548" i="1"/>
  <c r="B583" i="1"/>
  <c r="B543" i="1"/>
  <c r="B563" i="1"/>
  <c r="B553" i="1"/>
  <c r="B578" i="1"/>
  <c r="B573" i="1"/>
  <c r="B533" i="1"/>
  <c r="B538" i="1"/>
  <c r="B569" i="1"/>
  <c r="B559" i="1"/>
  <c r="B529" i="1"/>
  <c r="B549" i="1"/>
  <c r="B584" i="1"/>
  <c r="B544" i="1"/>
  <c r="B564" i="1"/>
  <c r="B554" i="1"/>
  <c r="B579" i="1"/>
  <c r="B574" i="1"/>
  <c r="B534" i="1"/>
  <c r="B539" i="1"/>
  <c r="B1291" i="1"/>
  <c r="B1290" i="1"/>
  <c r="B1285" i="1"/>
  <c r="B1288" i="1"/>
  <c r="B1272" i="1"/>
  <c r="B1271" i="1"/>
  <c r="B1269" i="1"/>
  <c r="B1270" i="1"/>
  <c r="B1266" i="1"/>
  <c r="B1265" i="1"/>
  <c r="B1260" i="1"/>
  <c r="B1263" i="1"/>
  <c r="B1280" i="1"/>
  <c r="B1279" i="1"/>
  <c r="B1274" i="1"/>
  <c r="B1277" i="1"/>
  <c r="B1255" i="1"/>
  <c r="B1254" i="1"/>
  <c r="B1249" i="1"/>
  <c r="B1252" i="1"/>
  <c r="B1293" i="1"/>
  <c r="B1284" i="1"/>
  <c r="B1289" i="1"/>
  <c r="B1292" i="1"/>
  <c r="B1287" i="1"/>
  <c r="B1286" i="1"/>
  <c r="B1235" i="1"/>
  <c r="B1230" i="1"/>
  <c r="B1236" i="1"/>
  <c r="B1233" i="1"/>
  <c r="B1234" i="1"/>
  <c r="B1232" i="1"/>
  <c r="B1231" i="1"/>
  <c r="B1268" i="1"/>
  <c r="B1259" i="1"/>
  <c r="B1264" i="1"/>
  <c r="B1267" i="1"/>
  <c r="B1262" i="1"/>
  <c r="B1261" i="1"/>
  <c r="B1282" i="1"/>
  <c r="B1273" i="1"/>
  <c r="B1283" i="1"/>
  <c r="B1278" i="1"/>
  <c r="B1281" i="1"/>
  <c r="B1276" i="1"/>
  <c r="B1275" i="1"/>
  <c r="B1257" i="1"/>
  <c r="B1248" i="1"/>
  <c r="B1258" i="1"/>
  <c r="B1253" i="1"/>
  <c r="B1256" i="1"/>
  <c r="B1251" i="1"/>
  <c r="B1250" i="1"/>
  <c r="B1345" i="1"/>
  <c r="B1344" i="1"/>
  <c r="B1343" i="1"/>
  <c r="B1342" i="1"/>
  <c r="B1341" i="1"/>
  <c r="B1340" i="1"/>
  <c r="B1339" i="1"/>
  <c r="B1338" i="1"/>
  <c r="B1337" i="1"/>
  <c r="B1311" i="1"/>
  <c r="B1310" i="1"/>
  <c r="B1309" i="1"/>
  <c r="B1308" i="1"/>
  <c r="B1307" i="1"/>
  <c r="B1306" i="1"/>
  <c r="B1305" i="1"/>
  <c r="B1304" i="1"/>
  <c r="B1336" i="1"/>
  <c r="B1335" i="1"/>
  <c r="B1334" i="1"/>
  <c r="B1333" i="1"/>
  <c r="B1332" i="1"/>
  <c r="B1321" i="1"/>
  <c r="B1320" i="1"/>
  <c r="B1319" i="1"/>
  <c r="B1318" i="1"/>
  <c r="B1317" i="1"/>
  <c r="B1303" i="1"/>
  <c r="B1302" i="1"/>
  <c r="B1301" i="1"/>
  <c r="B1300" i="1"/>
  <c r="B1299" i="1"/>
  <c r="B1326" i="1"/>
  <c r="B1325" i="1"/>
  <c r="B1324" i="1"/>
  <c r="B1323" i="1"/>
  <c r="B1322" i="1"/>
  <c r="B1298" i="1"/>
  <c r="B1297" i="1"/>
  <c r="B1296" i="1"/>
  <c r="B1295" i="1"/>
  <c r="B1294" i="1"/>
  <c r="B1316" i="1"/>
  <c r="B1315" i="1"/>
  <c r="B1314" i="1"/>
  <c r="B1313" i="1"/>
  <c r="B1312" i="1"/>
  <c r="B438" i="1"/>
  <c r="B34" i="1"/>
  <c r="B437" i="1"/>
  <c r="B33" i="1"/>
  <c r="B196" i="1"/>
  <c r="B190" i="1"/>
  <c r="B192" i="1"/>
  <c r="B195" i="1"/>
  <c r="B204" i="1"/>
  <c r="B198" i="1"/>
  <c r="B200" i="1"/>
  <c r="B203" i="1"/>
  <c r="B180" i="1"/>
  <c r="B174" i="1"/>
  <c r="B176" i="1"/>
  <c r="B179" i="1"/>
  <c r="B212" i="1"/>
  <c r="B206" i="1"/>
  <c r="B208" i="1"/>
  <c r="B211" i="1"/>
  <c r="B236" i="1"/>
  <c r="B230" i="1"/>
  <c r="B232" i="1"/>
  <c r="B235" i="1"/>
  <c r="B188" i="1"/>
  <c r="B182" i="1"/>
  <c r="B184" i="1"/>
  <c r="B187" i="1"/>
  <c r="B228" i="1"/>
  <c r="B222" i="1"/>
  <c r="B224" i="1"/>
  <c r="B227" i="1"/>
  <c r="B220" i="1"/>
  <c r="B214" i="1"/>
  <c r="B216" i="1"/>
  <c r="B219" i="1"/>
  <c r="B704" i="1"/>
  <c r="B705" i="1"/>
  <c r="B702" i="1"/>
  <c r="B700" i="1"/>
  <c r="B701" i="1"/>
  <c r="B703" i="1"/>
  <c r="B695" i="1"/>
  <c r="B696" i="1"/>
  <c r="B693" i="1"/>
  <c r="B691" i="1"/>
  <c r="B692" i="1"/>
  <c r="B694" i="1"/>
  <c r="B713" i="1"/>
  <c r="B714" i="1"/>
  <c r="B711" i="1"/>
  <c r="B709" i="1"/>
  <c r="B710" i="1"/>
  <c r="B712" i="1"/>
  <c r="B719" i="1"/>
  <c r="B720" i="1"/>
  <c r="B717" i="1"/>
  <c r="B715" i="1"/>
  <c r="B716" i="1"/>
  <c r="B718" i="1"/>
  <c r="B451" i="1"/>
  <c r="B452" i="1"/>
  <c r="B449" i="1"/>
  <c r="B450" i="1"/>
  <c r="B441" i="1"/>
  <c r="B442" i="1"/>
  <c r="B447" i="1"/>
  <c r="B448" i="1"/>
  <c r="B445" i="1"/>
  <c r="B446" i="1"/>
  <c r="B443" i="1"/>
  <c r="B444" i="1"/>
  <c r="B439" i="1"/>
  <c r="B440" i="1"/>
  <c r="B455" i="1"/>
  <c r="B456" i="1"/>
  <c r="B498" i="1"/>
  <c r="B501" i="1"/>
  <c r="B502" i="1"/>
  <c r="B499" i="1"/>
  <c r="B500" i="1"/>
  <c r="B497" i="1"/>
  <c r="B464" i="1"/>
  <c r="B467" i="1"/>
  <c r="B468" i="1"/>
  <c r="B465" i="1"/>
  <c r="B466" i="1"/>
  <c r="B463" i="1"/>
  <c r="B458" i="1"/>
  <c r="B461" i="1"/>
  <c r="B462" i="1"/>
  <c r="B459" i="1"/>
  <c r="B460" i="1"/>
  <c r="B457" i="1"/>
  <c r="B521" i="1"/>
  <c r="B524" i="1"/>
  <c r="B525" i="1"/>
  <c r="B522" i="1"/>
  <c r="B523" i="1"/>
  <c r="B520" i="1"/>
  <c r="B470" i="1"/>
  <c r="B473" i="1"/>
  <c r="B474" i="1"/>
  <c r="B471" i="1"/>
  <c r="B472" i="1"/>
  <c r="B469" i="1"/>
  <c r="B493" i="1"/>
  <c r="B495" i="1"/>
  <c r="B496" i="1"/>
  <c r="B494" i="1"/>
  <c r="B492" i="1"/>
  <c r="B515" i="1"/>
  <c r="B518" i="1"/>
  <c r="B519" i="1"/>
  <c r="B516" i="1"/>
  <c r="B517" i="1"/>
  <c r="B514" i="1"/>
  <c r="B482" i="1"/>
  <c r="B485" i="1"/>
  <c r="B486" i="1"/>
  <c r="B483" i="1"/>
  <c r="B484" i="1"/>
  <c r="B481" i="1"/>
  <c r="B488" i="1"/>
  <c r="B491" i="1"/>
  <c r="B489" i="1"/>
  <c r="B490" i="1"/>
  <c r="B487" i="1"/>
  <c r="B476" i="1"/>
  <c r="B479" i="1"/>
  <c r="B480" i="1"/>
  <c r="B477" i="1"/>
  <c r="B478" i="1"/>
  <c r="B475" i="1"/>
  <c r="B510" i="1"/>
  <c r="B513" i="1"/>
  <c r="B511" i="1"/>
  <c r="B512" i="1"/>
  <c r="B509" i="1"/>
  <c r="B309" i="1"/>
  <c r="B306" i="1"/>
  <c r="B307" i="1"/>
  <c r="B308" i="1"/>
  <c r="B314" i="1"/>
  <c r="B310" i="1"/>
  <c r="B312" i="1"/>
  <c r="B311" i="1"/>
  <c r="B313" i="1"/>
  <c r="B324" i="1"/>
  <c r="B320" i="1"/>
  <c r="B322" i="1"/>
  <c r="B321" i="1"/>
  <c r="B323" i="1"/>
  <c r="B804" i="1"/>
  <c r="B806" i="1"/>
  <c r="B803" i="1"/>
  <c r="B805" i="1"/>
  <c r="B808" i="1"/>
  <c r="B810" i="1"/>
  <c r="B807" i="1"/>
  <c r="B809" i="1"/>
  <c r="B824" i="1"/>
  <c r="B826" i="1"/>
  <c r="B823" i="1"/>
  <c r="B825" i="1"/>
  <c r="B836" i="1"/>
  <c r="B838" i="1"/>
  <c r="B835" i="1"/>
  <c r="B837" i="1"/>
  <c r="B820" i="1"/>
  <c r="B822" i="1"/>
  <c r="B819" i="1"/>
  <c r="B821" i="1"/>
  <c r="B816" i="1"/>
  <c r="B818" i="1"/>
  <c r="B815" i="1"/>
  <c r="B817" i="1"/>
  <c r="B832" i="1"/>
  <c r="B834" i="1"/>
  <c r="B831" i="1"/>
  <c r="B833" i="1"/>
  <c r="B828" i="1"/>
  <c r="B830" i="1"/>
  <c r="B827" i="1"/>
  <c r="B829" i="1"/>
  <c r="B812" i="1"/>
  <c r="B814" i="1"/>
  <c r="B811" i="1"/>
  <c r="B813" i="1"/>
  <c r="B895" i="1"/>
  <c r="B896" i="1"/>
  <c r="B898" i="1"/>
  <c r="B915" i="1"/>
  <c r="B916" i="1"/>
  <c r="B918" i="1"/>
  <c r="B902" i="1"/>
  <c r="B903" i="1"/>
  <c r="B905" i="1"/>
  <c r="B888" i="1"/>
  <c r="B889" i="1"/>
  <c r="B891" i="1"/>
  <c r="B908" i="1"/>
  <c r="B909" i="1"/>
  <c r="B911" i="1"/>
  <c r="B900" i="1"/>
  <c r="B894" i="1"/>
  <c r="B897" i="1"/>
  <c r="B914" i="1"/>
  <c r="B917" i="1"/>
  <c r="B906" i="1"/>
  <c r="B901" i="1"/>
  <c r="B904" i="1"/>
  <c r="B893" i="1"/>
  <c r="B890" i="1"/>
  <c r="B913" i="1"/>
  <c r="B907" i="1"/>
  <c r="B910" i="1"/>
  <c r="B255" i="1"/>
  <c r="B252" i="1"/>
  <c r="B254" i="1"/>
  <c r="B253" i="1"/>
  <c r="B247" i="1"/>
  <c r="B244" i="1"/>
  <c r="B246" i="1"/>
  <c r="B245" i="1"/>
  <c r="B258" i="1"/>
  <c r="B257" i="1"/>
  <c r="B256" i="1"/>
  <c r="B241" i="1"/>
  <c r="B243" i="1"/>
  <c r="B242" i="1"/>
  <c r="B238" i="1"/>
  <c r="B240" i="1"/>
  <c r="B239" i="1"/>
  <c r="B251" i="1"/>
  <c r="B248" i="1"/>
  <c r="B250" i="1"/>
  <c r="B249" i="1"/>
  <c r="B262" i="1"/>
  <c r="B88" i="1"/>
  <c r="B87" i="1"/>
  <c r="B78" i="1"/>
  <c r="B77" i="1"/>
  <c r="B83" i="1"/>
  <c r="B82" i="1"/>
  <c r="B85" i="1"/>
  <c r="B89" i="1"/>
  <c r="B86" i="1"/>
  <c r="B75" i="1"/>
  <c r="B79" i="1"/>
  <c r="B76" i="1"/>
  <c r="B80" i="1"/>
  <c r="B84" i="1"/>
  <c r="B81" i="1"/>
  <c r="B1166" i="1"/>
  <c r="B1167" i="1"/>
  <c r="B1165" i="1"/>
  <c r="B1163" i="1"/>
  <c r="B1164" i="1"/>
  <c r="B1161" i="1"/>
  <c r="B1162" i="1"/>
  <c r="B1170" i="1"/>
  <c r="B1171" i="1"/>
  <c r="B1168" i="1"/>
  <c r="B1169" i="1"/>
  <c r="B1131" i="1"/>
  <c r="B1133" i="1"/>
  <c r="B1130" i="1"/>
  <c r="B1132" i="1"/>
  <c r="B1128" i="1"/>
  <c r="B1129" i="1"/>
  <c r="B1159" i="1"/>
  <c r="B1160" i="1"/>
  <c r="B1157" i="1"/>
  <c r="B1158" i="1"/>
  <c r="B1137" i="1"/>
  <c r="B1139" i="1"/>
  <c r="B1136" i="1"/>
  <c r="B1138" i="1"/>
  <c r="B1134" i="1"/>
  <c r="B1135" i="1"/>
  <c r="B1143" i="1"/>
  <c r="B1145" i="1"/>
  <c r="B1142" i="1"/>
  <c r="B1144" i="1"/>
  <c r="B1140" i="1"/>
  <c r="B1141" i="1"/>
  <c r="B1149" i="1"/>
  <c r="B1151" i="1"/>
  <c r="B1148" i="1"/>
  <c r="B1150" i="1"/>
  <c r="B1146" i="1"/>
  <c r="B1147" i="1"/>
  <c r="B1153" i="1"/>
  <c r="B762" i="1"/>
  <c r="B760" i="1"/>
  <c r="B763" i="1"/>
  <c r="B739" i="1"/>
  <c r="B750" i="1"/>
  <c r="B797" i="1"/>
  <c r="B790" i="1"/>
  <c r="B766" i="1"/>
  <c r="B778" i="1"/>
  <c r="B774" i="1"/>
  <c r="B786" i="1"/>
  <c r="B747" i="1"/>
  <c r="B794" i="1"/>
  <c r="B770" i="1"/>
  <c r="B782" i="1"/>
  <c r="B743" i="1"/>
  <c r="B758" i="1"/>
  <c r="B801" i="1"/>
  <c r="B738" i="1"/>
  <c r="B749" i="1"/>
  <c r="B796" i="1"/>
  <c r="B788" i="1"/>
  <c r="B764" i="1"/>
  <c r="B776" i="1"/>
  <c r="B772" i="1"/>
  <c r="B784" i="1"/>
  <c r="B745" i="1"/>
  <c r="B792" i="1"/>
  <c r="B768" i="1"/>
  <c r="B780" i="1"/>
  <c r="B741" i="1"/>
  <c r="B756" i="1"/>
  <c r="B799" i="1"/>
  <c r="B740" i="1"/>
  <c r="B751" i="1"/>
  <c r="B798" i="1"/>
  <c r="B791" i="1"/>
  <c r="B767" i="1"/>
  <c r="B779" i="1"/>
  <c r="B775" i="1"/>
  <c r="B787" i="1"/>
  <c r="B748" i="1"/>
  <c r="B795" i="1"/>
  <c r="B771" i="1"/>
  <c r="B783" i="1"/>
  <c r="B744" i="1"/>
  <c r="B759" i="1"/>
  <c r="B802" i="1"/>
  <c r="B405" i="1"/>
  <c r="B404" i="1"/>
  <c r="B399" i="1"/>
  <c r="B345" i="1"/>
  <c r="B340" i="1"/>
  <c r="B392" i="1"/>
  <c r="B391" i="1"/>
  <c r="B386" i="1"/>
  <c r="B418" i="1"/>
  <c r="B417" i="1"/>
  <c r="B412" i="1"/>
  <c r="B379" i="1"/>
  <c r="B378" i="1"/>
  <c r="B373" i="1"/>
  <c r="B366" i="1"/>
  <c r="B365" i="1"/>
  <c r="B360" i="1"/>
  <c r="B333" i="1"/>
  <c r="B332" i="1"/>
  <c r="B327" i="1"/>
  <c r="B355" i="1"/>
  <c r="B350" i="1"/>
  <c r="B406" i="1"/>
  <c r="B403" i="1"/>
  <c r="B409" i="1"/>
  <c r="B401" i="1"/>
  <c r="B398" i="1"/>
  <c r="B344" i="1"/>
  <c r="B347" i="1"/>
  <c r="B342" i="1"/>
  <c r="B339" i="1"/>
  <c r="B393" i="1"/>
  <c r="B390" i="1"/>
  <c r="B396" i="1"/>
  <c r="B388" i="1"/>
  <c r="B385" i="1"/>
  <c r="B419" i="1"/>
  <c r="B416" i="1"/>
  <c r="B422" i="1"/>
  <c r="B414" i="1"/>
  <c r="B411" i="1"/>
  <c r="B380" i="1"/>
  <c r="B377" i="1"/>
  <c r="B383" i="1"/>
  <c r="B375" i="1"/>
  <c r="B372" i="1"/>
  <c r="B367" i="1"/>
  <c r="B364" i="1"/>
  <c r="B370" i="1"/>
  <c r="B362" i="1"/>
  <c r="B359" i="1"/>
  <c r="B334" i="1"/>
  <c r="B331" i="1"/>
  <c r="B337" i="1"/>
  <c r="B329" i="1"/>
  <c r="B326" i="1"/>
  <c r="B354" i="1"/>
  <c r="B357" i="1"/>
  <c r="B352" i="1"/>
  <c r="B349" i="1"/>
  <c r="B407" i="1"/>
  <c r="B397" i="1"/>
  <c r="B408" i="1"/>
  <c r="B402" i="1"/>
  <c r="B400" i="1"/>
  <c r="B338" i="1"/>
  <c r="B346" i="1"/>
  <c r="B343" i="1"/>
  <c r="B341" i="1"/>
  <c r="B394" i="1"/>
  <c r="B384" i="1"/>
  <c r="B395" i="1"/>
  <c r="B389" i="1"/>
  <c r="B387" i="1"/>
  <c r="B420" i="1"/>
  <c r="B410" i="1"/>
  <c r="B421" i="1"/>
  <c r="B415" i="1"/>
  <c r="B413" i="1"/>
  <c r="B381" i="1"/>
  <c r="B371" i="1"/>
  <c r="B382" i="1"/>
  <c r="B376" i="1"/>
  <c r="B374" i="1"/>
  <c r="B368" i="1"/>
  <c r="B358" i="1"/>
  <c r="B369" i="1"/>
  <c r="B363" i="1"/>
  <c r="B361" i="1"/>
  <c r="B335" i="1"/>
  <c r="B325" i="1"/>
  <c r="B336" i="1"/>
  <c r="B330" i="1"/>
  <c r="B328" i="1"/>
  <c r="B348" i="1"/>
  <c r="B356" i="1"/>
  <c r="B353" i="1"/>
  <c r="B351" i="1"/>
  <c r="B877" i="1"/>
  <c r="B875" i="1"/>
  <c r="B876" i="1"/>
  <c r="B879" i="1"/>
  <c r="B882" i="1"/>
  <c r="B880" i="1"/>
  <c r="B881" i="1"/>
  <c r="B885" i="1"/>
  <c r="B884" i="1"/>
  <c r="B886" i="1"/>
  <c r="B887" i="1"/>
  <c r="B845" i="1"/>
  <c r="B844" i="1"/>
  <c r="B846" i="1"/>
  <c r="B847" i="1"/>
  <c r="B871" i="1"/>
  <c r="B873" i="1"/>
  <c r="B872" i="1"/>
  <c r="B850" i="1"/>
  <c r="B853" i="1"/>
  <c r="B849" i="1"/>
  <c r="B851" i="1"/>
  <c r="B852" i="1"/>
  <c r="B856" i="1"/>
  <c r="B858" i="1"/>
  <c r="B855" i="1"/>
  <c r="B857" i="1"/>
  <c r="B861" i="1"/>
  <c r="B864" i="1"/>
  <c r="B860" i="1"/>
  <c r="B862" i="1"/>
  <c r="B863" i="1"/>
  <c r="B71" i="1"/>
  <c r="B74" i="1"/>
  <c r="B73" i="1"/>
  <c r="B72" i="1"/>
  <c r="B35" i="1"/>
  <c r="B38" i="1"/>
  <c r="B37" i="1"/>
  <c r="B36" i="1"/>
  <c r="B60" i="1"/>
  <c r="B63" i="1"/>
  <c r="B62" i="1"/>
  <c r="B61" i="1"/>
  <c r="B49" i="1"/>
  <c r="B51" i="1"/>
  <c r="B50" i="1"/>
  <c r="B56" i="1"/>
  <c r="B59" i="1"/>
  <c r="B58" i="1"/>
  <c r="B57" i="1"/>
  <c r="B39" i="1"/>
  <c r="B41" i="1"/>
  <c r="B40" i="1"/>
  <c r="B42" i="1"/>
  <c r="B45" i="1"/>
  <c r="B44" i="1"/>
  <c r="B43" i="1"/>
  <c r="B64" i="1"/>
  <c r="B67" i="1"/>
  <c r="B66" i="1"/>
  <c r="B65" i="1"/>
  <c r="B52" i="1"/>
  <c r="B55" i="1"/>
  <c r="B54" i="1"/>
  <c r="B53" i="1"/>
  <c r="B70" i="1"/>
  <c r="B69" i="1"/>
  <c r="B68" i="1"/>
  <c r="B302" i="1"/>
  <c r="B300" i="1"/>
  <c r="B301" i="1"/>
  <c r="B305" i="1"/>
  <c r="B303" i="1"/>
  <c r="B304" i="1"/>
  <c r="B299" i="1"/>
  <c r="B297" i="1"/>
  <c r="B298" i="1"/>
  <c r="B294" i="1"/>
  <c r="B291" i="1"/>
  <c r="B296" i="1"/>
  <c r="B295" i="1"/>
  <c r="B293" i="1"/>
  <c r="B292" i="1"/>
  <c r="B266" i="1"/>
  <c r="B265" i="1"/>
  <c r="B263" i="1"/>
  <c r="B264" i="1"/>
  <c r="B283" i="1"/>
  <c r="B279" i="1"/>
  <c r="B285" i="1"/>
  <c r="B284" i="1"/>
  <c r="B282" i="1"/>
  <c r="B280" i="1"/>
  <c r="B281" i="1"/>
  <c r="B278" i="1"/>
  <c r="B277" i="1"/>
  <c r="B276" i="1"/>
  <c r="B274" i="1"/>
  <c r="B275" i="1"/>
  <c r="B290" i="1"/>
  <c r="B286" i="1"/>
  <c r="B289" i="1"/>
  <c r="B287" i="1"/>
  <c r="B288" i="1"/>
  <c r="B96" i="1"/>
  <c r="B100" i="1"/>
  <c r="B98" i="1"/>
  <c r="B95" i="1"/>
  <c r="B97" i="1"/>
  <c r="B99" i="1"/>
  <c r="B102" i="1"/>
  <c r="B103" i="1"/>
  <c r="B101" i="1"/>
  <c r="B132" i="1"/>
  <c r="B135" i="1"/>
  <c r="B131" i="1"/>
  <c r="B133" i="1"/>
  <c r="B134" i="1"/>
  <c r="B137" i="1"/>
  <c r="B138" i="1"/>
  <c r="B136" i="1"/>
  <c r="B158" i="1"/>
  <c r="B162" i="1"/>
  <c r="B160" i="1"/>
  <c r="B157" i="1"/>
  <c r="B159" i="1"/>
  <c r="B161" i="1"/>
  <c r="B164" i="1"/>
  <c r="B165" i="1"/>
  <c r="B163" i="1"/>
  <c r="B114" i="1"/>
  <c r="B118" i="1"/>
  <c r="B116" i="1"/>
  <c r="B113" i="1"/>
  <c r="B115" i="1"/>
  <c r="B117" i="1"/>
  <c r="B120" i="1"/>
  <c r="B121" i="1"/>
  <c r="B119" i="1"/>
  <c r="B123" i="1"/>
  <c r="B127" i="1"/>
  <c r="B125" i="1"/>
  <c r="B122" i="1"/>
  <c r="B124" i="1"/>
  <c r="B126" i="1"/>
  <c r="B129" i="1"/>
  <c r="B130" i="1"/>
  <c r="B128" i="1"/>
  <c r="B149" i="1"/>
  <c r="B153" i="1"/>
  <c r="B151" i="1"/>
  <c r="B148" i="1"/>
  <c r="B150" i="1"/>
  <c r="B152" i="1"/>
  <c r="B155" i="1"/>
  <c r="B156" i="1"/>
  <c r="B154" i="1"/>
  <c r="B140" i="1"/>
  <c r="B144" i="1"/>
  <c r="B142" i="1"/>
  <c r="B139" i="1"/>
  <c r="B141" i="1"/>
  <c r="B143" i="1"/>
  <c r="B146" i="1"/>
  <c r="B147" i="1"/>
  <c r="B145" i="1"/>
  <c r="B604" i="1"/>
  <c r="B603" i="1"/>
  <c r="B606" i="1"/>
  <c r="B605" i="1"/>
  <c r="B647" i="1"/>
  <c r="B649" i="1"/>
  <c r="B648" i="1"/>
  <c r="B646" i="1"/>
  <c r="B651" i="1"/>
  <c r="B650" i="1"/>
  <c r="B630" i="1"/>
  <c r="B631" i="1"/>
  <c r="B629" i="1"/>
  <c r="B633" i="1"/>
  <c r="B632" i="1"/>
  <c r="B634" i="1"/>
  <c r="B642" i="1"/>
  <c r="B643" i="1"/>
  <c r="B640" i="1"/>
  <c r="B620" i="1"/>
  <c r="B623" i="1"/>
  <c r="B622" i="1"/>
  <c r="B618" i="1"/>
  <c r="B609" i="1"/>
  <c r="B612" i="1"/>
  <c r="B611" i="1"/>
  <c r="B607" i="1"/>
  <c r="B644" i="1"/>
  <c r="B641" i="1"/>
  <c r="B645" i="1"/>
  <c r="B626" i="1"/>
  <c r="B625" i="1"/>
  <c r="B624" i="1"/>
  <c r="B619" i="1"/>
  <c r="B621" i="1"/>
  <c r="B628" i="1"/>
  <c r="B627" i="1"/>
  <c r="B615" i="1"/>
  <c r="B614" i="1"/>
  <c r="B613" i="1"/>
  <c r="B608" i="1"/>
  <c r="B610" i="1"/>
  <c r="B617" i="1"/>
  <c r="B616" i="1"/>
  <c r="B593" i="1"/>
  <c r="B592" i="1"/>
  <c r="B591" i="1"/>
  <c r="B586" i="1"/>
  <c r="B588" i="1"/>
  <c r="B595" i="1"/>
  <c r="B594" i="1"/>
  <c r="B657" i="1"/>
  <c r="B654" i="1"/>
  <c r="B656" i="1"/>
  <c r="B655" i="1"/>
  <c r="B652" i="1"/>
  <c r="B653" i="1"/>
  <c r="B669" i="1"/>
  <c r="B671" i="1"/>
  <c r="B670" i="1"/>
  <c r="B667" i="1"/>
  <c r="B668" i="1"/>
  <c r="B666" i="1"/>
  <c r="B664" i="1"/>
  <c r="B665" i="1"/>
  <c r="B675" i="1"/>
  <c r="B674" i="1"/>
  <c r="B672" i="1"/>
  <c r="B673" i="1"/>
  <c r="B679" i="1"/>
  <c r="B678" i="1"/>
  <c r="B676" i="1"/>
  <c r="B677" i="1"/>
  <c r="B687" i="1"/>
  <c r="B685" i="1"/>
  <c r="B686" i="1"/>
  <c r="B690" i="1"/>
  <c r="B688" i="1"/>
  <c r="B689" i="1"/>
  <c r="B682" i="1"/>
  <c r="B684" i="1"/>
  <c r="B683" i="1"/>
  <c r="B680" i="1"/>
  <c r="B681" i="1"/>
  <c r="B734" i="1"/>
  <c r="B733" i="1"/>
  <c r="B732" i="1"/>
  <c r="B737" i="1"/>
  <c r="B736" i="1"/>
  <c r="B735" i="1"/>
  <c r="B726" i="1"/>
  <c r="B725" i="1"/>
  <c r="B731" i="1"/>
  <c r="B730" i="1"/>
  <c r="B729" i="1"/>
  <c r="B699" i="1"/>
  <c r="B698" i="1"/>
  <c r="B697" i="1"/>
  <c r="B1058" i="1"/>
  <c r="B1059" i="1"/>
  <c r="B1060" i="1"/>
  <c r="B1062" i="1"/>
  <c r="B1063" i="1"/>
  <c r="B1061" i="1"/>
  <c r="B1124" i="1"/>
  <c r="B1126" i="1"/>
  <c r="B1125" i="1"/>
  <c r="B1127" i="1"/>
  <c r="B1064" i="1"/>
  <c r="B1065" i="1"/>
  <c r="B1066" i="1"/>
  <c r="B1068" i="1"/>
  <c r="B1069" i="1"/>
  <c r="B1067" i="1"/>
  <c r="B1070" i="1"/>
  <c r="B1071" i="1"/>
  <c r="B1022" i="1"/>
  <c r="B1026" i="1"/>
  <c r="B1025" i="1"/>
  <c r="B1024" i="1"/>
  <c r="B1023" i="1"/>
  <c r="B1021" i="1"/>
  <c r="B1020" i="1"/>
  <c r="B1019" i="1"/>
  <c r="B952" i="1"/>
  <c r="B956" i="1"/>
  <c r="B955" i="1"/>
  <c r="B954" i="1"/>
  <c r="B953" i="1"/>
  <c r="B951" i="1"/>
  <c r="B950" i="1"/>
  <c r="B949" i="1"/>
  <c r="B1053" i="1"/>
  <c r="B1057" i="1"/>
  <c r="B1056" i="1"/>
  <c r="B1055" i="1"/>
  <c r="B1054" i="1"/>
  <c r="B1052" i="1"/>
  <c r="B1051" i="1"/>
  <c r="B1050" i="1"/>
  <c r="B1045" i="1"/>
  <c r="B1049" i="1"/>
  <c r="B1048" i="1"/>
  <c r="B1047" i="1"/>
  <c r="B1046" i="1"/>
  <c r="B1044" i="1"/>
  <c r="B1043" i="1"/>
  <c r="B1042" i="1"/>
  <c r="B1030" i="1"/>
  <c r="B1034" i="1"/>
  <c r="B1033" i="1"/>
  <c r="B1032" i="1"/>
  <c r="B1031" i="1"/>
  <c r="B1029" i="1"/>
  <c r="B1028" i="1"/>
  <c r="B1027" i="1"/>
  <c r="B1003" i="1"/>
  <c r="B1002" i="1"/>
  <c r="B999" i="1"/>
  <c r="B1001" i="1"/>
  <c r="B1000" i="1"/>
  <c r="B998" i="1"/>
  <c r="B997" i="1"/>
  <c r="B996" i="1"/>
  <c r="B972" i="1"/>
  <c r="B971" i="1"/>
  <c r="B968" i="1"/>
  <c r="B970" i="1"/>
  <c r="B969" i="1"/>
  <c r="B967" i="1"/>
  <c r="B966" i="1"/>
  <c r="B965" i="1"/>
  <c r="B936" i="1"/>
  <c r="B937" i="1"/>
  <c r="B938" i="1"/>
  <c r="B940" i="1"/>
  <c r="B941" i="1"/>
  <c r="B939" i="1"/>
  <c r="B1080" i="1"/>
  <c r="B947" i="1"/>
  <c r="B944" i="1"/>
  <c r="B943" i="1"/>
  <c r="B945" i="1"/>
  <c r="B948" i="1"/>
  <c r="B946" i="1"/>
  <c r="B942" i="1"/>
  <c r="B994" i="1"/>
  <c r="B991" i="1"/>
  <c r="B990" i="1"/>
  <c r="B992" i="1"/>
  <c r="B995" i="1"/>
  <c r="B993" i="1"/>
  <c r="B989" i="1"/>
  <c r="B1105" i="1"/>
  <c r="B1417" i="1"/>
  <c r="B1416" i="1"/>
  <c r="B1414" i="1"/>
  <c r="B1413" i="1"/>
  <c r="B1353" i="1"/>
  <c r="B1351" i="1"/>
  <c r="B1352" i="1"/>
  <c r="B1356" i="1"/>
  <c r="B1355" i="1"/>
  <c r="B1354" i="1"/>
  <c r="B1394" i="1"/>
  <c r="B1393" i="1"/>
  <c r="B1395" i="1"/>
  <c r="B1399" i="1"/>
  <c r="B1398" i="1"/>
  <c r="B1397" i="1"/>
  <c r="B1358" i="1"/>
  <c r="B1360" i="1"/>
  <c r="B1359" i="1"/>
  <c r="B1381" i="1"/>
  <c r="B1380" i="1"/>
  <c r="B1384" i="1"/>
  <c r="B1383" i="1"/>
  <c r="B1382" i="1"/>
  <c r="B1362" i="1"/>
  <c r="B1361" i="1"/>
  <c r="B1366" i="1"/>
  <c r="B1365" i="1"/>
  <c r="B1364" i="1"/>
  <c r="B1363" i="1"/>
  <c r="B1244" i="1"/>
  <c r="B1243" i="1"/>
  <c r="B1238" i="1"/>
  <c r="B1241" i="1"/>
  <c r="B1246" i="1"/>
  <c r="B1237" i="1"/>
  <c r="B1247" i="1"/>
  <c r="B1242" i="1"/>
  <c r="B1245" i="1"/>
  <c r="B1240" i="1"/>
  <c r="B1239" i="1"/>
  <c r="B1331" i="1"/>
  <c r="B1330" i="1"/>
  <c r="B1329" i="1"/>
  <c r="B1328" i="1"/>
  <c r="B1327" i="1"/>
  <c r="B928" i="1"/>
  <c r="B927" i="1"/>
  <c r="B1224" i="1"/>
  <c r="B1225" i="1"/>
  <c r="B1229" i="1"/>
  <c r="B1222" i="1"/>
  <c r="B1223" i="1"/>
  <c r="B1227" i="1"/>
  <c r="B1226" i="1"/>
  <c r="B1228" i="1"/>
  <c r="B436" i="1"/>
  <c r="B32" i="1"/>
  <c r="B197" i="1"/>
  <c r="B191" i="1"/>
  <c r="B193" i="1"/>
  <c r="B194" i="1"/>
  <c r="B205" i="1"/>
  <c r="B199" i="1"/>
  <c r="B201" i="1"/>
  <c r="B202" i="1"/>
  <c r="B181" i="1"/>
  <c r="B175" i="1"/>
  <c r="B177" i="1"/>
  <c r="B178" i="1"/>
  <c r="B213" i="1"/>
  <c r="B207" i="1"/>
  <c r="B209" i="1"/>
  <c r="B210" i="1"/>
  <c r="B237" i="1"/>
  <c r="B231" i="1"/>
  <c r="B233" i="1"/>
  <c r="B234" i="1"/>
  <c r="B189" i="1"/>
  <c r="B183" i="1"/>
  <c r="B185" i="1"/>
  <c r="B186" i="1"/>
  <c r="B229" i="1"/>
  <c r="B223" i="1"/>
  <c r="B225" i="1"/>
  <c r="B226" i="1"/>
  <c r="B221" i="1"/>
  <c r="B215" i="1"/>
  <c r="B217" i="1"/>
  <c r="B218" i="1"/>
  <c r="B173" i="1"/>
  <c r="B167" i="1"/>
  <c r="B169" i="1"/>
  <c r="B170" i="1"/>
  <c r="B172" i="1"/>
  <c r="B166" i="1"/>
  <c r="B168" i="1"/>
  <c r="B171" i="1"/>
  <c r="B727" i="1"/>
  <c r="B728" i="1"/>
  <c r="B723" i="1"/>
  <c r="B721" i="1"/>
  <c r="B722" i="1"/>
  <c r="B724" i="1"/>
  <c r="B453" i="1"/>
  <c r="B454" i="1"/>
  <c r="B504" i="1"/>
  <c r="B507" i="1"/>
  <c r="B508" i="1"/>
  <c r="B505" i="1"/>
  <c r="B506" i="1"/>
  <c r="B503" i="1"/>
  <c r="B319" i="1"/>
  <c r="B315" i="1"/>
  <c r="B317" i="1"/>
  <c r="B316" i="1"/>
  <c r="B318" i="1"/>
  <c r="B840" i="1"/>
  <c r="B842" i="1"/>
  <c r="B839" i="1"/>
  <c r="B841" i="1"/>
  <c r="B899" i="1"/>
  <c r="B919" i="1"/>
  <c r="B892" i="1"/>
  <c r="B912" i="1"/>
  <c r="B925" i="1"/>
  <c r="B921" i="1"/>
  <c r="B922" i="1"/>
  <c r="B924" i="1"/>
  <c r="B926" i="1"/>
  <c r="B920" i="1"/>
  <c r="B923" i="1"/>
  <c r="B259" i="1"/>
  <c r="B261" i="1"/>
  <c r="B260" i="1"/>
  <c r="B93" i="1"/>
  <c r="B92" i="1"/>
  <c r="B90" i="1"/>
  <c r="B94" i="1"/>
  <c r="B91" i="1"/>
  <c r="B1155" i="1"/>
  <c r="B1154" i="1"/>
  <c r="B1156" i="1"/>
  <c r="B1152" i="1"/>
  <c r="B754" i="1"/>
  <c r="B752" i="1"/>
  <c r="B755" i="1"/>
  <c r="B753" i="1"/>
  <c r="B789" i="1"/>
  <c r="B765" i="1"/>
  <c r="B777" i="1"/>
  <c r="B773" i="1"/>
  <c r="B785" i="1"/>
  <c r="B746" i="1"/>
  <c r="B793" i="1"/>
  <c r="B769" i="1"/>
  <c r="B781" i="1"/>
  <c r="B742" i="1"/>
  <c r="B757" i="1"/>
  <c r="B800" i="1"/>
  <c r="B761" i="1"/>
  <c r="B1190" i="1"/>
  <c r="B1186" i="1"/>
  <c r="B1188" i="1"/>
  <c r="B1185" i="1"/>
  <c r="B1172" i="1"/>
  <c r="B1196" i="1"/>
  <c r="B1184" i="1"/>
  <c r="B1179" i="1"/>
  <c r="B1195" i="1"/>
  <c r="B1180" i="1"/>
  <c r="B1181" i="1"/>
  <c r="B1192" i="1"/>
  <c r="B1194" i="1"/>
  <c r="B1174" i="1"/>
  <c r="B1193" i="1"/>
  <c r="B1178" i="1"/>
  <c r="B1191" i="1"/>
  <c r="B1173" i="1"/>
  <c r="B1182" i="1"/>
  <c r="B1183" i="1"/>
  <c r="B1175" i="1"/>
  <c r="B1176" i="1"/>
  <c r="B1187" i="1"/>
  <c r="B1197" i="1"/>
  <c r="B1189" i="1"/>
  <c r="B1177" i="1"/>
  <c r="B431" i="1"/>
  <c r="B430" i="1"/>
  <c r="B425" i="1"/>
  <c r="B432" i="1"/>
  <c r="B429" i="1"/>
  <c r="B435" i="1"/>
  <c r="B427" i="1"/>
  <c r="B424" i="1"/>
  <c r="B433" i="1"/>
  <c r="B423" i="1"/>
  <c r="B434" i="1"/>
  <c r="B428" i="1"/>
  <c r="B426" i="1"/>
  <c r="B13" i="1"/>
  <c r="B867" i="1"/>
  <c r="B866" i="1"/>
  <c r="B868" i="1"/>
  <c r="B869" i="1"/>
  <c r="B48" i="1"/>
  <c r="B47" i="1"/>
  <c r="B46" i="1"/>
  <c r="B271" i="1"/>
  <c r="B267" i="1"/>
  <c r="B273" i="1"/>
  <c r="B272" i="1"/>
  <c r="B270" i="1"/>
  <c r="B268" i="1"/>
  <c r="B269" i="1"/>
  <c r="B105" i="1"/>
  <c r="B109" i="1"/>
  <c r="B107" i="1"/>
  <c r="B104" i="1"/>
  <c r="B106" i="1"/>
  <c r="B108" i="1"/>
  <c r="B111" i="1"/>
  <c r="B112" i="1"/>
  <c r="B110" i="1"/>
  <c r="B635" i="1"/>
  <c r="B637" i="1"/>
  <c r="B636" i="1"/>
  <c r="B639" i="1"/>
  <c r="B638" i="1"/>
  <c r="B587" i="1"/>
  <c r="B590" i="1"/>
  <c r="B589" i="1"/>
  <c r="B600" i="1"/>
  <c r="B599" i="1"/>
  <c r="B598" i="1"/>
  <c r="B596" i="1"/>
  <c r="B597" i="1"/>
  <c r="B602" i="1"/>
  <c r="B601" i="1"/>
  <c r="B663" i="1"/>
  <c r="B660" i="1"/>
  <c r="B662" i="1"/>
  <c r="B661" i="1"/>
  <c r="B658" i="1"/>
  <c r="B659" i="1"/>
  <c r="B708" i="1"/>
  <c r="B707" i="1"/>
  <c r="B706" i="1"/>
  <c r="B1214" i="1"/>
  <c r="B1203" i="1"/>
  <c r="B1213" i="1"/>
  <c r="B1216" i="1"/>
  <c r="B1207" i="1"/>
  <c r="B1209" i="1"/>
  <c r="B1220" i="1"/>
  <c r="B1218" i="1"/>
  <c r="B1206" i="1"/>
  <c r="B1202" i="1"/>
  <c r="B1212" i="1"/>
  <c r="B1210" i="1"/>
  <c r="B1198" i="1"/>
  <c r="B1205" i="1"/>
  <c r="B1208" i="1"/>
  <c r="B1204" i="1"/>
  <c r="B1211" i="1"/>
  <c r="B1221" i="1"/>
  <c r="B1219" i="1"/>
  <c r="B1200" i="1"/>
  <c r="B1215" i="1"/>
  <c r="B1201" i="1"/>
  <c r="B1199" i="1"/>
  <c r="B1217" i="1"/>
  <c r="B960" i="1"/>
  <c r="B964" i="1"/>
  <c r="B963" i="1"/>
  <c r="B962" i="1"/>
  <c r="B961" i="1"/>
  <c r="B959" i="1"/>
  <c r="B958" i="1"/>
  <c r="B957" i="1"/>
  <c r="B1009" i="1"/>
  <c r="B1006" i="1"/>
  <c r="B1005" i="1"/>
  <c r="B1007" i="1"/>
  <c r="B1010" i="1"/>
  <c r="B1008" i="1"/>
  <c r="B1004" i="1"/>
  <c r="B978" i="1"/>
  <c r="B975" i="1"/>
  <c r="B974" i="1"/>
  <c r="B976" i="1"/>
  <c r="B980" i="1"/>
  <c r="B979" i="1"/>
  <c r="B977" i="1"/>
  <c r="B973" i="1"/>
  <c r="B986" i="1"/>
  <c r="B983" i="1"/>
  <c r="B982" i="1"/>
  <c r="B984" i="1"/>
  <c r="B988" i="1"/>
  <c r="B987" i="1"/>
  <c r="B985" i="1"/>
  <c r="B981" i="1"/>
  <c r="B1016" i="1"/>
  <c r="B1013" i="1"/>
  <c r="B1012" i="1"/>
  <c r="B1014" i="1"/>
  <c r="B1018" i="1"/>
  <c r="B1017" i="1"/>
  <c r="B1015" i="1"/>
  <c r="B1011" i="1"/>
  <c r="B933" i="1"/>
  <c r="B931" i="1"/>
  <c r="B930" i="1"/>
  <c r="B935" i="1"/>
  <c r="B934" i="1"/>
  <c r="B932" i="1"/>
  <c r="B929" i="1"/>
  <c r="B1039" i="1"/>
  <c r="B1036" i="1"/>
  <c r="B1037" i="1"/>
  <c r="B1041" i="1"/>
  <c r="B1040" i="1"/>
  <c r="B1038" i="1"/>
  <c r="B1035" i="1"/>
  <c r="B1123" i="1"/>
  <c r="B1121" i="1"/>
  <c r="B1122" i="1"/>
  <c r="B1120" i="1"/>
  <c r="B1086" i="1"/>
  <c r="B1085" i="1"/>
  <c r="B1084" i="1"/>
  <c r="B1111" i="1"/>
  <c r="B1109" i="1"/>
  <c r="B1110" i="1"/>
  <c r="B1108" i="1"/>
  <c r="B1075" i="1"/>
  <c r="B1073" i="1"/>
  <c r="B1074" i="1"/>
  <c r="B1072" i="1"/>
  <c r="B1115" i="1"/>
  <c r="B1113" i="1"/>
  <c r="B1114" i="1"/>
  <c r="B1112" i="1"/>
  <c r="B1119" i="1"/>
  <c r="B1117" i="1"/>
  <c r="B1118" i="1"/>
  <c r="B1116" i="1"/>
  <c r="B1089" i="1"/>
  <c r="B1088" i="1"/>
  <c r="B1087" i="1"/>
  <c r="B1104" i="1"/>
  <c r="B1103" i="1"/>
  <c r="B1102" i="1"/>
  <c r="B1107" i="1"/>
  <c r="B1106" i="1"/>
  <c r="B1101" i="1"/>
  <c r="B1099" i="1"/>
  <c r="B1100" i="1"/>
  <c r="B1098" i="1"/>
  <c r="B1097" i="1"/>
  <c r="B1095" i="1"/>
  <c r="B1096" i="1"/>
  <c r="B1094" i="1"/>
  <c r="B1093" i="1"/>
  <c r="B1091" i="1"/>
  <c r="B1092" i="1"/>
  <c r="B1090" i="1"/>
  <c r="B1083" i="1"/>
  <c r="B1081" i="1"/>
  <c r="B1082" i="1"/>
  <c r="B1079" i="1"/>
  <c r="B1077" i="1"/>
  <c r="B1078" i="1"/>
  <c r="B1076" i="1"/>
</calcChain>
</file>

<file path=xl/sharedStrings.xml><?xml version="1.0" encoding="utf-8"?>
<sst xmlns="http://schemas.openxmlformats.org/spreadsheetml/2006/main" count="7202" uniqueCount="385">
  <si>
    <t>model_id</t>
  </si>
  <si>
    <t>company_id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</si>
  <si>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</si>
  <si>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</si>
  <si>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</si>
  <si>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</si>
  <si>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</si>
  <si>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</si>
  <si>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</si>
  <si>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</si>
  <si>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</si>
  <si>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</si>
  <si>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</si>
  <si>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</si>
  <si>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</si>
  <si>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</si>
  <si>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</si>
  <si>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</si>
  <si>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Humanity's Last Exam</t>
  </si>
  <si>
    <t>reasoning</t>
  </si>
  <si>
    <t>mmmu</t>
  </si>
  <si>
    <t>MMMU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</si>
  <si>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</si>
  <si>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</si>
  <si>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</si>
  <si>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</si>
  <si>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</si>
  <si>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</si>
  <si>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</si>
  <si>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</si>
  <si>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</si>
  <si>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</si>
  <si>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</si>
  <si>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</si>
  <si>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</si>
  <si>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</si>
  <si>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</si>
  <si>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</si>
  <si>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</si>
  <si>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</si>
  <si>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</si>
  <si>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</si>
  <si>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</si>
  <si>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</si>
  <si>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</si>
  <si>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</si>
  <si>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</si>
  <si>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</si>
  <si>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</si>
  <si>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</si>
  <si>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</si>
  <si>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</si>
  <si>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</si>
  <si>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</si>
  <si>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</si>
  <si>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</si>
  <si>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</si>
  <si>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</si>
  <si>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</si>
  <si>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</si>
  <si>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</si>
  <si>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</si>
  <si>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</si>
  <si>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</si>
  <si>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</si>
  <si>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</si>
  <si>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</si>
  <si>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</si>
  <si>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</si>
  <si>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</si>
  <si>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</si>
  <si>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</si>
  <si>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</si>
  <si>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</si>
  <si>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</si>
  <si>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</si>
  <si>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</si>
  <si>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</si>
  <si>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</si>
  <si>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</si>
  <si>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</si>
  <si>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</si>
  <si>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</si>
  <si>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</si>
  <si>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</si>
  <si>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</si>
  <si>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</si>
  <si>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</si>
  <si>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</si>
  <si>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</si>
  <si>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</si>
  <si>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</si>
  <si>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</si>
  <si>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</si>
  <si>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</si>
  <si>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</si>
  <si>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</si>
  <si>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</si>
  <si>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</si>
  <si>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</si>
  <si>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</si>
  <si>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</si>
  <si>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</si>
  <si>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</si>
  <si>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</si>
  <si>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</si>
  <si>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</si>
  <si>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</si>
  <si>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</si>
  <si>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</si>
  <si>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</si>
  <si>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</si>
  <si>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</si>
  <si>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</si>
  <si>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</si>
  <si>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</si>
  <si>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</si>
  <si>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</si>
  <si>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</si>
  <si>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</si>
  <si>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</si>
  <si>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</si>
  <si>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</si>
  <si>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</si>
  <si>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</si>
  <si>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</si>
  <si>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</si>
  <si>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</si>
  <si>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</si>
  <si>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</si>
  <si>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</si>
  <si>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</si>
  <si>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</si>
  <si>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</si>
  <si>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</si>
  <si>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</si>
  <si>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</si>
  <si>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</si>
  <si>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</si>
  <si>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</si>
  <si>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</si>
  <si>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</si>
  <si>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</si>
  <si>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</si>
  <si>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</si>
  <si>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</si>
  <si>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</si>
  <si>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</si>
  <si>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</si>
  <si>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</si>
  <si>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</si>
  <si>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</si>
  <si>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</si>
  <si>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</si>
  <si>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</si>
  <si>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</si>
  <si>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</si>
  <si>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</si>
  <si>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</si>
  <si>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</si>
  <si>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</si>
  <si>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</si>
  <si>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</si>
  <si>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</si>
  <si>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</si>
  <si>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</si>
  <si>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</si>
  <si>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</si>
  <si>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</si>
  <si>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</si>
  <si>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</si>
  <si>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</si>
  <si>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</si>
  <si>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</si>
  <si>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</si>
  <si>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</si>
  <si>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</si>
  <si>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</si>
  <si>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</si>
  <si>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</si>
  <si>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</si>
  <si>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</si>
  <si>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</si>
  <si>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</si>
  <si>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</si>
  <si>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</si>
  <si>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</si>
  <si>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</si>
  <si>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</si>
  <si>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</si>
  <si>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</si>
  <si>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</si>
  <si>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</si>
  <si>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</si>
  <si>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</si>
  <si>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</si>
  <si>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</si>
  <si>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</si>
  <si>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</si>
  <si>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</si>
  <si>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</si>
  <si>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</si>
  <si>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</si>
  <si>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</si>
  <si>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</si>
  <si>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</si>
  <si>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</si>
  <si>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</si>
  <si>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</si>
  <si>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</si>
  <si>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</si>
  <si>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</si>
  <si>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</si>
  <si>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</si>
  <si>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</si>
  <si>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</si>
  <si>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</si>
  <si>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</si>
  <si>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</si>
  <si>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</si>
  <si>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</si>
  <si>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</si>
  <si>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</si>
  <si>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</si>
  <si>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</si>
  <si>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</si>
  <si>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</si>
  <si>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</si>
  <si>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</si>
  <si>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</si>
  <si>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</si>
  <si>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</si>
  <si>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</si>
  <si>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</si>
  <si>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</si>
  <si>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</si>
  <si>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</si>
  <si>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</si>
  <si>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</si>
  <si>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</si>
  <si>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</si>
  <si>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</si>
  <si>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</si>
  <si>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</si>
  <si>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</si>
  <si>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</si>
  <si>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</si>
  <si>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</si>
  <si>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</si>
  <si>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</si>
  <si>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</si>
  <si>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</si>
  <si>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</si>
  <si>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</si>
  <si>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</si>
  <si>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</si>
  <si>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</si>
  <si>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</si>
  <si>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</si>
  <si>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</si>
  <si>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</si>
  <si>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</si>
  <si>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</si>
  <si>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</si>
  <si>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</si>
  <si>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</si>
  <si>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</si>
  <si>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</si>
  <si>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</si>
  <si>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</si>
  <si>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</si>
  <si>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</si>
  <si>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</si>
  <si>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</si>
  <si>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</si>
  <si>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</si>
  <si>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</si>
  <si>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</si>
  <si>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</si>
  <si>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</si>
  <si>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</si>
  <si>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</si>
  <si>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</si>
  <si>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</si>
  <si>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</si>
  <si>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</si>
  <si>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</si>
  <si>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</si>
  <si>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</si>
  <si>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</si>
  <si>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</si>
  <si>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</si>
  <si>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</si>
  <si>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</si>
  <si>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</si>
  <si>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</si>
  <si>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</si>
  <si>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</si>
  <si>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</si>
  <si>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</si>
  <si>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</si>
  <si>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</si>
  <si>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</si>
  <si>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</si>
  <si>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</si>
  <si>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</si>
  <si>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</si>
  <si>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</si>
  <si>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</si>
  <si>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</si>
  <si>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</si>
  <si>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</si>
  <si>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</si>
  <si>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</si>
  <si>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</si>
  <si>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</si>
  <si>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</si>
  <si>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</si>
  <si>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</si>
  <si>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</si>
  <si>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</si>
  <si>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</si>
  <si>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</si>
  <si>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</si>
  <si>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</si>
  <si>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</si>
  <si>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</si>
  <si>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</si>
  <si>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</si>
  <si>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</si>
  <si>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</si>
  <si>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</si>
  <si>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</si>
  <si>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</si>
  <si>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</si>
  <si>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</si>
  <si>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</si>
  <si>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</si>
  <si>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</si>
  <si>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</si>
  <si>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</si>
  <si>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</si>
  <si>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</si>
  <si>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</si>
  <si>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</si>
  <si>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</si>
  <si>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</si>
  <si>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</si>
  <si>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</si>
  <si>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</si>
  <si>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</si>
  <si>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</si>
  <si>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</si>
  <si>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</si>
  <si>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>Phi-4 Reasoning announcement</t>
  </si>
  <si>
    <t>https://azure.microsoft.com/en-us/blog/one-year-of-phi-small-language-models-making-big-leaps-in-ai/</t>
  </si>
  <si>
    <t>phi-4-reasoning-plus</t>
  </si>
  <si>
    <t>phi-4-reasoning</t>
  </si>
  <si>
    <t>phi-4-mini-reasoning</t>
  </si>
  <si>
    <t>phi-4-mini</t>
  </si>
  <si>
    <t>https://huggingface.co/microsoft/Phi-4-reasoning-plus</t>
  </si>
  <si>
    <t>Plus</t>
  </si>
  <si>
    <t>Strict</t>
  </si>
  <si>
    <t>https://arxiv.org/pdf/2504.21318</t>
  </si>
  <si>
    <t>mistral-medium-3</t>
  </si>
  <si>
    <t>Mistral Medium 3 announcement</t>
  </si>
  <si>
    <t>https://mistral.ai/news/mistral-medium-3</t>
  </si>
  <si>
    <t>devstral-small-2505</t>
  </si>
  <si>
    <t>Devstral announcement</t>
  </si>
  <si>
    <t>https://mistral.ai/news/devstral</t>
  </si>
  <si>
    <t>Claude 4 announcement</t>
  </si>
  <si>
    <t>https://www.anthropic.com/news/claude-4</t>
  </si>
  <si>
    <t>claude-4-opus</t>
  </si>
  <si>
    <t>claude-4-sonnet</t>
  </si>
  <si>
    <t>STEM</t>
  </si>
  <si>
    <t>General Intelligence</t>
  </si>
  <si>
    <t>May 28th update</t>
  </si>
  <si>
    <t>Gemini 2.5 Pro update</t>
  </si>
  <si>
    <t>https://blog.google/products/gemini/gemini-2-5-pro-latest-preview/</t>
  </si>
  <si>
    <t>o3-pro release notes</t>
  </si>
  <si>
    <t>https://help.openai.com/en/articles/9624314-model-release-notes</t>
  </si>
  <si>
    <t>o3-pro</t>
  </si>
  <si>
    <t>magistral-medium</t>
  </si>
  <si>
    <t>Magistral announcement</t>
  </si>
  <si>
    <t>https://mistral.ai/news/magistral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</si>
</sst>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1" Type="http://schemas.openxmlformats.org/officeDocument/2006/relationships/hyperlink" Target="https://blog.google/technology/google-deepmind/gemini-model-updates-february-2025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531" Type="http://schemas.openxmlformats.org/officeDocument/2006/relationships/hyperlink" Target="https://blog.google/products/gemini/gemini-2-5-pro-latest-preview/" TargetMode="External"/><Relationship Id="rId170" Type="http://schemas.openxmlformats.org/officeDocument/2006/relationships/hyperlink" Target="https://ai.meta.com/blog/llama-4-multimodal-intelligence/" TargetMode="External"/><Relationship Id="rId268" Type="http://schemas.openxmlformats.org/officeDocument/2006/relationships/hyperlink" Target="https://github.com/deepseek-ai/DeepSeek-R1" TargetMode="External"/><Relationship Id="rId475" Type="http://schemas.openxmlformats.org/officeDocument/2006/relationships/hyperlink" Target="https://mistral.ai/news/mistral-medium-3" TargetMode="External"/><Relationship Id="rId32" Type="http://schemas.openxmlformats.org/officeDocument/2006/relationships/hyperlink" Target="https://blog.google/technology/google-deepmind/gemini-model-updates-february-2025/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542" Type="http://schemas.openxmlformats.org/officeDocument/2006/relationships/hyperlink" Target="https://mistral.ai/news/magistral" TargetMode="External"/><Relationship Id="rId181" Type="http://schemas.openxmlformats.org/officeDocument/2006/relationships/hyperlink" Target="https://ai.meta.com/blog/llama-4-multimodal-intelligence/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86" Type="http://schemas.openxmlformats.org/officeDocument/2006/relationships/hyperlink" Target="https://blog.google/products/gemini/gemini-2-5-pro-latest-preview/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346" Type="http://schemas.openxmlformats.org/officeDocument/2006/relationships/hyperlink" Target="https://qwenlm.github.io/blog/qwen3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413" Type="http://schemas.openxmlformats.org/officeDocument/2006/relationships/hyperlink" Target="https://azure.microsoft.com/en-us/blog/one-year-of-phi-small-language-models-making-big-leaps-in-ai/" TargetMode="External"/><Relationship Id="rId497" Type="http://schemas.openxmlformats.org/officeDocument/2006/relationships/hyperlink" Target="https://blog.google/products/gemini/gemini-2-5-pro-latest-preview/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22" Type="http://schemas.openxmlformats.org/officeDocument/2006/relationships/hyperlink" Target="https://blog.google/products/gemini/gemini-2-5-pro-latest-preview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424" Type="http://schemas.openxmlformats.org/officeDocument/2006/relationships/hyperlink" Target="https://azure.microsoft.com/en-us/blog/one-year-of-phi-small-language-models-making-big-leaps-in-ai/" TargetMode="External"/><Relationship Id="rId466" Type="http://schemas.openxmlformats.org/officeDocument/2006/relationships/hyperlink" Target="https://mistral.ai/news/mistral-medium-3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533" Type="http://schemas.openxmlformats.org/officeDocument/2006/relationships/hyperlink" Target="https://mistral.ai/news/magistral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435" Type="http://schemas.openxmlformats.org/officeDocument/2006/relationships/hyperlink" Target="https://azure.microsoft.com/en-us/blog/one-year-of-phi-small-language-models-making-big-leaps-in-ai/" TargetMode="External"/><Relationship Id="rId477" Type="http://schemas.openxmlformats.org/officeDocument/2006/relationships/hyperlink" Target="https://mistral.ai/news/mistral-medium-3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502" Type="http://schemas.openxmlformats.org/officeDocument/2006/relationships/hyperlink" Target="https://blog.google/products/gemini/gemini-2-5-pro-latest-preview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544" Type="http://schemas.openxmlformats.org/officeDocument/2006/relationships/hyperlink" Target="https://mistral.ai/news/magistral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446" Type="http://schemas.openxmlformats.org/officeDocument/2006/relationships/hyperlink" Target="https://mistral.ai/news/mistral-medium-3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88" Type="http://schemas.openxmlformats.org/officeDocument/2006/relationships/hyperlink" Target="https://blog.google/products/gemini/gemini-2-5-pro-latest-preview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513" Type="http://schemas.openxmlformats.org/officeDocument/2006/relationships/hyperlink" Target="https://blog.google/products/gemini/gemini-2-5-pro-latest-preview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415" Type="http://schemas.openxmlformats.org/officeDocument/2006/relationships/hyperlink" Target="https://azure.microsoft.com/en-us/blog/one-year-of-phi-small-language-models-making-big-leaps-in-ai/" TargetMode="External"/><Relationship Id="rId457" Type="http://schemas.openxmlformats.org/officeDocument/2006/relationships/hyperlink" Target="https://mistral.ai/news/mistral-medium-3" TargetMode="External"/><Relationship Id="rId261" Type="http://schemas.openxmlformats.org/officeDocument/2006/relationships/hyperlink" Target="https://github.com/deepseek-ai/DeepSeek-R1" TargetMode="External"/><Relationship Id="rId499" Type="http://schemas.openxmlformats.org/officeDocument/2006/relationships/hyperlink" Target="https://blog.google/products/gemini/gemini-2-5-pro-latest-preview/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524" Type="http://schemas.openxmlformats.org/officeDocument/2006/relationships/hyperlink" Target="https://blog.google/products/gemini/gemini-2-5-pro-latest-preview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426" Type="http://schemas.openxmlformats.org/officeDocument/2006/relationships/hyperlink" Target="https://azure.microsoft.com/en-us/blog/one-year-of-phi-small-language-models-making-big-leaps-in-ai/" TargetMode="External"/><Relationship Id="rId230" Type="http://schemas.openxmlformats.org/officeDocument/2006/relationships/hyperlink" Target="https://github.com/deepseek-ai/DeepSeek-R1" TargetMode="External"/><Relationship Id="rId468" Type="http://schemas.openxmlformats.org/officeDocument/2006/relationships/hyperlink" Target="https://mistral.ai/news/mistral-medium-3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535" Type="http://schemas.openxmlformats.org/officeDocument/2006/relationships/hyperlink" Target="https://mistral.ai/news/magistral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437" Type="http://schemas.openxmlformats.org/officeDocument/2006/relationships/hyperlink" Target="https://azure.microsoft.com/en-us/blog/one-year-of-phi-small-language-models-making-big-leaps-in-ai/" TargetMode="External"/><Relationship Id="rId479" Type="http://schemas.openxmlformats.org/officeDocument/2006/relationships/hyperlink" Target="https://mistral.ai/news/mistral-medium-3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490" Type="http://schemas.openxmlformats.org/officeDocument/2006/relationships/hyperlink" Target="https://blog.google/products/gemini/gemini-2-5-pro-latest-preview/" TargetMode="External"/><Relationship Id="rId504" Type="http://schemas.openxmlformats.org/officeDocument/2006/relationships/hyperlink" Target="https://blog.google/products/gemini/gemini-2-5-pro-latest-preview/" TargetMode="External"/><Relationship Id="rId546" Type="http://schemas.openxmlformats.org/officeDocument/2006/relationships/hyperlink" Target="https://mistral.ai/news/magistral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406" Type="http://schemas.openxmlformats.org/officeDocument/2006/relationships/hyperlink" Target="https://azure.microsoft.com/en-us/blog/one-year-of-phi-small-language-models-making-big-leaps-in-ai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448" Type="http://schemas.openxmlformats.org/officeDocument/2006/relationships/hyperlink" Target="https://mistral.ai/news/mistral-medium-3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515" Type="http://schemas.openxmlformats.org/officeDocument/2006/relationships/hyperlink" Target="https://blog.google/products/gemini/gemini-2-5-pro-latest-preview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417" Type="http://schemas.openxmlformats.org/officeDocument/2006/relationships/hyperlink" Target="https://azure.microsoft.com/en-us/blog/one-year-of-phi-small-language-models-making-big-leaps-in-ai/" TargetMode="External"/><Relationship Id="rId459" Type="http://schemas.openxmlformats.org/officeDocument/2006/relationships/hyperlink" Target="https://mistral.ai/news/mistral-medium-3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470" Type="http://schemas.openxmlformats.org/officeDocument/2006/relationships/hyperlink" Target="https://mistral.ai/news/mistral-medium-3" TargetMode="External"/><Relationship Id="rId526" Type="http://schemas.openxmlformats.org/officeDocument/2006/relationships/hyperlink" Target="https://blog.google/products/gemini/gemini-2-5-pro-latest-preview/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165" Type="http://schemas.openxmlformats.org/officeDocument/2006/relationships/hyperlink" Target="https://ai.meta.com/blog/llama-4-multimodal-intelligence/" TargetMode="External"/><Relationship Id="rId372" Type="http://schemas.openxmlformats.org/officeDocument/2006/relationships/hyperlink" Target="https://qwenlm.github.io/blog/qwen3/" TargetMode="External"/><Relationship Id="rId428" Type="http://schemas.openxmlformats.org/officeDocument/2006/relationships/hyperlink" Target="https://azure.microsoft.com/en-us/blog/one-year-of-phi-small-language-models-making-big-leaps-in-ai/" TargetMode="External"/><Relationship Id="rId232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481" Type="http://schemas.openxmlformats.org/officeDocument/2006/relationships/hyperlink" Target="https://mistral.ai/news/mistral-medium-3" TargetMode="External"/><Relationship Id="rId27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537" Type="http://schemas.openxmlformats.org/officeDocument/2006/relationships/hyperlink" Target="https://mistral.ai/news/magistral" TargetMode="External"/><Relationship Id="rId80" Type="http://schemas.openxmlformats.org/officeDocument/2006/relationships/hyperlink" Target="https://ai.google.dev/gemma/docs/core/model_card_3" TargetMode="External"/><Relationship Id="rId176" Type="http://schemas.openxmlformats.org/officeDocument/2006/relationships/hyperlink" Target="https://ai.meta.com/blog/llama-4-multimodal-intelligence/" TargetMode="External"/><Relationship Id="rId341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439" Type="http://schemas.openxmlformats.org/officeDocument/2006/relationships/hyperlink" Target="https://azure.microsoft.com/en-us/blog/one-year-of-phi-small-language-models-making-big-leaps-in-ai/" TargetMode="External"/><Relationship Id="rId201" Type="http://schemas.openxmlformats.org/officeDocument/2006/relationships/hyperlink" Target="https://mistral.ai/news/pixtral-large" TargetMode="External"/><Relationship Id="rId243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450" Type="http://schemas.openxmlformats.org/officeDocument/2006/relationships/hyperlink" Target="https://mistral.ai/news/mistral-medium-3" TargetMode="External"/><Relationship Id="rId506" Type="http://schemas.openxmlformats.org/officeDocument/2006/relationships/hyperlink" Target="https://blog.google/products/gemini/gemini-2-5-pro-latest-preview/" TargetMode="External"/><Relationship Id="rId38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492" Type="http://schemas.openxmlformats.org/officeDocument/2006/relationships/hyperlink" Target="https://blog.google/products/gemini/gemini-2-5-pro-latest-preview/" TargetMode="External"/><Relationship Id="rId548" Type="http://schemas.openxmlformats.org/officeDocument/2006/relationships/hyperlink" Target="https://mistral.ai/news/magistral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87" Type="http://schemas.openxmlformats.org/officeDocument/2006/relationships/hyperlink" Target="https://mistral.ai/news/pixtral-large" TargetMode="External"/><Relationship Id="rId352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408" Type="http://schemas.openxmlformats.org/officeDocument/2006/relationships/hyperlink" Target="https://azure.microsoft.com/en-us/blog/one-year-of-phi-small-language-models-making-big-leaps-in-ai/" TargetMode="External"/><Relationship Id="rId212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461" Type="http://schemas.openxmlformats.org/officeDocument/2006/relationships/hyperlink" Target="https://mistral.ai/news/mistral-medium-3" TargetMode="External"/><Relationship Id="rId517" Type="http://schemas.openxmlformats.org/officeDocument/2006/relationships/hyperlink" Target="https://blog.google/products/gemini/gemini-2-5-pro-latest-preview/" TargetMode="External"/><Relationship Id="rId60" Type="http://schemas.openxmlformats.org/officeDocument/2006/relationships/hyperlink" Target="https://blog.google/technology/google-deepmind/gemini-model-updates-february-2025/" TargetMode="External"/><Relationship Id="rId156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63" Type="http://schemas.openxmlformats.org/officeDocument/2006/relationships/hyperlink" Target="https://qwenlm.github.io/blog/qwen3/" TargetMode="External"/><Relationship Id="rId419" Type="http://schemas.openxmlformats.org/officeDocument/2006/relationships/hyperlink" Target="https://azure.microsoft.com/en-us/blog/one-year-of-phi-small-language-models-making-big-leaps-in-ai/" TargetMode="External"/><Relationship Id="rId223" Type="http://schemas.openxmlformats.org/officeDocument/2006/relationships/hyperlink" Target="https://github.com/deepseek-ai/DeepSeek-R1" TargetMode="External"/><Relationship Id="rId430" Type="http://schemas.openxmlformats.org/officeDocument/2006/relationships/hyperlink" Target="https://azure.microsoft.com/en-us/blog/one-year-of-phi-small-language-models-making-big-leaps-in-ai/" TargetMode="External"/><Relationship Id="rId18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472" Type="http://schemas.openxmlformats.org/officeDocument/2006/relationships/hyperlink" Target="https://mistral.ai/news/mistral-medium-3" TargetMode="External"/><Relationship Id="rId528" Type="http://schemas.openxmlformats.org/officeDocument/2006/relationships/hyperlink" Target="https://blog.google/products/gemini/gemini-2-5-pro-latest-preview/" TargetMode="External"/><Relationship Id="rId125" Type="http://schemas.openxmlformats.org/officeDocument/2006/relationships/hyperlink" Target="https://ai.google.dev/gemma/docs/core/model_card_3" TargetMode="External"/><Relationship Id="rId167" Type="http://schemas.openxmlformats.org/officeDocument/2006/relationships/hyperlink" Target="https://ai.meta.com/blog/llama-4-multimodal-intelligence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74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76" Type="http://schemas.openxmlformats.org/officeDocument/2006/relationships/hyperlink" Target="https://huggingface.co/spaces/open-llm-leaderboard/open_llm_leaderboard" TargetMode="External"/><Relationship Id="rId441" Type="http://schemas.openxmlformats.org/officeDocument/2006/relationships/hyperlink" Target="https://mistral.ai/news/mistral-medium-3" TargetMode="External"/><Relationship Id="rId483" Type="http://schemas.openxmlformats.org/officeDocument/2006/relationships/hyperlink" Target="https://blog.google/products/gemini/gemini-2-5-pro-latest-preview/" TargetMode="External"/><Relationship Id="rId539" Type="http://schemas.openxmlformats.org/officeDocument/2006/relationships/hyperlink" Target="https://mistral.ai/news/magistral" TargetMode="External"/><Relationship Id="rId40" Type="http://schemas.openxmlformats.org/officeDocument/2006/relationships/hyperlink" Target="https://blog.google/technology/google-deepmind/gemini-model-updates-february-2025/" TargetMode="External"/><Relationship Id="rId136" Type="http://schemas.openxmlformats.org/officeDocument/2006/relationships/hyperlink" Target="mailto:pass@1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550" Type="http://schemas.openxmlformats.org/officeDocument/2006/relationships/hyperlink" Target="https://mistral.ai/news/magistral" TargetMode="External"/><Relationship Id="rId82" Type="http://schemas.openxmlformats.org/officeDocument/2006/relationships/hyperlink" Target="https://ai.google.dev/gemma/docs/core/model_card_3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245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410" Type="http://schemas.openxmlformats.org/officeDocument/2006/relationships/hyperlink" Target="https://azure.microsoft.com/en-us/blog/one-year-of-phi-small-language-models-making-big-leaps-in-ai/" TargetMode="External"/><Relationship Id="rId452" Type="http://schemas.openxmlformats.org/officeDocument/2006/relationships/hyperlink" Target="https://mistral.ai/news/mistral-medium-3" TargetMode="External"/><Relationship Id="rId494" Type="http://schemas.openxmlformats.org/officeDocument/2006/relationships/hyperlink" Target="https://blog.google/products/gemini/gemini-2-5-pro-latest-preview/" TargetMode="External"/><Relationship Id="rId508" Type="http://schemas.openxmlformats.org/officeDocument/2006/relationships/hyperlink" Target="https://blog.google/products/gemini/gemini-2-5-pro-latest-preview/" TargetMode="External"/><Relationship Id="rId105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96" Type="http://schemas.openxmlformats.org/officeDocument/2006/relationships/hyperlink" Target="https://qwenlm.github.io/blog/qwen3/" TargetMode="External"/><Relationship Id="rId214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21" Type="http://schemas.openxmlformats.org/officeDocument/2006/relationships/hyperlink" Target="https://azure.microsoft.com/en-us/blog/one-year-of-phi-small-language-models-making-big-leaps-in-ai/" TargetMode="External"/><Relationship Id="rId463" Type="http://schemas.openxmlformats.org/officeDocument/2006/relationships/hyperlink" Target="https://mistral.ai/news/mistral-medium-3" TargetMode="External"/><Relationship Id="rId519" Type="http://schemas.openxmlformats.org/officeDocument/2006/relationships/hyperlink" Target="https://blog.google/products/gemini/gemini-2-5-pro-latest-preview/" TargetMode="External"/><Relationship Id="rId116" Type="http://schemas.openxmlformats.org/officeDocument/2006/relationships/hyperlink" Target="https://ai.google.dev/gemma/docs/core/model_card_3" TargetMode="External"/><Relationship Id="rId158" Type="http://schemas.openxmlformats.org/officeDocument/2006/relationships/hyperlink" Target="https://ai.meta.com/blog/llama-4-multimodal-intelligence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530" Type="http://schemas.openxmlformats.org/officeDocument/2006/relationships/hyperlink" Target="https://blog.google/products/gemini/gemini-2-5-pro-latest-preview/" TargetMode="External"/><Relationship Id="rId20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365" Type="http://schemas.openxmlformats.org/officeDocument/2006/relationships/hyperlink" Target="https://qwenlm.github.io/blog/qwen3/" TargetMode="External"/><Relationship Id="rId225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432" Type="http://schemas.openxmlformats.org/officeDocument/2006/relationships/hyperlink" Target="https://azure.microsoft.com/en-us/blog/one-year-of-phi-small-language-models-making-big-leaps-in-ai/" TargetMode="External"/><Relationship Id="rId474" Type="http://schemas.openxmlformats.org/officeDocument/2006/relationships/hyperlink" Target="https://mistral.ai/news/mistral-medium-3" TargetMode="External"/><Relationship Id="rId127" Type="http://schemas.openxmlformats.org/officeDocument/2006/relationships/hyperlink" Target="https://ai.google.dev/gemma/docs/core/model_card_3" TargetMode="External"/><Relationship Id="rId31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76" Type="http://schemas.openxmlformats.org/officeDocument/2006/relationships/hyperlink" Target="https://qwenlm.github.io/blog/qwen3/" TargetMode="External"/><Relationship Id="rId541" Type="http://schemas.openxmlformats.org/officeDocument/2006/relationships/hyperlink" Target="https://mistral.ai/news/magistral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36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443" Type="http://schemas.openxmlformats.org/officeDocument/2006/relationships/hyperlink" Target="https://mistral.ai/news/mistral-medium-3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85" Type="http://schemas.openxmlformats.org/officeDocument/2006/relationships/hyperlink" Target="https://blog.google/products/gemini/gemini-2-5-pro-latest-preview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510" Type="http://schemas.openxmlformats.org/officeDocument/2006/relationships/hyperlink" Target="https://blog.google/products/gemini/gemini-2-5-pro-latest-preview/" TargetMode="External"/><Relationship Id="rId552" Type="http://schemas.openxmlformats.org/officeDocument/2006/relationships/hyperlink" Target="https://mistral.ai/news/magistral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412" Type="http://schemas.openxmlformats.org/officeDocument/2006/relationships/hyperlink" Target="https://azure.microsoft.com/en-us/blog/one-year-of-phi-small-language-models-making-big-leaps-in-ai/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454" Type="http://schemas.openxmlformats.org/officeDocument/2006/relationships/hyperlink" Target="https://mistral.ai/news/mistral-medium-3" TargetMode="External"/><Relationship Id="rId496" Type="http://schemas.openxmlformats.org/officeDocument/2006/relationships/hyperlink" Target="https://blog.google/products/gemini/gemini-2-5-pro-latest-preview/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521" Type="http://schemas.openxmlformats.org/officeDocument/2006/relationships/hyperlink" Target="https://blog.google/products/gemini/gemini-2-5-pro-latest-preview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423" Type="http://schemas.openxmlformats.org/officeDocument/2006/relationships/hyperlink" Target="https://azure.microsoft.com/en-us/blog/one-year-of-phi-small-language-models-making-big-leaps-in-ai/" TargetMode="External"/><Relationship Id="rId258" Type="http://schemas.openxmlformats.org/officeDocument/2006/relationships/hyperlink" Target="https://github.com/deepseek-ai/DeepSeek-R1" TargetMode="External"/><Relationship Id="rId465" Type="http://schemas.openxmlformats.org/officeDocument/2006/relationships/hyperlink" Target="https://mistral.ai/news/mistral-medium-3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532" Type="http://schemas.openxmlformats.org/officeDocument/2006/relationships/hyperlink" Target="https://blog.google/products/gemini/gemini-2-5-pro-latest-preview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434" Type="http://schemas.openxmlformats.org/officeDocument/2006/relationships/hyperlink" Target="https://azure.microsoft.com/en-us/blog/one-year-of-phi-small-language-models-making-big-leaps-in-ai/" TargetMode="External"/><Relationship Id="rId476" Type="http://schemas.openxmlformats.org/officeDocument/2006/relationships/hyperlink" Target="https://mistral.ai/news/mistral-medium-3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501" Type="http://schemas.openxmlformats.org/officeDocument/2006/relationships/hyperlink" Target="https://blog.google/products/gemini/gemini-2-5-pro-latest-preview/" TargetMode="External"/><Relationship Id="rId543" Type="http://schemas.openxmlformats.org/officeDocument/2006/relationships/hyperlink" Target="https://mistral.ai/news/magistral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445" Type="http://schemas.openxmlformats.org/officeDocument/2006/relationships/hyperlink" Target="https://mistral.ai/news/mistral-medium-3" TargetMode="External"/><Relationship Id="rId487" Type="http://schemas.openxmlformats.org/officeDocument/2006/relationships/hyperlink" Target="https://blog.google/products/gemini/gemini-2-5-pro-latest-preview/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512" Type="http://schemas.openxmlformats.org/officeDocument/2006/relationships/hyperlink" Target="https://blog.google/products/gemini/gemini-2-5-pro-latest-preview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414" Type="http://schemas.openxmlformats.org/officeDocument/2006/relationships/hyperlink" Target="https://azure.microsoft.com/en-us/blog/one-year-of-phi-small-language-models-making-big-leaps-in-ai/" TargetMode="External"/><Relationship Id="rId456" Type="http://schemas.openxmlformats.org/officeDocument/2006/relationships/hyperlink" Target="https://mistral.ai/news/mistral-medium-3" TargetMode="External"/><Relationship Id="rId498" Type="http://schemas.openxmlformats.org/officeDocument/2006/relationships/hyperlink" Target="https://blog.google/products/gemini/gemini-2-5-pro-latest-preview/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23" Type="http://schemas.openxmlformats.org/officeDocument/2006/relationships/hyperlink" Target="https://blog.google/products/gemini/gemini-2-5-pro-latest-preview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425" Type="http://schemas.openxmlformats.org/officeDocument/2006/relationships/hyperlink" Target="https://azure.microsoft.com/en-us/blog/one-year-of-phi-small-language-models-making-big-leaps-in-ai/" TargetMode="External"/><Relationship Id="rId467" Type="http://schemas.openxmlformats.org/officeDocument/2006/relationships/hyperlink" Target="https://mistral.ai/news/mistral-medium-3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534" Type="http://schemas.openxmlformats.org/officeDocument/2006/relationships/hyperlink" Target="https://mistral.ai/news/magistral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436" Type="http://schemas.openxmlformats.org/officeDocument/2006/relationships/hyperlink" Target="https://azure.microsoft.com/en-us/blog/one-year-of-phi-small-language-models-making-big-leaps-in-ai/" TargetMode="External"/><Relationship Id="rId240" Type="http://schemas.openxmlformats.org/officeDocument/2006/relationships/hyperlink" Target="https://github.com/deepseek-ai/DeepSeek-R1" TargetMode="External"/><Relationship Id="rId478" Type="http://schemas.openxmlformats.org/officeDocument/2006/relationships/hyperlink" Target="https://mistral.ai/news/mistral-medium-3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503" Type="http://schemas.openxmlformats.org/officeDocument/2006/relationships/hyperlink" Target="https://blog.google/products/gemini/gemini-2-5-pro-latest-preview/" TargetMode="External"/><Relationship Id="rId545" Type="http://schemas.openxmlformats.org/officeDocument/2006/relationships/hyperlink" Target="https://mistral.ai/news/magistral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405" Type="http://schemas.openxmlformats.org/officeDocument/2006/relationships/hyperlink" Target="https://azure.microsoft.com/en-us/blog/one-year-of-phi-small-language-models-making-big-leaps-in-ai/" TargetMode="External"/><Relationship Id="rId447" Type="http://schemas.openxmlformats.org/officeDocument/2006/relationships/hyperlink" Target="https://mistral.ai/news/mistral-medium-3" TargetMode="External"/><Relationship Id="rId251" Type="http://schemas.openxmlformats.org/officeDocument/2006/relationships/hyperlink" Target="https://github.com/deepseek-ai/DeepSeek-R1" TargetMode="External"/><Relationship Id="rId489" Type="http://schemas.openxmlformats.org/officeDocument/2006/relationships/hyperlink" Target="https://blog.google/products/gemini/gemini-2-5-pro-latest-preview/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514" Type="http://schemas.openxmlformats.org/officeDocument/2006/relationships/hyperlink" Target="https://blog.google/products/gemini/gemini-2-5-pro-latest-preview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416" Type="http://schemas.openxmlformats.org/officeDocument/2006/relationships/hyperlink" Target="https://azure.microsoft.com/en-us/blog/one-year-of-phi-small-language-models-making-big-leaps-in-ai/" TargetMode="External"/><Relationship Id="rId220" Type="http://schemas.openxmlformats.org/officeDocument/2006/relationships/hyperlink" Target="https://github.com/deepseek-ai/DeepSeek-R1" TargetMode="External"/><Relationship Id="rId458" Type="http://schemas.openxmlformats.org/officeDocument/2006/relationships/hyperlink" Target="https://mistral.ai/news/mistral-medium-3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525" Type="http://schemas.openxmlformats.org/officeDocument/2006/relationships/hyperlink" Target="https://blog.google/products/gemini/gemini-2-5-pro-latest-preview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427" Type="http://schemas.openxmlformats.org/officeDocument/2006/relationships/hyperlink" Target="https://azure.microsoft.com/en-us/blog/one-year-of-phi-small-language-models-making-big-leaps-in-ai/" TargetMode="External"/><Relationship Id="rId469" Type="http://schemas.openxmlformats.org/officeDocument/2006/relationships/hyperlink" Target="https://mistral.ai/news/mistral-medium-3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480" Type="http://schemas.openxmlformats.org/officeDocument/2006/relationships/hyperlink" Target="https://mistral.ai/news/mistral-medium-3" TargetMode="External"/><Relationship Id="rId536" Type="http://schemas.openxmlformats.org/officeDocument/2006/relationships/hyperlink" Target="https://mistral.ai/news/magistral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438" Type="http://schemas.openxmlformats.org/officeDocument/2006/relationships/hyperlink" Target="https://azure.microsoft.com/en-us/blog/one-year-of-phi-small-language-models-making-big-leaps-in-ai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491" Type="http://schemas.openxmlformats.org/officeDocument/2006/relationships/hyperlink" Target="https://blog.google/products/gemini/gemini-2-5-pro-latest-preview/" TargetMode="External"/><Relationship Id="rId505" Type="http://schemas.openxmlformats.org/officeDocument/2006/relationships/hyperlink" Target="https://blog.google/products/gemini/gemini-2-5-pro-latest-preview/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Relationship Id="rId547" Type="http://schemas.openxmlformats.org/officeDocument/2006/relationships/hyperlink" Target="https://mistral.ai/news/magistral" TargetMode="External"/><Relationship Id="rId90" Type="http://schemas.openxmlformats.org/officeDocument/2006/relationships/hyperlink" Target="https://ai.google.dev/gemma/docs/core/model_card_3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407" Type="http://schemas.openxmlformats.org/officeDocument/2006/relationships/hyperlink" Target="https://azure.microsoft.com/en-us/blog/one-year-of-phi-small-language-models-making-big-leaps-in-ai/" TargetMode="External"/><Relationship Id="rId449" Type="http://schemas.openxmlformats.org/officeDocument/2006/relationships/hyperlink" Target="https://mistral.ai/news/mistral-medium-3" TargetMode="External"/><Relationship Id="rId211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460" Type="http://schemas.openxmlformats.org/officeDocument/2006/relationships/hyperlink" Target="https://mistral.ai/news/mistral-medium-3" TargetMode="External"/><Relationship Id="rId516" Type="http://schemas.openxmlformats.org/officeDocument/2006/relationships/hyperlink" Target="https://blog.google/products/gemini/gemini-2-5-pro-latest-preview/" TargetMode="External"/><Relationship Id="rId48" Type="http://schemas.openxmlformats.org/officeDocument/2006/relationships/hyperlink" Target="https://blog.google/technology/google-deepmind/gemini-model-updates-february-2025/" TargetMode="External"/><Relationship Id="rId113" Type="http://schemas.openxmlformats.org/officeDocument/2006/relationships/hyperlink" Target="https://ai.google.dev/gemma/docs/core/model_card_3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155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62" Type="http://schemas.openxmlformats.org/officeDocument/2006/relationships/hyperlink" Target="https://qwenlm.github.io/blog/qwen3/" TargetMode="External"/><Relationship Id="rId418" Type="http://schemas.openxmlformats.org/officeDocument/2006/relationships/hyperlink" Target="https://azure.microsoft.com/en-us/blog/one-year-of-phi-small-language-models-making-big-leaps-in-ai/" TargetMode="External"/><Relationship Id="rId222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471" Type="http://schemas.openxmlformats.org/officeDocument/2006/relationships/hyperlink" Target="https://mistral.ai/news/mistral-medium-3" TargetMode="External"/><Relationship Id="rId17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24" Type="http://schemas.openxmlformats.org/officeDocument/2006/relationships/hyperlink" Target="https://ai.google.dev/gemma/docs/core/model_card_3" TargetMode="External"/><Relationship Id="rId527" Type="http://schemas.openxmlformats.org/officeDocument/2006/relationships/hyperlink" Target="https://blog.google/products/gemini/gemini-2-5-pro-latest-preview/" TargetMode="External"/><Relationship Id="rId70" Type="http://schemas.openxmlformats.org/officeDocument/2006/relationships/hyperlink" Target="https://ai.google.dev/gemma/docs/core/model_card_3" TargetMode="External"/><Relationship Id="rId166" Type="http://schemas.openxmlformats.org/officeDocument/2006/relationships/hyperlink" Target="https://ai.meta.com/blog/llama-4-multimodal-intelligence/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73" Type="http://schemas.openxmlformats.org/officeDocument/2006/relationships/hyperlink" Target="https://qwenlm.github.io/blog/qwen3/" TargetMode="External"/><Relationship Id="rId429" Type="http://schemas.openxmlformats.org/officeDocument/2006/relationships/hyperlink" Target="https://azure.microsoft.com/en-us/blog/one-year-of-phi-small-language-models-making-big-leaps-in-ai/" TargetMode="External"/><Relationship Id="rId1" Type="http://schemas.openxmlformats.org/officeDocument/2006/relationships/hyperlink" Target="https://blog.google/technology/google-deepmind/gemini-model-updates-february-2025/" TargetMode="External"/><Relationship Id="rId233" Type="http://schemas.openxmlformats.org/officeDocument/2006/relationships/hyperlink" Target="https://github.com/deepseek-ai/DeepSeek-R1" TargetMode="External"/><Relationship Id="rId440" Type="http://schemas.openxmlformats.org/officeDocument/2006/relationships/hyperlink" Target="https://mistral.ai/news/mistral-medium-3" TargetMode="External"/><Relationship Id="rId28" Type="http://schemas.openxmlformats.org/officeDocument/2006/relationships/hyperlink" Target="https://blog.google/technology/google-deepmind/gemini-model-updates-february-2025/" TargetMode="External"/><Relationship Id="rId275" Type="http://schemas.openxmlformats.org/officeDocument/2006/relationships/hyperlink" Target="https://huggingface.co/spaces/open-llm-leaderboard/open_llm_leaderboard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482" Type="http://schemas.openxmlformats.org/officeDocument/2006/relationships/hyperlink" Target="https://blog.google/products/gemini/gemini-2-5-pro-latest-preview/" TargetMode="External"/><Relationship Id="rId538" Type="http://schemas.openxmlformats.org/officeDocument/2006/relationships/hyperlink" Target="https://mistral.ai/news/magistral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77" Type="http://schemas.openxmlformats.org/officeDocument/2006/relationships/hyperlink" Target="https://ai.meta.com/blog/llama-4-multimodal-intelligence/" TargetMode="External"/><Relationship Id="rId342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44" Type="http://schemas.openxmlformats.org/officeDocument/2006/relationships/hyperlink" Target="https://github.com/deepseek-ai/DeepSeek-R1" TargetMode="External"/><Relationship Id="rId39" Type="http://schemas.openxmlformats.org/officeDocument/2006/relationships/hyperlink" Target="https://blog.google/technology/google-deepmind/gemini-model-updates-february-2025/" TargetMode="External"/><Relationship Id="rId286" Type="http://schemas.openxmlformats.org/officeDocument/2006/relationships/hyperlink" Target="https://huggingface.co/spaces/TIGER-Lab/MMLU-Pro" TargetMode="External"/><Relationship Id="rId451" Type="http://schemas.openxmlformats.org/officeDocument/2006/relationships/hyperlink" Target="https://mistral.ai/news/mistral-medium-3" TargetMode="External"/><Relationship Id="rId493" Type="http://schemas.openxmlformats.org/officeDocument/2006/relationships/hyperlink" Target="https://blog.google/products/gemini/gemini-2-5-pro-latest-preview/" TargetMode="External"/><Relationship Id="rId507" Type="http://schemas.openxmlformats.org/officeDocument/2006/relationships/hyperlink" Target="https://blog.google/products/gemini/gemini-2-5-pro-latest-preview/" TargetMode="External"/><Relationship Id="rId549" Type="http://schemas.openxmlformats.org/officeDocument/2006/relationships/hyperlink" Target="https://mistral.ai/news/magistral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409" Type="http://schemas.openxmlformats.org/officeDocument/2006/relationships/hyperlink" Target="https://azure.microsoft.com/en-us/blog/one-year-of-phi-small-language-models-making-big-leaps-in-ai/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420" Type="http://schemas.openxmlformats.org/officeDocument/2006/relationships/hyperlink" Target="https://azure.microsoft.com/en-us/blog/one-year-of-phi-small-language-models-making-big-leaps-in-ai/" TargetMode="External"/><Relationship Id="rId255" Type="http://schemas.openxmlformats.org/officeDocument/2006/relationships/hyperlink" Target="https://github.com/deepseek-ai/DeepSeek-R1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62" Type="http://schemas.openxmlformats.org/officeDocument/2006/relationships/hyperlink" Target="https://mistral.ai/news/mistral-medium-3" TargetMode="External"/><Relationship Id="rId518" Type="http://schemas.openxmlformats.org/officeDocument/2006/relationships/hyperlink" Target="https://blog.google/products/gemini/gemini-2-5-pro-latest-preview/" TargetMode="External"/><Relationship Id="rId115" Type="http://schemas.openxmlformats.org/officeDocument/2006/relationships/hyperlink" Target="https://ai.google.dev/gemma/docs/core/model_card_3" TargetMode="External"/><Relationship Id="rId157" Type="http://schemas.openxmlformats.org/officeDocument/2006/relationships/hyperlink" Target="https://ai.meta.com/blog/llama-4-multimodal-intelligence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199" Type="http://schemas.openxmlformats.org/officeDocument/2006/relationships/hyperlink" Target="https://mistral.ai/news/pixtral-large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431" Type="http://schemas.openxmlformats.org/officeDocument/2006/relationships/hyperlink" Target="https://azure.microsoft.com/en-us/blog/one-year-of-phi-small-language-models-making-big-leaps-in-ai/" TargetMode="External"/><Relationship Id="rId473" Type="http://schemas.openxmlformats.org/officeDocument/2006/relationships/hyperlink" Target="https://mistral.ai/news/mistral-medium-3" TargetMode="External"/><Relationship Id="rId529" Type="http://schemas.openxmlformats.org/officeDocument/2006/relationships/hyperlink" Target="https://blog.google/products/gemini/gemini-2-5-pro-latest-preview/" TargetMode="External"/><Relationship Id="rId30" Type="http://schemas.openxmlformats.org/officeDocument/2006/relationships/hyperlink" Target="https://blog.google/technology/google-deepmind/gemini-model-updates-february-2025/" TargetMode="External"/><Relationship Id="rId126" Type="http://schemas.openxmlformats.org/officeDocument/2006/relationships/hyperlink" Target="https://ai.google.dev/gemma/docs/core/model_card_3" TargetMode="External"/><Relationship Id="rId168" Type="http://schemas.openxmlformats.org/officeDocument/2006/relationships/hyperlink" Target="https://ai.meta.com/blog/llama-4-multimodal-intelligence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540" Type="http://schemas.openxmlformats.org/officeDocument/2006/relationships/hyperlink" Target="https://mistral.ai/news/magistral" TargetMode="External"/><Relationship Id="rId72" Type="http://schemas.openxmlformats.org/officeDocument/2006/relationships/hyperlink" Target="https://ai.google.dev/gemma/docs/core/model_card_3" TargetMode="External"/><Relationship Id="rId375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35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400" Type="http://schemas.openxmlformats.org/officeDocument/2006/relationships/hyperlink" Target="https://qwenlm.github.io/blog/qwen3/" TargetMode="External"/><Relationship Id="rId442" Type="http://schemas.openxmlformats.org/officeDocument/2006/relationships/hyperlink" Target="https://mistral.ai/news/mistral-medium-3" TargetMode="External"/><Relationship Id="rId484" Type="http://schemas.openxmlformats.org/officeDocument/2006/relationships/hyperlink" Target="https://blog.google/products/gemini/gemini-2-5-pro-latest-preview/" TargetMode="External"/><Relationship Id="rId137" Type="http://schemas.openxmlformats.org/officeDocument/2006/relationships/hyperlink" Target="mailto:pass@1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41" Type="http://schemas.openxmlformats.org/officeDocument/2006/relationships/hyperlink" Target="https://blog.google/technology/google-deepmind/gemini-model-updates-february-2025/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86" Type="http://schemas.openxmlformats.org/officeDocument/2006/relationships/hyperlink" Target="https://qwenlm.github.io/blog/qwen3/" TargetMode="External"/><Relationship Id="rId551" Type="http://schemas.openxmlformats.org/officeDocument/2006/relationships/hyperlink" Target="https://mistral.ai/news/magistral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411" Type="http://schemas.openxmlformats.org/officeDocument/2006/relationships/hyperlink" Target="https://azure.microsoft.com/en-us/blog/one-year-of-phi-small-language-models-making-big-leaps-in-ai/" TargetMode="External"/><Relationship Id="rId453" Type="http://schemas.openxmlformats.org/officeDocument/2006/relationships/hyperlink" Target="https://mistral.ai/news/mistral-medium-3" TargetMode="External"/><Relationship Id="rId509" Type="http://schemas.openxmlformats.org/officeDocument/2006/relationships/hyperlink" Target="https://blog.google/products/gemini/gemini-2-5-pro-latest-preview/" TargetMode="External"/><Relationship Id="rId106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495" Type="http://schemas.openxmlformats.org/officeDocument/2006/relationships/hyperlink" Target="https://blog.google/products/gemini/gemini-2-5-pro-latest-preview/" TargetMode="External"/><Relationship Id="rId10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355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520" Type="http://schemas.openxmlformats.org/officeDocument/2006/relationships/hyperlink" Target="https://blog.google/products/gemini/gemini-2-5-pro-latest-preview/" TargetMode="External"/><Relationship Id="rId215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422" Type="http://schemas.openxmlformats.org/officeDocument/2006/relationships/hyperlink" Target="https://azure.microsoft.com/en-us/blog/one-year-of-phi-small-language-models-making-big-leaps-in-ai/" TargetMode="External"/><Relationship Id="rId464" Type="http://schemas.openxmlformats.org/officeDocument/2006/relationships/hyperlink" Target="https://mistral.ai/news/mistral-medium-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66" Type="http://schemas.openxmlformats.org/officeDocument/2006/relationships/hyperlink" Target="https://qwenlm.github.io/blog/qwen3/" TargetMode="External"/><Relationship Id="rId226" Type="http://schemas.openxmlformats.org/officeDocument/2006/relationships/hyperlink" Target="https://github.com/deepseek-ai/DeepSeek-R1" TargetMode="External"/><Relationship Id="rId433" Type="http://schemas.openxmlformats.org/officeDocument/2006/relationships/hyperlink" Target="https://azure.microsoft.com/en-us/blog/one-year-of-phi-small-language-models-making-big-leaps-in-ai/" TargetMode="External"/><Relationship Id="rId74" Type="http://schemas.openxmlformats.org/officeDocument/2006/relationships/hyperlink" Target="https://ai.google.dev/gemma/docs/core/model_card_3" TargetMode="External"/><Relationship Id="rId377" Type="http://schemas.openxmlformats.org/officeDocument/2006/relationships/hyperlink" Target="https://qwenlm.github.io/blog/qwen3/" TargetMode="External"/><Relationship Id="rId500" Type="http://schemas.openxmlformats.org/officeDocument/2006/relationships/hyperlink" Target="https://blog.google/products/gemini/gemini-2-5-pro-latest-preview/" TargetMode="External"/><Relationship Id="rId5" Type="http://schemas.openxmlformats.org/officeDocument/2006/relationships/hyperlink" Target="https://blog.google/technology/google-deepmind/gemini-model-updates-february-2025/" TargetMode="External"/><Relationship Id="rId237" Type="http://schemas.openxmlformats.org/officeDocument/2006/relationships/hyperlink" Target="https://github.com/deepseek-ai/DeepSeek-R1" TargetMode="External"/><Relationship Id="rId444" Type="http://schemas.openxmlformats.org/officeDocument/2006/relationships/hyperlink" Target="https://mistral.ai/news/mistral-medium-3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88" Type="http://schemas.openxmlformats.org/officeDocument/2006/relationships/hyperlink" Target="https://qwenlm.github.io/blog/qwen3/" TargetMode="External"/><Relationship Id="rId511" Type="http://schemas.openxmlformats.org/officeDocument/2006/relationships/hyperlink" Target="https://blog.google/products/gemini/gemini-2-5-pro-latest-preview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248" Type="http://schemas.openxmlformats.org/officeDocument/2006/relationships/hyperlink" Target="https://github.com/deepseek-ai/DeepSeek-R1" TargetMode="External"/><Relationship Id="rId455" Type="http://schemas.openxmlformats.org/officeDocument/2006/relationships/hyperlink" Target="https://mistral.ai/news/mistral-medium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80"/>
  <sheetViews>
    <sheetView topLeftCell="A11" workbookViewId="0">
      <selection activeCell="A51" sqref="A51"/>
    </sheetView>
  </sheetViews>
  <sheetFormatPr baseColWidth="10" defaultRowHeight="16" x14ac:dyDescent="0.2"/>
  <cols>
    <col min="1" max="1" width="23" customWidth="1"/>
    <col min="2" max="2" width="18.3320312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277</v>
      </c>
      <c r="B2" s="1" t="s">
        <v>194</v>
      </c>
    </row>
    <row r="3" spans="1:2" x14ac:dyDescent="0.2">
      <c r="A3" t="s">
        <v>278</v>
      </c>
      <c r="B3" s="1" t="s">
        <v>194</v>
      </c>
    </row>
    <row r="4" spans="1:2" x14ac:dyDescent="0.2">
      <c r="A4" t="s">
        <v>276</v>
      </c>
      <c r="B4" s="1" t="s">
        <v>194</v>
      </c>
    </row>
    <row r="5" spans="1:2" x14ac:dyDescent="0.2">
      <c r="A5" t="s">
        <v>341</v>
      </c>
      <c r="B5" s="1" t="s">
        <v>194</v>
      </c>
    </row>
    <row r="6" spans="1:2" x14ac:dyDescent="0.2">
      <c r="A6" t="s">
        <v>343</v>
      </c>
      <c r="B6" s="1" t="s">
        <v>342</v>
      </c>
    </row>
    <row r="7" spans="1:2" x14ac:dyDescent="0.2">
      <c r="A7" t="s">
        <v>344</v>
      </c>
      <c r="B7" s="1" t="s">
        <v>342</v>
      </c>
    </row>
    <row r="8" spans="1:2" x14ac:dyDescent="0.2">
      <c r="A8" t="s">
        <v>345</v>
      </c>
      <c r="B8" s="1" t="s">
        <v>342</v>
      </c>
    </row>
    <row r="9" spans="1:2" x14ac:dyDescent="0.2">
      <c r="A9" t="s">
        <v>346</v>
      </c>
      <c r="B9" s="1" t="s">
        <v>342</v>
      </c>
    </row>
    <row r="10" spans="1:2" x14ac:dyDescent="0.2">
      <c r="A10" t="s">
        <v>347</v>
      </c>
      <c r="B10" s="1" t="s">
        <v>342</v>
      </c>
    </row>
    <row r="11" spans="1:2" x14ac:dyDescent="0.2">
      <c r="A11" t="s">
        <v>348</v>
      </c>
      <c r="B11" s="1" t="s">
        <v>342</v>
      </c>
    </row>
    <row r="12" spans="1:2" x14ac:dyDescent="0.2">
      <c r="A12" t="s">
        <v>349</v>
      </c>
      <c r="B12" s="1" t="s">
        <v>342</v>
      </c>
    </row>
    <row r="13" spans="1:2" x14ac:dyDescent="0.2">
      <c r="A13" t="s">
        <v>307</v>
      </c>
      <c r="B13" s="1" t="s">
        <v>44</v>
      </c>
    </row>
    <row r="14" spans="1:2" x14ac:dyDescent="0.2">
      <c r="A14" t="s">
        <v>152</v>
      </c>
      <c r="B14" s="1" t="s">
        <v>44</v>
      </c>
    </row>
    <row r="15" spans="1:2" x14ac:dyDescent="0.2">
      <c r="A15" t="s">
        <v>104</v>
      </c>
      <c r="B15" s="1" t="s">
        <v>44</v>
      </c>
    </row>
    <row r="16" spans="1:2" x14ac:dyDescent="0.2">
      <c r="A16" t="s">
        <v>43</v>
      </c>
      <c r="B16" s="1" t="s">
        <v>44</v>
      </c>
    </row>
    <row r="17" spans="1:2" x14ac:dyDescent="0.2">
      <c r="A17" t="s">
        <v>110</v>
      </c>
      <c r="B17" s="1" t="s">
        <v>44</v>
      </c>
    </row>
    <row r="18" spans="1:2" x14ac:dyDescent="0.2">
      <c r="A18" t="s">
        <v>372</v>
      </c>
      <c r="B18" s="1" t="s">
        <v>44</v>
      </c>
    </row>
    <row r="19" spans="1:2" x14ac:dyDescent="0.2">
      <c r="A19" t="s">
        <v>373</v>
      </c>
      <c r="B19" s="1" t="s">
        <v>44</v>
      </c>
    </row>
    <row r="20" spans="1:2" x14ac:dyDescent="0.2">
      <c r="A20" t="s">
        <v>208</v>
      </c>
      <c r="B20" s="1" t="s">
        <v>120</v>
      </c>
    </row>
    <row r="21" spans="1:2" x14ac:dyDescent="0.2">
      <c r="A21" t="s">
        <v>115</v>
      </c>
      <c r="B21" s="1" t="s">
        <v>120</v>
      </c>
    </row>
    <row r="22" spans="1:2" x14ac:dyDescent="0.2">
      <c r="A22" t="s">
        <v>330</v>
      </c>
      <c r="B22" s="1" t="s">
        <v>120</v>
      </c>
    </row>
    <row r="23" spans="1:2" x14ac:dyDescent="0.2">
      <c r="A23" t="s">
        <v>331</v>
      </c>
      <c r="B23" s="1" t="s">
        <v>120</v>
      </c>
    </row>
    <row r="24" spans="1:2" x14ac:dyDescent="0.2">
      <c r="A24" t="s">
        <v>106</v>
      </c>
      <c r="B24" s="1" t="s">
        <v>117</v>
      </c>
    </row>
    <row r="25" spans="1:2" x14ac:dyDescent="0.2">
      <c r="A25" t="s">
        <v>108</v>
      </c>
      <c r="B25" s="1" t="s">
        <v>117</v>
      </c>
    </row>
    <row r="26" spans="1:2" x14ac:dyDescent="0.2">
      <c r="A26" t="s">
        <v>153</v>
      </c>
      <c r="B26" s="1" t="s">
        <v>353</v>
      </c>
    </row>
    <row r="27" spans="1:2" x14ac:dyDescent="0.2">
      <c r="A27" t="s">
        <v>109</v>
      </c>
      <c r="B27" s="1" t="s">
        <v>353</v>
      </c>
    </row>
    <row r="28" spans="1:2" x14ac:dyDescent="0.2">
      <c r="A28" t="s">
        <v>134</v>
      </c>
      <c r="B28" s="1" t="s">
        <v>353</v>
      </c>
    </row>
    <row r="29" spans="1:2" x14ac:dyDescent="0.2">
      <c r="A29" t="s">
        <v>171</v>
      </c>
      <c r="B29" s="1" t="s">
        <v>353</v>
      </c>
    </row>
    <row r="30" spans="1:2" x14ac:dyDescent="0.2">
      <c r="A30" t="s">
        <v>170</v>
      </c>
      <c r="B30" s="1" t="s">
        <v>353</v>
      </c>
    </row>
    <row r="31" spans="1:2" x14ac:dyDescent="0.2">
      <c r="A31" t="s">
        <v>169</v>
      </c>
      <c r="B31" s="1" t="s">
        <v>353</v>
      </c>
    </row>
    <row r="32" spans="1:2" x14ac:dyDescent="0.2">
      <c r="A32" t="s">
        <v>172</v>
      </c>
      <c r="B32" s="1" t="s">
        <v>353</v>
      </c>
    </row>
    <row r="33" spans="1:2" x14ac:dyDescent="0.2">
      <c r="A33" t="s">
        <v>206</v>
      </c>
      <c r="B33" s="1" t="s">
        <v>353</v>
      </c>
    </row>
    <row r="34" spans="1:2" x14ac:dyDescent="0.2">
      <c r="A34" t="s">
        <v>103</v>
      </c>
      <c r="B34" s="1" t="s">
        <v>353</v>
      </c>
    </row>
    <row r="35" spans="1:2" x14ac:dyDescent="0.2">
      <c r="A35" t="s">
        <v>207</v>
      </c>
      <c r="B35" s="1" t="s">
        <v>353</v>
      </c>
    </row>
    <row r="36" spans="1:2" x14ac:dyDescent="0.2">
      <c r="A36" t="s">
        <v>281</v>
      </c>
      <c r="B36" s="1" t="s">
        <v>353</v>
      </c>
    </row>
    <row r="37" spans="1:2" x14ac:dyDescent="0.2">
      <c r="A37" t="s">
        <v>282</v>
      </c>
      <c r="B37" s="1" t="s">
        <v>353</v>
      </c>
    </row>
    <row r="38" spans="1:2" x14ac:dyDescent="0.2">
      <c r="A38" t="s">
        <v>283</v>
      </c>
      <c r="B38" s="1" t="s">
        <v>353</v>
      </c>
    </row>
    <row r="39" spans="1:2" x14ac:dyDescent="0.2">
      <c r="A39" t="s">
        <v>111</v>
      </c>
      <c r="B39" s="1" t="s">
        <v>118</v>
      </c>
    </row>
    <row r="40" spans="1:2" x14ac:dyDescent="0.2">
      <c r="A40" t="s">
        <v>201</v>
      </c>
      <c r="B40" s="1" t="s">
        <v>118</v>
      </c>
    </row>
    <row r="41" spans="1:2" x14ac:dyDescent="0.2">
      <c r="A41" t="s">
        <v>200</v>
      </c>
      <c r="B41" s="1" t="s">
        <v>118</v>
      </c>
    </row>
    <row r="42" spans="1:2" x14ac:dyDescent="0.2">
      <c r="A42" t="s">
        <v>197</v>
      </c>
      <c r="B42" s="1" t="s">
        <v>118</v>
      </c>
    </row>
    <row r="43" spans="1:2" x14ac:dyDescent="0.2">
      <c r="A43" t="s">
        <v>114</v>
      </c>
      <c r="B43" s="1" t="s">
        <v>118</v>
      </c>
    </row>
    <row r="44" spans="1:2" x14ac:dyDescent="0.2">
      <c r="A44" t="s">
        <v>107</v>
      </c>
      <c r="B44" s="1" t="s">
        <v>118</v>
      </c>
    </row>
    <row r="45" spans="1:2" x14ac:dyDescent="0.2">
      <c r="A45" t="s">
        <v>310</v>
      </c>
      <c r="B45" s="1" t="s">
        <v>118</v>
      </c>
    </row>
    <row r="46" spans="1:2" x14ac:dyDescent="0.2">
      <c r="A46" t="s">
        <v>113</v>
      </c>
      <c r="B46" s="1" t="s">
        <v>119</v>
      </c>
    </row>
    <row r="47" spans="1:2" x14ac:dyDescent="0.2">
      <c r="A47" t="s">
        <v>364</v>
      </c>
      <c r="B47" s="1" t="s">
        <v>119</v>
      </c>
    </row>
    <row r="48" spans="1:2" x14ac:dyDescent="0.2">
      <c r="A48" t="s">
        <v>311</v>
      </c>
      <c r="B48" s="1" t="s">
        <v>119</v>
      </c>
    </row>
    <row r="49" spans="1:2" x14ac:dyDescent="0.2">
      <c r="A49" t="s">
        <v>316</v>
      </c>
      <c r="B49" s="1" t="s">
        <v>119</v>
      </c>
    </row>
    <row r="50" spans="1:2" x14ac:dyDescent="0.2">
      <c r="A50" t="s">
        <v>367</v>
      </c>
      <c r="B50" s="1" t="s">
        <v>119</v>
      </c>
    </row>
    <row r="51" spans="1:2" x14ac:dyDescent="0.2">
      <c r="A51" t="s">
        <v>382</v>
      </c>
      <c r="B51" s="17" t="s">
        <v>119</v>
      </c>
    </row>
    <row r="52" spans="1:2" x14ac:dyDescent="0.2">
      <c r="A52" t="s">
        <v>56</v>
      </c>
      <c r="B52" s="1" t="s">
        <v>6</v>
      </c>
    </row>
    <row r="53" spans="1:2" x14ac:dyDescent="0.2">
      <c r="A53" t="s">
        <v>57</v>
      </c>
      <c r="B53" s="1" t="s">
        <v>6</v>
      </c>
    </row>
    <row r="54" spans="1:2" x14ac:dyDescent="0.2">
      <c r="A54" t="s">
        <v>58</v>
      </c>
      <c r="B54" s="1" t="s">
        <v>6</v>
      </c>
    </row>
    <row r="55" spans="1:2" x14ac:dyDescent="0.2">
      <c r="A55" t="s">
        <v>60</v>
      </c>
      <c r="B55" s="1" t="s">
        <v>6</v>
      </c>
    </row>
    <row r="56" spans="1:2" x14ac:dyDescent="0.2">
      <c r="A56" t="s">
        <v>122</v>
      </c>
      <c r="B56" s="1" t="s">
        <v>6</v>
      </c>
    </row>
    <row r="57" spans="1:2" x14ac:dyDescent="0.2">
      <c r="A57" t="s">
        <v>49</v>
      </c>
      <c r="B57" s="1" t="s">
        <v>6</v>
      </c>
    </row>
    <row r="58" spans="1:2" x14ac:dyDescent="0.2">
      <c r="A58" t="s">
        <v>59</v>
      </c>
      <c r="B58" s="1" t="s">
        <v>6</v>
      </c>
    </row>
    <row r="59" spans="1:2" x14ac:dyDescent="0.2">
      <c r="A59" t="s">
        <v>38</v>
      </c>
      <c r="B59" s="1" t="s">
        <v>6</v>
      </c>
    </row>
    <row r="60" spans="1:2" x14ac:dyDescent="0.2">
      <c r="A60" t="s">
        <v>123</v>
      </c>
      <c r="B60" s="1" t="s">
        <v>6</v>
      </c>
    </row>
    <row r="61" spans="1:2" x14ac:dyDescent="0.2">
      <c r="A61" t="s">
        <v>41</v>
      </c>
      <c r="B61" s="1" t="s">
        <v>6</v>
      </c>
    </row>
    <row r="62" spans="1:2" x14ac:dyDescent="0.2">
      <c r="A62" t="s">
        <v>7</v>
      </c>
      <c r="B62" s="1" t="s">
        <v>6</v>
      </c>
    </row>
    <row r="63" spans="1:2" x14ac:dyDescent="0.2">
      <c r="A63" t="s">
        <v>381</v>
      </c>
      <c r="B63" s="1" t="s">
        <v>6</v>
      </c>
    </row>
    <row r="64" spans="1:2" x14ac:dyDescent="0.2">
      <c r="A64" t="s">
        <v>34</v>
      </c>
      <c r="B64" s="1" t="s">
        <v>6</v>
      </c>
    </row>
    <row r="65" spans="1:2" x14ac:dyDescent="0.2">
      <c r="A65" t="s">
        <v>39</v>
      </c>
      <c r="B65" s="1" t="s">
        <v>6</v>
      </c>
    </row>
    <row r="66" spans="1:2" x14ac:dyDescent="0.2">
      <c r="A66" t="s">
        <v>352</v>
      </c>
      <c r="B66" s="1" t="s">
        <v>116</v>
      </c>
    </row>
    <row r="67" spans="1:2" x14ac:dyDescent="0.2">
      <c r="A67" t="s">
        <v>112</v>
      </c>
      <c r="B67" s="1" t="s">
        <v>116</v>
      </c>
    </row>
    <row r="68" spans="1:2" x14ac:dyDescent="0.2">
      <c r="A68" t="s">
        <v>145</v>
      </c>
      <c r="B68" s="1" t="s">
        <v>116</v>
      </c>
    </row>
    <row r="69" spans="1:2" x14ac:dyDescent="0.2">
      <c r="A69" t="s">
        <v>105</v>
      </c>
      <c r="B69" s="1" t="s">
        <v>116</v>
      </c>
    </row>
    <row r="70" spans="1:2" x14ac:dyDescent="0.2">
      <c r="A70" t="s">
        <v>131</v>
      </c>
      <c r="B70" s="1" t="s">
        <v>116</v>
      </c>
    </row>
    <row r="71" spans="1:2" x14ac:dyDescent="0.2">
      <c r="A71" t="s">
        <v>302</v>
      </c>
      <c r="B71" s="1" t="s">
        <v>118</v>
      </c>
    </row>
    <row r="72" spans="1:2" x14ac:dyDescent="0.2">
      <c r="A72" t="s">
        <v>337</v>
      </c>
      <c r="B72" s="1" t="s">
        <v>324</v>
      </c>
    </row>
    <row r="73" spans="1:2" x14ac:dyDescent="0.2">
      <c r="A73" t="s">
        <v>323</v>
      </c>
      <c r="B73" s="1" t="s">
        <v>324</v>
      </c>
    </row>
    <row r="74" spans="1:2" x14ac:dyDescent="0.2">
      <c r="A74" t="s">
        <v>327</v>
      </c>
      <c r="B74" s="1" t="s">
        <v>324</v>
      </c>
    </row>
    <row r="75" spans="1:2" x14ac:dyDescent="0.2">
      <c r="A75" t="s">
        <v>328</v>
      </c>
      <c r="B75" s="1" t="s">
        <v>324</v>
      </c>
    </row>
    <row r="76" spans="1:2" x14ac:dyDescent="0.2">
      <c r="A76" t="s">
        <v>329</v>
      </c>
      <c r="B76" s="1" t="s">
        <v>324</v>
      </c>
    </row>
    <row r="77" spans="1:2" x14ac:dyDescent="0.2">
      <c r="A77" t="s">
        <v>356</v>
      </c>
      <c r="B77" s="1" t="s">
        <v>324</v>
      </c>
    </row>
    <row r="78" spans="1:2" x14ac:dyDescent="0.2">
      <c r="A78" t="s">
        <v>357</v>
      </c>
      <c r="B78" s="1" t="s">
        <v>324</v>
      </c>
    </row>
    <row r="79" spans="1:2" x14ac:dyDescent="0.2">
      <c r="A79" t="s">
        <v>358</v>
      </c>
      <c r="B79" s="1" t="s">
        <v>324</v>
      </c>
    </row>
    <row r="80" spans="1:2" x14ac:dyDescent="0.2">
      <c r="A80" t="s">
        <v>359</v>
      </c>
      <c r="B80" s="1" t="s">
        <v>324</v>
      </c>
    </row>
  </sheetData>
  <sortState xmlns:xlrd2="http://schemas.microsoft.com/office/spreadsheetml/2017/richdata2" ref="A2:B70">
    <sortCondition ref="B2:B70"/>
    <sortCondition ref="A2:A70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zoomScale="170" zoomScaleNormal="170" workbookViewId="0">
      <selection activeCell="C26" sqref="C26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8</v>
      </c>
      <c r="B1" s="5" t="s">
        <v>35</v>
      </c>
      <c r="C1" s="7" t="s">
        <v>37</v>
      </c>
      <c r="D1" s="7" t="s">
        <v>210</v>
      </c>
      <c r="E1" s="5" t="s">
        <v>209</v>
      </c>
      <c r="F1" s="5" t="s">
        <v>36</v>
      </c>
    </row>
    <row r="2" spans="1:6" x14ac:dyDescent="0.2">
      <c r="A2" s="6" t="s">
        <v>30</v>
      </c>
      <c r="B2" s="6" t="s">
        <v>31</v>
      </c>
      <c r="C2" s="14" t="s">
        <v>29</v>
      </c>
      <c r="D2" s="14"/>
      <c r="E2" s="6" t="s">
        <v>249</v>
      </c>
      <c r="F2" s="13" t="s">
        <v>82</v>
      </c>
    </row>
    <row r="3" spans="1:6" x14ac:dyDescent="0.2">
      <c r="A3" s="2" t="s">
        <v>94</v>
      </c>
      <c r="B3" s="2" t="s">
        <v>95</v>
      </c>
      <c r="C3" s="14" t="s">
        <v>29</v>
      </c>
      <c r="D3" s="14"/>
      <c r="E3" s="6" t="s">
        <v>252</v>
      </c>
      <c r="F3" s="13" t="s">
        <v>211</v>
      </c>
    </row>
    <row r="4" spans="1:6" x14ac:dyDescent="0.2">
      <c r="A4" s="2" t="s">
        <v>98</v>
      </c>
      <c r="B4" s="2" t="s">
        <v>99</v>
      </c>
      <c r="C4" s="14" t="s">
        <v>29</v>
      </c>
      <c r="D4" s="14"/>
      <c r="E4" s="6" t="s">
        <v>253</v>
      </c>
      <c r="F4" s="13" t="s">
        <v>212</v>
      </c>
    </row>
    <row r="5" spans="1:6" x14ac:dyDescent="0.2">
      <c r="A5" s="2" t="s">
        <v>68</v>
      </c>
      <c r="B5" s="2" t="s">
        <v>69</v>
      </c>
      <c r="C5" s="3" t="s">
        <v>29</v>
      </c>
      <c r="E5" s="2" t="s">
        <v>254</v>
      </c>
      <c r="F5" s="13" t="s">
        <v>70</v>
      </c>
    </row>
    <row r="6" spans="1:6" x14ac:dyDescent="0.2">
      <c r="A6" s="2" t="s">
        <v>96</v>
      </c>
      <c r="B6" s="2" t="s">
        <v>97</v>
      </c>
      <c r="C6" s="14" t="s">
        <v>29</v>
      </c>
      <c r="D6" s="14"/>
      <c r="E6" s="6" t="s">
        <v>270</v>
      </c>
      <c r="F6" s="13" t="s">
        <v>213</v>
      </c>
    </row>
    <row r="7" spans="1:6" x14ac:dyDescent="0.2">
      <c r="A7" s="2" t="s">
        <v>64</v>
      </c>
      <c r="B7" s="2" t="s">
        <v>65</v>
      </c>
      <c r="C7" s="14" t="s">
        <v>29</v>
      </c>
      <c r="D7" s="14"/>
      <c r="E7" s="6" t="s">
        <v>255</v>
      </c>
      <c r="F7" s="13" t="s">
        <v>66</v>
      </c>
    </row>
    <row r="8" spans="1:6" x14ac:dyDescent="0.2">
      <c r="A8" s="6" t="s">
        <v>53</v>
      </c>
      <c r="B8" s="6" t="s">
        <v>54</v>
      </c>
      <c r="C8" s="14" t="s">
        <v>29</v>
      </c>
      <c r="D8" s="3" t="b">
        <v>1</v>
      </c>
      <c r="E8" s="6" t="s">
        <v>237</v>
      </c>
      <c r="F8" s="13" t="s">
        <v>86</v>
      </c>
    </row>
    <row r="9" spans="1:6" x14ac:dyDescent="0.2">
      <c r="A9" s="6" t="s">
        <v>52</v>
      </c>
      <c r="B9" s="6" t="s">
        <v>55</v>
      </c>
      <c r="C9" s="14" t="s">
        <v>29</v>
      </c>
      <c r="D9" s="3" t="b">
        <v>1</v>
      </c>
      <c r="E9" s="6" t="s">
        <v>237</v>
      </c>
      <c r="F9" s="13" t="s">
        <v>86</v>
      </c>
    </row>
    <row r="10" spans="1:6" x14ac:dyDescent="0.2">
      <c r="A10" s="6" t="s">
        <v>298</v>
      </c>
      <c r="B10" s="6" t="s">
        <v>297</v>
      </c>
      <c r="C10" s="14" t="s">
        <v>15</v>
      </c>
      <c r="D10" s="3" t="b">
        <v>1</v>
      </c>
      <c r="E10" s="6" t="s">
        <v>256</v>
      </c>
      <c r="F10" s="13" t="s">
        <v>80</v>
      </c>
    </row>
    <row r="11" spans="1:6" ht="17" x14ac:dyDescent="0.2">
      <c r="A11" s="2" t="s">
        <v>173</v>
      </c>
      <c r="B11" s="2" t="s">
        <v>292</v>
      </c>
      <c r="C11" s="3" t="s">
        <v>15</v>
      </c>
      <c r="E11" s="15" t="s">
        <v>227</v>
      </c>
      <c r="F11" s="13" t="s">
        <v>214</v>
      </c>
    </row>
    <row r="12" spans="1:6" x14ac:dyDescent="0.2">
      <c r="A12" s="6" t="s">
        <v>13</v>
      </c>
      <c r="B12" s="6" t="s">
        <v>14</v>
      </c>
      <c r="C12" s="14" t="s">
        <v>15</v>
      </c>
      <c r="D12" s="14"/>
      <c r="E12" s="6" t="s">
        <v>257</v>
      </c>
      <c r="F12" s="13" t="s">
        <v>83</v>
      </c>
    </row>
    <row r="13" spans="1:6" x14ac:dyDescent="0.2">
      <c r="A13" s="2" t="s">
        <v>148</v>
      </c>
      <c r="B13" s="2" t="s">
        <v>149</v>
      </c>
      <c r="C13" s="3" t="s">
        <v>15</v>
      </c>
      <c r="E13" s="2" t="s">
        <v>248</v>
      </c>
      <c r="F13" s="13" t="s">
        <v>215</v>
      </c>
    </row>
    <row r="14" spans="1:6" ht="17" x14ac:dyDescent="0.2">
      <c r="A14" s="2" t="s">
        <v>216</v>
      </c>
      <c r="B14" s="2" t="s">
        <v>217</v>
      </c>
      <c r="C14" s="3" t="s">
        <v>15</v>
      </c>
      <c r="E14" s="15" t="s">
        <v>226</v>
      </c>
      <c r="F14" s="13" t="s">
        <v>218</v>
      </c>
    </row>
    <row r="15" spans="1:6" x14ac:dyDescent="0.2">
      <c r="A15" s="6" t="s">
        <v>27</v>
      </c>
      <c r="B15" s="6" t="s">
        <v>28</v>
      </c>
      <c r="C15" s="14" t="s">
        <v>15</v>
      </c>
      <c r="D15" s="3" t="b">
        <v>1</v>
      </c>
      <c r="E15" s="6" t="s">
        <v>236</v>
      </c>
      <c r="F15" s="13" t="s">
        <v>67</v>
      </c>
    </row>
    <row r="16" spans="1:6" x14ac:dyDescent="0.2">
      <c r="A16" s="6" t="s">
        <v>92</v>
      </c>
      <c r="B16" s="6" t="s">
        <v>93</v>
      </c>
      <c r="C16" s="14" t="s">
        <v>15</v>
      </c>
      <c r="D16" s="14"/>
      <c r="E16" s="6" t="s">
        <v>269</v>
      </c>
      <c r="F16" s="13" t="s">
        <v>85</v>
      </c>
    </row>
    <row r="17" spans="1:6" x14ac:dyDescent="0.2">
      <c r="A17" s="6" t="s">
        <v>91</v>
      </c>
      <c r="B17" s="6" t="s">
        <v>26</v>
      </c>
      <c r="C17" s="14" t="s">
        <v>15</v>
      </c>
      <c r="D17" s="14"/>
      <c r="E17" s="6" t="s">
        <v>269</v>
      </c>
      <c r="F17" s="13" t="s">
        <v>85</v>
      </c>
    </row>
    <row r="18" spans="1:6" x14ac:dyDescent="0.2">
      <c r="A18" s="2" t="s">
        <v>160</v>
      </c>
      <c r="B18" s="2" t="s">
        <v>161</v>
      </c>
      <c r="C18" s="3" t="s">
        <v>19</v>
      </c>
      <c r="E18" s="2" t="s">
        <v>258</v>
      </c>
      <c r="F18" s="13" t="s">
        <v>288</v>
      </c>
    </row>
    <row r="19" spans="1:6" x14ac:dyDescent="0.2">
      <c r="A19" s="2" t="s">
        <v>202</v>
      </c>
      <c r="B19" s="2" t="s">
        <v>203</v>
      </c>
      <c r="C19" s="14" t="s">
        <v>375</v>
      </c>
      <c r="D19" s="3" t="b">
        <v>1</v>
      </c>
      <c r="E19" s="2" t="s">
        <v>259</v>
      </c>
      <c r="F19" s="13" t="s">
        <v>204</v>
      </c>
    </row>
    <row r="20" spans="1:6" x14ac:dyDescent="0.2">
      <c r="A20" s="2" t="s">
        <v>87</v>
      </c>
      <c r="B20" s="2" t="s">
        <v>88</v>
      </c>
      <c r="C20" s="14" t="s">
        <v>375</v>
      </c>
      <c r="E20" s="2" t="s">
        <v>245</v>
      </c>
      <c r="F20" s="13" t="s">
        <v>219</v>
      </c>
    </row>
    <row r="21" spans="1:6" ht="17" x14ac:dyDescent="0.2">
      <c r="A21" s="2" t="s">
        <v>135</v>
      </c>
      <c r="B21" s="2" t="s">
        <v>136</v>
      </c>
      <c r="C21" s="14" t="s">
        <v>375</v>
      </c>
      <c r="E21" s="15" t="s">
        <v>225</v>
      </c>
      <c r="F21" s="13" t="s">
        <v>220</v>
      </c>
    </row>
    <row r="22" spans="1:6" x14ac:dyDescent="0.2">
      <c r="A22" s="2" t="s">
        <v>89</v>
      </c>
      <c r="B22" s="2" t="s">
        <v>90</v>
      </c>
      <c r="C22" s="14" t="s">
        <v>375</v>
      </c>
      <c r="E22" s="2" t="s">
        <v>260</v>
      </c>
      <c r="F22" s="13" t="s">
        <v>221</v>
      </c>
    </row>
    <row r="23" spans="1:6" x14ac:dyDescent="0.2">
      <c r="A23" s="2" t="s">
        <v>174</v>
      </c>
      <c r="B23" s="2" t="s">
        <v>175</v>
      </c>
      <c r="C23" s="14" t="s">
        <v>375</v>
      </c>
      <c r="E23" s="2" t="s">
        <v>230</v>
      </c>
      <c r="F23" s="13" t="s">
        <v>287</v>
      </c>
    </row>
    <row r="24" spans="1:6" x14ac:dyDescent="0.2">
      <c r="A24" s="2" t="s">
        <v>137</v>
      </c>
      <c r="B24" s="2" t="s">
        <v>138</v>
      </c>
      <c r="C24" s="14" t="s">
        <v>375</v>
      </c>
      <c r="E24" s="2" t="s">
        <v>261</v>
      </c>
      <c r="F24" s="13" t="s">
        <v>183</v>
      </c>
    </row>
    <row r="25" spans="1:6" x14ac:dyDescent="0.2">
      <c r="A25" s="2" t="s">
        <v>178</v>
      </c>
      <c r="B25" s="2" t="s">
        <v>179</v>
      </c>
      <c r="C25" s="14" t="s">
        <v>375</v>
      </c>
      <c r="E25" s="2" t="s">
        <v>232</v>
      </c>
      <c r="F25" s="13" t="s">
        <v>222</v>
      </c>
    </row>
    <row r="26" spans="1:6" x14ac:dyDescent="0.2">
      <c r="A26" s="2" t="s">
        <v>139</v>
      </c>
      <c r="B26" s="2" t="s">
        <v>140</v>
      </c>
      <c r="C26" s="14" t="s">
        <v>375</v>
      </c>
      <c r="E26" s="2" t="s">
        <v>229</v>
      </c>
      <c r="F26" s="13" t="s">
        <v>286</v>
      </c>
    </row>
    <row r="27" spans="1:6" x14ac:dyDescent="0.2">
      <c r="A27" s="6" t="s">
        <v>9</v>
      </c>
      <c r="B27" s="6" t="s">
        <v>10</v>
      </c>
      <c r="C27" s="14" t="s">
        <v>374</v>
      </c>
      <c r="D27" s="14"/>
      <c r="E27" s="6" t="s">
        <v>262</v>
      </c>
      <c r="F27" s="13" t="s">
        <v>81</v>
      </c>
    </row>
    <row r="28" spans="1:6" x14ac:dyDescent="0.2">
      <c r="A28" s="6" t="s">
        <v>11</v>
      </c>
      <c r="B28" s="6" t="s">
        <v>12</v>
      </c>
      <c r="C28" s="14" t="s">
        <v>374</v>
      </c>
      <c r="D28" s="14"/>
      <c r="E28" s="6" t="s">
        <v>262</v>
      </c>
      <c r="F28" s="13" t="s">
        <v>81</v>
      </c>
    </row>
    <row r="29" spans="1:6" x14ac:dyDescent="0.2">
      <c r="A29" s="2" t="s">
        <v>162</v>
      </c>
      <c r="B29" s="2" t="s">
        <v>163</v>
      </c>
      <c r="C29" s="14" t="s">
        <v>374</v>
      </c>
      <c r="E29" s="2" t="s">
        <v>268</v>
      </c>
      <c r="F29" s="13" t="s">
        <v>223</v>
      </c>
    </row>
    <row r="30" spans="1:6" ht="17" x14ac:dyDescent="0.2">
      <c r="A30" s="2" t="s">
        <v>176</v>
      </c>
      <c r="B30" s="2" t="s">
        <v>177</v>
      </c>
      <c r="C30" s="14" t="s">
        <v>374</v>
      </c>
      <c r="E30" s="15" t="s">
        <v>224</v>
      </c>
    </row>
    <row r="31" spans="1:6" x14ac:dyDescent="0.2">
      <c r="A31" s="2" t="s">
        <v>146</v>
      </c>
      <c r="B31" s="2" t="s">
        <v>147</v>
      </c>
      <c r="C31" s="14" t="s">
        <v>374</v>
      </c>
      <c r="E31" s="2" t="s">
        <v>231</v>
      </c>
      <c r="F31" s="13" t="s">
        <v>238</v>
      </c>
    </row>
    <row r="32" spans="1:6" x14ac:dyDescent="0.2">
      <c r="A32" s="2" t="s">
        <v>129</v>
      </c>
      <c r="B32" s="2" t="s">
        <v>130</v>
      </c>
      <c r="C32" s="14" t="s">
        <v>374</v>
      </c>
      <c r="E32" s="2" t="s">
        <v>239</v>
      </c>
      <c r="F32" s="13" t="s">
        <v>238</v>
      </c>
    </row>
    <row r="33" spans="1:6" x14ac:dyDescent="0.2">
      <c r="A33" s="6" t="s">
        <v>22</v>
      </c>
      <c r="B33" s="6" t="s">
        <v>23</v>
      </c>
      <c r="C33" s="14" t="s">
        <v>374</v>
      </c>
      <c r="D33" s="14"/>
      <c r="E33" s="6" t="s">
        <v>263</v>
      </c>
      <c r="F33" s="13" t="s">
        <v>75</v>
      </c>
    </row>
    <row r="34" spans="1:6" x14ac:dyDescent="0.2">
      <c r="A34" s="2" t="s">
        <v>157</v>
      </c>
      <c r="B34" s="2" t="s">
        <v>240</v>
      </c>
      <c r="C34" s="14" t="s">
        <v>374</v>
      </c>
      <c r="E34" s="2" t="s">
        <v>247</v>
      </c>
      <c r="F34" s="13" t="s">
        <v>241</v>
      </c>
    </row>
    <row r="35" spans="1:6" x14ac:dyDescent="0.2">
      <c r="A35" s="2" t="s">
        <v>180</v>
      </c>
      <c r="B35" s="2" t="s">
        <v>242</v>
      </c>
      <c r="C35" s="14" t="s">
        <v>375</v>
      </c>
      <c r="E35" s="2" t="s">
        <v>234</v>
      </c>
      <c r="F35" s="13" t="s">
        <v>243</v>
      </c>
    </row>
    <row r="36" spans="1:6" x14ac:dyDescent="0.2">
      <c r="A36" s="2" t="s">
        <v>150</v>
      </c>
      <c r="B36" s="2" t="s">
        <v>151</v>
      </c>
      <c r="C36" s="14" t="s">
        <v>375</v>
      </c>
      <c r="E36" s="2" t="s">
        <v>264</v>
      </c>
      <c r="F36" s="13" t="s">
        <v>184</v>
      </c>
    </row>
    <row r="37" spans="1:6" x14ac:dyDescent="0.2">
      <c r="A37" s="2" t="s">
        <v>142</v>
      </c>
      <c r="B37" s="2" t="s">
        <v>141</v>
      </c>
      <c r="C37" s="14" t="s">
        <v>375</v>
      </c>
      <c r="E37" s="2" t="s">
        <v>235</v>
      </c>
      <c r="F37" s="13" t="s">
        <v>244</v>
      </c>
    </row>
    <row r="38" spans="1:6" x14ac:dyDescent="0.2">
      <c r="A38" s="6" t="s">
        <v>20</v>
      </c>
      <c r="B38" s="6" t="s">
        <v>21</v>
      </c>
      <c r="C38" s="14" t="s">
        <v>375</v>
      </c>
      <c r="D38" s="3" t="b">
        <v>1</v>
      </c>
      <c r="E38" s="6" t="s">
        <v>233</v>
      </c>
      <c r="F38" s="13" t="s">
        <v>74</v>
      </c>
    </row>
    <row r="39" spans="1:6" x14ac:dyDescent="0.2">
      <c r="A39" s="2" t="s">
        <v>77</v>
      </c>
      <c r="B39" s="2" t="s">
        <v>78</v>
      </c>
      <c r="C39" s="14" t="s">
        <v>375</v>
      </c>
      <c r="E39" s="2" t="s">
        <v>265</v>
      </c>
      <c r="F39" s="13" t="s">
        <v>79</v>
      </c>
    </row>
    <row r="40" spans="1:6" x14ac:dyDescent="0.2">
      <c r="A40" s="2" t="s">
        <v>198</v>
      </c>
      <c r="B40" s="2" t="s">
        <v>199</v>
      </c>
      <c r="C40" s="3" t="s">
        <v>19</v>
      </c>
      <c r="E40" s="2" t="s">
        <v>267</v>
      </c>
      <c r="F40" s="13" t="s">
        <v>205</v>
      </c>
    </row>
    <row r="41" spans="1:6" x14ac:dyDescent="0.2">
      <c r="A41" s="6" t="s">
        <v>24</v>
      </c>
      <c r="B41" s="6" t="s">
        <v>25</v>
      </c>
      <c r="C41" s="14" t="s">
        <v>19</v>
      </c>
      <c r="D41" s="14"/>
      <c r="E41" s="6" t="s">
        <v>266</v>
      </c>
      <c r="F41" s="13" t="s">
        <v>76</v>
      </c>
    </row>
    <row r="42" spans="1:6" x14ac:dyDescent="0.2">
      <c r="A42" s="2" t="s">
        <v>158</v>
      </c>
      <c r="B42" s="2" t="s">
        <v>159</v>
      </c>
      <c r="C42" s="3" t="s">
        <v>19</v>
      </c>
      <c r="E42" s="2" t="s">
        <v>246</v>
      </c>
      <c r="F42" s="13" t="s">
        <v>290</v>
      </c>
    </row>
    <row r="43" spans="1:6" x14ac:dyDescent="0.2">
      <c r="A43" s="2" t="s">
        <v>71</v>
      </c>
      <c r="B43" s="2" t="s">
        <v>72</v>
      </c>
      <c r="C43" s="3" t="s">
        <v>19</v>
      </c>
      <c r="E43" s="2" t="s">
        <v>271</v>
      </c>
      <c r="F43" s="13" t="s">
        <v>73</v>
      </c>
    </row>
    <row r="44" spans="1:6" x14ac:dyDescent="0.2">
      <c r="A44" s="2" t="s">
        <v>185</v>
      </c>
      <c r="B44" s="2" t="s">
        <v>186</v>
      </c>
      <c r="C44" s="3" t="s">
        <v>19</v>
      </c>
      <c r="E44" s="2" t="s">
        <v>272</v>
      </c>
      <c r="F44" s="13" t="s">
        <v>289</v>
      </c>
    </row>
    <row r="45" spans="1:6" x14ac:dyDescent="0.2">
      <c r="A45" s="6" t="s">
        <v>42</v>
      </c>
      <c r="B45" s="6" t="s">
        <v>18</v>
      </c>
      <c r="C45" s="14" t="s">
        <v>19</v>
      </c>
      <c r="E45" s="6" t="s">
        <v>273</v>
      </c>
      <c r="F45" s="13" t="s">
        <v>84</v>
      </c>
    </row>
    <row r="46" spans="1:6" x14ac:dyDescent="0.2">
      <c r="A46" s="2" t="s">
        <v>100</v>
      </c>
      <c r="B46" s="2" t="s">
        <v>101</v>
      </c>
      <c r="C46" s="3" t="s">
        <v>19</v>
      </c>
      <c r="D46" s="3" t="b">
        <v>1</v>
      </c>
      <c r="E46" s="2" t="s">
        <v>274</v>
      </c>
      <c r="F46" s="13" t="s">
        <v>102</v>
      </c>
    </row>
    <row r="47" spans="1:6" x14ac:dyDescent="0.2">
      <c r="A47" s="2" t="s">
        <v>164</v>
      </c>
      <c r="B47" s="2" t="s">
        <v>165</v>
      </c>
      <c r="C47" s="14" t="s">
        <v>374</v>
      </c>
      <c r="E47" s="2" t="s">
        <v>250</v>
      </c>
      <c r="F47" s="13" t="s">
        <v>251</v>
      </c>
    </row>
    <row r="48" spans="1:6" x14ac:dyDescent="0.2">
      <c r="A48" s="6" t="s">
        <v>16</v>
      </c>
      <c r="B48" s="6" t="s">
        <v>17</v>
      </c>
      <c r="C48" s="14" t="s">
        <v>374</v>
      </c>
      <c r="D48" s="3" t="b">
        <v>1</v>
      </c>
      <c r="E48" s="6" t="s">
        <v>228</v>
      </c>
      <c r="F48" s="13" t="s">
        <v>285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08"/>
  <sheetViews>
    <sheetView tabSelected="1" zoomScale="140" zoomScaleNormal="140" workbookViewId="0">
      <pane ySplit="1" topLeftCell="A1557" activePane="bottomLeft" state="frozen"/>
      <selection pane="bottomLeft" activeCell="D1607" sqref="D1607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8</v>
      </c>
      <c r="D1" s="11" t="s">
        <v>2</v>
      </c>
      <c r="E1" s="8" t="s">
        <v>3</v>
      </c>
      <c r="F1" s="9" t="s">
        <v>32</v>
      </c>
      <c r="G1" s="9" t="s">
        <v>47</v>
      </c>
      <c r="H1" s="5" t="s">
        <v>4</v>
      </c>
    </row>
    <row r="2" spans="1:8" x14ac:dyDescent="0.2">
      <c r="A2" s="2" t="s">
        <v>109</v>
      </c>
      <c r="B2" s="1" t="str">
        <f>IF(A2="", "", VLOOKUP(A2, 'model-meta'!A:B, 2, FALSE))</f>
        <v>google-deepmind</v>
      </c>
      <c r="C2" s="3" t="s">
        <v>164</v>
      </c>
      <c r="D2" s="12">
        <v>94.4</v>
      </c>
      <c r="E2" s="4">
        <v>45337</v>
      </c>
      <c r="G2" s="10" t="s">
        <v>181</v>
      </c>
      <c r="H2" s="2" t="s">
        <v>182</v>
      </c>
    </row>
    <row r="3" spans="1:8" x14ac:dyDescent="0.2">
      <c r="A3" s="2" t="s">
        <v>153</v>
      </c>
      <c r="B3" s="1" t="str">
        <f>IF(A3="", "", VLOOKUP(A3, 'model-meta'!A:B, 2, FALSE))</f>
        <v>google-deepmind</v>
      </c>
      <c r="C3" s="3" t="s">
        <v>164</v>
      </c>
      <c r="D3" s="12">
        <v>91.7</v>
      </c>
      <c r="E3" s="4">
        <v>45337</v>
      </c>
      <c r="G3" s="10" t="s">
        <v>181</v>
      </c>
      <c r="H3" s="2" t="s">
        <v>182</v>
      </c>
    </row>
    <row r="4" spans="1:8" x14ac:dyDescent="0.2">
      <c r="A4" s="2" t="s">
        <v>109</v>
      </c>
      <c r="B4" s="1" t="str">
        <f>IF(A4="", "", VLOOKUP(A4, 'model-meta'!A:B, 2, FALSE))</f>
        <v>google-deepmind</v>
      </c>
      <c r="C4" s="3" t="s">
        <v>160</v>
      </c>
      <c r="D4" s="12">
        <v>89.2</v>
      </c>
      <c r="E4" s="4">
        <v>45337</v>
      </c>
      <c r="F4" s="10" t="s">
        <v>188</v>
      </c>
      <c r="G4" s="10" t="s">
        <v>181</v>
      </c>
      <c r="H4" s="2" t="s">
        <v>182</v>
      </c>
    </row>
    <row r="5" spans="1:8" x14ac:dyDescent="0.2">
      <c r="A5" s="2" t="s">
        <v>153</v>
      </c>
      <c r="B5" s="1" t="str">
        <f>IF(A5="", "", VLOOKUP(A5, 'model-meta'!A:B, 2, FALSE))</f>
        <v>google-deepmind</v>
      </c>
      <c r="C5" s="3" t="s">
        <v>160</v>
      </c>
      <c r="D5" s="12">
        <v>85.5</v>
      </c>
      <c r="E5" s="4">
        <v>45337</v>
      </c>
      <c r="F5" s="10" t="s">
        <v>188</v>
      </c>
      <c r="G5" s="10" t="s">
        <v>181</v>
      </c>
      <c r="H5" s="2" t="s">
        <v>182</v>
      </c>
    </row>
    <row r="6" spans="1:8" x14ac:dyDescent="0.2">
      <c r="A6" s="2" t="s">
        <v>109</v>
      </c>
      <c r="B6" s="1" t="str">
        <f>IF(A6="", "", VLOOKUP(A6, 'model-meta'!A:B, 2, FALSE))</f>
        <v>google-deepmind</v>
      </c>
      <c r="C6" s="3" t="s">
        <v>150</v>
      </c>
      <c r="D6" s="12">
        <v>93.1</v>
      </c>
      <c r="E6" s="4">
        <v>45337</v>
      </c>
      <c r="G6" s="10" t="s">
        <v>181</v>
      </c>
      <c r="H6" s="2" t="s">
        <v>182</v>
      </c>
    </row>
    <row r="7" spans="1:8" x14ac:dyDescent="0.2">
      <c r="A7" s="2" t="s">
        <v>153</v>
      </c>
      <c r="B7" s="1" t="str">
        <f>IF(A7="", "", VLOOKUP(A7, 'model-meta'!A:B, 2, FALSE))</f>
        <v>google-deepmind</v>
      </c>
      <c r="C7" s="3" t="s">
        <v>150</v>
      </c>
      <c r="D7" s="12">
        <v>89.9</v>
      </c>
      <c r="E7" s="4">
        <v>45337</v>
      </c>
      <c r="G7" s="10" t="s">
        <v>181</v>
      </c>
      <c r="H7" s="2" t="s">
        <v>182</v>
      </c>
    </row>
    <row r="8" spans="1:8" x14ac:dyDescent="0.2">
      <c r="A8" s="2" t="s">
        <v>109</v>
      </c>
      <c r="B8" s="1" t="str">
        <f>IF(A8="", "", VLOOKUP(A8, 'model-meta'!A:B, 2, FALSE))</f>
        <v>google-deepmind</v>
      </c>
      <c r="C8" s="3" t="s">
        <v>158</v>
      </c>
      <c r="D8" s="12">
        <v>74.900000000000006</v>
      </c>
      <c r="E8" s="4">
        <v>45337</v>
      </c>
      <c r="F8" s="10" t="s">
        <v>189</v>
      </c>
      <c r="G8" s="10" t="s">
        <v>181</v>
      </c>
      <c r="H8" s="2" t="s">
        <v>182</v>
      </c>
    </row>
    <row r="9" spans="1:8" x14ac:dyDescent="0.2">
      <c r="A9" s="2" t="s">
        <v>153</v>
      </c>
      <c r="B9" s="1" t="str">
        <f>IF(A9="", "", VLOOKUP(A9, 'model-meta'!A:B, 2, FALSE))</f>
        <v>google-deepmind</v>
      </c>
      <c r="C9" s="3" t="s">
        <v>158</v>
      </c>
      <c r="D9" s="12">
        <v>78.400000000000006</v>
      </c>
      <c r="E9" s="4">
        <v>45337</v>
      </c>
      <c r="F9" s="10" t="s">
        <v>189</v>
      </c>
      <c r="G9" s="10" t="s">
        <v>181</v>
      </c>
      <c r="H9" s="2" t="s">
        <v>182</v>
      </c>
    </row>
    <row r="10" spans="1:8" x14ac:dyDescent="0.2">
      <c r="A10" s="2" t="s">
        <v>109</v>
      </c>
      <c r="B10" s="1" t="str">
        <f>IF(A10="", "", VLOOKUP(A10, 'model-meta'!A:B, 2, FALSE))</f>
        <v>google-deepmind</v>
      </c>
      <c r="C10" s="3" t="s">
        <v>142</v>
      </c>
      <c r="D10" s="12">
        <v>72.2</v>
      </c>
      <c r="E10" s="4">
        <v>45337</v>
      </c>
      <c r="G10" s="10" t="s">
        <v>181</v>
      </c>
      <c r="H10" s="2" t="s">
        <v>182</v>
      </c>
    </row>
    <row r="11" spans="1:8" x14ac:dyDescent="0.2">
      <c r="A11" s="2" t="s">
        <v>153</v>
      </c>
      <c r="B11" s="1" t="str">
        <f>IF(A11="", "", VLOOKUP(A11, 'model-meta'!A:B, 2, FALSE))</f>
        <v>google-deepmind</v>
      </c>
      <c r="C11" s="3" t="s">
        <v>142</v>
      </c>
      <c r="D11" s="12">
        <v>65.7</v>
      </c>
      <c r="E11" s="4">
        <v>45337</v>
      </c>
      <c r="G11" s="10" t="s">
        <v>181</v>
      </c>
      <c r="H11" s="2" t="s">
        <v>182</v>
      </c>
    </row>
    <row r="12" spans="1:8" x14ac:dyDescent="0.2">
      <c r="A12" s="2" t="s">
        <v>109</v>
      </c>
      <c r="B12" s="1" t="str">
        <f>IF(A12="", "", VLOOKUP(A12, 'model-meta'!A:B, 2, FALSE))</f>
        <v>google-deepmind</v>
      </c>
      <c r="C12" s="3" t="s">
        <v>16</v>
      </c>
      <c r="D12" s="12">
        <v>46.2</v>
      </c>
      <c r="E12" s="4">
        <v>45337</v>
      </c>
      <c r="G12" s="10" t="s">
        <v>181</v>
      </c>
      <c r="H12" s="2" t="s">
        <v>182</v>
      </c>
    </row>
    <row r="13" spans="1:8" x14ac:dyDescent="0.2">
      <c r="A13" s="2" t="s">
        <v>153</v>
      </c>
      <c r="B13" s="1" t="str">
        <f>IF(A13="", "", VLOOKUP(A13, 'model-meta'!A:B, 2, FALSE))</f>
        <v>google-deepmind</v>
      </c>
      <c r="C13" s="3" t="s">
        <v>16</v>
      </c>
      <c r="D13" s="12">
        <v>39.5</v>
      </c>
      <c r="E13" s="4">
        <v>45337</v>
      </c>
      <c r="G13" s="10" t="s">
        <v>181</v>
      </c>
      <c r="H13" s="2" t="s">
        <v>182</v>
      </c>
    </row>
    <row r="14" spans="1:8" x14ac:dyDescent="0.2">
      <c r="A14" s="2" t="s">
        <v>109</v>
      </c>
      <c r="B14" s="1" t="str">
        <f>IF(A14="", "", VLOOKUP(A14, 'model-meta'!A:B, 2, FALSE))</f>
        <v>google-deepmind</v>
      </c>
      <c r="C14" s="3" t="s">
        <v>162</v>
      </c>
      <c r="D14" s="12">
        <v>90.8</v>
      </c>
      <c r="E14" s="4">
        <v>45337</v>
      </c>
      <c r="F14" s="10" t="s">
        <v>190</v>
      </c>
      <c r="G14" s="10" t="s">
        <v>181</v>
      </c>
      <c r="H14" s="2" t="s">
        <v>182</v>
      </c>
    </row>
    <row r="15" spans="1:8" x14ac:dyDescent="0.2">
      <c r="A15" s="2" t="s">
        <v>153</v>
      </c>
      <c r="B15" s="1" t="str">
        <f>IF(A15="", "", VLOOKUP(A15, 'model-meta'!A:B, 2, FALSE))</f>
        <v>google-deepmind</v>
      </c>
      <c r="C15" s="3" t="s">
        <v>162</v>
      </c>
      <c r="D15" s="12">
        <v>86.2</v>
      </c>
      <c r="E15" s="4">
        <v>45337</v>
      </c>
      <c r="F15" s="10" t="s">
        <v>190</v>
      </c>
      <c r="G15" s="10" t="s">
        <v>181</v>
      </c>
      <c r="H15" s="2" t="s">
        <v>182</v>
      </c>
    </row>
    <row r="16" spans="1:8" x14ac:dyDescent="0.2">
      <c r="A16" s="2" t="s">
        <v>109</v>
      </c>
      <c r="B16" s="1" t="str">
        <f>IF(A16="", "", VLOOKUP(A16, 'model-meta'!A:B, 2, FALSE))</f>
        <v>google-deepmind</v>
      </c>
      <c r="C16" s="3" t="s">
        <v>185</v>
      </c>
      <c r="D16" s="12">
        <v>93.3</v>
      </c>
      <c r="E16" s="4">
        <v>45337</v>
      </c>
      <c r="F16" s="10" t="s">
        <v>192</v>
      </c>
      <c r="G16" s="10" t="s">
        <v>181</v>
      </c>
      <c r="H16" s="2" t="s">
        <v>182</v>
      </c>
    </row>
    <row r="17" spans="1:8" x14ac:dyDescent="0.2">
      <c r="A17" s="2" t="s">
        <v>153</v>
      </c>
      <c r="B17" s="1" t="str">
        <f>IF(A17="", "", VLOOKUP(A17, 'model-meta'!A:B, 2, FALSE))</f>
        <v>google-deepmind</v>
      </c>
      <c r="C17" s="3" t="s">
        <v>185</v>
      </c>
      <c r="D17" s="12">
        <v>86.5</v>
      </c>
      <c r="E17" s="4">
        <v>45337</v>
      </c>
      <c r="F17" s="10" t="s">
        <v>192</v>
      </c>
      <c r="G17" s="10" t="s">
        <v>181</v>
      </c>
      <c r="H17" s="2" t="s">
        <v>182</v>
      </c>
    </row>
    <row r="18" spans="1:8" x14ac:dyDescent="0.2">
      <c r="A18" s="2" t="s">
        <v>109</v>
      </c>
      <c r="B18" s="1" t="str">
        <f>IF(A18="", "", VLOOKUP(A18, 'model-meta'!A:B, 2, FALSE))</f>
        <v>google-deepmind</v>
      </c>
      <c r="C18" s="3" t="s">
        <v>176</v>
      </c>
      <c r="D18" s="12">
        <v>20.100000000000001</v>
      </c>
      <c r="E18" s="4">
        <v>45337</v>
      </c>
      <c r="G18" s="10" t="s">
        <v>181</v>
      </c>
      <c r="H18" s="2" t="s">
        <v>182</v>
      </c>
    </row>
    <row r="19" spans="1:8" x14ac:dyDescent="0.2">
      <c r="A19" s="2" t="s">
        <v>153</v>
      </c>
      <c r="B19" s="1" t="str">
        <f>IF(A19="", "", VLOOKUP(A19, 'model-meta'!A:B, 2, FALSE))</f>
        <v>google-deepmind</v>
      </c>
      <c r="C19" s="3" t="s">
        <v>176</v>
      </c>
      <c r="D19" s="12">
        <v>6.7</v>
      </c>
      <c r="E19" s="4">
        <v>45337</v>
      </c>
      <c r="G19" s="10" t="s">
        <v>181</v>
      </c>
      <c r="H19" s="2" t="s">
        <v>182</v>
      </c>
    </row>
    <row r="20" spans="1:8" x14ac:dyDescent="0.2">
      <c r="A20" s="2" t="s">
        <v>109</v>
      </c>
      <c r="B20" s="1" t="str">
        <f>IF(A20="", "", VLOOKUP(A20, 'model-meta'!A:B, 2, FALSE))</f>
        <v>google-deepmind</v>
      </c>
      <c r="C20" s="3" t="s">
        <v>148</v>
      </c>
      <c r="D20" s="12">
        <v>93.3</v>
      </c>
      <c r="E20" s="4">
        <v>45337</v>
      </c>
      <c r="G20" s="10" t="s">
        <v>181</v>
      </c>
      <c r="H20" s="2" t="s">
        <v>182</v>
      </c>
    </row>
    <row r="21" spans="1:8" x14ac:dyDescent="0.2">
      <c r="A21" s="2" t="s">
        <v>153</v>
      </c>
      <c r="B21" s="1" t="str">
        <f>IF(A21="", "", VLOOKUP(A21, 'model-meta'!A:B, 2, FALSE))</f>
        <v>google-deepmind</v>
      </c>
      <c r="C21" s="3" t="s">
        <v>148</v>
      </c>
      <c r="D21" s="12">
        <v>86.5</v>
      </c>
      <c r="E21" s="4">
        <v>45337</v>
      </c>
      <c r="G21" s="10" t="s">
        <v>181</v>
      </c>
      <c r="H21" s="2" t="s">
        <v>182</v>
      </c>
    </row>
    <row r="22" spans="1:8" x14ac:dyDescent="0.2">
      <c r="A22" s="2" t="s">
        <v>109</v>
      </c>
      <c r="B22" s="1" t="str">
        <f>IF(A22="", "", VLOOKUP(A22, 'model-meta'!A:B, 2, FALSE))</f>
        <v>google-deepmind</v>
      </c>
      <c r="C22" s="3" t="s">
        <v>146</v>
      </c>
      <c r="D22" s="12">
        <v>67.7</v>
      </c>
      <c r="E22" s="4">
        <v>45337</v>
      </c>
      <c r="F22" s="10" t="s">
        <v>191</v>
      </c>
      <c r="G22" s="10" t="s">
        <v>181</v>
      </c>
      <c r="H22" s="2" t="s">
        <v>182</v>
      </c>
    </row>
    <row r="23" spans="1:8" x14ac:dyDescent="0.2">
      <c r="A23" s="2" t="s">
        <v>153</v>
      </c>
      <c r="B23" s="1" t="str">
        <f>IF(A23="", "", VLOOKUP(A23, 'model-meta'!A:B, 2, FALSE))</f>
        <v>google-deepmind</v>
      </c>
      <c r="C23" s="3" t="s">
        <v>146</v>
      </c>
      <c r="D23" s="12">
        <v>54.9</v>
      </c>
      <c r="E23" s="4">
        <v>45337</v>
      </c>
      <c r="F23" s="10" t="s">
        <v>191</v>
      </c>
      <c r="G23" s="10" t="s">
        <v>181</v>
      </c>
      <c r="H23" s="2" t="s">
        <v>182</v>
      </c>
    </row>
    <row r="24" spans="1:8" x14ac:dyDescent="0.2">
      <c r="A24" s="2" t="s">
        <v>109</v>
      </c>
      <c r="B24" s="1" t="str">
        <f>IF(A24="", "", VLOOKUP(A24, 'model-meta'!A:B, 2, FALSE))</f>
        <v>google-deepmind</v>
      </c>
      <c r="C24" s="3" t="s">
        <v>22</v>
      </c>
      <c r="D24" s="12">
        <v>63.9</v>
      </c>
      <c r="E24" s="4">
        <v>45337</v>
      </c>
      <c r="G24" s="10" t="s">
        <v>181</v>
      </c>
      <c r="H24" s="2" t="s">
        <v>182</v>
      </c>
    </row>
    <row r="25" spans="1:8" x14ac:dyDescent="0.2">
      <c r="A25" s="2" t="s">
        <v>153</v>
      </c>
      <c r="B25" s="1" t="str">
        <f>IF(A25="", "", VLOOKUP(A25, 'model-meta'!A:B, 2, FALSE))</f>
        <v>google-deepmind</v>
      </c>
      <c r="C25" s="3" t="s">
        <v>22</v>
      </c>
      <c r="D25" s="12">
        <v>58.4</v>
      </c>
      <c r="E25" s="4">
        <v>45337</v>
      </c>
      <c r="G25" s="10" t="s">
        <v>181</v>
      </c>
      <c r="H25" s="2" t="s">
        <v>182</v>
      </c>
    </row>
    <row r="26" spans="1:8" x14ac:dyDescent="0.2">
      <c r="A26" s="2" t="s">
        <v>109</v>
      </c>
      <c r="B26" s="1" t="str">
        <f>IF(A26="", "", VLOOKUP(A26, 'model-meta'!A:B, 2, FALSE))</f>
        <v>google-deepmind</v>
      </c>
      <c r="C26" s="3" t="s">
        <v>157</v>
      </c>
      <c r="D26" s="12">
        <v>87.5</v>
      </c>
      <c r="E26" s="4">
        <v>45337</v>
      </c>
      <c r="F26" s="10" t="s">
        <v>193</v>
      </c>
      <c r="G26" s="10" t="s">
        <v>181</v>
      </c>
      <c r="H26" s="2" t="s">
        <v>182</v>
      </c>
    </row>
    <row r="27" spans="1:8" x14ac:dyDescent="0.2">
      <c r="A27" s="2" t="s">
        <v>153</v>
      </c>
      <c r="B27" s="1" t="str">
        <f>IF(A27="", "", VLOOKUP(A27, 'model-meta'!A:B, 2, FALSE))</f>
        <v>google-deepmind</v>
      </c>
      <c r="C27" s="3" t="s">
        <v>157</v>
      </c>
      <c r="D27" s="12">
        <v>82.6</v>
      </c>
      <c r="E27" s="4">
        <v>45337</v>
      </c>
      <c r="F27" s="10" t="s">
        <v>193</v>
      </c>
      <c r="G27" s="10" t="s">
        <v>181</v>
      </c>
      <c r="H27" s="2" t="s">
        <v>182</v>
      </c>
    </row>
    <row r="28" spans="1:8" x14ac:dyDescent="0.2">
      <c r="A28" s="2" t="s">
        <v>109</v>
      </c>
      <c r="B28" s="1" t="str">
        <f>IF(A28="", "", VLOOKUP(A28, 'model-meta'!A:B, 2, FALSE))</f>
        <v>google-deepmind</v>
      </c>
      <c r="C28" s="3" t="s">
        <v>87</v>
      </c>
      <c r="D28" s="12">
        <v>85.9</v>
      </c>
      <c r="E28" s="4">
        <v>45337</v>
      </c>
      <c r="F28" s="10" t="s">
        <v>187</v>
      </c>
      <c r="G28" s="10" t="s">
        <v>181</v>
      </c>
      <c r="H28" s="2" t="s">
        <v>182</v>
      </c>
    </row>
    <row r="29" spans="1:8" x14ac:dyDescent="0.2">
      <c r="A29" s="2" t="s">
        <v>153</v>
      </c>
      <c r="B29" s="1" t="str">
        <f>IF(A29="", "", VLOOKUP(A29, 'model-meta'!A:B, 2, FALSE))</f>
        <v>google-deepmind</v>
      </c>
      <c r="C29" s="3" t="s">
        <v>87</v>
      </c>
      <c r="D29" s="12">
        <v>78.900000000000006</v>
      </c>
      <c r="E29" s="4">
        <v>45337</v>
      </c>
      <c r="F29" s="10" t="s">
        <v>187</v>
      </c>
      <c r="G29" s="10" t="s">
        <v>181</v>
      </c>
      <c r="H29" s="2" t="s">
        <v>182</v>
      </c>
    </row>
    <row r="30" spans="1:8" x14ac:dyDescent="0.2">
      <c r="A30" s="2" t="s">
        <v>109</v>
      </c>
      <c r="B30" s="1" t="str">
        <f>IF(A30="", "", VLOOKUP(A30, 'model-meta'!A:B, 2, FALSE))</f>
        <v>google-deepmind</v>
      </c>
      <c r="C30" s="3" t="s">
        <v>20</v>
      </c>
      <c r="D30" s="12">
        <v>62.2</v>
      </c>
      <c r="E30" s="4">
        <v>45337</v>
      </c>
      <c r="G30" s="10" t="s">
        <v>181</v>
      </c>
      <c r="H30" s="2" t="s">
        <v>182</v>
      </c>
    </row>
    <row r="31" spans="1:8" x14ac:dyDescent="0.2">
      <c r="A31" s="2" t="s">
        <v>153</v>
      </c>
      <c r="B31" s="1" t="str">
        <f>IF(A31="", "", VLOOKUP(A31, 'model-meta'!A:B, 2, FALSE))</f>
        <v>google-deepmind</v>
      </c>
      <c r="C31" s="3" t="s">
        <v>20</v>
      </c>
      <c r="D31" s="12">
        <v>56.1</v>
      </c>
      <c r="E31" s="4">
        <v>45337</v>
      </c>
      <c r="G31" s="10" t="s">
        <v>181</v>
      </c>
      <c r="H31" s="2" t="s">
        <v>182</v>
      </c>
    </row>
    <row r="32" spans="1:8" x14ac:dyDescent="0.2">
      <c r="A32" s="2" t="s">
        <v>115</v>
      </c>
      <c r="B32" s="1" t="str">
        <f>IF(A32="", "", VLOOKUP(A32, 'model-meta'!A:B, 2, FALSE))</f>
        <v>cohere</v>
      </c>
      <c r="C32" s="3" t="s">
        <v>68</v>
      </c>
      <c r="D32" s="12">
        <v>76.64</v>
      </c>
      <c r="E32" s="4">
        <v>45463</v>
      </c>
      <c r="G32" s="10" t="s">
        <v>332</v>
      </c>
      <c r="H32" s="13" t="s">
        <v>333</v>
      </c>
    </row>
    <row r="33" spans="1:8" x14ac:dyDescent="0.2">
      <c r="A33" s="2" t="s">
        <v>115</v>
      </c>
      <c r="B33" s="1" t="str">
        <f>IF(A33="", "", VLOOKUP(A33, 'model-meta'!A:B, 2, FALSE))</f>
        <v>cohere</v>
      </c>
      <c r="C33" s="3" t="s">
        <v>146</v>
      </c>
      <c r="D33" s="12">
        <v>8.01</v>
      </c>
      <c r="E33" s="4">
        <v>45463</v>
      </c>
      <c r="G33" s="10" t="s">
        <v>332</v>
      </c>
      <c r="H33" s="13" t="s">
        <v>333</v>
      </c>
    </row>
    <row r="34" spans="1:8" x14ac:dyDescent="0.2">
      <c r="A34" s="2" t="s">
        <v>115</v>
      </c>
      <c r="B34" s="1" t="str">
        <f>IF(A34="", "", VLOOKUP(A34, 'model-meta'!A:B, 2, FALSE))</f>
        <v>cohere</v>
      </c>
      <c r="C34" s="3" t="s">
        <v>135</v>
      </c>
      <c r="D34" s="12">
        <v>33.24</v>
      </c>
      <c r="E34" s="4">
        <v>45463</v>
      </c>
      <c r="G34" s="10" t="s">
        <v>332</v>
      </c>
      <c r="H34" s="13" t="s">
        <v>333</v>
      </c>
    </row>
    <row r="35" spans="1:8" x14ac:dyDescent="0.2">
      <c r="A35" s="2" t="s">
        <v>109</v>
      </c>
      <c r="B35" s="1" t="str">
        <f>IF(A35="", "", VLOOKUP(A35, 'model-meta'!A:B, 2, FALSE))</f>
        <v>google-deepmind</v>
      </c>
      <c r="C35" s="3" t="s">
        <v>164</v>
      </c>
      <c r="D35" s="12">
        <v>94.4</v>
      </c>
      <c r="E35" s="4">
        <v>45464</v>
      </c>
      <c r="G35" s="10" t="s">
        <v>155</v>
      </c>
      <c r="H35" s="2" t="s">
        <v>156</v>
      </c>
    </row>
    <row r="36" spans="1:8" x14ac:dyDescent="0.2">
      <c r="A36" s="2" t="s">
        <v>104</v>
      </c>
      <c r="B36" s="1" t="str">
        <f>IF(A36="", "", VLOOKUP(A36, 'model-meta'!A:B, 2, FALSE))</f>
        <v>anthropic</v>
      </c>
      <c r="C36" s="3" t="s">
        <v>164</v>
      </c>
      <c r="D36" s="12">
        <v>94.7</v>
      </c>
      <c r="E36" s="4">
        <v>45464</v>
      </c>
      <c r="G36" s="10" t="s">
        <v>155</v>
      </c>
      <c r="H36" s="2" t="s">
        <v>156</v>
      </c>
    </row>
    <row r="37" spans="1:8" x14ac:dyDescent="0.2">
      <c r="A37" s="2" t="s">
        <v>110</v>
      </c>
      <c r="B37" s="1" t="str">
        <f>IF(A37="", "", VLOOKUP(A37, 'model-meta'!A:B, 2, FALSE))</f>
        <v>anthropic</v>
      </c>
      <c r="C37" s="3" t="s">
        <v>164</v>
      </c>
      <c r="D37" s="12">
        <v>88.1</v>
      </c>
      <c r="E37" s="4">
        <v>45464</v>
      </c>
      <c r="G37" s="10" t="s">
        <v>155</v>
      </c>
      <c r="H37" s="2" t="s">
        <v>156</v>
      </c>
    </row>
    <row r="38" spans="1:8" x14ac:dyDescent="0.2">
      <c r="A38" s="2" t="s">
        <v>49</v>
      </c>
      <c r="B38" s="1" t="str">
        <f>IF(A38="", "", VLOOKUP(A38, 'model-meta'!A:B, 2, FALSE))</f>
        <v>openai</v>
      </c>
      <c r="C38" s="3" t="s">
        <v>164</v>
      </c>
      <c r="D38" s="12">
        <v>94.2</v>
      </c>
      <c r="E38" s="4">
        <v>45464</v>
      </c>
      <c r="G38" s="10" t="s">
        <v>155</v>
      </c>
      <c r="H38" s="2" t="s">
        <v>156</v>
      </c>
    </row>
    <row r="39" spans="1:8" x14ac:dyDescent="0.2">
      <c r="A39" s="2" t="s">
        <v>109</v>
      </c>
      <c r="B39" s="1" t="str">
        <f>IF(A39="", "", VLOOKUP(A39, 'model-meta'!A:B, 2, FALSE))</f>
        <v>google-deepmind</v>
      </c>
      <c r="C39" s="3" t="s">
        <v>160</v>
      </c>
      <c r="D39" s="12">
        <v>89.2</v>
      </c>
      <c r="E39" s="4">
        <v>45464</v>
      </c>
      <c r="G39" s="10" t="s">
        <v>155</v>
      </c>
      <c r="H39" s="2" t="s">
        <v>156</v>
      </c>
    </row>
    <row r="40" spans="1:8" x14ac:dyDescent="0.2">
      <c r="A40" s="2" t="s">
        <v>104</v>
      </c>
      <c r="B40" s="1" t="str">
        <f>IF(A40="", "", VLOOKUP(A40, 'model-meta'!A:B, 2, FALSE))</f>
        <v>anthropic</v>
      </c>
      <c r="C40" s="3" t="s">
        <v>160</v>
      </c>
      <c r="D40" s="12">
        <v>93.1</v>
      </c>
      <c r="E40" s="4">
        <v>45464</v>
      </c>
      <c r="G40" s="10" t="s">
        <v>155</v>
      </c>
      <c r="H40" s="2" t="s">
        <v>156</v>
      </c>
    </row>
    <row r="41" spans="1:8" x14ac:dyDescent="0.2">
      <c r="A41" s="2" t="s">
        <v>110</v>
      </c>
      <c r="B41" s="1" t="str">
        <f>IF(A41="", "", VLOOKUP(A41, 'model-meta'!A:B, 2, FALSE))</f>
        <v>anthropic</v>
      </c>
      <c r="C41" s="3" t="s">
        <v>160</v>
      </c>
      <c r="D41" s="12">
        <v>86.8</v>
      </c>
      <c r="E41" s="4">
        <v>45464</v>
      </c>
      <c r="G41" s="10" t="s">
        <v>155</v>
      </c>
      <c r="H41" s="2" t="s">
        <v>156</v>
      </c>
    </row>
    <row r="42" spans="1:8" x14ac:dyDescent="0.2">
      <c r="A42" s="2" t="s">
        <v>109</v>
      </c>
      <c r="B42" s="1" t="str">
        <f>IF(A42="", "", VLOOKUP(A42, 'model-meta'!A:B, 2, FALSE))</f>
        <v>google-deepmind</v>
      </c>
      <c r="C42" s="3" t="s">
        <v>158</v>
      </c>
      <c r="D42" s="12">
        <v>74.900000000000006</v>
      </c>
      <c r="E42" s="4">
        <v>45464</v>
      </c>
      <c r="G42" s="10" t="s">
        <v>155</v>
      </c>
      <c r="H42" s="2" t="s">
        <v>156</v>
      </c>
    </row>
    <row r="43" spans="1:8" x14ac:dyDescent="0.2">
      <c r="A43" s="2" t="s">
        <v>104</v>
      </c>
      <c r="B43" s="1" t="str">
        <f>IF(A43="", "", VLOOKUP(A43, 'model-meta'!A:B, 2, FALSE))</f>
        <v>anthropic</v>
      </c>
      <c r="C43" s="3" t="s">
        <v>158</v>
      </c>
      <c r="D43" s="12">
        <v>87.1</v>
      </c>
      <c r="E43" s="4">
        <v>45464</v>
      </c>
      <c r="G43" s="10" t="s">
        <v>155</v>
      </c>
      <c r="H43" s="2" t="s">
        <v>156</v>
      </c>
    </row>
    <row r="44" spans="1:8" x14ac:dyDescent="0.2">
      <c r="A44" s="2" t="s">
        <v>110</v>
      </c>
      <c r="B44" s="1" t="str">
        <f>IF(A44="", "", VLOOKUP(A44, 'model-meta'!A:B, 2, FALSE))</f>
        <v>anthropic</v>
      </c>
      <c r="C44" s="3" t="s">
        <v>158</v>
      </c>
      <c r="D44" s="12">
        <v>83.1</v>
      </c>
      <c r="E44" s="4">
        <v>45464</v>
      </c>
      <c r="G44" s="10" t="s">
        <v>155</v>
      </c>
      <c r="H44" s="2" t="s">
        <v>156</v>
      </c>
    </row>
    <row r="45" spans="1:8" x14ac:dyDescent="0.2">
      <c r="A45" s="2" t="s">
        <v>49</v>
      </c>
      <c r="B45" s="1" t="str">
        <f>IF(A45="", "", VLOOKUP(A45, 'model-meta'!A:B, 2, FALSE))</f>
        <v>openai</v>
      </c>
      <c r="C45" s="3" t="s">
        <v>158</v>
      </c>
      <c r="D45" s="12">
        <v>83.4</v>
      </c>
      <c r="E45" s="4">
        <v>45464</v>
      </c>
      <c r="G45" s="10" t="s">
        <v>155</v>
      </c>
      <c r="H45" s="2" t="s">
        <v>156</v>
      </c>
    </row>
    <row r="46" spans="1:8" x14ac:dyDescent="0.2">
      <c r="A46" s="2" t="s">
        <v>104</v>
      </c>
      <c r="B46" s="1" t="str">
        <f>IF(A46="", "", VLOOKUP(A46, 'model-meta'!A:B, 2, FALSE))</f>
        <v>anthropic</v>
      </c>
      <c r="C46" s="3" t="s">
        <v>16</v>
      </c>
      <c r="D46" s="12">
        <v>59.4</v>
      </c>
      <c r="E46" s="4">
        <v>45464</v>
      </c>
      <c r="G46" s="10" t="s">
        <v>155</v>
      </c>
      <c r="H46" s="2" t="s">
        <v>156</v>
      </c>
    </row>
    <row r="47" spans="1:8" x14ac:dyDescent="0.2">
      <c r="A47" s="2" t="s">
        <v>110</v>
      </c>
      <c r="B47" s="1" t="str">
        <f>IF(A47="", "", VLOOKUP(A47, 'model-meta'!A:B, 2, FALSE))</f>
        <v>anthropic</v>
      </c>
      <c r="C47" s="3" t="s">
        <v>16</v>
      </c>
      <c r="D47" s="12">
        <v>50.4</v>
      </c>
      <c r="E47" s="4">
        <v>45464</v>
      </c>
      <c r="G47" s="10" t="s">
        <v>155</v>
      </c>
      <c r="H47" s="2" t="s">
        <v>156</v>
      </c>
    </row>
    <row r="48" spans="1:8" x14ac:dyDescent="0.2">
      <c r="A48" s="2" t="s">
        <v>49</v>
      </c>
      <c r="B48" s="1" t="str">
        <f>IF(A48="", "", VLOOKUP(A48, 'model-meta'!A:B, 2, FALSE))</f>
        <v>openai</v>
      </c>
      <c r="C48" s="3" t="s">
        <v>16</v>
      </c>
      <c r="D48" s="12">
        <v>53.6</v>
      </c>
      <c r="E48" s="4">
        <v>45464</v>
      </c>
      <c r="G48" s="10" t="s">
        <v>155</v>
      </c>
      <c r="H48" s="2" t="s">
        <v>156</v>
      </c>
    </row>
    <row r="49" spans="1:8" x14ac:dyDescent="0.2">
      <c r="A49" s="2" t="s">
        <v>109</v>
      </c>
      <c r="B49" s="1" t="str">
        <f>IF(A49="", "", VLOOKUP(A49, 'model-meta'!A:B, 2, FALSE))</f>
        <v>google-deepmind</v>
      </c>
      <c r="C49" s="3" t="s">
        <v>162</v>
      </c>
      <c r="D49" s="12">
        <v>90.8</v>
      </c>
      <c r="E49" s="4">
        <v>45464</v>
      </c>
      <c r="G49" s="10" t="s">
        <v>155</v>
      </c>
      <c r="H49" s="2" t="s">
        <v>156</v>
      </c>
    </row>
    <row r="50" spans="1:8" x14ac:dyDescent="0.2">
      <c r="A50" s="2" t="s">
        <v>104</v>
      </c>
      <c r="B50" s="1" t="str">
        <f>IF(A50="", "", VLOOKUP(A50, 'model-meta'!A:B, 2, FALSE))</f>
        <v>anthropic</v>
      </c>
      <c r="C50" s="3" t="s">
        <v>162</v>
      </c>
      <c r="D50" s="12">
        <v>96.4</v>
      </c>
      <c r="E50" s="4">
        <v>45464</v>
      </c>
      <c r="G50" s="10" t="s">
        <v>155</v>
      </c>
      <c r="H50" s="2" t="s">
        <v>156</v>
      </c>
    </row>
    <row r="51" spans="1:8" x14ac:dyDescent="0.2">
      <c r="A51" s="2" t="s">
        <v>110</v>
      </c>
      <c r="B51" s="1" t="str">
        <f>IF(A51="", "", VLOOKUP(A51, 'model-meta'!A:B, 2, FALSE))</f>
        <v>anthropic</v>
      </c>
      <c r="C51" s="3" t="s">
        <v>162</v>
      </c>
      <c r="D51" s="12">
        <v>95</v>
      </c>
      <c r="E51" s="4">
        <v>45464</v>
      </c>
      <c r="G51" s="10" t="s">
        <v>155</v>
      </c>
      <c r="H51" s="2" t="s">
        <v>156</v>
      </c>
    </row>
    <row r="52" spans="1:8" x14ac:dyDescent="0.2">
      <c r="A52" s="2" t="s">
        <v>109</v>
      </c>
      <c r="B52" s="1" t="str">
        <f>IF(A52="", "", VLOOKUP(A52, 'model-meta'!A:B, 2, FALSE))</f>
        <v>google-deepmind</v>
      </c>
      <c r="C52" s="3" t="s">
        <v>148</v>
      </c>
      <c r="D52" s="12">
        <v>84.1</v>
      </c>
      <c r="E52" s="4">
        <v>45464</v>
      </c>
      <c r="G52" s="10" t="s">
        <v>155</v>
      </c>
      <c r="H52" s="2" t="s">
        <v>156</v>
      </c>
    </row>
    <row r="53" spans="1:8" x14ac:dyDescent="0.2">
      <c r="A53" s="2" t="s">
        <v>104</v>
      </c>
      <c r="B53" s="1" t="str">
        <f>IF(A53="", "", VLOOKUP(A53, 'model-meta'!A:B, 2, FALSE))</f>
        <v>anthropic</v>
      </c>
      <c r="C53" s="3" t="s">
        <v>148</v>
      </c>
      <c r="D53" s="12">
        <v>92</v>
      </c>
      <c r="E53" s="4">
        <v>45464</v>
      </c>
      <c r="G53" s="10" t="s">
        <v>155</v>
      </c>
      <c r="H53" s="2" t="s">
        <v>156</v>
      </c>
    </row>
    <row r="54" spans="1:8" x14ac:dyDescent="0.2">
      <c r="A54" s="2" t="s">
        <v>110</v>
      </c>
      <c r="B54" s="1" t="str">
        <f>IF(A54="", "", VLOOKUP(A54, 'model-meta'!A:B, 2, FALSE))</f>
        <v>anthropic</v>
      </c>
      <c r="C54" s="3" t="s">
        <v>148</v>
      </c>
      <c r="D54" s="12">
        <v>84.9</v>
      </c>
      <c r="E54" s="4">
        <v>45464</v>
      </c>
      <c r="G54" s="10" t="s">
        <v>155</v>
      </c>
      <c r="H54" s="2" t="s">
        <v>156</v>
      </c>
    </row>
    <row r="55" spans="1:8" x14ac:dyDescent="0.2">
      <c r="A55" s="2" t="s">
        <v>49</v>
      </c>
      <c r="B55" s="1" t="str">
        <f>IF(A55="", "", VLOOKUP(A55, 'model-meta'!A:B, 2, FALSE))</f>
        <v>openai</v>
      </c>
      <c r="C55" s="3" t="s">
        <v>148</v>
      </c>
      <c r="D55" s="12">
        <v>90.2</v>
      </c>
      <c r="E55" s="4">
        <v>45464</v>
      </c>
      <c r="G55" s="10" t="s">
        <v>155</v>
      </c>
      <c r="H55" s="2" t="s">
        <v>156</v>
      </c>
    </row>
    <row r="56" spans="1:8" x14ac:dyDescent="0.2">
      <c r="A56" s="2" t="s">
        <v>109</v>
      </c>
      <c r="B56" s="1" t="str">
        <f>IF(A56="", "", VLOOKUP(A56, 'model-meta'!A:B, 2, FALSE))</f>
        <v>google-deepmind</v>
      </c>
      <c r="C56" s="3" t="s">
        <v>146</v>
      </c>
      <c r="D56" s="12">
        <v>67.7</v>
      </c>
      <c r="E56" s="4">
        <v>45464</v>
      </c>
      <c r="G56" s="10" t="s">
        <v>155</v>
      </c>
      <c r="H56" s="2" t="s">
        <v>156</v>
      </c>
    </row>
    <row r="57" spans="1:8" x14ac:dyDescent="0.2">
      <c r="A57" s="2" t="s">
        <v>104</v>
      </c>
      <c r="B57" s="1" t="str">
        <f>IF(A57="", "", VLOOKUP(A57, 'model-meta'!A:B, 2, FALSE))</f>
        <v>anthropic</v>
      </c>
      <c r="C57" s="3" t="s">
        <v>146</v>
      </c>
      <c r="D57" s="12">
        <v>71.099999999999994</v>
      </c>
      <c r="E57" s="4">
        <v>45464</v>
      </c>
      <c r="G57" s="10" t="s">
        <v>155</v>
      </c>
      <c r="H57" s="2" t="s">
        <v>156</v>
      </c>
    </row>
    <row r="58" spans="1:8" x14ac:dyDescent="0.2">
      <c r="A58" s="2" t="s">
        <v>110</v>
      </c>
      <c r="B58" s="1" t="str">
        <f>IF(A58="", "", VLOOKUP(A58, 'model-meta'!A:B, 2, FALSE))</f>
        <v>anthropic</v>
      </c>
      <c r="C58" s="3" t="s">
        <v>146</v>
      </c>
      <c r="D58" s="12">
        <v>60.1</v>
      </c>
      <c r="E58" s="4">
        <v>45464</v>
      </c>
      <c r="G58" s="10" t="s">
        <v>155</v>
      </c>
      <c r="H58" s="2" t="s">
        <v>156</v>
      </c>
    </row>
    <row r="59" spans="1:8" x14ac:dyDescent="0.2">
      <c r="A59" s="2" t="s">
        <v>49</v>
      </c>
      <c r="B59" s="1" t="str">
        <f>IF(A59="", "", VLOOKUP(A59, 'model-meta'!A:B, 2, FALSE))</f>
        <v>openai</v>
      </c>
      <c r="C59" s="3" t="s">
        <v>146</v>
      </c>
      <c r="D59" s="12">
        <v>76.599999999999994</v>
      </c>
      <c r="E59" s="4">
        <v>45464</v>
      </c>
      <c r="G59" s="10" t="s">
        <v>155</v>
      </c>
      <c r="H59" s="2" t="s">
        <v>156</v>
      </c>
    </row>
    <row r="60" spans="1:8" x14ac:dyDescent="0.2">
      <c r="A60" s="2" t="s">
        <v>109</v>
      </c>
      <c r="B60" s="1" t="str">
        <f>IF(A60="", "", VLOOKUP(A60, 'model-meta'!A:B, 2, FALSE))</f>
        <v>google-deepmind</v>
      </c>
      <c r="C60" s="3" t="s">
        <v>22</v>
      </c>
      <c r="D60" s="12">
        <v>63.9</v>
      </c>
      <c r="E60" s="4">
        <v>45464</v>
      </c>
      <c r="G60" s="10" t="s">
        <v>155</v>
      </c>
      <c r="H60" s="2" t="s">
        <v>156</v>
      </c>
    </row>
    <row r="61" spans="1:8" x14ac:dyDescent="0.2">
      <c r="A61" s="2" t="s">
        <v>104</v>
      </c>
      <c r="B61" s="1" t="str">
        <f>IF(A61="", "", VLOOKUP(A61, 'model-meta'!A:B, 2, FALSE))</f>
        <v>anthropic</v>
      </c>
      <c r="C61" s="3" t="s">
        <v>22</v>
      </c>
      <c r="D61" s="12">
        <v>67.7</v>
      </c>
      <c r="E61" s="4">
        <v>45464</v>
      </c>
      <c r="G61" s="10" t="s">
        <v>155</v>
      </c>
      <c r="H61" s="2" t="s">
        <v>156</v>
      </c>
    </row>
    <row r="62" spans="1:8" x14ac:dyDescent="0.2">
      <c r="A62" s="2" t="s">
        <v>110</v>
      </c>
      <c r="B62" s="1" t="str">
        <f>IF(A62="", "", VLOOKUP(A62, 'model-meta'!A:B, 2, FALSE))</f>
        <v>anthropic</v>
      </c>
      <c r="C62" s="3" t="s">
        <v>22</v>
      </c>
      <c r="D62" s="12">
        <v>50.5</v>
      </c>
      <c r="E62" s="4">
        <v>45464</v>
      </c>
      <c r="G62" s="10" t="s">
        <v>155</v>
      </c>
      <c r="H62" s="2" t="s">
        <v>156</v>
      </c>
    </row>
    <row r="63" spans="1:8" x14ac:dyDescent="0.2">
      <c r="A63" s="2" t="s">
        <v>49</v>
      </c>
      <c r="B63" s="1" t="str">
        <f>IF(A63="", "", VLOOKUP(A63, 'model-meta'!A:B, 2, FALSE))</f>
        <v>openai</v>
      </c>
      <c r="C63" s="3" t="s">
        <v>22</v>
      </c>
      <c r="D63" s="12">
        <v>63.8</v>
      </c>
      <c r="E63" s="4">
        <v>45464</v>
      </c>
      <c r="G63" s="10" t="s">
        <v>155</v>
      </c>
      <c r="H63" s="2" t="s">
        <v>156</v>
      </c>
    </row>
    <row r="64" spans="1:8" x14ac:dyDescent="0.2">
      <c r="A64" s="2" t="s">
        <v>109</v>
      </c>
      <c r="B64" s="1" t="str">
        <f>IF(A64="", "", VLOOKUP(A64, 'model-meta'!A:B, 2, FALSE))</f>
        <v>google-deepmind</v>
      </c>
      <c r="C64" s="3" t="s">
        <v>157</v>
      </c>
      <c r="D64" s="12">
        <v>87.5</v>
      </c>
      <c r="E64" s="4">
        <v>45464</v>
      </c>
      <c r="G64" s="10" t="s">
        <v>155</v>
      </c>
      <c r="H64" s="2" t="s">
        <v>156</v>
      </c>
    </row>
    <row r="65" spans="1:8" x14ac:dyDescent="0.2">
      <c r="A65" s="2" t="s">
        <v>104</v>
      </c>
      <c r="B65" s="1" t="str">
        <f>IF(A65="", "", VLOOKUP(A65, 'model-meta'!A:B, 2, FALSE))</f>
        <v>anthropic</v>
      </c>
      <c r="C65" s="3" t="s">
        <v>157</v>
      </c>
      <c r="D65" s="12">
        <v>91.6</v>
      </c>
      <c r="E65" s="4">
        <v>45464</v>
      </c>
      <c r="G65" s="10" t="s">
        <v>155</v>
      </c>
      <c r="H65" s="2" t="s">
        <v>156</v>
      </c>
    </row>
    <row r="66" spans="1:8" x14ac:dyDescent="0.2">
      <c r="A66" s="2" t="s">
        <v>110</v>
      </c>
      <c r="B66" s="1" t="str">
        <f>IF(A66="", "", VLOOKUP(A66, 'model-meta'!A:B, 2, FALSE))</f>
        <v>anthropic</v>
      </c>
      <c r="C66" s="3" t="s">
        <v>157</v>
      </c>
      <c r="D66" s="12">
        <v>90.7</v>
      </c>
      <c r="E66" s="4">
        <v>45464</v>
      </c>
      <c r="G66" s="10" t="s">
        <v>155</v>
      </c>
      <c r="H66" s="2" t="s">
        <v>156</v>
      </c>
    </row>
    <row r="67" spans="1:8" x14ac:dyDescent="0.2">
      <c r="A67" s="2" t="s">
        <v>49</v>
      </c>
      <c r="B67" s="1" t="str">
        <f>IF(A67="", "", VLOOKUP(A67, 'model-meta'!A:B, 2, FALSE))</f>
        <v>openai</v>
      </c>
      <c r="C67" s="3" t="s">
        <v>157</v>
      </c>
      <c r="D67" s="12">
        <v>90.5</v>
      </c>
      <c r="E67" s="4">
        <v>45464</v>
      </c>
      <c r="G67" s="10" t="s">
        <v>155</v>
      </c>
      <c r="H67" s="2" t="s">
        <v>156</v>
      </c>
    </row>
    <row r="68" spans="1:8" x14ac:dyDescent="0.2">
      <c r="A68" s="2" t="s">
        <v>104</v>
      </c>
      <c r="B68" s="1" t="str">
        <f>IF(A68="", "", VLOOKUP(A68, 'model-meta'!A:B, 2, FALSE))</f>
        <v>anthropic</v>
      </c>
      <c r="C68" s="3" t="s">
        <v>87</v>
      </c>
      <c r="D68" s="12">
        <v>88.3</v>
      </c>
      <c r="E68" s="4">
        <v>45464</v>
      </c>
      <c r="G68" s="10" t="s">
        <v>155</v>
      </c>
      <c r="H68" s="2" t="s">
        <v>156</v>
      </c>
    </row>
    <row r="69" spans="1:8" x14ac:dyDescent="0.2">
      <c r="A69" s="2" t="s">
        <v>110</v>
      </c>
      <c r="B69" s="1" t="str">
        <f>IF(A69="", "", VLOOKUP(A69, 'model-meta'!A:B, 2, FALSE))</f>
        <v>anthropic</v>
      </c>
      <c r="C69" s="3" t="s">
        <v>87</v>
      </c>
      <c r="D69" s="12">
        <v>85.7</v>
      </c>
      <c r="E69" s="4">
        <v>45464</v>
      </c>
      <c r="G69" s="10" t="s">
        <v>155</v>
      </c>
      <c r="H69" s="2" t="s">
        <v>156</v>
      </c>
    </row>
    <row r="70" spans="1:8" x14ac:dyDescent="0.2">
      <c r="A70" s="2" t="s">
        <v>49</v>
      </c>
      <c r="B70" s="1" t="str">
        <f>IF(A70="", "", VLOOKUP(A70, 'model-meta'!A:B, 2, FALSE))</f>
        <v>openai</v>
      </c>
      <c r="C70" s="3" t="s">
        <v>87</v>
      </c>
      <c r="D70" s="12">
        <v>88.7</v>
      </c>
      <c r="E70" s="4">
        <v>45464</v>
      </c>
      <c r="G70" s="10" t="s">
        <v>155</v>
      </c>
      <c r="H70" s="2" t="s">
        <v>156</v>
      </c>
    </row>
    <row r="71" spans="1:8" x14ac:dyDescent="0.2">
      <c r="A71" s="2" t="s">
        <v>109</v>
      </c>
      <c r="B71" s="1" t="str">
        <f>IF(A71="", "", VLOOKUP(A71, 'model-meta'!A:B, 2, FALSE))</f>
        <v>google-deepmind</v>
      </c>
      <c r="C71" s="3" t="s">
        <v>20</v>
      </c>
      <c r="D71" s="12">
        <v>62.2</v>
      </c>
      <c r="E71" s="4">
        <v>45464</v>
      </c>
      <c r="G71" s="10" t="s">
        <v>155</v>
      </c>
      <c r="H71" s="2" t="s">
        <v>156</v>
      </c>
    </row>
    <row r="72" spans="1:8" x14ac:dyDescent="0.2">
      <c r="A72" s="2" t="s">
        <v>104</v>
      </c>
      <c r="B72" s="1" t="str">
        <f>IF(A72="", "", VLOOKUP(A72, 'model-meta'!A:B, 2, FALSE))</f>
        <v>anthropic</v>
      </c>
      <c r="C72" s="3" t="s">
        <v>20</v>
      </c>
      <c r="D72" s="12">
        <v>68.3</v>
      </c>
      <c r="E72" s="4">
        <v>45464</v>
      </c>
      <c r="G72" s="10" t="s">
        <v>155</v>
      </c>
      <c r="H72" s="2" t="s">
        <v>156</v>
      </c>
    </row>
    <row r="73" spans="1:8" x14ac:dyDescent="0.2">
      <c r="A73" s="2" t="s">
        <v>110</v>
      </c>
      <c r="B73" s="1" t="str">
        <f>IF(A73="", "", VLOOKUP(A73, 'model-meta'!A:B, 2, FALSE))</f>
        <v>anthropic</v>
      </c>
      <c r="C73" s="3" t="s">
        <v>20</v>
      </c>
      <c r="D73" s="12">
        <v>59.4</v>
      </c>
      <c r="E73" s="4">
        <v>45464</v>
      </c>
      <c r="G73" s="10" t="s">
        <v>155</v>
      </c>
      <c r="H73" s="2" t="s">
        <v>156</v>
      </c>
    </row>
    <row r="74" spans="1:8" x14ac:dyDescent="0.2">
      <c r="A74" s="2" t="s">
        <v>49</v>
      </c>
      <c r="B74" s="1" t="str">
        <f>IF(A74="", "", VLOOKUP(A74, 'model-meta'!A:B, 2, FALSE))</f>
        <v>openai</v>
      </c>
      <c r="C74" s="3" t="s">
        <v>20</v>
      </c>
      <c r="D74" s="12">
        <v>69.099999999999994</v>
      </c>
      <c r="E74" s="4">
        <v>45464</v>
      </c>
      <c r="G74" s="10" t="s">
        <v>155</v>
      </c>
      <c r="H74" s="2" t="s">
        <v>156</v>
      </c>
    </row>
    <row r="75" spans="1:8" x14ac:dyDescent="0.2">
      <c r="A75" s="2" t="s">
        <v>104</v>
      </c>
      <c r="B75" s="1" t="str">
        <f>IF(A75="", "", VLOOKUP(A75, 'model-meta'!A:B, 2, FALSE))</f>
        <v>anthropic</v>
      </c>
      <c r="C75" s="3" t="s">
        <v>148</v>
      </c>
      <c r="D75" s="12">
        <v>92</v>
      </c>
      <c r="E75" s="4">
        <v>45496</v>
      </c>
      <c r="F75" s="10" t="s">
        <v>284</v>
      </c>
      <c r="G75" s="10" t="s">
        <v>303</v>
      </c>
      <c r="H75" s="13" t="s">
        <v>304</v>
      </c>
    </row>
    <row r="76" spans="1:8" x14ac:dyDescent="0.2">
      <c r="A76" s="2" t="s">
        <v>111</v>
      </c>
      <c r="B76" s="1" t="str">
        <f>IF(A76="", "", VLOOKUP(A76, 'model-meta'!A:B, 2, FALSE))</f>
        <v>meta</v>
      </c>
      <c r="C76" s="3" t="s">
        <v>148</v>
      </c>
      <c r="D76" s="12">
        <v>89</v>
      </c>
      <c r="E76" s="4">
        <v>45496</v>
      </c>
      <c r="F76" s="10" t="s">
        <v>284</v>
      </c>
      <c r="G76" s="10" t="s">
        <v>303</v>
      </c>
      <c r="H76" s="13" t="s">
        <v>304</v>
      </c>
    </row>
    <row r="77" spans="1:8" x14ac:dyDescent="0.2">
      <c r="A77" s="2" t="s">
        <v>201</v>
      </c>
      <c r="B77" s="1" t="str">
        <f>IF(A77="", "", VLOOKUP(A77, 'model-meta'!A:B, 2, FALSE))</f>
        <v>meta</v>
      </c>
      <c r="C77" s="3" t="s">
        <v>148</v>
      </c>
      <c r="D77" s="12">
        <v>72.599999999999994</v>
      </c>
      <c r="E77" s="4">
        <v>45496</v>
      </c>
      <c r="F77" s="10" t="s">
        <v>284</v>
      </c>
      <c r="G77" s="10" t="s">
        <v>303</v>
      </c>
      <c r="H77" s="13" t="s">
        <v>304</v>
      </c>
    </row>
    <row r="78" spans="1:8" x14ac:dyDescent="0.2">
      <c r="A78" s="2" t="s">
        <v>114</v>
      </c>
      <c r="B78" s="1" t="str">
        <f>IF(A78="", "", VLOOKUP(A78, 'model-meta'!A:B, 2, FALSE))</f>
        <v>meta</v>
      </c>
      <c r="C78" s="3" t="s">
        <v>148</v>
      </c>
      <c r="D78" s="12">
        <v>80.5</v>
      </c>
      <c r="E78" s="4">
        <v>45496</v>
      </c>
      <c r="F78" s="10" t="s">
        <v>284</v>
      </c>
      <c r="G78" s="10" t="s">
        <v>303</v>
      </c>
      <c r="H78" s="13" t="s">
        <v>304</v>
      </c>
    </row>
    <row r="79" spans="1:8" x14ac:dyDescent="0.2">
      <c r="A79" s="2" t="s">
        <v>49</v>
      </c>
      <c r="B79" s="1" t="str">
        <f>IF(A79="", "", VLOOKUP(A79, 'model-meta'!A:B, 2, FALSE))</f>
        <v>openai</v>
      </c>
      <c r="C79" s="3" t="s">
        <v>148</v>
      </c>
      <c r="D79" s="12">
        <v>90.2</v>
      </c>
      <c r="E79" s="4">
        <v>45496</v>
      </c>
      <c r="F79" s="10" t="s">
        <v>284</v>
      </c>
      <c r="G79" s="10" t="s">
        <v>303</v>
      </c>
      <c r="H79" s="13" t="s">
        <v>304</v>
      </c>
    </row>
    <row r="80" spans="1:8" x14ac:dyDescent="0.2">
      <c r="A80" s="2" t="s">
        <v>104</v>
      </c>
      <c r="B80" s="1" t="str">
        <f>IF(A80="", "", VLOOKUP(A80, 'model-meta'!A:B, 2, FALSE))</f>
        <v>anthropic</v>
      </c>
      <c r="C80" s="3" t="s">
        <v>68</v>
      </c>
      <c r="D80" s="12">
        <v>88</v>
      </c>
      <c r="E80" s="4">
        <v>45496</v>
      </c>
      <c r="G80" s="10" t="s">
        <v>303</v>
      </c>
      <c r="H80" s="13" t="s">
        <v>304</v>
      </c>
    </row>
    <row r="81" spans="1:8" x14ac:dyDescent="0.2">
      <c r="A81" s="2" t="s">
        <v>111</v>
      </c>
      <c r="B81" s="1" t="str">
        <f>IF(A81="", "", VLOOKUP(A81, 'model-meta'!A:B, 2, FALSE))</f>
        <v>meta</v>
      </c>
      <c r="C81" s="3" t="s">
        <v>68</v>
      </c>
      <c r="D81" s="12">
        <v>88.6</v>
      </c>
      <c r="E81" s="4">
        <v>45496</v>
      </c>
      <c r="G81" s="10" t="s">
        <v>303</v>
      </c>
      <c r="H81" s="13" t="s">
        <v>304</v>
      </c>
    </row>
    <row r="82" spans="1:8" x14ac:dyDescent="0.2">
      <c r="A82" s="2" t="s">
        <v>201</v>
      </c>
      <c r="B82" s="1" t="str">
        <f>IF(A82="", "", VLOOKUP(A82, 'model-meta'!A:B, 2, FALSE))</f>
        <v>meta</v>
      </c>
      <c r="C82" s="3" t="s">
        <v>68</v>
      </c>
      <c r="D82" s="12">
        <v>80.400000000000006</v>
      </c>
      <c r="E82" s="4">
        <v>45496</v>
      </c>
      <c r="G82" s="10" t="s">
        <v>303</v>
      </c>
      <c r="H82" s="13" t="s">
        <v>304</v>
      </c>
    </row>
    <row r="83" spans="1:8" x14ac:dyDescent="0.2">
      <c r="A83" s="2" t="s">
        <v>114</v>
      </c>
      <c r="B83" s="1" t="str">
        <f>IF(A83="", "", VLOOKUP(A83, 'model-meta'!A:B, 2, FALSE))</f>
        <v>meta</v>
      </c>
      <c r="C83" s="3" t="s">
        <v>68</v>
      </c>
      <c r="D83" s="12">
        <v>87.5</v>
      </c>
      <c r="E83" s="4">
        <v>45496</v>
      </c>
      <c r="G83" s="10" t="s">
        <v>303</v>
      </c>
      <c r="H83" s="13" t="s">
        <v>304</v>
      </c>
    </row>
    <row r="84" spans="1:8" x14ac:dyDescent="0.2">
      <c r="A84" s="2" t="s">
        <v>49</v>
      </c>
      <c r="B84" s="1" t="str">
        <f>IF(A84="", "", VLOOKUP(A84, 'model-meta'!A:B, 2, FALSE))</f>
        <v>openai</v>
      </c>
      <c r="C84" s="3" t="s">
        <v>68</v>
      </c>
      <c r="D84" s="12">
        <v>85.6</v>
      </c>
      <c r="E84" s="4">
        <v>45496</v>
      </c>
      <c r="G84" s="10" t="s">
        <v>303</v>
      </c>
      <c r="H84" s="13" t="s">
        <v>304</v>
      </c>
    </row>
    <row r="85" spans="1:8" x14ac:dyDescent="0.2">
      <c r="A85" s="2" t="s">
        <v>104</v>
      </c>
      <c r="B85" s="1" t="str">
        <f>IF(A85="", "", VLOOKUP(A85, 'model-meta'!A:B, 2, FALSE))</f>
        <v>anthropic</v>
      </c>
      <c r="C85" s="3" t="s">
        <v>146</v>
      </c>
      <c r="D85" s="12">
        <v>71.099999999999994</v>
      </c>
      <c r="E85" s="4">
        <v>45496</v>
      </c>
      <c r="F85" s="10" t="s">
        <v>284</v>
      </c>
      <c r="G85" s="10" t="s">
        <v>303</v>
      </c>
      <c r="H85" s="13" t="s">
        <v>304</v>
      </c>
    </row>
    <row r="86" spans="1:8" x14ac:dyDescent="0.2">
      <c r="A86" s="2" t="s">
        <v>111</v>
      </c>
      <c r="B86" s="1" t="str">
        <f>IF(A86="", "", VLOOKUP(A86, 'model-meta'!A:B, 2, FALSE))</f>
        <v>meta</v>
      </c>
      <c r="C86" s="3" t="s">
        <v>146</v>
      </c>
      <c r="D86" s="12">
        <v>73.8</v>
      </c>
      <c r="E86" s="4">
        <v>45496</v>
      </c>
      <c r="F86" s="10" t="s">
        <v>284</v>
      </c>
      <c r="G86" s="10" t="s">
        <v>303</v>
      </c>
      <c r="H86" s="13" t="s">
        <v>304</v>
      </c>
    </row>
    <row r="87" spans="1:8" x14ac:dyDescent="0.2">
      <c r="A87" s="2" t="s">
        <v>201</v>
      </c>
      <c r="B87" s="1" t="str">
        <f>IF(A87="", "", VLOOKUP(A87, 'model-meta'!A:B, 2, FALSE))</f>
        <v>meta</v>
      </c>
      <c r="C87" s="3" t="s">
        <v>146</v>
      </c>
      <c r="D87" s="12">
        <v>51.9</v>
      </c>
      <c r="E87" s="4">
        <v>45496</v>
      </c>
      <c r="F87" s="10" t="s">
        <v>284</v>
      </c>
      <c r="G87" s="10" t="s">
        <v>303</v>
      </c>
      <c r="H87" s="13" t="s">
        <v>304</v>
      </c>
    </row>
    <row r="88" spans="1:8" x14ac:dyDescent="0.2">
      <c r="A88" s="2" t="s">
        <v>114</v>
      </c>
      <c r="B88" s="1" t="str">
        <f>IF(A88="", "", VLOOKUP(A88, 'model-meta'!A:B, 2, FALSE))</f>
        <v>meta</v>
      </c>
      <c r="C88" s="3" t="s">
        <v>146</v>
      </c>
      <c r="D88" s="12">
        <v>68</v>
      </c>
      <c r="E88" s="4">
        <v>45496</v>
      </c>
      <c r="F88" s="10" t="s">
        <v>284</v>
      </c>
      <c r="G88" s="10" t="s">
        <v>303</v>
      </c>
      <c r="H88" s="13" t="s">
        <v>304</v>
      </c>
    </row>
    <row r="89" spans="1:8" x14ac:dyDescent="0.2">
      <c r="A89" s="2" t="s">
        <v>49</v>
      </c>
      <c r="B89" s="1" t="str">
        <f>IF(A89="", "", VLOOKUP(A89, 'model-meta'!A:B, 2, FALSE))</f>
        <v>openai</v>
      </c>
      <c r="C89" s="3" t="s">
        <v>146</v>
      </c>
      <c r="D89" s="12">
        <v>76.599999999999994</v>
      </c>
      <c r="E89" s="4">
        <v>45496</v>
      </c>
      <c r="F89" s="10" t="s">
        <v>284</v>
      </c>
      <c r="G89" s="10" t="s">
        <v>303</v>
      </c>
      <c r="H89" s="13" t="s">
        <v>304</v>
      </c>
    </row>
    <row r="90" spans="1:8" x14ac:dyDescent="0.2">
      <c r="A90" s="2" t="s">
        <v>104</v>
      </c>
      <c r="B90" s="1" t="str">
        <f>IF(A90="", "", VLOOKUP(A90, 'model-meta'!A:B, 2, FALSE))</f>
        <v>anthropic</v>
      </c>
      <c r="C90" s="3" t="s">
        <v>87</v>
      </c>
      <c r="D90" s="12">
        <v>88.3</v>
      </c>
      <c r="E90" s="4">
        <v>45496</v>
      </c>
      <c r="F90" s="10" t="s">
        <v>284</v>
      </c>
      <c r="G90" s="10" t="s">
        <v>303</v>
      </c>
      <c r="H90" s="13" t="s">
        <v>304</v>
      </c>
    </row>
    <row r="91" spans="1:8" x14ac:dyDescent="0.2">
      <c r="A91" s="2" t="s">
        <v>111</v>
      </c>
      <c r="B91" s="1" t="str">
        <f>IF(A91="", "", VLOOKUP(A91, 'model-meta'!A:B, 2, FALSE))</f>
        <v>meta</v>
      </c>
      <c r="C91" s="3" t="s">
        <v>87</v>
      </c>
      <c r="D91" s="12">
        <v>88.6</v>
      </c>
      <c r="E91" s="4">
        <v>45496</v>
      </c>
      <c r="F91" s="10" t="s">
        <v>284</v>
      </c>
      <c r="G91" s="10" t="s">
        <v>303</v>
      </c>
      <c r="H91" s="13" t="s">
        <v>304</v>
      </c>
    </row>
    <row r="92" spans="1:8" x14ac:dyDescent="0.2">
      <c r="A92" s="2" t="s">
        <v>201</v>
      </c>
      <c r="B92" s="1" t="str">
        <f>IF(A92="", "", VLOOKUP(A92, 'model-meta'!A:B, 2, FALSE))</f>
        <v>meta</v>
      </c>
      <c r="C92" s="3" t="s">
        <v>87</v>
      </c>
      <c r="D92" s="12">
        <v>73</v>
      </c>
      <c r="E92" s="4">
        <v>45496</v>
      </c>
      <c r="F92" s="10" t="s">
        <v>284</v>
      </c>
      <c r="G92" s="10" t="s">
        <v>303</v>
      </c>
      <c r="H92" s="13" t="s">
        <v>304</v>
      </c>
    </row>
    <row r="93" spans="1:8" x14ac:dyDescent="0.2">
      <c r="A93" s="2" t="s">
        <v>114</v>
      </c>
      <c r="B93" s="1" t="str">
        <f>IF(A93="", "", VLOOKUP(A93, 'model-meta'!A:B, 2, FALSE))</f>
        <v>meta</v>
      </c>
      <c r="C93" s="3" t="s">
        <v>87</v>
      </c>
      <c r="D93" s="12">
        <v>86</v>
      </c>
      <c r="E93" s="4">
        <v>45496</v>
      </c>
      <c r="F93" s="10" t="s">
        <v>284</v>
      </c>
      <c r="G93" s="10" t="s">
        <v>303</v>
      </c>
      <c r="H93" s="13" t="s">
        <v>304</v>
      </c>
    </row>
    <row r="94" spans="1:8" x14ac:dyDescent="0.2">
      <c r="A94" s="2" t="s">
        <v>49</v>
      </c>
      <c r="B94" s="1" t="str">
        <f>IF(A94="", "", VLOOKUP(A94, 'model-meta'!A:B, 2, FALSE))</f>
        <v>openai</v>
      </c>
      <c r="C94" s="3" t="s">
        <v>87</v>
      </c>
      <c r="D94" s="12">
        <v>88.7</v>
      </c>
      <c r="E94" s="4">
        <v>45496</v>
      </c>
      <c r="F94" s="10" t="s">
        <v>284</v>
      </c>
      <c r="G94" s="10" t="s">
        <v>303</v>
      </c>
      <c r="H94" s="13" t="s">
        <v>304</v>
      </c>
    </row>
    <row r="95" spans="1:8" x14ac:dyDescent="0.2">
      <c r="A95" s="2" t="s">
        <v>109</v>
      </c>
      <c r="B95" s="1" t="str">
        <f>IF(A95="", "", VLOOKUP(A95, 'model-meta'!A:B, 2, FALSE))</f>
        <v>google-deepmind</v>
      </c>
      <c r="C95" s="3" t="s">
        <v>150</v>
      </c>
      <c r="D95" s="12">
        <v>93.1</v>
      </c>
      <c r="E95" s="4">
        <v>45517</v>
      </c>
      <c r="G95" s="10" t="s">
        <v>143</v>
      </c>
      <c r="H95" s="2" t="s">
        <v>144</v>
      </c>
    </row>
    <row r="96" spans="1:8" x14ac:dyDescent="0.2">
      <c r="A96" s="2" t="s">
        <v>104</v>
      </c>
      <c r="B96" s="1" t="str">
        <f>IF(A96="", "", VLOOKUP(A96, 'model-meta'!A:B, 2, FALSE))</f>
        <v>anthropic</v>
      </c>
      <c r="C96" s="3" t="s">
        <v>150</v>
      </c>
      <c r="D96" s="12">
        <v>95.2</v>
      </c>
      <c r="E96" s="4">
        <v>45517</v>
      </c>
      <c r="G96" s="10" t="s">
        <v>143</v>
      </c>
      <c r="H96" s="2" t="s">
        <v>144</v>
      </c>
    </row>
    <row r="97" spans="1:8" x14ac:dyDescent="0.2">
      <c r="A97" s="2" t="s">
        <v>110</v>
      </c>
      <c r="B97" s="1" t="str">
        <f>IF(A97="", "", VLOOKUP(A97, 'model-meta'!A:B, 2, FALSE))</f>
        <v>anthropic</v>
      </c>
      <c r="C97" s="3" t="s">
        <v>150</v>
      </c>
      <c r="D97" s="12">
        <v>89.3</v>
      </c>
      <c r="E97" s="4">
        <v>45517</v>
      </c>
      <c r="G97" s="10" t="s">
        <v>143</v>
      </c>
      <c r="H97" s="2" t="s">
        <v>144</v>
      </c>
    </row>
    <row r="98" spans="1:8" x14ac:dyDescent="0.2">
      <c r="A98" s="2" t="s">
        <v>111</v>
      </c>
      <c r="B98" s="1" t="str">
        <f>IF(A98="", "", VLOOKUP(A98, 'model-meta'!A:B, 2, FALSE))</f>
        <v>meta</v>
      </c>
      <c r="C98" s="3" t="s">
        <v>150</v>
      </c>
      <c r="D98" s="12">
        <v>92.2</v>
      </c>
      <c r="E98" s="4">
        <v>45517</v>
      </c>
      <c r="G98" s="10" t="s">
        <v>143</v>
      </c>
      <c r="H98" s="2" t="s">
        <v>144</v>
      </c>
    </row>
    <row r="99" spans="1:8" x14ac:dyDescent="0.2">
      <c r="A99" s="2" t="s">
        <v>122</v>
      </c>
      <c r="B99" s="1" t="str">
        <f>IF(A99="", "", VLOOKUP(A99, 'model-meta'!A:B, 2, FALSE))</f>
        <v>openai</v>
      </c>
      <c r="C99" s="3" t="s">
        <v>150</v>
      </c>
      <c r="D99" s="12">
        <v>87.2</v>
      </c>
      <c r="E99" s="4">
        <v>45517</v>
      </c>
      <c r="G99" s="10" t="s">
        <v>143</v>
      </c>
      <c r="H99" s="2" t="s">
        <v>144</v>
      </c>
    </row>
    <row r="100" spans="1:8" x14ac:dyDescent="0.2">
      <c r="A100" s="2" t="s">
        <v>49</v>
      </c>
      <c r="B100" s="1" t="str">
        <f>IF(A100="", "", VLOOKUP(A100, 'model-meta'!A:B, 2, FALSE))</f>
        <v>openai</v>
      </c>
      <c r="C100" s="3" t="s">
        <v>150</v>
      </c>
      <c r="D100" s="12">
        <v>92.8</v>
      </c>
      <c r="E100" s="4">
        <v>45517</v>
      </c>
      <c r="G100" s="10" t="s">
        <v>143</v>
      </c>
      <c r="H100" s="2" t="s">
        <v>144</v>
      </c>
    </row>
    <row r="101" spans="1:8" x14ac:dyDescent="0.2">
      <c r="A101" s="2" t="s">
        <v>352</v>
      </c>
      <c r="B101" s="1" t="str">
        <f>IF(A101="", "", VLOOKUP(A101, 'model-meta'!A:B, 2, FALSE))</f>
        <v>xai</v>
      </c>
      <c r="C101" s="3" t="s">
        <v>150</v>
      </c>
      <c r="D101" s="12">
        <v>85.6</v>
      </c>
      <c r="E101" s="4">
        <v>45517</v>
      </c>
      <c r="G101" s="10" t="s">
        <v>143</v>
      </c>
      <c r="H101" s="2" t="s">
        <v>144</v>
      </c>
    </row>
    <row r="102" spans="1:8" x14ac:dyDescent="0.2">
      <c r="A102" s="2" t="s">
        <v>112</v>
      </c>
      <c r="B102" s="1" t="str">
        <f>IF(A102="", "", VLOOKUP(A102, 'model-meta'!A:B, 2, FALSE))</f>
        <v>xai</v>
      </c>
      <c r="C102" s="3" t="s">
        <v>150</v>
      </c>
      <c r="D102" s="12">
        <v>93.6</v>
      </c>
      <c r="E102" s="4">
        <v>45517</v>
      </c>
      <c r="G102" s="10" t="s">
        <v>143</v>
      </c>
      <c r="H102" s="2" t="s">
        <v>144</v>
      </c>
    </row>
    <row r="103" spans="1:8" x14ac:dyDescent="0.2">
      <c r="A103" s="2" t="s">
        <v>145</v>
      </c>
      <c r="B103" s="1" t="str">
        <f>IF(A103="", "", VLOOKUP(A103, 'model-meta'!A:B, 2, FALSE))</f>
        <v>xai</v>
      </c>
      <c r="C103" s="3" t="s">
        <v>150</v>
      </c>
      <c r="D103" s="12">
        <v>93.2</v>
      </c>
      <c r="E103" s="4">
        <v>45517</v>
      </c>
      <c r="G103" s="10" t="s">
        <v>143</v>
      </c>
      <c r="H103" s="2" t="s">
        <v>144</v>
      </c>
    </row>
    <row r="104" spans="1:8" x14ac:dyDescent="0.2">
      <c r="A104" s="2" t="s">
        <v>109</v>
      </c>
      <c r="B104" s="1" t="str">
        <f>IF(A104="", "", VLOOKUP(A104, 'model-meta'!A:B, 2, FALSE))</f>
        <v>google-deepmind</v>
      </c>
      <c r="C104" s="3" t="s">
        <v>16</v>
      </c>
      <c r="D104" s="12">
        <v>46.2</v>
      </c>
      <c r="E104" s="4">
        <v>45517</v>
      </c>
      <c r="G104" s="10" t="s">
        <v>143</v>
      </c>
      <c r="H104" s="2" t="s">
        <v>144</v>
      </c>
    </row>
    <row r="105" spans="1:8" x14ac:dyDescent="0.2">
      <c r="A105" s="2" t="s">
        <v>104</v>
      </c>
      <c r="B105" s="1" t="str">
        <f>IF(A105="", "", VLOOKUP(A105, 'model-meta'!A:B, 2, FALSE))</f>
        <v>anthropic</v>
      </c>
      <c r="C105" s="3" t="s">
        <v>16</v>
      </c>
      <c r="D105" s="12">
        <v>59.6</v>
      </c>
      <c r="E105" s="4">
        <v>45517</v>
      </c>
      <c r="G105" s="10" t="s">
        <v>143</v>
      </c>
      <c r="H105" s="2" t="s">
        <v>144</v>
      </c>
    </row>
    <row r="106" spans="1:8" x14ac:dyDescent="0.2">
      <c r="A106" s="2" t="s">
        <v>110</v>
      </c>
      <c r="B106" s="1" t="str">
        <f>IF(A106="", "", VLOOKUP(A106, 'model-meta'!A:B, 2, FALSE))</f>
        <v>anthropic</v>
      </c>
      <c r="C106" s="3" t="s">
        <v>16</v>
      </c>
      <c r="D106" s="12">
        <v>50.4</v>
      </c>
      <c r="E106" s="4">
        <v>45517</v>
      </c>
      <c r="G106" s="10" t="s">
        <v>143</v>
      </c>
      <c r="H106" s="2" t="s">
        <v>144</v>
      </c>
    </row>
    <row r="107" spans="1:8" x14ac:dyDescent="0.2">
      <c r="A107" s="2" t="s">
        <v>111</v>
      </c>
      <c r="B107" s="1" t="str">
        <f>IF(A107="", "", VLOOKUP(A107, 'model-meta'!A:B, 2, FALSE))</f>
        <v>meta</v>
      </c>
      <c r="C107" s="3" t="s">
        <v>16</v>
      </c>
      <c r="D107" s="12">
        <v>51.1</v>
      </c>
      <c r="E107" s="4">
        <v>45517</v>
      </c>
      <c r="G107" s="10" t="s">
        <v>143</v>
      </c>
      <c r="H107" s="2" t="s">
        <v>144</v>
      </c>
    </row>
    <row r="108" spans="1:8" x14ac:dyDescent="0.2">
      <c r="A108" s="2" t="s">
        <v>122</v>
      </c>
      <c r="B108" s="1" t="str">
        <f>IF(A108="", "", VLOOKUP(A108, 'model-meta'!A:B, 2, FALSE))</f>
        <v>openai</v>
      </c>
      <c r="C108" s="3" t="s">
        <v>16</v>
      </c>
      <c r="D108" s="12">
        <v>48</v>
      </c>
      <c r="E108" s="4">
        <v>45517</v>
      </c>
      <c r="G108" s="10" t="s">
        <v>143</v>
      </c>
      <c r="H108" s="2" t="s">
        <v>144</v>
      </c>
    </row>
    <row r="109" spans="1:8" x14ac:dyDescent="0.2">
      <c r="A109" s="2" t="s">
        <v>49</v>
      </c>
      <c r="B109" s="1" t="str">
        <f>IF(A109="", "", VLOOKUP(A109, 'model-meta'!A:B, 2, FALSE))</f>
        <v>openai</v>
      </c>
      <c r="C109" s="3" t="s">
        <v>16</v>
      </c>
      <c r="D109" s="12">
        <v>53.6</v>
      </c>
      <c r="E109" s="4">
        <v>45517</v>
      </c>
      <c r="G109" s="10" t="s">
        <v>143</v>
      </c>
      <c r="H109" s="2" t="s">
        <v>144</v>
      </c>
    </row>
    <row r="110" spans="1:8" x14ac:dyDescent="0.2">
      <c r="A110" s="2" t="s">
        <v>352</v>
      </c>
      <c r="B110" s="1" t="str">
        <f>IF(A110="", "", VLOOKUP(A110, 'model-meta'!A:B, 2, FALSE))</f>
        <v>xai</v>
      </c>
      <c r="C110" s="3" t="s">
        <v>16</v>
      </c>
      <c r="D110" s="12">
        <v>35.9</v>
      </c>
      <c r="E110" s="4">
        <v>45517</v>
      </c>
      <c r="G110" s="10" t="s">
        <v>143</v>
      </c>
      <c r="H110" s="2" t="s">
        <v>144</v>
      </c>
    </row>
    <row r="111" spans="1:8" x14ac:dyDescent="0.2">
      <c r="A111" s="2" t="s">
        <v>112</v>
      </c>
      <c r="B111" s="1" t="str">
        <f>IF(A111="", "", VLOOKUP(A111, 'model-meta'!A:B, 2, FALSE))</f>
        <v>xai</v>
      </c>
      <c r="C111" s="3" t="s">
        <v>16</v>
      </c>
      <c r="D111" s="12">
        <v>56</v>
      </c>
      <c r="E111" s="4">
        <v>45517</v>
      </c>
      <c r="G111" s="10" t="s">
        <v>143</v>
      </c>
      <c r="H111" s="2" t="s">
        <v>144</v>
      </c>
    </row>
    <row r="112" spans="1:8" x14ac:dyDescent="0.2">
      <c r="A112" s="2" t="s">
        <v>145</v>
      </c>
      <c r="B112" s="1" t="str">
        <f>IF(A112="", "", VLOOKUP(A112, 'model-meta'!A:B, 2, FALSE))</f>
        <v>xai</v>
      </c>
      <c r="C112" s="3" t="s">
        <v>16</v>
      </c>
      <c r="D112" s="12">
        <v>51</v>
      </c>
      <c r="E112" s="4">
        <v>45517</v>
      </c>
      <c r="G112" s="10" t="s">
        <v>143</v>
      </c>
      <c r="H112" s="2" t="s">
        <v>144</v>
      </c>
    </row>
    <row r="113" spans="1:8" x14ac:dyDescent="0.2">
      <c r="A113" s="2" t="s">
        <v>109</v>
      </c>
      <c r="B113" s="1" t="str">
        <f>IF(A113="", "", VLOOKUP(A113, 'model-meta'!A:B, 2, FALSE))</f>
        <v>google-deepmind</v>
      </c>
      <c r="C113" s="3" t="s">
        <v>148</v>
      </c>
      <c r="D113" s="12">
        <v>71.900000000000006</v>
      </c>
      <c r="E113" s="4">
        <v>45517</v>
      </c>
      <c r="G113" s="10" t="s">
        <v>143</v>
      </c>
      <c r="H113" s="2" t="s">
        <v>144</v>
      </c>
    </row>
    <row r="114" spans="1:8" x14ac:dyDescent="0.2">
      <c r="A114" s="2" t="s">
        <v>104</v>
      </c>
      <c r="B114" s="1" t="str">
        <f>IF(A114="", "", VLOOKUP(A114, 'model-meta'!A:B, 2, FALSE))</f>
        <v>anthropic</v>
      </c>
      <c r="C114" s="3" t="s">
        <v>148</v>
      </c>
      <c r="D114" s="12">
        <v>92</v>
      </c>
      <c r="E114" s="4">
        <v>45517</v>
      </c>
      <c r="G114" s="10" t="s">
        <v>143</v>
      </c>
      <c r="H114" s="2" t="s">
        <v>144</v>
      </c>
    </row>
    <row r="115" spans="1:8" x14ac:dyDescent="0.2">
      <c r="A115" s="2" t="s">
        <v>110</v>
      </c>
      <c r="B115" s="1" t="str">
        <f>IF(A115="", "", VLOOKUP(A115, 'model-meta'!A:B, 2, FALSE))</f>
        <v>anthropic</v>
      </c>
      <c r="C115" s="3" t="s">
        <v>148</v>
      </c>
      <c r="D115" s="12">
        <v>84.9</v>
      </c>
      <c r="E115" s="4">
        <v>45517</v>
      </c>
      <c r="G115" s="10" t="s">
        <v>143</v>
      </c>
      <c r="H115" s="2" t="s">
        <v>144</v>
      </c>
    </row>
    <row r="116" spans="1:8" x14ac:dyDescent="0.2">
      <c r="A116" s="2" t="s">
        <v>111</v>
      </c>
      <c r="B116" s="1" t="str">
        <f>IF(A116="", "", VLOOKUP(A116, 'model-meta'!A:B, 2, FALSE))</f>
        <v>meta</v>
      </c>
      <c r="C116" s="3" t="s">
        <v>148</v>
      </c>
      <c r="D116" s="12">
        <v>89</v>
      </c>
      <c r="E116" s="4">
        <v>45517</v>
      </c>
      <c r="G116" s="10" t="s">
        <v>143</v>
      </c>
      <c r="H116" s="2" t="s">
        <v>144</v>
      </c>
    </row>
    <row r="117" spans="1:8" x14ac:dyDescent="0.2">
      <c r="A117" s="2" t="s">
        <v>122</v>
      </c>
      <c r="B117" s="1" t="str">
        <f>IF(A117="", "", VLOOKUP(A117, 'model-meta'!A:B, 2, FALSE))</f>
        <v>openai</v>
      </c>
      <c r="C117" s="3" t="s">
        <v>148</v>
      </c>
      <c r="D117" s="12">
        <v>87.1</v>
      </c>
      <c r="E117" s="4">
        <v>45517</v>
      </c>
      <c r="G117" s="10" t="s">
        <v>143</v>
      </c>
      <c r="H117" s="2" t="s">
        <v>144</v>
      </c>
    </row>
    <row r="118" spans="1:8" x14ac:dyDescent="0.2">
      <c r="A118" s="2" t="s">
        <v>49</v>
      </c>
      <c r="B118" s="1" t="str">
        <f>IF(A118="", "", VLOOKUP(A118, 'model-meta'!A:B, 2, FALSE))</f>
        <v>openai</v>
      </c>
      <c r="C118" s="3" t="s">
        <v>148</v>
      </c>
      <c r="D118" s="12">
        <v>90.2</v>
      </c>
      <c r="E118" s="4">
        <v>45517</v>
      </c>
      <c r="G118" s="10" t="s">
        <v>143</v>
      </c>
      <c r="H118" s="2" t="s">
        <v>144</v>
      </c>
    </row>
    <row r="119" spans="1:8" x14ac:dyDescent="0.2">
      <c r="A119" s="2" t="s">
        <v>352</v>
      </c>
      <c r="B119" s="1" t="str">
        <f>IF(A119="", "", VLOOKUP(A119, 'model-meta'!A:B, 2, FALSE))</f>
        <v>xai</v>
      </c>
      <c r="C119" s="3" t="s">
        <v>148</v>
      </c>
      <c r="D119" s="12">
        <v>74.099999999999994</v>
      </c>
      <c r="E119" s="4">
        <v>45517</v>
      </c>
      <c r="G119" s="10" t="s">
        <v>143</v>
      </c>
      <c r="H119" s="2" t="s">
        <v>144</v>
      </c>
    </row>
    <row r="120" spans="1:8" x14ac:dyDescent="0.2">
      <c r="A120" s="2" t="s">
        <v>112</v>
      </c>
      <c r="B120" s="1" t="str">
        <f>IF(A120="", "", VLOOKUP(A120, 'model-meta'!A:B, 2, FALSE))</f>
        <v>xai</v>
      </c>
      <c r="C120" s="3" t="s">
        <v>148</v>
      </c>
      <c r="D120" s="12">
        <v>88.4</v>
      </c>
      <c r="E120" s="4">
        <v>45517</v>
      </c>
      <c r="G120" s="10" t="s">
        <v>143</v>
      </c>
      <c r="H120" s="2" t="s">
        <v>144</v>
      </c>
    </row>
    <row r="121" spans="1:8" x14ac:dyDescent="0.2">
      <c r="A121" s="2" t="s">
        <v>145</v>
      </c>
      <c r="B121" s="1" t="str">
        <f>IF(A121="", "", VLOOKUP(A121, 'model-meta'!A:B, 2, FALSE))</f>
        <v>xai</v>
      </c>
      <c r="C121" s="3" t="s">
        <v>148</v>
      </c>
      <c r="D121" s="12">
        <v>85.7</v>
      </c>
      <c r="E121" s="4">
        <v>45517</v>
      </c>
      <c r="G121" s="10" t="s">
        <v>143</v>
      </c>
      <c r="H121" s="2" t="s">
        <v>144</v>
      </c>
    </row>
    <row r="122" spans="1:8" x14ac:dyDescent="0.2">
      <c r="A122" s="2" t="s">
        <v>109</v>
      </c>
      <c r="B122" s="1" t="str">
        <f>IF(A122="", "", VLOOKUP(A122, 'model-meta'!A:B, 2, FALSE))</f>
        <v>google-deepmind</v>
      </c>
      <c r="C122" s="3" t="s">
        <v>146</v>
      </c>
      <c r="D122" s="12">
        <v>67.7</v>
      </c>
      <c r="E122" s="4">
        <v>45517</v>
      </c>
      <c r="G122" s="10" t="s">
        <v>143</v>
      </c>
      <c r="H122" s="2" t="s">
        <v>144</v>
      </c>
    </row>
    <row r="123" spans="1:8" x14ac:dyDescent="0.2">
      <c r="A123" s="2" t="s">
        <v>104</v>
      </c>
      <c r="B123" s="1" t="str">
        <f>IF(A123="", "", VLOOKUP(A123, 'model-meta'!A:B, 2, FALSE))</f>
        <v>anthropic</v>
      </c>
      <c r="C123" s="3" t="s">
        <v>146</v>
      </c>
      <c r="D123" s="12">
        <v>71.099999999999994</v>
      </c>
      <c r="E123" s="4">
        <v>45517</v>
      </c>
      <c r="G123" s="10" t="s">
        <v>143</v>
      </c>
      <c r="H123" s="2" t="s">
        <v>144</v>
      </c>
    </row>
    <row r="124" spans="1:8" x14ac:dyDescent="0.2">
      <c r="A124" s="2" t="s">
        <v>110</v>
      </c>
      <c r="B124" s="1" t="str">
        <f>IF(A124="", "", VLOOKUP(A124, 'model-meta'!A:B, 2, FALSE))</f>
        <v>anthropic</v>
      </c>
      <c r="C124" s="3" t="s">
        <v>146</v>
      </c>
      <c r="D124" s="12">
        <v>60.1</v>
      </c>
      <c r="E124" s="4">
        <v>45517</v>
      </c>
      <c r="G124" s="10" t="s">
        <v>143</v>
      </c>
      <c r="H124" s="2" t="s">
        <v>144</v>
      </c>
    </row>
    <row r="125" spans="1:8" x14ac:dyDescent="0.2">
      <c r="A125" s="2" t="s">
        <v>111</v>
      </c>
      <c r="B125" s="1" t="str">
        <f>IF(A125="", "", VLOOKUP(A125, 'model-meta'!A:B, 2, FALSE))</f>
        <v>meta</v>
      </c>
      <c r="C125" s="3" t="s">
        <v>146</v>
      </c>
      <c r="D125" s="12">
        <v>73.8</v>
      </c>
      <c r="E125" s="4">
        <v>45517</v>
      </c>
      <c r="G125" s="10" t="s">
        <v>143</v>
      </c>
      <c r="H125" s="2" t="s">
        <v>144</v>
      </c>
    </row>
    <row r="126" spans="1:8" x14ac:dyDescent="0.2">
      <c r="A126" s="2" t="s">
        <v>122</v>
      </c>
      <c r="B126" s="1" t="str">
        <f>IF(A126="", "", VLOOKUP(A126, 'model-meta'!A:B, 2, FALSE))</f>
        <v>openai</v>
      </c>
      <c r="C126" s="3" t="s">
        <v>146</v>
      </c>
      <c r="D126" s="12">
        <v>72.599999999999994</v>
      </c>
      <c r="E126" s="4">
        <v>45517</v>
      </c>
      <c r="G126" s="10" t="s">
        <v>143</v>
      </c>
      <c r="H126" s="2" t="s">
        <v>144</v>
      </c>
    </row>
    <row r="127" spans="1:8" x14ac:dyDescent="0.2">
      <c r="A127" s="2" t="s">
        <v>49</v>
      </c>
      <c r="B127" s="1" t="str">
        <f>IF(A127="", "", VLOOKUP(A127, 'model-meta'!A:B, 2, FALSE))</f>
        <v>openai</v>
      </c>
      <c r="C127" s="3" t="s">
        <v>146</v>
      </c>
      <c r="D127" s="12">
        <v>76.599999999999994</v>
      </c>
      <c r="E127" s="4">
        <v>45517</v>
      </c>
      <c r="G127" s="10" t="s">
        <v>143</v>
      </c>
      <c r="H127" s="2" t="s">
        <v>144</v>
      </c>
    </row>
    <row r="128" spans="1:8" x14ac:dyDescent="0.2">
      <c r="A128" s="2" t="s">
        <v>352</v>
      </c>
      <c r="B128" s="1" t="str">
        <f>IF(A128="", "", VLOOKUP(A128, 'model-meta'!A:B, 2, FALSE))</f>
        <v>xai</v>
      </c>
      <c r="C128" s="3" t="s">
        <v>146</v>
      </c>
      <c r="D128" s="12">
        <v>50.6</v>
      </c>
      <c r="E128" s="4">
        <v>45517</v>
      </c>
      <c r="G128" s="10" t="s">
        <v>143</v>
      </c>
      <c r="H128" s="2" t="s">
        <v>144</v>
      </c>
    </row>
    <row r="129" spans="1:8" x14ac:dyDescent="0.2">
      <c r="A129" s="2" t="s">
        <v>112</v>
      </c>
      <c r="B129" s="1" t="str">
        <f>IF(A129="", "", VLOOKUP(A129, 'model-meta'!A:B, 2, FALSE))</f>
        <v>xai</v>
      </c>
      <c r="C129" s="3" t="s">
        <v>146</v>
      </c>
      <c r="D129" s="12">
        <v>76.099999999999994</v>
      </c>
      <c r="E129" s="4">
        <v>45517</v>
      </c>
      <c r="G129" s="10" t="s">
        <v>143</v>
      </c>
      <c r="H129" s="2" t="s">
        <v>144</v>
      </c>
    </row>
    <row r="130" spans="1:8" x14ac:dyDescent="0.2">
      <c r="A130" s="2" t="s">
        <v>145</v>
      </c>
      <c r="B130" s="1" t="str">
        <f>IF(A130="", "", VLOOKUP(A130, 'model-meta'!A:B, 2, FALSE))</f>
        <v>xai</v>
      </c>
      <c r="C130" s="3" t="s">
        <v>146</v>
      </c>
      <c r="D130" s="12">
        <v>73</v>
      </c>
      <c r="E130" s="4">
        <v>45517</v>
      </c>
      <c r="G130" s="10" t="s">
        <v>143</v>
      </c>
      <c r="H130" s="2" t="s">
        <v>144</v>
      </c>
    </row>
    <row r="131" spans="1:8" x14ac:dyDescent="0.2">
      <c r="A131" s="2" t="s">
        <v>109</v>
      </c>
      <c r="B131" s="1" t="str">
        <f>IF(A131="", "", VLOOKUP(A131, 'model-meta'!A:B, 2, FALSE))</f>
        <v>google-deepmind</v>
      </c>
      <c r="C131" s="3" t="s">
        <v>22</v>
      </c>
      <c r="D131" s="12">
        <v>63.9</v>
      </c>
      <c r="E131" s="4">
        <v>45517</v>
      </c>
      <c r="G131" s="10" t="s">
        <v>143</v>
      </c>
      <c r="H131" s="2" t="s">
        <v>144</v>
      </c>
    </row>
    <row r="132" spans="1:8" x14ac:dyDescent="0.2">
      <c r="A132" s="2" t="s">
        <v>104</v>
      </c>
      <c r="B132" s="1" t="str">
        <f>IF(A132="", "", VLOOKUP(A132, 'model-meta'!A:B, 2, FALSE))</f>
        <v>anthropic</v>
      </c>
      <c r="C132" s="3" t="s">
        <v>22</v>
      </c>
      <c r="D132" s="12">
        <v>67.099999999999994</v>
      </c>
      <c r="E132" s="4">
        <v>45517</v>
      </c>
      <c r="G132" s="10" t="s">
        <v>143</v>
      </c>
      <c r="H132" s="2" t="s">
        <v>144</v>
      </c>
    </row>
    <row r="133" spans="1:8" x14ac:dyDescent="0.2">
      <c r="A133" s="2" t="s">
        <v>110</v>
      </c>
      <c r="B133" s="1" t="str">
        <f>IF(A133="", "", VLOOKUP(A133, 'model-meta'!A:B, 2, FALSE))</f>
        <v>anthropic</v>
      </c>
      <c r="C133" s="3" t="s">
        <v>22</v>
      </c>
      <c r="D133" s="12">
        <v>50.5</v>
      </c>
      <c r="E133" s="4">
        <v>45517</v>
      </c>
      <c r="G133" s="10" t="s">
        <v>143</v>
      </c>
      <c r="H133" s="2" t="s">
        <v>144</v>
      </c>
    </row>
    <row r="134" spans="1:8" x14ac:dyDescent="0.2">
      <c r="A134" s="2" t="s">
        <v>122</v>
      </c>
      <c r="B134" s="1" t="str">
        <f>IF(A134="", "", VLOOKUP(A134, 'model-meta'!A:B, 2, FALSE))</f>
        <v>openai</v>
      </c>
      <c r="C134" s="3" t="s">
        <v>22</v>
      </c>
      <c r="D134" s="12">
        <v>58.1</v>
      </c>
      <c r="E134" s="4">
        <v>45517</v>
      </c>
      <c r="G134" s="10" t="s">
        <v>143</v>
      </c>
      <c r="H134" s="2" t="s">
        <v>144</v>
      </c>
    </row>
    <row r="135" spans="1:8" x14ac:dyDescent="0.2">
      <c r="A135" s="2" t="s">
        <v>49</v>
      </c>
      <c r="B135" s="1" t="str">
        <f>IF(A135="", "", VLOOKUP(A135, 'model-meta'!A:B, 2, FALSE))</f>
        <v>openai</v>
      </c>
      <c r="C135" s="3" t="s">
        <v>22</v>
      </c>
      <c r="D135" s="12">
        <v>63.8</v>
      </c>
      <c r="E135" s="4">
        <v>45517</v>
      </c>
      <c r="G135" s="10" t="s">
        <v>143</v>
      </c>
      <c r="H135" s="2" t="s">
        <v>144</v>
      </c>
    </row>
    <row r="136" spans="1:8" x14ac:dyDescent="0.2">
      <c r="A136" s="2" t="s">
        <v>352</v>
      </c>
      <c r="B136" s="1" t="str">
        <f>IF(A136="", "", VLOOKUP(A136, 'model-meta'!A:B, 2, FALSE))</f>
        <v>xai</v>
      </c>
      <c r="C136" s="3" t="s">
        <v>22</v>
      </c>
      <c r="D136" s="12">
        <v>52.8</v>
      </c>
      <c r="E136" s="4">
        <v>45517</v>
      </c>
      <c r="G136" s="10" t="s">
        <v>143</v>
      </c>
      <c r="H136" s="2" t="s">
        <v>144</v>
      </c>
    </row>
    <row r="137" spans="1:8" x14ac:dyDescent="0.2">
      <c r="A137" s="2" t="s">
        <v>112</v>
      </c>
      <c r="B137" s="1" t="str">
        <f>IF(A137="", "", VLOOKUP(A137, 'model-meta'!A:B, 2, FALSE))</f>
        <v>xai</v>
      </c>
      <c r="C137" s="3" t="s">
        <v>22</v>
      </c>
      <c r="D137" s="12">
        <v>69</v>
      </c>
      <c r="E137" s="4">
        <v>45517</v>
      </c>
      <c r="G137" s="10" t="s">
        <v>143</v>
      </c>
      <c r="H137" s="2" t="s">
        <v>144</v>
      </c>
    </row>
    <row r="138" spans="1:8" x14ac:dyDescent="0.2">
      <c r="A138" s="2" t="s">
        <v>145</v>
      </c>
      <c r="B138" s="1" t="str">
        <f>IF(A138="", "", VLOOKUP(A138, 'model-meta'!A:B, 2, FALSE))</f>
        <v>xai</v>
      </c>
      <c r="C138" s="3" t="s">
        <v>22</v>
      </c>
      <c r="D138" s="12">
        <v>68.099999999999994</v>
      </c>
      <c r="E138" s="4">
        <v>45517</v>
      </c>
      <c r="G138" s="10" t="s">
        <v>143</v>
      </c>
      <c r="H138" s="2" t="s">
        <v>144</v>
      </c>
    </row>
    <row r="139" spans="1:8" x14ac:dyDescent="0.2">
      <c r="A139" s="2" t="s">
        <v>109</v>
      </c>
      <c r="B139" s="1" t="str">
        <f>IF(A139="", "", VLOOKUP(A139, 'model-meta'!A:B, 2, FALSE))</f>
        <v>google-deepmind</v>
      </c>
      <c r="C139" s="3" t="s">
        <v>87</v>
      </c>
      <c r="D139" s="12">
        <v>85.9</v>
      </c>
      <c r="E139" s="4">
        <v>45517</v>
      </c>
      <c r="G139" s="10" t="s">
        <v>143</v>
      </c>
      <c r="H139" s="2" t="s">
        <v>144</v>
      </c>
    </row>
    <row r="140" spans="1:8" x14ac:dyDescent="0.2">
      <c r="A140" s="2" t="s">
        <v>104</v>
      </c>
      <c r="B140" s="1" t="str">
        <f>IF(A140="", "", VLOOKUP(A140, 'model-meta'!A:B, 2, FALSE))</f>
        <v>anthropic</v>
      </c>
      <c r="C140" s="3" t="s">
        <v>87</v>
      </c>
      <c r="D140" s="12">
        <v>88.3</v>
      </c>
      <c r="E140" s="4">
        <v>45517</v>
      </c>
      <c r="G140" s="10" t="s">
        <v>143</v>
      </c>
      <c r="H140" s="2" t="s">
        <v>144</v>
      </c>
    </row>
    <row r="141" spans="1:8" x14ac:dyDescent="0.2">
      <c r="A141" s="2" t="s">
        <v>110</v>
      </c>
      <c r="B141" s="1" t="str">
        <f>IF(A141="", "", VLOOKUP(A141, 'model-meta'!A:B, 2, FALSE))</f>
        <v>anthropic</v>
      </c>
      <c r="C141" s="3" t="s">
        <v>87</v>
      </c>
      <c r="D141" s="12">
        <v>85.7</v>
      </c>
      <c r="E141" s="4">
        <v>45517</v>
      </c>
      <c r="G141" s="10" t="s">
        <v>143</v>
      </c>
      <c r="H141" s="2" t="s">
        <v>144</v>
      </c>
    </row>
    <row r="142" spans="1:8" x14ac:dyDescent="0.2">
      <c r="A142" s="2" t="s">
        <v>111</v>
      </c>
      <c r="B142" s="1" t="str">
        <f>IF(A142="", "", VLOOKUP(A142, 'model-meta'!A:B, 2, FALSE))</f>
        <v>meta</v>
      </c>
      <c r="C142" s="3" t="s">
        <v>87</v>
      </c>
      <c r="D142" s="12">
        <v>88.6</v>
      </c>
      <c r="E142" s="4">
        <v>45517</v>
      </c>
      <c r="G142" s="10" t="s">
        <v>143</v>
      </c>
      <c r="H142" s="2" t="s">
        <v>144</v>
      </c>
    </row>
    <row r="143" spans="1:8" x14ac:dyDescent="0.2">
      <c r="A143" s="2" t="s">
        <v>122</v>
      </c>
      <c r="B143" s="1" t="str">
        <f>IF(A143="", "", VLOOKUP(A143, 'model-meta'!A:B, 2, FALSE))</f>
        <v>openai</v>
      </c>
      <c r="C143" s="3" t="s">
        <v>87</v>
      </c>
      <c r="D143" s="12">
        <v>86.5</v>
      </c>
      <c r="E143" s="4">
        <v>45517</v>
      </c>
      <c r="G143" s="10" t="s">
        <v>143</v>
      </c>
      <c r="H143" s="2" t="s">
        <v>144</v>
      </c>
    </row>
    <row r="144" spans="1:8" x14ac:dyDescent="0.2">
      <c r="A144" s="2" t="s">
        <v>49</v>
      </c>
      <c r="B144" s="1" t="str">
        <f>IF(A144="", "", VLOOKUP(A144, 'model-meta'!A:B, 2, FALSE))</f>
        <v>openai</v>
      </c>
      <c r="C144" s="3" t="s">
        <v>87</v>
      </c>
      <c r="D144" s="12">
        <v>88.7</v>
      </c>
      <c r="E144" s="4">
        <v>45517</v>
      </c>
      <c r="G144" s="10" t="s">
        <v>143</v>
      </c>
      <c r="H144" s="2" t="s">
        <v>144</v>
      </c>
    </row>
    <row r="145" spans="1:8" x14ac:dyDescent="0.2">
      <c r="A145" s="2" t="s">
        <v>352</v>
      </c>
      <c r="B145" s="1" t="str">
        <f>IF(A145="", "", VLOOKUP(A145, 'model-meta'!A:B, 2, FALSE))</f>
        <v>xai</v>
      </c>
      <c r="C145" s="3" t="s">
        <v>87</v>
      </c>
      <c r="D145" s="12">
        <v>81.3</v>
      </c>
      <c r="E145" s="4">
        <v>45517</v>
      </c>
      <c r="G145" s="10" t="s">
        <v>143</v>
      </c>
      <c r="H145" s="2" t="s">
        <v>144</v>
      </c>
    </row>
    <row r="146" spans="1:8" x14ac:dyDescent="0.2">
      <c r="A146" s="2" t="s">
        <v>112</v>
      </c>
      <c r="B146" s="1" t="str">
        <f>IF(A146="", "", VLOOKUP(A146, 'model-meta'!A:B, 2, FALSE))</f>
        <v>xai</v>
      </c>
      <c r="C146" s="3" t="s">
        <v>87</v>
      </c>
      <c r="D146" s="12">
        <v>87.5</v>
      </c>
      <c r="E146" s="4">
        <v>45517</v>
      </c>
      <c r="G146" s="10" t="s">
        <v>143</v>
      </c>
      <c r="H146" s="2" t="s">
        <v>144</v>
      </c>
    </row>
    <row r="147" spans="1:8" x14ac:dyDescent="0.2">
      <c r="A147" s="2" t="s">
        <v>145</v>
      </c>
      <c r="B147" s="1" t="str">
        <f>IF(A147="", "", VLOOKUP(A147, 'model-meta'!A:B, 2, FALSE))</f>
        <v>xai</v>
      </c>
      <c r="C147" s="3" t="s">
        <v>87</v>
      </c>
      <c r="D147" s="12">
        <v>86.2</v>
      </c>
      <c r="E147" s="4">
        <v>45517</v>
      </c>
      <c r="G147" s="10" t="s">
        <v>143</v>
      </c>
      <c r="H147" s="2" t="s">
        <v>144</v>
      </c>
    </row>
    <row r="148" spans="1:8" x14ac:dyDescent="0.2">
      <c r="A148" s="2" t="s">
        <v>109</v>
      </c>
      <c r="B148" s="1" t="str">
        <f>IF(A148="", "", VLOOKUP(A148, 'model-meta'!A:B, 2, FALSE))</f>
        <v>google-deepmind</v>
      </c>
      <c r="C148" s="3" t="s">
        <v>135</v>
      </c>
      <c r="D148" s="12">
        <v>69</v>
      </c>
      <c r="E148" s="4">
        <v>45517</v>
      </c>
      <c r="G148" s="10" t="s">
        <v>143</v>
      </c>
      <c r="H148" s="2" t="s">
        <v>144</v>
      </c>
    </row>
    <row r="149" spans="1:8" x14ac:dyDescent="0.2">
      <c r="A149" s="2" t="s">
        <v>104</v>
      </c>
      <c r="B149" s="1" t="str">
        <f>IF(A149="", "", VLOOKUP(A149, 'model-meta'!A:B, 2, FALSE))</f>
        <v>anthropic</v>
      </c>
      <c r="C149" s="3" t="s">
        <v>135</v>
      </c>
      <c r="D149" s="12">
        <v>76.099999999999994</v>
      </c>
      <c r="E149" s="4">
        <v>45517</v>
      </c>
      <c r="G149" s="10" t="s">
        <v>143</v>
      </c>
      <c r="H149" s="2" t="s">
        <v>144</v>
      </c>
    </row>
    <row r="150" spans="1:8" x14ac:dyDescent="0.2">
      <c r="A150" s="2" t="s">
        <v>110</v>
      </c>
      <c r="B150" s="1" t="str">
        <f>IF(A150="", "", VLOOKUP(A150, 'model-meta'!A:B, 2, FALSE))</f>
        <v>anthropic</v>
      </c>
      <c r="C150" s="3" t="s">
        <v>135</v>
      </c>
      <c r="D150" s="12">
        <v>68.5</v>
      </c>
      <c r="E150" s="4">
        <v>45517</v>
      </c>
      <c r="G150" s="10" t="s">
        <v>143</v>
      </c>
      <c r="H150" s="2" t="s">
        <v>144</v>
      </c>
    </row>
    <row r="151" spans="1:8" x14ac:dyDescent="0.2">
      <c r="A151" s="2" t="s">
        <v>111</v>
      </c>
      <c r="B151" s="1" t="str">
        <f>IF(A151="", "", VLOOKUP(A151, 'model-meta'!A:B, 2, FALSE))</f>
        <v>meta</v>
      </c>
      <c r="C151" s="3" t="s">
        <v>135</v>
      </c>
      <c r="D151" s="12">
        <v>73.3</v>
      </c>
      <c r="E151" s="4">
        <v>45517</v>
      </c>
      <c r="G151" s="10" t="s">
        <v>143</v>
      </c>
      <c r="H151" s="2" t="s">
        <v>144</v>
      </c>
    </row>
    <row r="152" spans="1:8" x14ac:dyDescent="0.2">
      <c r="A152" s="2" t="s">
        <v>122</v>
      </c>
      <c r="B152" s="1" t="str">
        <f>IF(A152="", "", VLOOKUP(A152, 'model-meta'!A:B, 2, FALSE))</f>
        <v>openai</v>
      </c>
      <c r="C152" s="3" t="s">
        <v>135</v>
      </c>
      <c r="D152" s="12">
        <v>63.7</v>
      </c>
      <c r="E152" s="4">
        <v>45517</v>
      </c>
      <c r="G152" s="10" t="s">
        <v>143</v>
      </c>
      <c r="H152" s="2" t="s">
        <v>144</v>
      </c>
    </row>
    <row r="153" spans="1:8" x14ac:dyDescent="0.2">
      <c r="A153" s="2" t="s">
        <v>49</v>
      </c>
      <c r="B153" s="1" t="str">
        <f>IF(A153="", "", VLOOKUP(A153, 'model-meta'!A:B, 2, FALSE))</f>
        <v>openai</v>
      </c>
      <c r="C153" s="3" t="s">
        <v>135</v>
      </c>
      <c r="D153" s="12">
        <v>72.599999999999994</v>
      </c>
      <c r="E153" s="4">
        <v>45517</v>
      </c>
      <c r="G153" s="10" t="s">
        <v>143</v>
      </c>
      <c r="H153" s="2" t="s">
        <v>144</v>
      </c>
    </row>
    <row r="154" spans="1:8" x14ac:dyDescent="0.2">
      <c r="A154" s="2" t="s">
        <v>352</v>
      </c>
      <c r="B154" s="1" t="str">
        <f>IF(A154="", "", VLOOKUP(A154, 'model-meta'!A:B, 2, FALSE))</f>
        <v>xai</v>
      </c>
      <c r="C154" s="3" t="s">
        <v>135</v>
      </c>
      <c r="D154" s="12">
        <v>51</v>
      </c>
      <c r="E154" s="4">
        <v>45517</v>
      </c>
      <c r="G154" s="10" t="s">
        <v>143</v>
      </c>
      <c r="H154" s="2" t="s">
        <v>144</v>
      </c>
    </row>
    <row r="155" spans="1:8" x14ac:dyDescent="0.2">
      <c r="A155" s="2" t="s">
        <v>112</v>
      </c>
      <c r="B155" s="1" t="str">
        <f>IF(A155="", "", VLOOKUP(A155, 'model-meta'!A:B, 2, FALSE))</f>
        <v>xai</v>
      </c>
      <c r="C155" s="3" t="s">
        <v>135</v>
      </c>
      <c r="D155" s="12">
        <v>75.5</v>
      </c>
      <c r="E155" s="4">
        <v>45517</v>
      </c>
      <c r="G155" s="10" t="s">
        <v>143</v>
      </c>
      <c r="H155" s="2" t="s">
        <v>144</v>
      </c>
    </row>
    <row r="156" spans="1:8" x14ac:dyDescent="0.2">
      <c r="A156" s="2" t="s">
        <v>145</v>
      </c>
      <c r="B156" s="1" t="str">
        <f>IF(A156="", "", VLOOKUP(A156, 'model-meta'!A:B, 2, FALSE))</f>
        <v>xai</v>
      </c>
      <c r="C156" s="3" t="s">
        <v>135</v>
      </c>
      <c r="D156" s="12">
        <v>72</v>
      </c>
      <c r="E156" s="4">
        <v>45517</v>
      </c>
      <c r="G156" s="10" t="s">
        <v>143</v>
      </c>
      <c r="H156" s="2" t="s">
        <v>144</v>
      </c>
    </row>
    <row r="157" spans="1:8" x14ac:dyDescent="0.2">
      <c r="A157" s="2" t="s">
        <v>109</v>
      </c>
      <c r="B157" s="1" t="str">
        <f>IF(A157="", "", VLOOKUP(A157, 'model-meta'!A:B, 2, FALSE))</f>
        <v>google-deepmind</v>
      </c>
      <c r="C157" s="3" t="s">
        <v>20</v>
      </c>
      <c r="D157" s="12">
        <v>62.2</v>
      </c>
      <c r="E157" s="4">
        <v>45517</v>
      </c>
      <c r="G157" s="10" t="s">
        <v>143</v>
      </c>
      <c r="H157" s="2" t="s">
        <v>144</v>
      </c>
    </row>
    <row r="158" spans="1:8" x14ac:dyDescent="0.2">
      <c r="A158" s="2" t="s">
        <v>104</v>
      </c>
      <c r="B158" s="1" t="str">
        <f>IF(A158="", "", VLOOKUP(A158, 'model-meta'!A:B, 2, FALSE))</f>
        <v>anthropic</v>
      </c>
      <c r="C158" s="3" t="s">
        <v>20</v>
      </c>
      <c r="D158" s="12">
        <v>68.3</v>
      </c>
      <c r="E158" s="4">
        <v>45517</v>
      </c>
      <c r="G158" s="10" t="s">
        <v>143</v>
      </c>
      <c r="H158" s="2" t="s">
        <v>144</v>
      </c>
    </row>
    <row r="159" spans="1:8" x14ac:dyDescent="0.2">
      <c r="A159" s="2" t="s">
        <v>110</v>
      </c>
      <c r="B159" s="1" t="str">
        <f>IF(A159="", "", VLOOKUP(A159, 'model-meta'!A:B, 2, FALSE))</f>
        <v>anthropic</v>
      </c>
      <c r="C159" s="3" t="s">
        <v>20</v>
      </c>
      <c r="D159" s="12">
        <v>59.4</v>
      </c>
      <c r="E159" s="4">
        <v>45517</v>
      </c>
      <c r="G159" s="10" t="s">
        <v>143</v>
      </c>
      <c r="H159" s="2" t="s">
        <v>144</v>
      </c>
    </row>
    <row r="160" spans="1:8" x14ac:dyDescent="0.2">
      <c r="A160" s="2" t="s">
        <v>111</v>
      </c>
      <c r="B160" s="1" t="str">
        <f>IF(A160="", "", VLOOKUP(A160, 'model-meta'!A:B, 2, FALSE))</f>
        <v>meta</v>
      </c>
      <c r="C160" s="3" t="s">
        <v>20</v>
      </c>
      <c r="D160" s="12">
        <v>64.5</v>
      </c>
      <c r="E160" s="4">
        <v>45517</v>
      </c>
      <c r="G160" s="10" t="s">
        <v>143</v>
      </c>
      <c r="H160" s="2" t="s">
        <v>144</v>
      </c>
    </row>
    <row r="161" spans="1:8" x14ac:dyDescent="0.2">
      <c r="A161" s="2" t="s">
        <v>122</v>
      </c>
      <c r="B161" s="1" t="str">
        <f>IF(A161="", "", VLOOKUP(A161, 'model-meta'!A:B, 2, FALSE))</f>
        <v>openai</v>
      </c>
      <c r="C161" s="3" t="s">
        <v>20</v>
      </c>
      <c r="D161" s="12">
        <v>63.1</v>
      </c>
      <c r="E161" s="4">
        <v>45517</v>
      </c>
      <c r="G161" s="10" t="s">
        <v>143</v>
      </c>
      <c r="H161" s="2" t="s">
        <v>144</v>
      </c>
    </row>
    <row r="162" spans="1:8" x14ac:dyDescent="0.2">
      <c r="A162" s="2" t="s">
        <v>49</v>
      </c>
      <c r="B162" s="1" t="str">
        <f>IF(A162="", "", VLOOKUP(A162, 'model-meta'!A:B, 2, FALSE))</f>
        <v>openai</v>
      </c>
      <c r="C162" s="3" t="s">
        <v>20</v>
      </c>
      <c r="D162" s="12">
        <v>69.099999999999994</v>
      </c>
      <c r="E162" s="4">
        <v>45517</v>
      </c>
      <c r="G162" s="10" t="s">
        <v>143</v>
      </c>
      <c r="H162" s="2" t="s">
        <v>144</v>
      </c>
    </row>
    <row r="163" spans="1:8" x14ac:dyDescent="0.2">
      <c r="A163" s="2" t="s">
        <v>352</v>
      </c>
      <c r="B163" s="1" t="str">
        <f>IF(A163="", "", VLOOKUP(A163, 'model-meta'!A:B, 2, FALSE))</f>
        <v>xai</v>
      </c>
      <c r="C163" s="3" t="s">
        <v>20</v>
      </c>
      <c r="D163" s="12">
        <v>53.6</v>
      </c>
      <c r="E163" s="4">
        <v>45517</v>
      </c>
      <c r="G163" s="10" t="s">
        <v>143</v>
      </c>
      <c r="H163" s="2" t="s">
        <v>144</v>
      </c>
    </row>
    <row r="164" spans="1:8" x14ac:dyDescent="0.2">
      <c r="A164" s="2" t="s">
        <v>112</v>
      </c>
      <c r="B164" s="1" t="str">
        <f>IF(A164="", "", VLOOKUP(A164, 'model-meta'!A:B, 2, FALSE))</f>
        <v>xai</v>
      </c>
      <c r="C164" s="3" t="s">
        <v>20</v>
      </c>
      <c r="D164" s="12">
        <v>66.099999999999994</v>
      </c>
      <c r="E164" s="4">
        <v>45517</v>
      </c>
      <c r="G164" s="10" t="s">
        <v>143</v>
      </c>
      <c r="H164" s="2" t="s">
        <v>144</v>
      </c>
    </row>
    <row r="165" spans="1:8" x14ac:dyDescent="0.2">
      <c r="A165" s="2" t="s">
        <v>145</v>
      </c>
      <c r="B165" s="1" t="str">
        <f>IF(A165="", "", VLOOKUP(A165, 'model-meta'!A:B, 2, FALSE))</f>
        <v>xai</v>
      </c>
      <c r="C165" s="3" t="s">
        <v>20</v>
      </c>
      <c r="D165" s="12">
        <v>63.2</v>
      </c>
      <c r="E165" s="4">
        <v>45517</v>
      </c>
      <c r="G165" s="10" t="s">
        <v>143</v>
      </c>
      <c r="H165" s="2" t="s">
        <v>144</v>
      </c>
    </row>
    <row r="166" spans="1:8" x14ac:dyDescent="0.2">
      <c r="A166" s="2" t="s">
        <v>153</v>
      </c>
      <c r="B166" s="1" t="str">
        <f>IF(A166="", "", VLOOKUP(A166, 'model-meta'!A:B, 2, FALSE))</f>
        <v>google-deepmind</v>
      </c>
      <c r="C166" s="3" t="s">
        <v>160</v>
      </c>
      <c r="D166" s="12">
        <v>66.7</v>
      </c>
      <c r="E166" s="4">
        <v>45526</v>
      </c>
      <c r="F166" s="10" t="s">
        <v>284</v>
      </c>
      <c r="G166" s="10" t="s">
        <v>326</v>
      </c>
      <c r="H166" s="2" t="s">
        <v>325</v>
      </c>
    </row>
    <row r="167" spans="1:8" x14ac:dyDescent="0.2">
      <c r="A167" s="2" t="s">
        <v>153</v>
      </c>
      <c r="B167" s="1" t="str">
        <f>IF(A167="", "", VLOOKUP(A167, 'model-meta'!A:B, 2, FALSE))</f>
        <v>google-deepmind</v>
      </c>
      <c r="C167" s="3" t="s">
        <v>160</v>
      </c>
      <c r="D167" s="12">
        <v>66.7</v>
      </c>
      <c r="E167" s="4">
        <v>45526</v>
      </c>
      <c r="F167" s="10" t="s">
        <v>284</v>
      </c>
      <c r="G167" s="10" t="s">
        <v>326</v>
      </c>
      <c r="H167" s="2" t="s">
        <v>325</v>
      </c>
    </row>
    <row r="168" spans="1:8" x14ac:dyDescent="0.2">
      <c r="A168" s="2" t="s">
        <v>201</v>
      </c>
      <c r="B168" s="1" t="str">
        <f>IF(A168="", "", VLOOKUP(A168, 'model-meta'!A:B, 2, FALSE))</f>
        <v>meta</v>
      </c>
      <c r="C168" s="3" t="s">
        <v>160</v>
      </c>
      <c r="D168" s="12">
        <v>63.4</v>
      </c>
      <c r="E168" s="4">
        <v>45526</v>
      </c>
      <c r="F168" s="10" t="s">
        <v>284</v>
      </c>
      <c r="G168" s="10" t="s">
        <v>326</v>
      </c>
      <c r="H168" s="2" t="s">
        <v>325</v>
      </c>
    </row>
    <row r="169" spans="1:8" x14ac:dyDescent="0.2">
      <c r="A169" s="2" t="s">
        <v>201</v>
      </c>
      <c r="B169" s="1" t="str">
        <f>IF(A169="", "", VLOOKUP(A169, 'model-meta'!A:B, 2, FALSE))</f>
        <v>meta</v>
      </c>
      <c r="C169" s="3" t="s">
        <v>160</v>
      </c>
      <c r="D169" s="12">
        <v>63.4</v>
      </c>
      <c r="E169" s="4">
        <v>45526</v>
      </c>
      <c r="F169" s="10" t="s">
        <v>284</v>
      </c>
      <c r="G169" s="10" t="s">
        <v>326</v>
      </c>
      <c r="H169" s="2" t="s">
        <v>325</v>
      </c>
    </row>
    <row r="170" spans="1:8" x14ac:dyDescent="0.2">
      <c r="A170" s="2" t="s">
        <v>329</v>
      </c>
      <c r="B170" s="1" t="str">
        <f>IF(A170="", "", VLOOKUP(A170, 'model-meta'!A:B, 2, FALSE))</f>
        <v>microsoft</v>
      </c>
      <c r="C170" s="3" t="s">
        <v>160</v>
      </c>
      <c r="D170" s="12">
        <v>69</v>
      </c>
      <c r="E170" s="4">
        <v>45526</v>
      </c>
      <c r="F170" s="10" t="s">
        <v>284</v>
      </c>
      <c r="G170" s="10" t="s">
        <v>326</v>
      </c>
      <c r="H170" s="2" t="s">
        <v>325</v>
      </c>
    </row>
    <row r="171" spans="1:8" x14ac:dyDescent="0.2">
      <c r="A171" s="2" t="s">
        <v>327</v>
      </c>
      <c r="B171" s="1" t="str">
        <f>IF(A171="", "", VLOOKUP(A171, 'model-meta'!A:B, 2, FALSE))</f>
        <v>microsoft</v>
      </c>
      <c r="C171" s="3" t="s">
        <v>160</v>
      </c>
      <c r="D171" s="12">
        <v>79.099999999999994</v>
      </c>
      <c r="E171" s="4">
        <v>45526</v>
      </c>
      <c r="F171" s="10" t="s">
        <v>284</v>
      </c>
      <c r="G171" s="10" t="s">
        <v>326</v>
      </c>
      <c r="H171" s="2" t="s">
        <v>325</v>
      </c>
    </row>
    <row r="172" spans="1:8" x14ac:dyDescent="0.2">
      <c r="A172" s="2" t="s">
        <v>59</v>
      </c>
      <c r="B172" s="1" t="str">
        <f>IF(A172="", "", VLOOKUP(A172, 'model-meta'!A:B, 2, FALSE))</f>
        <v>openai</v>
      </c>
      <c r="C172" s="3" t="s">
        <v>160</v>
      </c>
      <c r="D172" s="12">
        <v>80.400000000000006</v>
      </c>
      <c r="E172" s="4">
        <v>45526</v>
      </c>
      <c r="F172" s="10" t="s">
        <v>284</v>
      </c>
      <c r="G172" s="10" t="s">
        <v>326</v>
      </c>
      <c r="H172" s="2" t="s">
        <v>325</v>
      </c>
    </row>
    <row r="173" spans="1:8" x14ac:dyDescent="0.2">
      <c r="A173" s="2" t="s">
        <v>59</v>
      </c>
      <c r="B173" s="1" t="str">
        <f>IF(A173="", "", VLOOKUP(A173, 'model-meta'!A:B, 2, FALSE))</f>
        <v>openai</v>
      </c>
      <c r="C173" s="3" t="s">
        <v>160</v>
      </c>
      <c r="D173" s="12">
        <v>80.400000000000006</v>
      </c>
      <c r="E173" s="4">
        <v>45526</v>
      </c>
      <c r="F173" s="10" t="s">
        <v>284</v>
      </c>
      <c r="G173" s="10" t="s">
        <v>326</v>
      </c>
      <c r="H173" s="2" t="s">
        <v>325</v>
      </c>
    </row>
    <row r="174" spans="1:8" x14ac:dyDescent="0.2">
      <c r="A174" s="2" t="s">
        <v>153</v>
      </c>
      <c r="B174" s="1" t="str">
        <f>IF(A174="", "", VLOOKUP(A174, 'model-meta'!A:B, 2, FALSE))</f>
        <v>google-deepmind</v>
      </c>
      <c r="C174" s="3" t="s">
        <v>162</v>
      </c>
      <c r="D174" s="12">
        <v>82.4</v>
      </c>
      <c r="E174" s="4">
        <v>45526</v>
      </c>
      <c r="F174" s="10" t="s">
        <v>193</v>
      </c>
      <c r="G174" s="10" t="s">
        <v>326</v>
      </c>
      <c r="H174" s="2" t="s">
        <v>325</v>
      </c>
    </row>
    <row r="175" spans="1:8" x14ac:dyDescent="0.2">
      <c r="A175" s="2" t="s">
        <v>153</v>
      </c>
      <c r="B175" s="1" t="str">
        <f>IF(A175="", "", VLOOKUP(A175, 'model-meta'!A:B, 2, FALSE))</f>
        <v>google-deepmind</v>
      </c>
      <c r="C175" s="3" t="s">
        <v>162</v>
      </c>
      <c r="D175" s="12">
        <v>82.4</v>
      </c>
      <c r="E175" s="4">
        <v>45526</v>
      </c>
      <c r="F175" s="10" t="s">
        <v>193</v>
      </c>
      <c r="G175" s="10" t="s">
        <v>326</v>
      </c>
      <c r="H175" s="2" t="s">
        <v>325</v>
      </c>
    </row>
    <row r="176" spans="1:8" x14ac:dyDescent="0.2">
      <c r="A176" s="2" t="s">
        <v>201</v>
      </c>
      <c r="B176" s="1" t="str">
        <f>IF(A176="", "", VLOOKUP(A176, 'model-meta'!A:B, 2, FALSE))</f>
        <v>meta</v>
      </c>
      <c r="C176" s="3" t="s">
        <v>162</v>
      </c>
      <c r="D176" s="12">
        <v>82.4</v>
      </c>
      <c r="E176" s="4">
        <v>45526</v>
      </c>
      <c r="F176" s="10" t="s">
        <v>193</v>
      </c>
      <c r="G176" s="10" t="s">
        <v>326</v>
      </c>
      <c r="H176" s="2" t="s">
        <v>325</v>
      </c>
    </row>
    <row r="177" spans="1:8" x14ac:dyDescent="0.2">
      <c r="A177" s="2" t="s">
        <v>201</v>
      </c>
      <c r="B177" s="1" t="str">
        <f>IF(A177="", "", VLOOKUP(A177, 'model-meta'!A:B, 2, FALSE))</f>
        <v>meta</v>
      </c>
      <c r="C177" s="3" t="s">
        <v>162</v>
      </c>
      <c r="D177" s="12">
        <v>82.4</v>
      </c>
      <c r="E177" s="4">
        <v>45526</v>
      </c>
      <c r="F177" s="10" t="s">
        <v>193</v>
      </c>
      <c r="G177" s="10" t="s">
        <v>326</v>
      </c>
      <c r="H177" s="2" t="s">
        <v>325</v>
      </c>
    </row>
    <row r="178" spans="1:8" x14ac:dyDescent="0.2">
      <c r="A178" s="2" t="s">
        <v>329</v>
      </c>
      <c r="B178" s="1" t="str">
        <f>IF(A178="", "", VLOOKUP(A178, 'model-meta'!A:B, 2, FALSE))</f>
        <v>microsoft</v>
      </c>
      <c r="C178" s="3" t="s">
        <v>162</v>
      </c>
      <c r="D178" s="12">
        <v>86.2</v>
      </c>
      <c r="E178" s="4">
        <v>45526</v>
      </c>
      <c r="F178" s="10" t="s">
        <v>193</v>
      </c>
      <c r="G178" s="10" t="s">
        <v>326</v>
      </c>
      <c r="H178" s="2" t="s">
        <v>325</v>
      </c>
    </row>
    <row r="179" spans="1:8" x14ac:dyDescent="0.2">
      <c r="A179" s="2" t="s">
        <v>327</v>
      </c>
      <c r="B179" s="1" t="str">
        <f>IF(A179="", "", VLOOKUP(A179, 'model-meta'!A:B, 2, FALSE))</f>
        <v>microsoft</v>
      </c>
      <c r="C179" s="3" t="s">
        <v>162</v>
      </c>
      <c r="D179" s="12">
        <v>88.7</v>
      </c>
      <c r="E179" s="4">
        <v>45526</v>
      </c>
      <c r="F179" s="10" t="s">
        <v>193</v>
      </c>
      <c r="G179" s="10" t="s">
        <v>326</v>
      </c>
      <c r="H179" s="2" t="s">
        <v>325</v>
      </c>
    </row>
    <row r="180" spans="1:8" x14ac:dyDescent="0.2">
      <c r="A180" s="2" t="s">
        <v>59</v>
      </c>
      <c r="B180" s="1" t="str">
        <f>IF(A180="", "", VLOOKUP(A180, 'model-meta'!A:B, 2, FALSE))</f>
        <v>openai</v>
      </c>
      <c r="C180" s="3" t="s">
        <v>162</v>
      </c>
      <c r="D180" s="12">
        <v>91.3</v>
      </c>
      <c r="E180" s="4">
        <v>45526</v>
      </c>
      <c r="F180" s="10" t="s">
        <v>193</v>
      </c>
      <c r="G180" s="10" t="s">
        <v>326</v>
      </c>
      <c r="H180" s="2" t="s">
        <v>325</v>
      </c>
    </row>
    <row r="181" spans="1:8" x14ac:dyDescent="0.2">
      <c r="A181" s="2" t="s">
        <v>59</v>
      </c>
      <c r="B181" s="1" t="str">
        <f>IF(A181="", "", VLOOKUP(A181, 'model-meta'!A:B, 2, FALSE))</f>
        <v>openai</v>
      </c>
      <c r="C181" s="3" t="s">
        <v>162</v>
      </c>
      <c r="D181" s="12">
        <v>91.3</v>
      </c>
      <c r="E181" s="4">
        <v>45526</v>
      </c>
      <c r="F181" s="10" t="s">
        <v>193</v>
      </c>
      <c r="G181" s="10" t="s">
        <v>326</v>
      </c>
      <c r="H181" s="2" t="s">
        <v>325</v>
      </c>
    </row>
    <row r="182" spans="1:8" x14ac:dyDescent="0.2">
      <c r="A182" s="2" t="s">
        <v>153</v>
      </c>
      <c r="B182" s="1" t="str">
        <f>IF(A182="", "", VLOOKUP(A182, 'model-meta'!A:B, 2, FALSE))</f>
        <v>google-deepmind</v>
      </c>
      <c r="C182" s="3" t="s">
        <v>185</v>
      </c>
      <c r="D182" s="12">
        <v>67.5</v>
      </c>
      <c r="E182" s="4">
        <v>45526</v>
      </c>
      <c r="F182" s="10" t="s">
        <v>187</v>
      </c>
      <c r="G182" s="10" t="s">
        <v>326</v>
      </c>
      <c r="H182" s="2" t="s">
        <v>325</v>
      </c>
    </row>
    <row r="183" spans="1:8" x14ac:dyDescent="0.2">
      <c r="A183" s="2" t="s">
        <v>153</v>
      </c>
      <c r="B183" s="1" t="str">
        <f>IF(A183="", "", VLOOKUP(A183, 'model-meta'!A:B, 2, FALSE))</f>
        <v>google-deepmind</v>
      </c>
      <c r="C183" s="3" t="s">
        <v>185</v>
      </c>
      <c r="D183" s="12">
        <v>67.5</v>
      </c>
      <c r="E183" s="4">
        <v>45526</v>
      </c>
      <c r="F183" s="10" t="s">
        <v>187</v>
      </c>
      <c r="G183" s="10" t="s">
        <v>326</v>
      </c>
      <c r="H183" s="2" t="s">
        <v>325</v>
      </c>
    </row>
    <row r="184" spans="1:8" x14ac:dyDescent="0.2">
      <c r="A184" s="2" t="s">
        <v>201</v>
      </c>
      <c r="B184" s="1" t="str">
        <f>IF(A184="", "", VLOOKUP(A184, 'model-meta'!A:B, 2, FALSE))</f>
        <v>meta</v>
      </c>
      <c r="C184" s="3" t="s">
        <v>185</v>
      </c>
      <c r="D184" s="12">
        <v>73.5</v>
      </c>
      <c r="E184" s="4">
        <v>45526</v>
      </c>
      <c r="F184" s="10" t="s">
        <v>187</v>
      </c>
      <c r="G184" s="10" t="s">
        <v>326</v>
      </c>
      <c r="H184" s="2" t="s">
        <v>325</v>
      </c>
    </row>
    <row r="185" spans="1:8" x14ac:dyDescent="0.2">
      <c r="A185" s="2" t="s">
        <v>201</v>
      </c>
      <c r="B185" s="1" t="str">
        <f>IF(A185="", "", VLOOKUP(A185, 'model-meta'!A:B, 2, FALSE))</f>
        <v>meta</v>
      </c>
      <c r="C185" s="3" t="s">
        <v>185</v>
      </c>
      <c r="D185" s="12">
        <v>73.5</v>
      </c>
      <c r="E185" s="4">
        <v>45526</v>
      </c>
      <c r="F185" s="10" t="s">
        <v>187</v>
      </c>
      <c r="G185" s="10" t="s">
        <v>326</v>
      </c>
      <c r="H185" s="2" t="s">
        <v>325</v>
      </c>
    </row>
    <row r="186" spans="1:8" x14ac:dyDescent="0.2">
      <c r="A186" s="2" t="s">
        <v>329</v>
      </c>
      <c r="B186" s="1" t="str">
        <f>IF(A186="", "", VLOOKUP(A186, 'model-meta'!A:B, 2, FALSE))</f>
        <v>microsoft</v>
      </c>
      <c r="C186" s="3" t="s">
        <v>185</v>
      </c>
      <c r="D186" s="12">
        <v>69.400000000000006</v>
      </c>
      <c r="E186" s="4">
        <v>45526</v>
      </c>
      <c r="F186" s="10" t="s">
        <v>187</v>
      </c>
      <c r="G186" s="10" t="s">
        <v>326</v>
      </c>
      <c r="H186" s="2" t="s">
        <v>325</v>
      </c>
    </row>
    <row r="187" spans="1:8" x14ac:dyDescent="0.2">
      <c r="A187" s="2" t="s">
        <v>327</v>
      </c>
      <c r="B187" s="1" t="str">
        <f>IF(A187="", "", VLOOKUP(A187, 'model-meta'!A:B, 2, FALSE))</f>
        <v>microsoft</v>
      </c>
      <c r="C187" s="3" t="s">
        <v>185</v>
      </c>
      <c r="D187" s="12">
        <v>83.8</v>
      </c>
      <c r="E187" s="4">
        <v>45526</v>
      </c>
      <c r="F187" s="10" t="s">
        <v>187</v>
      </c>
      <c r="G187" s="10" t="s">
        <v>326</v>
      </c>
      <c r="H187" s="2" t="s">
        <v>325</v>
      </c>
    </row>
    <row r="188" spans="1:8" x14ac:dyDescent="0.2">
      <c r="A188" s="2" t="s">
        <v>59</v>
      </c>
      <c r="B188" s="1" t="str">
        <f>IF(A188="", "", VLOOKUP(A188, 'model-meta'!A:B, 2, FALSE))</f>
        <v>openai</v>
      </c>
      <c r="C188" s="3" t="s">
        <v>185</v>
      </c>
      <c r="D188" s="12">
        <v>87.1</v>
      </c>
      <c r="E188" s="4">
        <v>45526</v>
      </c>
      <c r="F188" s="10" t="s">
        <v>187</v>
      </c>
      <c r="G188" s="10" t="s">
        <v>326</v>
      </c>
      <c r="H188" s="2" t="s">
        <v>325</v>
      </c>
    </row>
    <row r="189" spans="1:8" x14ac:dyDescent="0.2">
      <c r="A189" s="2" t="s">
        <v>59</v>
      </c>
      <c r="B189" s="1" t="str">
        <f>IF(A189="", "", VLOOKUP(A189, 'model-meta'!A:B, 2, FALSE))</f>
        <v>openai</v>
      </c>
      <c r="C189" s="3" t="s">
        <v>185</v>
      </c>
      <c r="D189" s="12">
        <v>87.1</v>
      </c>
      <c r="E189" s="4">
        <v>45526</v>
      </c>
      <c r="F189" s="10" t="s">
        <v>187</v>
      </c>
      <c r="G189" s="10" t="s">
        <v>326</v>
      </c>
      <c r="H189" s="2" t="s">
        <v>325</v>
      </c>
    </row>
    <row r="190" spans="1:8" x14ac:dyDescent="0.2">
      <c r="A190" s="2" t="s">
        <v>153</v>
      </c>
      <c r="B190" s="1" t="str">
        <f>IF(A190="", "", VLOOKUP(A190, 'model-meta'!A:B, 2, FALSE))</f>
        <v>google-deepmind</v>
      </c>
      <c r="C190" s="3" t="s">
        <v>148</v>
      </c>
      <c r="D190" s="12">
        <v>74.400000000000006</v>
      </c>
      <c r="E190" s="4">
        <v>45526</v>
      </c>
      <c r="F190" s="10" t="s">
        <v>284</v>
      </c>
      <c r="G190" s="10" t="s">
        <v>326</v>
      </c>
      <c r="H190" s="2" t="s">
        <v>325</v>
      </c>
    </row>
    <row r="191" spans="1:8" x14ac:dyDescent="0.2">
      <c r="A191" s="2" t="s">
        <v>153</v>
      </c>
      <c r="B191" s="1" t="str">
        <f>IF(A191="", "", VLOOKUP(A191, 'model-meta'!A:B, 2, FALSE))</f>
        <v>google-deepmind</v>
      </c>
      <c r="C191" s="3" t="s">
        <v>148</v>
      </c>
      <c r="D191" s="12">
        <v>74.400000000000006</v>
      </c>
      <c r="E191" s="4">
        <v>45526</v>
      </c>
      <c r="F191" s="10" t="s">
        <v>284</v>
      </c>
      <c r="G191" s="10" t="s">
        <v>326</v>
      </c>
      <c r="H191" s="2" t="s">
        <v>325</v>
      </c>
    </row>
    <row r="192" spans="1:8" x14ac:dyDescent="0.2">
      <c r="A192" s="2" t="s">
        <v>201</v>
      </c>
      <c r="B192" s="1" t="str">
        <f>IF(A192="", "", VLOOKUP(A192, 'model-meta'!A:B, 2, FALSE))</f>
        <v>meta</v>
      </c>
      <c r="C192" s="3" t="s">
        <v>148</v>
      </c>
      <c r="D192" s="12">
        <v>66.5</v>
      </c>
      <c r="E192" s="4">
        <v>45526</v>
      </c>
      <c r="F192" s="10" t="s">
        <v>284</v>
      </c>
      <c r="G192" s="10" t="s">
        <v>326</v>
      </c>
      <c r="H192" s="2" t="s">
        <v>325</v>
      </c>
    </row>
    <row r="193" spans="1:8" x14ac:dyDescent="0.2">
      <c r="A193" s="2" t="s">
        <v>201</v>
      </c>
      <c r="B193" s="1" t="str">
        <f>IF(A193="", "", VLOOKUP(A193, 'model-meta'!A:B, 2, FALSE))</f>
        <v>meta</v>
      </c>
      <c r="C193" s="3" t="s">
        <v>148</v>
      </c>
      <c r="D193" s="12">
        <v>66.5</v>
      </c>
      <c r="E193" s="4">
        <v>45526</v>
      </c>
      <c r="F193" s="10" t="s">
        <v>284</v>
      </c>
      <c r="G193" s="10" t="s">
        <v>326</v>
      </c>
      <c r="H193" s="2" t="s">
        <v>325</v>
      </c>
    </row>
    <row r="194" spans="1:8" x14ac:dyDescent="0.2">
      <c r="A194" s="2" t="s">
        <v>329</v>
      </c>
      <c r="B194" s="1" t="str">
        <f>IF(A194="", "", VLOOKUP(A194, 'model-meta'!A:B, 2, FALSE))</f>
        <v>microsoft</v>
      </c>
      <c r="C194" s="3" t="s">
        <v>148</v>
      </c>
      <c r="D194" s="12">
        <v>62.8</v>
      </c>
      <c r="E194" s="4">
        <v>45526</v>
      </c>
      <c r="F194" s="10" t="s">
        <v>284</v>
      </c>
      <c r="G194" s="10" t="s">
        <v>326</v>
      </c>
      <c r="H194" s="2" t="s">
        <v>325</v>
      </c>
    </row>
    <row r="195" spans="1:8" x14ac:dyDescent="0.2">
      <c r="A195" s="2" t="s">
        <v>327</v>
      </c>
      <c r="B195" s="1" t="str">
        <f>IF(A195="", "", VLOOKUP(A195, 'model-meta'!A:B, 2, FALSE))</f>
        <v>microsoft</v>
      </c>
      <c r="C195" s="3" t="s">
        <v>148</v>
      </c>
      <c r="D195" s="12">
        <v>70.7</v>
      </c>
      <c r="E195" s="4">
        <v>45526</v>
      </c>
      <c r="F195" s="10" t="s">
        <v>284</v>
      </c>
      <c r="G195" s="10" t="s">
        <v>326</v>
      </c>
      <c r="H195" s="2" t="s">
        <v>325</v>
      </c>
    </row>
    <row r="196" spans="1:8" x14ac:dyDescent="0.2">
      <c r="A196" s="2" t="s">
        <v>59</v>
      </c>
      <c r="B196" s="1" t="str">
        <f>IF(A196="", "", VLOOKUP(A196, 'model-meta'!A:B, 2, FALSE))</f>
        <v>openai</v>
      </c>
      <c r="C196" s="3" t="s">
        <v>148</v>
      </c>
      <c r="D196" s="12">
        <v>86.6</v>
      </c>
      <c r="E196" s="4">
        <v>45526</v>
      </c>
      <c r="F196" s="10" t="s">
        <v>284</v>
      </c>
      <c r="G196" s="10" t="s">
        <v>326</v>
      </c>
      <c r="H196" s="2" t="s">
        <v>325</v>
      </c>
    </row>
    <row r="197" spans="1:8" x14ac:dyDescent="0.2">
      <c r="A197" s="2" t="s">
        <v>59</v>
      </c>
      <c r="B197" s="1" t="str">
        <f>IF(A197="", "", VLOOKUP(A197, 'model-meta'!A:B, 2, FALSE))</f>
        <v>openai</v>
      </c>
      <c r="C197" s="3" t="s">
        <v>148</v>
      </c>
      <c r="D197" s="12">
        <v>86.6</v>
      </c>
      <c r="E197" s="4">
        <v>45526</v>
      </c>
      <c r="F197" s="10" t="s">
        <v>284</v>
      </c>
      <c r="G197" s="10" t="s">
        <v>326</v>
      </c>
      <c r="H197" s="2" t="s">
        <v>325</v>
      </c>
    </row>
    <row r="198" spans="1:8" x14ac:dyDescent="0.2">
      <c r="A198" s="2" t="s">
        <v>153</v>
      </c>
      <c r="B198" s="1" t="str">
        <f>IF(A198="", "", VLOOKUP(A198, 'model-meta'!A:B, 2, FALSE))</f>
        <v>google-deepmind</v>
      </c>
      <c r="C198" s="3" t="s">
        <v>146</v>
      </c>
      <c r="D198" s="12">
        <v>38</v>
      </c>
      <c r="E198" s="4">
        <v>45526</v>
      </c>
      <c r="F198" s="10" t="s">
        <v>284</v>
      </c>
      <c r="G198" s="10" t="s">
        <v>326</v>
      </c>
      <c r="H198" s="2" t="s">
        <v>325</v>
      </c>
    </row>
    <row r="199" spans="1:8" x14ac:dyDescent="0.2">
      <c r="A199" s="2" t="s">
        <v>153</v>
      </c>
      <c r="B199" s="1" t="str">
        <f>IF(A199="", "", VLOOKUP(A199, 'model-meta'!A:B, 2, FALSE))</f>
        <v>google-deepmind</v>
      </c>
      <c r="C199" s="3" t="s">
        <v>146</v>
      </c>
      <c r="D199" s="12">
        <v>38</v>
      </c>
      <c r="E199" s="4">
        <v>45526</v>
      </c>
      <c r="F199" s="10" t="s">
        <v>284</v>
      </c>
      <c r="G199" s="10" t="s">
        <v>326</v>
      </c>
      <c r="H199" s="2" t="s">
        <v>325</v>
      </c>
    </row>
    <row r="200" spans="1:8" x14ac:dyDescent="0.2">
      <c r="A200" s="2" t="s">
        <v>201</v>
      </c>
      <c r="B200" s="1" t="str">
        <f>IF(A200="", "", VLOOKUP(A200, 'model-meta'!A:B, 2, FALSE))</f>
        <v>meta</v>
      </c>
      <c r="C200" s="3" t="s">
        <v>146</v>
      </c>
      <c r="D200" s="12">
        <v>47.6</v>
      </c>
      <c r="E200" s="4">
        <v>45526</v>
      </c>
      <c r="F200" s="10" t="s">
        <v>284</v>
      </c>
      <c r="G200" s="10" t="s">
        <v>326</v>
      </c>
      <c r="H200" s="2" t="s">
        <v>325</v>
      </c>
    </row>
    <row r="201" spans="1:8" x14ac:dyDescent="0.2">
      <c r="A201" s="2" t="s">
        <v>201</v>
      </c>
      <c r="B201" s="1" t="str">
        <f>IF(A201="", "", VLOOKUP(A201, 'model-meta'!A:B, 2, FALSE))</f>
        <v>meta</v>
      </c>
      <c r="C201" s="3" t="s">
        <v>146</v>
      </c>
      <c r="D201" s="12">
        <v>47.6</v>
      </c>
      <c r="E201" s="4">
        <v>45526</v>
      </c>
      <c r="F201" s="10" t="s">
        <v>284</v>
      </c>
      <c r="G201" s="10" t="s">
        <v>326</v>
      </c>
      <c r="H201" s="2" t="s">
        <v>325</v>
      </c>
    </row>
    <row r="202" spans="1:8" x14ac:dyDescent="0.2">
      <c r="A202" s="2" t="s">
        <v>329</v>
      </c>
      <c r="B202" s="1" t="str">
        <f>IF(A202="", "", VLOOKUP(A202, 'model-meta'!A:B, 2, FALSE))</f>
        <v>microsoft</v>
      </c>
      <c r="C202" s="3" t="s">
        <v>146</v>
      </c>
      <c r="D202" s="12">
        <v>48.5</v>
      </c>
      <c r="E202" s="4">
        <v>45526</v>
      </c>
      <c r="F202" s="10" t="s">
        <v>284</v>
      </c>
      <c r="G202" s="10" t="s">
        <v>326</v>
      </c>
      <c r="H202" s="2" t="s">
        <v>325</v>
      </c>
    </row>
    <row r="203" spans="1:8" x14ac:dyDescent="0.2">
      <c r="A203" s="2" t="s">
        <v>327</v>
      </c>
      <c r="B203" s="1" t="str">
        <f>IF(A203="", "", VLOOKUP(A203, 'model-meta'!A:B, 2, FALSE))</f>
        <v>microsoft</v>
      </c>
      <c r="C203" s="3" t="s">
        <v>146</v>
      </c>
      <c r="D203" s="12">
        <v>59.5</v>
      </c>
      <c r="E203" s="4">
        <v>45526</v>
      </c>
      <c r="F203" s="10" t="s">
        <v>284</v>
      </c>
      <c r="G203" s="10" t="s">
        <v>326</v>
      </c>
      <c r="H203" s="2" t="s">
        <v>325</v>
      </c>
    </row>
    <row r="204" spans="1:8" x14ac:dyDescent="0.2">
      <c r="A204" s="2" t="s">
        <v>59</v>
      </c>
      <c r="B204" s="1" t="str">
        <f>IF(A204="", "", VLOOKUP(A204, 'model-meta'!A:B, 2, FALSE))</f>
        <v>openai</v>
      </c>
      <c r="C204" s="3" t="s">
        <v>146</v>
      </c>
      <c r="D204" s="12">
        <v>70.2</v>
      </c>
      <c r="E204" s="4">
        <v>45526</v>
      </c>
      <c r="F204" s="10" t="s">
        <v>284</v>
      </c>
      <c r="G204" s="10" t="s">
        <v>326</v>
      </c>
      <c r="H204" s="2" t="s">
        <v>325</v>
      </c>
    </row>
    <row r="205" spans="1:8" x14ac:dyDescent="0.2">
      <c r="A205" s="2" t="s">
        <v>59</v>
      </c>
      <c r="B205" s="1" t="str">
        <f>IF(A205="", "", VLOOKUP(A205, 'model-meta'!A:B, 2, FALSE))</f>
        <v>openai</v>
      </c>
      <c r="C205" s="3" t="s">
        <v>146</v>
      </c>
      <c r="D205" s="12">
        <v>70.2</v>
      </c>
      <c r="E205" s="4">
        <v>45526</v>
      </c>
      <c r="F205" s="10" t="s">
        <v>284</v>
      </c>
      <c r="G205" s="10" t="s">
        <v>326</v>
      </c>
      <c r="H205" s="2" t="s">
        <v>325</v>
      </c>
    </row>
    <row r="206" spans="1:8" x14ac:dyDescent="0.2">
      <c r="A206" s="2" t="s">
        <v>153</v>
      </c>
      <c r="B206" s="1" t="str">
        <f>IF(A206="", "", VLOOKUP(A206, 'model-meta'!A:B, 2, FALSE))</f>
        <v>google-deepmind</v>
      </c>
      <c r="C206" s="3" t="s">
        <v>157</v>
      </c>
      <c r="D206" s="12">
        <v>75.8</v>
      </c>
      <c r="E206" s="4">
        <v>45526</v>
      </c>
      <c r="F206" s="10" t="s">
        <v>284</v>
      </c>
      <c r="G206" s="10" t="s">
        <v>326</v>
      </c>
      <c r="H206" s="2" t="s">
        <v>325</v>
      </c>
    </row>
    <row r="207" spans="1:8" x14ac:dyDescent="0.2">
      <c r="A207" s="2" t="s">
        <v>153</v>
      </c>
      <c r="B207" s="1" t="str">
        <f>IF(A207="", "", VLOOKUP(A207, 'model-meta'!A:B, 2, FALSE))</f>
        <v>google-deepmind</v>
      </c>
      <c r="C207" s="3" t="s">
        <v>157</v>
      </c>
      <c r="D207" s="12">
        <v>75.8</v>
      </c>
      <c r="E207" s="4">
        <v>45526</v>
      </c>
      <c r="F207" s="10" t="s">
        <v>284</v>
      </c>
      <c r="G207" s="10" t="s">
        <v>326</v>
      </c>
      <c r="H207" s="2" t="s">
        <v>325</v>
      </c>
    </row>
    <row r="208" spans="1:8" x14ac:dyDescent="0.2">
      <c r="A208" s="2" t="s">
        <v>201</v>
      </c>
      <c r="B208" s="1" t="str">
        <f>IF(A208="", "", VLOOKUP(A208, 'model-meta'!A:B, 2, FALSE))</f>
        <v>meta</v>
      </c>
      <c r="C208" s="3" t="s">
        <v>157</v>
      </c>
      <c r="D208" s="12">
        <v>56.7</v>
      </c>
      <c r="E208" s="4">
        <v>45526</v>
      </c>
      <c r="F208" s="10" t="s">
        <v>284</v>
      </c>
      <c r="G208" s="10" t="s">
        <v>326</v>
      </c>
      <c r="H208" s="2" t="s">
        <v>325</v>
      </c>
    </row>
    <row r="209" spans="1:8" x14ac:dyDescent="0.2">
      <c r="A209" s="2" t="s">
        <v>201</v>
      </c>
      <c r="B209" s="1" t="str">
        <f>IF(A209="", "", VLOOKUP(A209, 'model-meta'!A:B, 2, FALSE))</f>
        <v>meta</v>
      </c>
      <c r="C209" s="3" t="s">
        <v>157</v>
      </c>
      <c r="D209" s="12">
        <v>56.7</v>
      </c>
      <c r="E209" s="4">
        <v>45526</v>
      </c>
      <c r="F209" s="10" t="s">
        <v>284</v>
      </c>
      <c r="G209" s="10" t="s">
        <v>326</v>
      </c>
      <c r="H209" s="2" t="s">
        <v>325</v>
      </c>
    </row>
    <row r="210" spans="1:8" x14ac:dyDescent="0.2">
      <c r="A210" s="2" t="s">
        <v>329</v>
      </c>
      <c r="B210" s="1" t="str">
        <f>IF(A210="", "", VLOOKUP(A210, 'model-meta'!A:B, 2, FALSE))</f>
        <v>microsoft</v>
      </c>
      <c r="C210" s="3" t="s">
        <v>157</v>
      </c>
      <c r="D210" s="12">
        <v>47.9</v>
      </c>
      <c r="E210" s="4">
        <v>45526</v>
      </c>
      <c r="F210" s="10" t="s">
        <v>284</v>
      </c>
      <c r="G210" s="10" t="s">
        <v>326</v>
      </c>
      <c r="H210" s="2" t="s">
        <v>325</v>
      </c>
    </row>
    <row r="211" spans="1:8" x14ac:dyDescent="0.2">
      <c r="A211" s="2" t="s">
        <v>327</v>
      </c>
      <c r="B211" s="1" t="str">
        <f>IF(A211="", "", VLOOKUP(A211, 'model-meta'!A:B, 2, FALSE))</f>
        <v>microsoft</v>
      </c>
      <c r="C211" s="3" t="s">
        <v>157</v>
      </c>
      <c r="D211" s="12">
        <v>58.7</v>
      </c>
      <c r="E211" s="4">
        <v>45526</v>
      </c>
      <c r="F211" s="10" t="s">
        <v>284</v>
      </c>
      <c r="G211" s="10" t="s">
        <v>326</v>
      </c>
      <c r="H211" s="2" t="s">
        <v>325</v>
      </c>
    </row>
    <row r="212" spans="1:8" x14ac:dyDescent="0.2">
      <c r="A212" s="2" t="s">
        <v>59</v>
      </c>
      <c r="B212" s="1" t="str">
        <f>IF(A212="", "", VLOOKUP(A212, 'model-meta'!A:B, 2, FALSE))</f>
        <v>openai</v>
      </c>
      <c r="C212" s="3" t="s">
        <v>157</v>
      </c>
      <c r="D212" s="12">
        <v>81.7</v>
      </c>
      <c r="E212" s="4">
        <v>45526</v>
      </c>
      <c r="F212" s="10" t="s">
        <v>284</v>
      </c>
      <c r="G212" s="10" t="s">
        <v>326</v>
      </c>
      <c r="H212" s="2" t="s">
        <v>325</v>
      </c>
    </row>
    <row r="213" spans="1:8" x14ac:dyDescent="0.2">
      <c r="A213" s="2" t="s">
        <v>59</v>
      </c>
      <c r="B213" s="1" t="str">
        <f>IF(A213="", "", VLOOKUP(A213, 'model-meta'!A:B, 2, FALSE))</f>
        <v>openai</v>
      </c>
      <c r="C213" s="3" t="s">
        <v>157</v>
      </c>
      <c r="D213" s="12">
        <v>81.7</v>
      </c>
      <c r="E213" s="4">
        <v>45526</v>
      </c>
      <c r="F213" s="10" t="s">
        <v>284</v>
      </c>
      <c r="G213" s="10" t="s">
        <v>326</v>
      </c>
      <c r="H213" s="2" t="s">
        <v>325</v>
      </c>
    </row>
    <row r="214" spans="1:8" x14ac:dyDescent="0.2">
      <c r="A214" s="2" t="s">
        <v>153</v>
      </c>
      <c r="B214" s="1" t="str">
        <f>IF(A214="", "", VLOOKUP(A214, 'model-meta'!A:B, 2, FALSE))</f>
        <v>google-deepmind</v>
      </c>
      <c r="C214" s="3" t="s">
        <v>87</v>
      </c>
      <c r="D214" s="12">
        <v>78.7</v>
      </c>
      <c r="E214" s="4">
        <v>45526</v>
      </c>
      <c r="F214" s="10" t="s">
        <v>187</v>
      </c>
      <c r="G214" s="10" t="s">
        <v>326</v>
      </c>
      <c r="H214" s="2" t="s">
        <v>325</v>
      </c>
    </row>
    <row r="215" spans="1:8" x14ac:dyDescent="0.2">
      <c r="A215" s="2" t="s">
        <v>153</v>
      </c>
      <c r="B215" s="1" t="str">
        <f>IF(A215="", "", VLOOKUP(A215, 'model-meta'!A:B, 2, FALSE))</f>
        <v>google-deepmind</v>
      </c>
      <c r="C215" s="3" t="s">
        <v>87</v>
      </c>
      <c r="D215" s="12">
        <v>78.7</v>
      </c>
      <c r="E215" s="4">
        <v>45526</v>
      </c>
      <c r="F215" s="10" t="s">
        <v>187</v>
      </c>
      <c r="G215" s="10" t="s">
        <v>326</v>
      </c>
      <c r="H215" s="2" t="s">
        <v>325</v>
      </c>
    </row>
    <row r="216" spans="1:8" x14ac:dyDescent="0.2">
      <c r="A216" s="2" t="s">
        <v>201</v>
      </c>
      <c r="B216" s="1" t="str">
        <f>IF(A216="", "", VLOOKUP(A216, 'model-meta'!A:B, 2, FALSE))</f>
        <v>meta</v>
      </c>
      <c r="C216" s="3" t="s">
        <v>87</v>
      </c>
      <c r="D216" s="12">
        <v>68.099999999999994</v>
      </c>
      <c r="E216" s="4">
        <v>45526</v>
      </c>
      <c r="F216" s="10" t="s">
        <v>187</v>
      </c>
      <c r="G216" s="10" t="s">
        <v>326</v>
      </c>
      <c r="H216" s="2" t="s">
        <v>325</v>
      </c>
    </row>
    <row r="217" spans="1:8" x14ac:dyDescent="0.2">
      <c r="A217" s="2" t="s">
        <v>201</v>
      </c>
      <c r="B217" s="1" t="str">
        <f>IF(A217="", "", VLOOKUP(A217, 'model-meta'!A:B, 2, FALSE))</f>
        <v>meta</v>
      </c>
      <c r="C217" s="3" t="s">
        <v>87</v>
      </c>
      <c r="D217" s="12">
        <v>68.099999999999994</v>
      </c>
      <c r="E217" s="4">
        <v>45526</v>
      </c>
      <c r="F217" s="10" t="s">
        <v>187</v>
      </c>
      <c r="G217" s="10" t="s">
        <v>326</v>
      </c>
      <c r="H217" s="2" t="s">
        <v>325</v>
      </c>
    </row>
    <row r="218" spans="1:8" x14ac:dyDescent="0.2">
      <c r="A218" s="2" t="s">
        <v>329</v>
      </c>
      <c r="B218" s="1" t="str">
        <f>IF(A218="", "", VLOOKUP(A218, 'model-meta'!A:B, 2, FALSE))</f>
        <v>microsoft</v>
      </c>
      <c r="C218" s="3" t="s">
        <v>87</v>
      </c>
      <c r="D218" s="12">
        <v>69</v>
      </c>
      <c r="E218" s="4">
        <v>45526</v>
      </c>
      <c r="F218" s="10" t="s">
        <v>187</v>
      </c>
      <c r="G218" s="10" t="s">
        <v>326</v>
      </c>
      <c r="H218" s="2" t="s">
        <v>325</v>
      </c>
    </row>
    <row r="219" spans="1:8" x14ac:dyDescent="0.2">
      <c r="A219" s="2" t="s">
        <v>327</v>
      </c>
      <c r="B219" s="1" t="str">
        <f>IF(A219="", "", VLOOKUP(A219, 'model-meta'!A:B, 2, FALSE))</f>
        <v>microsoft</v>
      </c>
      <c r="C219" s="3" t="s">
        <v>87</v>
      </c>
      <c r="D219" s="12">
        <v>78.900000000000006</v>
      </c>
      <c r="E219" s="4">
        <v>45526</v>
      </c>
      <c r="F219" s="10" t="s">
        <v>187</v>
      </c>
      <c r="G219" s="10" t="s">
        <v>326</v>
      </c>
      <c r="H219" s="2" t="s">
        <v>325</v>
      </c>
    </row>
    <row r="220" spans="1:8" x14ac:dyDescent="0.2">
      <c r="A220" s="2" t="s">
        <v>59</v>
      </c>
      <c r="B220" s="1" t="str">
        <f>IF(A220="", "", VLOOKUP(A220, 'model-meta'!A:B, 2, FALSE))</f>
        <v>openai</v>
      </c>
      <c r="C220" s="3" t="s">
        <v>87</v>
      </c>
      <c r="D220" s="12">
        <v>77.2</v>
      </c>
      <c r="E220" s="4">
        <v>45526</v>
      </c>
      <c r="F220" s="10" t="s">
        <v>187</v>
      </c>
      <c r="G220" s="10" t="s">
        <v>326</v>
      </c>
      <c r="H220" s="2" t="s">
        <v>325</v>
      </c>
    </row>
    <row r="221" spans="1:8" x14ac:dyDescent="0.2">
      <c r="A221" s="2" t="s">
        <v>59</v>
      </c>
      <c r="B221" s="1" t="str">
        <f>IF(A221="", "", VLOOKUP(A221, 'model-meta'!A:B, 2, FALSE))</f>
        <v>openai</v>
      </c>
      <c r="C221" s="3" t="s">
        <v>87</v>
      </c>
      <c r="D221" s="12">
        <v>77.2</v>
      </c>
      <c r="E221" s="4">
        <v>45526</v>
      </c>
      <c r="F221" s="10" t="s">
        <v>187</v>
      </c>
      <c r="G221" s="10" t="s">
        <v>326</v>
      </c>
      <c r="H221" s="2" t="s">
        <v>325</v>
      </c>
    </row>
    <row r="222" spans="1:8" x14ac:dyDescent="0.2">
      <c r="A222" s="2" t="s">
        <v>153</v>
      </c>
      <c r="B222" s="1" t="str">
        <f>IF(A222="", "", VLOOKUP(A222, 'model-meta'!A:B, 2, FALSE))</f>
        <v>google-deepmind</v>
      </c>
      <c r="C222" s="3" t="s">
        <v>135</v>
      </c>
      <c r="D222" s="12">
        <v>57.2</v>
      </c>
      <c r="E222" s="4">
        <v>45526</v>
      </c>
      <c r="F222" s="10" t="s">
        <v>284</v>
      </c>
      <c r="G222" s="10" t="s">
        <v>326</v>
      </c>
      <c r="H222" s="2" t="s">
        <v>325</v>
      </c>
    </row>
    <row r="223" spans="1:8" x14ac:dyDescent="0.2">
      <c r="A223" s="2" t="s">
        <v>153</v>
      </c>
      <c r="B223" s="1" t="str">
        <f>IF(A223="", "", VLOOKUP(A223, 'model-meta'!A:B, 2, FALSE))</f>
        <v>google-deepmind</v>
      </c>
      <c r="C223" s="3" t="s">
        <v>135</v>
      </c>
      <c r="D223" s="12">
        <v>57.2</v>
      </c>
      <c r="E223" s="4">
        <v>45526</v>
      </c>
      <c r="F223" s="10" t="s">
        <v>284</v>
      </c>
      <c r="G223" s="10" t="s">
        <v>326</v>
      </c>
      <c r="H223" s="2" t="s">
        <v>325</v>
      </c>
    </row>
    <row r="224" spans="1:8" x14ac:dyDescent="0.2">
      <c r="A224" s="2" t="s">
        <v>201</v>
      </c>
      <c r="B224" s="1" t="str">
        <f>IF(A224="", "", VLOOKUP(A224, 'model-meta'!A:B, 2, FALSE))</f>
        <v>meta</v>
      </c>
      <c r="C224" s="3" t="s">
        <v>135</v>
      </c>
      <c r="D224" s="12">
        <v>44</v>
      </c>
      <c r="E224" s="4">
        <v>45526</v>
      </c>
      <c r="F224" s="10" t="s">
        <v>284</v>
      </c>
      <c r="G224" s="10" t="s">
        <v>326</v>
      </c>
      <c r="H224" s="2" t="s">
        <v>325</v>
      </c>
    </row>
    <row r="225" spans="1:8" x14ac:dyDescent="0.2">
      <c r="A225" s="2" t="s">
        <v>201</v>
      </c>
      <c r="B225" s="1" t="str">
        <f>IF(A225="", "", VLOOKUP(A225, 'model-meta'!A:B, 2, FALSE))</f>
        <v>meta</v>
      </c>
      <c r="C225" s="3" t="s">
        <v>135</v>
      </c>
      <c r="D225" s="12">
        <v>44</v>
      </c>
      <c r="E225" s="4">
        <v>45526</v>
      </c>
      <c r="F225" s="10" t="s">
        <v>284</v>
      </c>
      <c r="G225" s="10" t="s">
        <v>326</v>
      </c>
      <c r="H225" s="2" t="s">
        <v>325</v>
      </c>
    </row>
    <row r="226" spans="1:8" x14ac:dyDescent="0.2">
      <c r="A226" s="2" t="s">
        <v>329</v>
      </c>
      <c r="B226" s="1" t="str">
        <f>IF(A226="", "", VLOOKUP(A226, 'model-meta'!A:B, 2, FALSE))</f>
        <v>microsoft</v>
      </c>
      <c r="C226" s="3" t="s">
        <v>135</v>
      </c>
      <c r="D226" s="12">
        <v>47.4</v>
      </c>
      <c r="E226" s="4">
        <v>45526</v>
      </c>
      <c r="F226" s="10" t="s">
        <v>284</v>
      </c>
      <c r="G226" s="10" t="s">
        <v>326</v>
      </c>
      <c r="H226" s="2" t="s">
        <v>325</v>
      </c>
    </row>
    <row r="227" spans="1:8" x14ac:dyDescent="0.2">
      <c r="A227" s="2" t="s">
        <v>327</v>
      </c>
      <c r="B227" s="1" t="str">
        <f>IF(A227="", "", VLOOKUP(A227, 'model-meta'!A:B, 2, FALSE))</f>
        <v>microsoft</v>
      </c>
      <c r="C227" s="3" t="s">
        <v>135</v>
      </c>
      <c r="D227" s="12">
        <v>54.3</v>
      </c>
      <c r="E227" s="4">
        <v>45526</v>
      </c>
      <c r="F227" s="10" t="s">
        <v>284</v>
      </c>
      <c r="G227" s="10" t="s">
        <v>326</v>
      </c>
      <c r="H227" s="2" t="s">
        <v>325</v>
      </c>
    </row>
    <row r="228" spans="1:8" x14ac:dyDescent="0.2">
      <c r="A228" s="2" t="s">
        <v>59</v>
      </c>
      <c r="B228" s="1" t="str">
        <f>IF(A228="", "", VLOOKUP(A228, 'model-meta'!A:B, 2, FALSE))</f>
        <v>openai</v>
      </c>
      <c r="C228" s="3" t="s">
        <v>135</v>
      </c>
      <c r="D228" s="12">
        <v>62.8</v>
      </c>
      <c r="E228" s="4">
        <v>45526</v>
      </c>
      <c r="F228" s="10" t="s">
        <v>284</v>
      </c>
      <c r="G228" s="10" t="s">
        <v>326</v>
      </c>
      <c r="H228" s="2" t="s">
        <v>325</v>
      </c>
    </row>
    <row r="229" spans="1:8" x14ac:dyDescent="0.2">
      <c r="A229" s="2" t="s">
        <v>59</v>
      </c>
      <c r="B229" s="1" t="str">
        <f>IF(A229="", "", VLOOKUP(A229, 'model-meta'!A:B, 2, FALSE))</f>
        <v>openai</v>
      </c>
      <c r="C229" s="3" t="s">
        <v>135</v>
      </c>
      <c r="D229" s="12">
        <v>62.8</v>
      </c>
      <c r="E229" s="4">
        <v>45526</v>
      </c>
      <c r="F229" s="10" t="s">
        <v>284</v>
      </c>
      <c r="G229" s="10" t="s">
        <v>326</v>
      </c>
      <c r="H229" s="2" t="s">
        <v>325</v>
      </c>
    </row>
    <row r="230" spans="1:8" x14ac:dyDescent="0.2">
      <c r="A230" s="2" t="s">
        <v>153</v>
      </c>
      <c r="B230" s="1" t="str">
        <f>IF(A230="", "", VLOOKUP(A230, 'model-meta'!A:B, 2, FALSE))</f>
        <v>google-deepmind</v>
      </c>
      <c r="C230" s="3" t="s">
        <v>89</v>
      </c>
      <c r="D230" s="12">
        <v>77.2</v>
      </c>
      <c r="E230" s="4">
        <v>45526</v>
      </c>
      <c r="F230" s="10" t="s">
        <v>187</v>
      </c>
      <c r="G230" s="10" t="s">
        <v>326</v>
      </c>
      <c r="H230" s="2" t="s">
        <v>325</v>
      </c>
    </row>
    <row r="231" spans="1:8" x14ac:dyDescent="0.2">
      <c r="A231" s="2" t="s">
        <v>153</v>
      </c>
      <c r="B231" s="1" t="str">
        <f>IF(A231="", "", VLOOKUP(A231, 'model-meta'!A:B, 2, FALSE))</f>
        <v>google-deepmind</v>
      </c>
      <c r="C231" s="3" t="s">
        <v>89</v>
      </c>
      <c r="D231" s="12">
        <v>77.2</v>
      </c>
      <c r="E231" s="4">
        <v>45526</v>
      </c>
      <c r="F231" s="10" t="s">
        <v>187</v>
      </c>
      <c r="G231" s="10" t="s">
        <v>326</v>
      </c>
      <c r="H231" s="2" t="s">
        <v>325</v>
      </c>
    </row>
    <row r="232" spans="1:8" x14ac:dyDescent="0.2">
      <c r="A232" s="2" t="s">
        <v>201</v>
      </c>
      <c r="B232" s="1" t="str">
        <f>IF(A232="", "", VLOOKUP(A232, 'model-meta'!A:B, 2, FALSE))</f>
        <v>meta</v>
      </c>
      <c r="C232" s="3" t="s">
        <v>89</v>
      </c>
      <c r="D232" s="12">
        <v>56.2</v>
      </c>
      <c r="E232" s="4">
        <v>45526</v>
      </c>
      <c r="F232" s="10" t="s">
        <v>187</v>
      </c>
      <c r="G232" s="10" t="s">
        <v>326</v>
      </c>
      <c r="H232" s="2" t="s">
        <v>325</v>
      </c>
    </row>
    <row r="233" spans="1:8" x14ac:dyDescent="0.2">
      <c r="A233" s="2" t="s">
        <v>201</v>
      </c>
      <c r="B233" s="1" t="str">
        <f>IF(A233="", "", VLOOKUP(A233, 'model-meta'!A:B, 2, FALSE))</f>
        <v>meta</v>
      </c>
      <c r="C233" s="3" t="s">
        <v>89</v>
      </c>
      <c r="D233" s="12">
        <v>56.2</v>
      </c>
      <c r="E233" s="4">
        <v>45526</v>
      </c>
      <c r="F233" s="10" t="s">
        <v>187</v>
      </c>
      <c r="G233" s="10" t="s">
        <v>326</v>
      </c>
      <c r="H233" s="2" t="s">
        <v>325</v>
      </c>
    </row>
    <row r="234" spans="1:8" x14ac:dyDescent="0.2">
      <c r="A234" s="2" t="s">
        <v>329</v>
      </c>
      <c r="B234" s="1" t="str">
        <f>IF(A234="", "", VLOOKUP(A234, 'model-meta'!A:B, 2, FALSE))</f>
        <v>microsoft</v>
      </c>
      <c r="C234" s="3" t="s">
        <v>89</v>
      </c>
      <c r="D234" s="12">
        <v>55.4</v>
      </c>
      <c r="E234" s="4">
        <v>45526</v>
      </c>
      <c r="F234" s="10" t="s">
        <v>187</v>
      </c>
      <c r="G234" s="10" t="s">
        <v>326</v>
      </c>
      <c r="H234" s="2" t="s">
        <v>325</v>
      </c>
    </row>
    <row r="235" spans="1:8" x14ac:dyDescent="0.2">
      <c r="A235" s="2" t="s">
        <v>327</v>
      </c>
      <c r="B235" s="1" t="str">
        <f>IF(A235="", "", VLOOKUP(A235, 'model-meta'!A:B, 2, FALSE))</f>
        <v>microsoft</v>
      </c>
      <c r="C235" s="3" t="s">
        <v>89</v>
      </c>
      <c r="D235" s="12">
        <v>69.900000000000006</v>
      </c>
      <c r="E235" s="4">
        <v>45526</v>
      </c>
      <c r="F235" s="10" t="s">
        <v>187</v>
      </c>
      <c r="G235" s="10" t="s">
        <v>326</v>
      </c>
      <c r="H235" s="2" t="s">
        <v>325</v>
      </c>
    </row>
    <row r="236" spans="1:8" x14ac:dyDescent="0.2">
      <c r="A236" s="2" t="s">
        <v>59</v>
      </c>
      <c r="B236" s="1" t="str">
        <f>IF(A236="", "", VLOOKUP(A236, 'model-meta'!A:B, 2, FALSE))</f>
        <v>openai</v>
      </c>
      <c r="C236" s="3" t="s">
        <v>89</v>
      </c>
      <c r="D236" s="12">
        <v>72.900000000000006</v>
      </c>
      <c r="E236" s="4">
        <v>45526</v>
      </c>
      <c r="F236" s="10" t="s">
        <v>187</v>
      </c>
      <c r="G236" s="10" t="s">
        <v>326</v>
      </c>
      <c r="H236" s="2" t="s">
        <v>325</v>
      </c>
    </row>
    <row r="237" spans="1:8" x14ac:dyDescent="0.2">
      <c r="A237" s="2" t="s">
        <v>59</v>
      </c>
      <c r="B237" s="1" t="str">
        <f>IF(A237="", "", VLOOKUP(A237, 'model-meta'!A:B, 2, FALSE))</f>
        <v>openai</v>
      </c>
      <c r="C237" s="3" t="s">
        <v>89</v>
      </c>
      <c r="D237" s="12">
        <v>72.900000000000006</v>
      </c>
      <c r="E237" s="4">
        <v>45526</v>
      </c>
      <c r="F237" s="10" t="s">
        <v>187</v>
      </c>
      <c r="G237" s="10" t="s">
        <v>326</v>
      </c>
      <c r="H237" s="2" t="s">
        <v>325</v>
      </c>
    </row>
    <row r="238" spans="1:8" x14ac:dyDescent="0.2">
      <c r="A238" s="2" t="s">
        <v>307</v>
      </c>
      <c r="B238" s="1" t="str">
        <f>IF(A238="", "", VLOOKUP(A238, 'model-meta'!A:B, 2, FALSE))</f>
        <v>anthropic</v>
      </c>
      <c r="C238" s="3" t="s">
        <v>164</v>
      </c>
      <c r="D238" s="12">
        <v>86.7</v>
      </c>
      <c r="E238" s="4">
        <v>45560</v>
      </c>
      <c r="G238" s="10" t="s">
        <v>305</v>
      </c>
      <c r="H238" s="2" t="s">
        <v>306</v>
      </c>
    </row>
    <row r="239" spans="1:8" x14ac:dyDescent="0.2">
      <c r="A239" s="2" t="s">
        <v>200</v>
      </c>
      <c r="B239" s="1" t="str">
        <f>IF(A239="", "", VLOOKUP(A239, 'model-meta'!A:B, 2, FALSE))</f>
        <v>meta</v>
      </c>
      <c r="C239" s="3" t="s">
        <v>164</v>
      </c>
      <c r="D239" s="12">
        <v>91.1</v>
      </c>
      <c r="E239" s="4">
        <v>45560</v>
      </c>
      <c r="G239" s="10" t="s">
        <v>305</v>
      </c>
      <c r="H239" s="2" t="s">
        <v>306</v>
      </c>
    </row>
    <row r="240" spans="1:8" x14ac:dyDescent="0.2">
      <c r="A240" s="2" t="s">
        <v>197</v>
      </c>
      <c r="B240" s="1" t="str">
        <f>IF(A240="", "", VLOOKUP(A240, 'model-meta'!A:B, 2, FALSE))</f>
        <v>meta</v>
      </c>
      <c r="C240" s="3" t="s">
        <v>164</v>
      </c>
      <c r="D240" s="12">
        <v>92.3</v>
      </c>
      <c r="E240" s="4">
        <v>45560</v>
      </c>
      <c r="G240" s="10" t="s">
        <v>305</v>
      </c>
      <c r="H240" s="2" t="s">
        <v>306</v>
      </c>
    </row>
    <row r="241" spans="1:8" x14ac:dyDescent="0.2">
      <c r="A241" s="2" t="s">
        <v>307</v>
      </c>
      <c r="B241" s="1" t="str">
        <f>IF(A241="", "", VLOOKUP(A241, 'model-meta'!A:B, 2, FALSE))</f>
        <v>anthropic</v>
      </c>
      <c r="C241" s="3" t="s">
        <v>150</v>
      </c>
      <c r="D241" s="12">
        <v>88.8</v>
      </c>
      <c r="E241" s="4">
        <v>45560</v>
      </c>
      <c r="G241" s="10" t="s">
        <v>305</v>
      </c>
      <c r="H241" s="2" t="s">
        <v>306</v>
      </c>
    </row>
    <row r="242" spans="1:8" x14ac:dyDescent="0.2">
      <c r="A242" s="2" t="s">
        <v>200</v>
      </c>
      <c r="B242" s="1" t="str">
        <f>IF(A242="", "", VLOOKUP(A242, 'model-meta'!A:B, 2, FALSE))</f>
        <v>meta</v>
      </c>
      <c r="C242" s="3" t="s">
        <v>150</v>
      </c>
      <c r="D242" s="12">
        <v>88.4</v>
      </c>
      <c r="E242" s="4">
        <v>45560</v>
      </c>
      <c r="G242" s="10" t="s">
        <v>305</v>
      </c>
      <c r="H242" s="2" t="s">
        <v>306</v>
      </c>
    </row>
    <row r="243" spans="1:8" x14ac:dyDescent="0.2">
      <c r="A243" s="2" t="s">
        <v>197</v>
      </c>
      <c r="B243" s="1" t="str">
        <f>IF(A243="", "", VLOOKUP(A243, 'model-meta'!A:B, 2, FALSE))</f>
        <v>meta</v>
      </c>
      <c r="C243" s="3" t="s">
        <v>150</v>
      </c>
      <c r="D243" s="12">
        <v>90.1</v>
      </c>
      <c r="E243" s="4">
        <v>45560</v>
      </c>
      <c r="G243" s="10" t="s">
        <v>305</v>
      </c>
      <c r="H243" s="2" t="s">
        <v>306</v>
      </c>
    </row>
    <row r="244" spans="1:8" x14ac:dyDescent="0.2">
      <c r="A244" s="2" t="s">
        <v>307</v>
      </c>
      <c r="B244" s="1" t="str">
        <f>IF(A244="", "", VLOOKUP(A244, 'model-meta'!A:B, 2, FALSE))</f>
        <v>anthropic</v>
      </c>
      <c r="C244" s="3" t="s">
        <v>146</v>
      </c>
      <c r="D244" s="12">
        <v>38.9</v>
      </c>
      <c r="E244" s="4">
        <v>45560</v>
      </c>
      <c r="F244" s="10" t="s">
        <v>284</v>
      </c>
      <c r="G244" s="10" t="s">
        <v>305</v>
      </c>
      <c r="H244" s="2" t="s">
        <v>306</v>
      </c>
    </row>
    <row r="245" spans="1:8" x14ac:dyDescent="0.2">
      <c r="A245" s="2" t="s">
        <v>200</v>
      </c>
      <c r="B245" s="1" t="str">
        <f>IF(A245="", "", VLOOKUP(A245, 'model-meta'!A:B, 2, FALSE))</f>
        <v>meta</v>
      </c>
      <c r="C245" s="3" t="s">
        <v>146</v>
      </c>
      <c r="D245" s="12">
        <v>51.9</v>
      </c>
      <c r="E245" s="4">
        <v>45560</v>
      </c>
      <c r="F245" s="10" t="s">
        <v>284</v>
      </c>
      <c r="G245" s="10" t="s">
        <v>305</v>
      </c>
      <c r="H245" s="2" t="s">
        <v>306</v>
      </c>
    </row>
    <row r="246" spans="1:8" x14ac:dyDescent="0.2">
      <c r="A246" s="2" t="s">
        <v>197</v>
      </c>
      <c r="B246" s="1" t="str">
        <f>IF(A246="", "", VLOOKUP(A246, 'model-meta'!A:B, 2, FALSE))</f>
        <v>meta</v>
      </c>
      <c r="C246" s="3" t="s">
        <v>146</v>
      </c>
      <c r="D246" s="12">
        <v>68</v>
      </c>
      <c r="E246" s="4">
        <v>45560</v>
      </c>
      <c r="F246" s="10" t="s">
        <v>284</v>
      </c>
      <c r="G246" s="10" t="s">
        <v>305</v>
      </c>
      <c r="H246" s="2" t="s">
        <v>306</v>
      </c>
    </row>
    <row r="247" spans="1:8" x14ac:dyDescent="0.2">
      <c r="A247" s="2" t="s">
        <v>59</v>
      </c>
      <c r="B247" s="1" t="str">
        <f>IF(A247="", "", VLOOKUP(A247, 'model-meta'!A:B, 2, FALSE))</f>
        <v>openai</v>
      </c>
      <c r="C247" s="3" t="s">
        <v>146</v>
      </c>
      <c r="D247" s="12">
        <v>70.2</v>
      </c>
      <c r="E247" s="4">
        <v>45560</v>
      </c>
      <c r="F247" s="10" t="s">
        <v>284</v>
      </c>
      <c r="G247" s="10" t="s">
        <v>305</v>
      </c>
      <c r="H247" s="2" t="s">
        <v>306</v>
      </c>
    </row>
    <row r="248" spans="1:8" x14ac:dyDescent="0.2">
      <c r="A248" s="2" t="s">
        <v>307</v>
      </c>
      <c r="B248" s="1" t="str">
        <f>IF(A248="", "", VLOOKUP(A248, 'model-meta'!A:B, 2, FALSE))</f>
        <v>anthropic</v>
      </c>
      <c r="C248" s="3" t="s">
        <v>22</v>
      </c>
      <c r="D248" s="12">
        <v>46.4</v>
      </c>
      <c r="E248" s="4">
        <v>45560</v>
      </c>
      <c r="G248" s="10" t="s">
        <v>305</v>
      </c>
      <c r="H248" s="2" t="s">
        <v>306</v>
      </c>
    </row>
    <row r="249" spans="1:8" x14ac:dyDescent="0.2">
      <c r="A249" s="2" t="s">
        <v>200</v>
      </c>
      <c r="B249" s="1" t="str">
        <f>IF(A249="", "", VLOOKUP(A249, 'model-meta'!A:B, 2, FALSE))</f>
        <v>meta</v>
      </c>
      <c r="C249" s="3" t="s">
        <v>22</v>
      </c>
      <c r="D249" s="12">
        <v>51.5</v>
      </c>
      <c r="E249" s="4">
        <v>45560</v>
      </c>
      <c r="G249" s="10" t="s">
        <v>305</v>
      </c>
      <c r="H249" s="2" t="s">
        <v>306</v>
      </c>
    </row>
    <row r="250" spans="1:8" x14ac:dyDescent="0.2">
      <c r="A250" s="2" t="s">
        <v>197</v>
      </c>
      <c r="B250" s="1" t="str">
        <f>IF(A250="", "", VLOOKUP(A250, 'model-meta'!A:B, 2, FALSE))</f>
        <v>meta</v>
      </c>
      <c r="C250" s="3" t="s">
        <v>22</v>
      </c>
      <c r="D250" s="12">
        <v>57.3</v>
      </c>
      <c r="E250" s="4">
        <v>45560</v>
      </c>
      <c r="G250" s="10" t="s">
        <v>305</v>
      </c>
      <c r="H250" s="2" t="s">
        <v>306</v>
      </c>
    </row>
    <row r="251" spans="1:8" x14ac:dyDescent="0.2">
      <c r="A251" s="2" t="s">
        <v>59</v>
      </c>
      <c r="B251" s="1" t="str">
        <f>IF(A251="", "", VLOOKUP(A251, 'model-meta'!A:B, 2, FALSE))</f>
        <v>openai</v>
      </c>
      <c r="C251" s="3" t="s">
        <v>22</v>
      </c>
      <c r="D251" s="12">
        <v>56.7</v>
      </c>
      <c r="E251" s="4">
        <v>45560</v>
      </c>
      <c r="G251" s="10" t="s">
        <v>305</v>
      </c>
      <c r="H251" s="2" t="s">
        <v>306</v>
      </c>
    </row>
    <row r="252" spans="1:8" x14ac:dyDescent="0.2">
      <c r="A252" s="2" t="s">
        <v>307</v>
      </c>
      <c r="B252" s="1" t="str">
        <f>IF(A252="", "", VLOOKUP(A252, 'model-meta'!A:B, 2, FALSE))</f>
        <v>anthropic</v>
      </c>
      <c r="C252" s="3" t="s">
        <v>157</v>
      </c>
      <c r="D252" s="12">
        <v>75.099999999999994</v>
      </c>
      <c r="E252" s="4">
        <v>45560</v>
      </c>
      <c r="F252" s="10" t="s">
        <v>284</v>
      </c>
      <c r="G252" s="10" t="s">
        <v>305</v>
      </c>
      <c r="H252" s="2" t="s">
        <v>306</v>
      </c>
    </row>
    <row r="253" spans="1:8" x14ac:dyDescent="0.2">
      <c r="A253" s="2" t="s">
        <v>200</v>
      </c>
      <c r="B253" s="1" t="str">
        <f>IF(A253="", "", VLOOKUP(A253, 'model-meta'!A:B, 2, FALSE))</f>
        <v>meta</v>
      </c>
      <c r="C253" s="3" t="s">
        <v>157</v>
      </c>
      <c r="D253" s="12">
        <v>68.900000000000006</v>
      </c>
      <c r="E253" s="4">
        <v>45560</v>
      </c>
      <c r="F253" s="10" t="s">
        <v>284</v>
      </c>
      <c r="G253" s="10" t="s">
        <v>305</v>
      </c>
      <c r="H253" s="2" t="s">
        <v>306</v>
      </c>
    </row>
    <row r="254" spans="1:8" x14ac:dyDescent="0.2">
      <c r="A254" s="2" t="s">
        <v>197</v>
      </c>
      <c r="B254" s="1" t="str">
        <f>IF(A254="", "", VLOOKUP(A254, 'model-meta'!A:B, 2, FALSE))</f>
        <v>meta</v>
      </c>
      <c r="C254" s="3" t="s">
        <v>157</v>
      </c>
      <c r="D254" s="12">
        <v>86.9</v>
      </c>
      <c r="E254" s="4">
        <v>45560</v>
      </c>
      <c r="F254" s="10" t="s">
        <v>284</v>
      </c>
      <c r="G254" s="10" t="s">
        <v>305</v>
      </c>
      <c r="H254" s="2" t="s">
        <v>306</v>
      </c>
    </row>
    <row r="255" spans="1:8" x14ac:dyDescent="0.2">
      <c r="A255" s="2" t="s">
        <v>59</v>
      </c>
      <c r="B255" s="1" t="str">
        <f>IF(A255="", "", VLOOKUP(A255, 'model-meta'!A:B, 2, FALSE))</f>
        <v>openai</v>
      </c>
      <c r="C255" s="3" t="s">
        <v>157</v>
      </c>
      <c r="D255" s="12">
        <v>87</v>
      </c>
      <c r="E255" s="4">
        <v>45560</v>
      </c>
      <c r="F255" s="10" t="s">
        <v>284</v>
      </c>
      <c r="G255" s="10" t="s">
        <v>305</v>
      </c>
      <c r="H255" s="2" t="s">
        <v>306</v>
      </c>
    </row>
    <row r="256" spans="1:8" x14ac:dyDescent="0.2">
      <c r="A256" s="2" t="s">
        <v>200</v>
      </c>
      <c r="B256" s="1" t="str">
        <f>IF(A256="", "", VLOOKUP(A256, 'model-meta'!A:B, 2, FALSE))</f>
        <v>meta</v>
      </c>
      <c r="C256" s="3" t="s">
        <v>87</v>
      </c>
      <c r="D256" s="12">
        <v>73</v>
      </c>
      <c r="E256" s="4">
        <v>45560</v>
      </c>
      <c r="F256" s="10" t="s">
        <v>284</v>
      </c>
      <c r="G256" s="10" t="s">
        <v>305</v>
      </c>
      <c r="H256" s="2" t="s">
        <v>306</v>
      </c>
    </row>
    <row r="257" spans="1:8" x14ac:dyDescent="0.2">
      <c r="A257" s="2" t="s">
        <v>197</v>
      </c>
      <c r="B257" s="1" t="str">
        <f>IF(A257="", "", VLOOKUP(A257, 'model-meta'!A:B, 2, FALSE))</f>
        <v>meta</v>
      </c>
      <c r="C257" s="3" t="s">
        <v>87</v>
      </c>
      <c r="D257" s="12">
        <v>86</v>
      </c>
      <c r="E257" s="4">
        <v>45560</v>
      </c>
      <c r="F257" s="10" t="s">
        <v>284</v>
      </c>
      <c r="G257" s="10" t="s">
        <v>305</v>
      </c>
      <c r="H257" s="2" t="s">
        <v>306</v>
      </c>
    </row>
    <row r="258" spans="1:8" x14ac:dyDescent="0.2">
      <c r="A258" s="2" t="s">
        <v>59</v>
      </c>
      <c r="B258" s="1" t="str">
        <f>IF(A258="", "", VLOOKUP(A258, 'model-meta'!A:B, 2, FALSE))</f>
        <v>openai</v>
      </c>
      <c r="C258" s="3" t="s">
        <v>87</v>
      </c>
      <c r="D258" s="12">
        <v>82</v>
      </c>
      <c r="E258" s="4">
        <v>45560</v>
      </c>
      <c r="F258" s="10" t="s">
        <v>284</v>
      </c>
      <c r="G258" s="10" t="s">
        <v>305</v>
      </c>
      <c r="H258" s="2" t="s">
        <v>306</v>
      </c>
    </row>
    <row r="259" spans="1:8" x14ac:dyDescent="0.2">
      <c r="A259" s="2" t="s">
        <v>307</v>
      </c>
      <c r="B259" s="1" t="str">
        <f>IF(A259="", "", VLOOKUP(A259, 'model-meta'!A:B, 2, FALSE))</f>
        <v>anthropic</v>
      </c>
      <c r="C259" s="3" t="s">
        <v>20</v>
      </c>
      <c r="D259" s="12">
        <v>50.2</v>
      </c>
      <c r="E259" s="4">
        <v>45560</v>
      </c>
      <c r="F259" s="10" t="s">
        <v>284</v>
      </c>
      <c r="G259" s="10" t="s">
        <v>305</v>
      </c>
      <c r="H259" s="2" t="s">
        <v>306</v>
      </c>
    </row>
    <row r="260" spans="1:8" x14ac:dyDescent="0.2">
      <c r="A260" s="2" t="s">
        <v>200</v>
      </c>
      <c r="B260" s="1" t="str">
        <f>IF(A260="", "", VLOOKUP(A260, 'model-meta'!A:B, 2, FALSE))</f>
        <v>meta</v>
      </c>
      <c r="C260" s="3" t="s">
        <v>20</v>
      </c>
      <c r="D260" s="12">
        <v>50.7</v>
      </c>
      <c r="E260" s="4">
        <v>45560</v>
      </c>
      <c r="F260" s="10" t="s">
        <v>284</v>
      </c>
      <c r="G260" s="10" t="s">
        <v>305</v>
      </c>
      <c r="H260" s="2" t="s">
        <v>306</v>
      </c>
    </row>
    <row r="261" spans="1:8" x14ac:dyDescent="0.2">
      <c r="A261" s="2" t="s">
        <v>197</v>
      </c>
      <c r="B261" s="1" t="str">
        <f>IF(A261="", "", VLOOKUP(A261, 'model-meta'!A:B, 2, FALSE))</f>
        <v>meta</v>
      </c>
      <c r="C261" s="3" t="s">
        <v>20</v>
      </c>
      <c r="D261" s="12">
        <v>60.3</v>
      </c>
      <c r="E261" s="4">
        <v>45560</v>
      </c>
      <c r="F261" s="10" t="s">
        <v>284</v>
      </c>
      <c r="G261" s="10" t="s">
        <v>305</v>
      </c>
      <c r="H261" s="2" t="s">
        <v>306</v>
      </c>
    </row>
    <row r="262" spans="1:8" x14ac:dyDescent="0.2">
      <c r="A262" s="2" t="s">
        <v>59</v>
      </c>
      <c r="B262" s="1" t="str">
        <f>IF(A262="", "", VLOOKUP(A262, 'model-meta'!A:B, 2, FALSE))</f>
        <v>openai</v>
      </c>
      <c r="C262" s="3" t="s">
        <v>20</v>
      </c>
      <c r="D262" s="12">
        <v>59.4</v>
      </c>
      <c r="E262" s="4">
        <v>45560</v>
      </c>
      <c r="F262" s="10" t="s">
        <v>284</v>
      </c>
      <c r="G262" s="10" t="s">
        <v>305</v>
      </c>
      <c r="H262" s="2" t="s">
        <v>306</v>
      </c>
    </row>
    <row r="263" spans="1:8" x14ac:dyDescent="0.2">
      <c r="A263" s="2" t="s">
        <v>152</v>
      </c>
      <c r="B263" s="1" t="str">
        <f>IF(A263="", "", VLOOKUP(A263, 'model-meta'!A:B, 2, FALSE))</f>
        <v>anthropic</v>
      </c>
      <c r="C263" s="3" t="s">
        <v>9</v>
      </c>
      <c r="D263" s="12">
        <v>5.3</v>
      </c>
      <c r="E263" s="4">
        <v>45587</v>
      </c>
      <c r="G263" s="10" t="s">
        <v>295</v>
      </c>
      <c r="H263" s="2" t="s">
        <v>154</v>
      </c>
    </row>
    <row r="264" spans="1:8" x14ac:dyDescent="0.2">
      <c r="A264" s="2" t="s">
        <v>104</v>
      </c>
      <c r="B264" s="1" t="str">
        <f>IF(A264="", "", VLOOKUP(A264, 'model-meta'!A:B, 2, FALSE))</f>
        <v>anthropic</v>
      </c>
      <c r="C264" s="3" t="s">
        <v>9</v>
      </c>
      <c r="D264" s="12">
        <v>16</v>
      </c>
      <c r="E264" s="4">
        <v>45587</v>
      </c>
      <c r="G264" s="10" t="s">
        <v>295</v>
      </c>
      <c r="H264" s="2" t="s">
        <v>154</v>
      </c>
    </row>
    <row r="265" spans="1:8" x14ac:dyDescent="0.2">
      <c r="A265" s="2" t="s">
        <v>104</v>
      </c>
      <c r="B265" s="1" t="str">
        <f>IF(A265="", "", VLOOKUP(A265, 'model-meta'!A:B, 2, FALSE))</f>
        <v>anthropic</v>
      </c>
      <c r="C265" s="3" t="s">
        <v>9</v>
      </c>
      <c r="D265" s="12">
        <v>9.6</v>
      </c>
      <c r="E265" s="4">
        <v>45587</v>
      </c>
      <c r="G265" s="10" t="s">
        <v>295</v>
      </c>
      <c r="H265" s="2" t="s">
        <v>154</v>
      </c>
    </row>
    <row r="266" spans="1:8" x14ac:dyDescent="0.2">
      <c r="A266" s="2" t="s">
        <v>49</v>
      </c>
      <c r="B266" s="1" t="str">
        <f>IF(A266="", "", VLOOKUP(A266, 'model-meta'!A:B, 2, FALSE))</f>
        <v>openai</v>
      </c>
      <c r="C266" s="3" t="s">
        <v>9</v>
      </c>
      <c r="D266" s="12">
        <v>9.3000000000000007</v>
      </c>
      <c r="E266" s="4">
        <v>45587</v>
      </c>
      <c r="G266" s="10" t="s">
        <v>295</v>
      </c>
      <c r="H266" s="2" t="s">
        <v>154</v>
      </c>
    </row>
    <row r="267" spans="1:8" x14ac:dyDescent="0.2">
      <c r="A267" s="2" t="s">
        <v>109</v>
      </c>
      <c r="B267" s="1" t="str">
        <f>IF(A267="", "", VLOOKUP(A267, 'model-meta'!A:B, 2, FALSE))</f>
        <v>google-deepmind</v>
      </c>
      <c r="C267" s="3" t="s">
        <v>16</v>
      </c>
      <c r="D267" s="12">
        <v>59.1</v>
      </c>
      <c r="E267" s="4">
        <v>45587</v>
      </c>
      <c r="G267" s="10" t="s">
        <v>295</v>
      </c>
      <c r="H267" s="2" t="s">
        <v>154</v>
      </c>
    </row>
    <row r="268" spans="1:8" x14ac:dyDescent="0.2">
      <c r="A268" s="2" t="s">
        <v>152</v>
      </c>
      <c r="B268" s="1" t="str">
        <f>IF(A268="", "", VLOOKUP(A268, 'model-meta'!A:B, 2, FALSE))</f>
        <v>anthropic</v>
      </c>
      <c r="C268" s="3" t="s">
        <v>16</v>
      </c>
      <c r="D268" s="12">
        <v>41.6</v>
      </c>
      <c r="E268" s="4">
        <v>45587</v>
      </c>
      <c r="G268" s="10" t="s">
        <v>295</v>
      </c>
      <c r="H268" s="2" t="s">
        <v>154</v>
      </c>
    </row>
    <row r="269" spans="1:8" x14ac:dyDescent="0.2">
      <c r="A269" s="2" t="s">
        <v>104</v>
      </c>
      <c r="B269" s="1" t="str">
        <f>IF(A269="", "", VLOOKUP(A269, 'model-meta'!A:B, 2, FALSE))</f>
        <v>anthropic</v>
      </c>
      <c r="C269" s="3" t="s">
        <v>16</v>
      </c>
      <c r="D269" s="12">
        <v>65</v>
      </c>
      <c r="E269" s="4">
        <v>45587</v>
      </c>
      <c r="G269" s="10" t="s">
        <v>295</v>
      </c>
      <c r="H269" s="2" t="s">
        <v>154</v>
      </c>
    </row>
    <row r="270" spans="1:8" x14ac:dyDescent="0.2">
      <c r="A270" s="2" t="s">
        <v>104</v>
      </c>
      <c r="B270" s="1" t="str">
        <f>IF(A270="", "", VLOOKUP(A270, 'model-meta'!A:B, 2, FALSE))</f>
        <v>anthropic</v>
      </c>
      <c r="C270" s="3" t="s">
        <v>16</v>
      </c>
      <c r="D270" s="12">
        <v>59.4</v>
      </c>
      <c r="E270" s="4">
        <v>45587</v>
      </c>
      <c r="G270" s="10" t="s">
        <v>295</v>
      </c>
      <c r="H270" s="2" t="s">
        <v>154</v>
      </c>
    </row>
    <row r="271" spans="1:8" x14ac:dyDescent="0.2">
      <c r="A271" s="2" t="s">
        <v>153</v>
      </c>
      <c r="B271" s="1" t="str">
        <f>IF(A271="", "", VLOOKUP(A271, 'model-meta'!A:B, 2, FALSE))</f>
        <v>google-deepmind</v>
      </c>
      <c r="C271" s="3" t="s">
        <v>16</v>
      </c>
      <c r="D271" s="12">
        <v>51</v>
      </c>
      <c r="E271" s="4">
        <v>45587</v>
      </c>
      <c r="G271" s="10" t="s">
        <v>295</v>
      </c>
      <c r="H271" s="2" t="s">
        <v>154</v>
      </c>
    </row>
    <row r="272" spans="1:8" x14ac:dyDescent="0.2">
      <c r="A272" s="2" t="s">
        <v>49</v>
      </c>
      <c r="B272" s="1" t="str">
        <f>IF(A272="", "", VLOOKUP(A272, 'model-meta'!A:B, 2, FALSE))</f>
        <v>openai</v>
      </c>
      <c r="C272" s="3" t="s">
        <v>16</v>
      </c>
      <c r="D272" s="12">
        <v>53.6</v>
      </c>
      <c r="E272" s="4">
        <v>45587</v>
      </c>
      <c r="G272" s="10" t="s">
        <v>295</v>
      </c>
      <c r="H272" s="2" t="s">
        <v>154</v>
      </c>
    </row>
    <row r="273" spans="1:8" x14ac:dyDescent="0.2">
      <c r="A273" s="2" t="s">
        <v>59</v>
      </c>
      <c r="B273" s="1" t="str">
        <f>IF(A273="", "", VLOOKUP(A273, 'model-meta'!A:B, 2, FALSE))</f>
        <v>openai</v>
      </c>
      <c r="C273" s="3" t="s">
        <v>16</v>
      </c>
      <c r="D273" s="12">
        <v>40.200000000000003</v>
      </c>
      <c r="E273" s="4">
        <v>45587</v>
      </c>
      <c r="G273" s="10" t="s">
        <v>295</v>
      </c>
      <c r="H273" s="2" t="s">
        <v>154</v>
      </c>
    </row>
    <row r="274" spans="1:8" x14ac:dyDescent="0.2">
      <c r="A274" s="2" t="s">
        <v>152</v>
      </c>
      <c r="B274" s="1" t="str">
        <f>IF(A274="", "", VLOOKUP(A274, 'model-meta'!A:B, 2, FALSE))</f>
        <v>anthropic</v>
      </c>
      <c r="C274" s="3" t="s">
        <v>148</v>
      </c>
      <c r="D274" s="12">
        <v>88.1</v>
      </c>
      <c r="E274" s="4">
        <v>45587</v>
      </c>
      <c r="G274" s="10" t="s">
        <v>295</v>
      </c>
      <c r="H274" s="2" t="s">
        <v>154</v>
      </c>
    </row>
    <row r="275" spans="1:8" x14ac:dyDescent="0.2">
      <c r="A275" s="2" t="s">
        <v>104</v>
      </c>
      <c r="B275" s="1" t="str">
        <f>IF(A275="", "", VLOOKUP(A275, 'model-meta'!A:B, 2, FALSE))</f>
        <v>anthropic</v>
      </c>
      <c r="C275" s="3" t="s">
        <v>148</v>
      </c>
      <c r="D275" s="12">
        <v>93.7</v>
      </c>
      <c r="E275" s="4">
        <v>45587</v>
      </c>
      <c r="G275" s="10" t="s">
        <v>295</v>
      </c>
      <c r="H275" s="2" t="s">
        <v>154</v>
      </c>
    </row>
    <row r="276" spans="1:8" x14ac:dyDescent="0.2">
      <c r="A276" s="2" t="s">
        <v>104</v>
      </c>
      <c r="B276" s="1" t="str">
        <f>IF(A276="", "", VLOOKUP(A276, 'model-meta'!A:B, 2, FALSE))</f>
        <v>anthropic</v>
      </c>
      <c r="C276" s="3" t="s">
        <v>148</v>
      </c>
      <c r="D276" s="12">
        <v>92</v>
      </c>
      <c r="E276" s="4">
        <v>45587</v>
      </c>
      <c r="G276" s="10" t="s">
        <v>295</v>
      </c>
      <c r="H276" s="2" t="s">
        <v>154</v>
      </c>
    </row>
    <row r="277" spans="1:8" x14ac:dyDescent="0.2">
      <c r="A277" s="2" t="s">
        <v>49</v>
      </c>
      <c r="B277" s="1" t="str">
        <f>IF(A277="", "", VLOOKUP(A277, 'model-meta'!A:B, 2, FALSE))</f>
        <v>openai</v>
      </c>
      <c r="C277" s="3" t="s">
        <v>148</v>
      </c>
      <c r="D277" s="12">
        <v>90.2</v>
      </c>
      <c r="E277" s="4">
        <v>45587</v>
      </c>
      <c r="G277" s="10" t="s">
        <v>295</v>
      </c>
      <c r="H277" s="2" t="s">
        <v>154</v>
      </c>
    </row>
    <row r="278" spans="1:8" x14ac:dyDescent="0.2">
      <c r="A278" s="2" t="s">
        <v>59</v>
      </c>
      <c r="B278" s="1" t="str">
        <f>IF(A278="", "", VLOOKUP(A278, 'model-meta'!A:B, 2, FALSE))</f>
        <v>openai</v>
      </c>
      <c r="C278" s="3" t="s">
        <v>148</v>
      </c>
      <c r="D278" s="12">
        <v>87.2</v>
      </c>
      <c r="E278" s="4">
        <v>45587</v>
      </c>
      <c r="G278" s="10" t="s">
        <v>295</v>
      </c>
      <c r="H278" s="2" t="s">
        <v>154</v>
      </c>
    </row>
    <row r="279" spans="1:8" x14ac:dyDescent="0.2">
      <c r="A279" s="2" t="s">
        <v>109</v>
      </c>
      <c r="B279" s="1" t="str">
        <f>IF(A279="", "", VLOOKUP(A279, 'model-meta'!A:B, 2, FALSE))</f>
        <v>google-deepmind</v>
      </c>
      <c r="C279" s="3" t="s">
        <v>146</v>
      </c>
      <c r="D279" s="12">
        <v>86.5</v>
      </c>
      <c r="E279" s="4">
        <v>45587</v>
      </c>
      <c r="G279" s="10" t="s">
        <v>295</v>
      </c>
      <c r="H279" s="2" t="s">
        <v>154</v>
      </c>
    </row>
    <row r="280" spans="1:8" x14ac:dyDescent="0.2">
      <c r="A280" s="2" t="s">
        <v>152</v>
      </c>
      <c r="B280" s="1" t="str">
        <f>IF(A280="", "", VLOOKUP(A280, 'model-meta'!A:B, 2, FALSE))</f>
        <v>anthropic</v>
      </c>
      <c r="C280" s="3" t="s">
        <v>146</v>
      </c>
      <c r="D280" s="12">
        <v>69.2</v>
      </c>
      <c r="E280" s="4">
        <v>45587</v>
      </c>
      <c r="G280" s="10" t="s">
        <v>295</v>
      </c>
      <c r="H280" s="2" t="s">
        <v>154</v>
      </c>
    </row>
    <row r="281" spans="1:8" x14ac:dyDescent="0.2">
      <c r="A281" s="2" t="s">
        <v>104</v>
      </c>
      <c r="B281" s="1" t="str">
        <f>IF(A281="", "", VLOOKUP(A281, 'model-meta'!A:B, 2, FALSE))</f>
        <v>anthropic</v>
      </c>
      <c r="C281" s="3" t="s">
        <v>146</v>
      </c>
      <c r="D281" s="12">
        <v>78.3</v>
      </c>
      <c r="E281" s="4">
        <v>45587</v>
      </c>
      <c r="G281" s="10" t="s">
        <v>295</v>
      </c>
      <c r="H281" s="2" t="s">
        <v>154</v>
      </c>
    </row>
    <row r="282" spans="1:8" x14ac:dyDescent="0.2">
      <c r="A282" s="2" t="s">
        <v>104</v>
      </c>
      <c r="B282" s="1" t="str">
        <f>IF(A282="", "", VLOOKUP(A282, 'model-meta'!A:B, 2, FALSE))</f>
        <v>anthropic</v>
      </c>
      <c r="C282" s="3" t="s">
        <v>146</v>
      </c>
      <c r="D282" s="12">
        <v>71.099999999999994</v>
      </c>
      <c r="E282" s="4">
        <v>45587</v>
      </c>
      <c r="G282" s="10" t="s">
        <v>295</v>
      </c>
      <c r="H282" s="2" t="s">
        <v>154</v>
      </c>
    </row>
    <row r="283" spans="1:8" x14ac:dyDescent="0.2">
      <c r="A283" s="2" t="s">
        <v>153</v>
      </c>
      <c r="B283" s="1" t="str">
        <f>IF(A283="", "", VLOOKUP(A283, 'model-meta'!A:B, 2, FALSE))</f>
        <v>google-deepmind</v>
      </c>
      <c r="C283" s="3" t="s">
        <v>146</v>
      </c>
      <c r="D283" s="12">
        <v>77.900000000000006</v>
      </c>
      <c r="E283" s="4">
        <v>45587</v>
      </c>
      <c r="G283" s="10" t="s">
        <v>295</v>
      </c>
      <c r="H283" s="2" t="s">
        <v>154</v>
      </c>
    </row>
    <row r="284" spans="1:8" x14ac:dyDescent="0.2">
      <c r="A284" s="2" t="s">
        <v>49</v>
      </c>
      <c r="B284" s="1" t="str">
        <f>IF(A284="", "", VLOOKUP(A284, 'model-meta'!A:B, 2, FALSE))</f>
        <v>openai</v>
      </c>
      <c r="C284" s="3" t="s">
        <v>146</v>
      </c>
      <c r="D284" s="12">
        <v>76.599999999999994</v>
      </c>
      <c r="E284" s="4">
        <v>45587</v>
      </c>
      <c r="G284" s="10" t="s">
        <v>295</v>
      </c>
      <c r="H284" s="2" t="s">
        <v>154</v>
      </c>
    </row>
    <row r="285" spans="1:8" x14ac:dyDescent="0.2">
      <c r="A285" s="2" t="s">
        <v>59</v>
      </c>
      <c r="B285" s="1" t="str">
        <f>IF(A285="", "", VLOOKUP(A285, 'model-meta'!A:B, 2, FALSE))</f>
        <v>openai</v>
      </c>
      <c r="C285" s="3" t="s">
        <v>146</v>
      </c>
      <c r="D285" s="12">
        <v>70.2</v>
      </c>
      <c r="E285" s="4">
        <v>45587</v>
      </c>
      <c r="G285" s="10" t="s">
        <v>295</v>
      </c>
      <c r="H285" s="2" t="s">
        <v>154</v>
      </c>
    </row>
    <row r="286" spans="1:8" x14ac:dyDescent="0.2">
      <c r="A286" s="2" t="s">
        <v>109</v>
      </c>
      <c r="B286" s="1" t="str">
        <f>IF(A286="", "", VLOOKUP(A286, 'model-meta'!A:B, 2, FALSE))</f>
        <v>google-deepmind</v>
      </c>
      <c r="C286" s="3" t="s">
        <v>135</v>
      </c>
      <c r="D286" s="12">
        <v>75.8</v>
      </c>
      <c r="E286" s="4">
        <v>45587</v>
      </c>
      <c r="G286" s="10" t="s">
        <v>295</v>
      </c>
      <c r="H286" s="2" t="s">
        <v>154</v>
      </c>
    </row>
    <row r="287" spans="1:8" x14ac:dyDescent="0.2">
      <c r="A287" s="2" t="s">
        <v>152</v>
      </c>
      <c r="B287" s="1" t="str">
        <f>IF(A287="", "", VLOOKUP(A287, 'model-meta'!A:B, 2, FALSE))</f>
        <v>anthropic</v>
      </c>
      <c r="C287" s="3" t="s">
        <v>135</v>
      </c>
      <c r="D287" s="12">
        <v>65</v>
      </c>
      <c r="E287" s="4">
        <v>45587</v>
      </c>
      <c r="G287" s="10" t="s">
        <v>295</v>
      </c>
      <c r="H287" s="2" t="s">
        <v>154</v>
      </c>
    </row>
    <row r="288" spans="1:8" x14ac:dyDescent="0.2">
      <c r="A288" s="2" t="s">
        <v>104</v>
      </c>
      <c r="B288" s="1" t="str">
        <f>IF(A288="", "", VLOOKUP(A288, 'model-meta'!A:B, 2, FALSE))</f>
        <v>anthropic</v>
      </c>
      <c r="C288" s="3" t="s">
        <v>135</v>
      </c>
      <c r="D288" s="12">
        <v>78</v>
      </c>
      <c r="E288" s="4">
        <v>45587</v>
      </c>
      <c r="G288" s="10" t="s">
        <v>295</v>
      </c>
      <c r="H288" s="2" t="s">
        <v>154</v>
      </c>
    </row>
    <row r="289" spans="1:8" x14ac:dyDescent="0.2">
      <c r="A289" s="2" t="s">
        <v>104</v>
      </c>
      <c r="B289" s="1" t="str">
        <f>IF(A289="", "", VLOOKUP(A289, 'model-meta'!A:B, 2, FALSE))</f>
        <v>anthropic</v>
      </c>
      <c r="C289" s="3" t="s">
        <v>135</v>
      </c>
      <c r="D289" s="12">
        <v>75.099999999999994</v>
      </c>
      <c r="E289" s="4">
        <v>45587</v>
      </c>
      <c r="G289" s="10" t="s">
        <v>295</v>
      </c>
      <c r="H289" s="2" t="s">
        <v>154</v>
      </c>
    </row>
    <row r="290" spans="1:8" x14ac:dyDescent="0.2">
      <c r="A290" s="2" t="s">
        <v>153</v>
      </c>
      <c r="B290" s="1" t="str">
        <f>IF(A290="", "", VLOOKUP(A290, 'model-meta'!A:B, 2, FALSE))</f>
        <v>google-deepmind</v>
      </c>
      <c r="C290" s="3" t="s">
        <v>135</v>
      </c>
      <c r="D290" s="12">
        <v>67.3</v>
      </c>
      <c r="E290" s="4">
        <v>45587</v>
      </c>
      <c r="G290" s="10" t="s">
        <v>295</v>
      </c>
      <c r="H290" s="2" t="s">
        <v>154</v>
      </c>
    </row>
    <row r="291" spans="1:8" x14ac:dyDescent="0.2">
      <c r="A291" s="2" t="s">
        <v>109</v>
      </c>
      <c r="B291" s="1" t="str">
        <f>IF(A291="", "", VLOOKUP(A291, 'model-meta'!A:B, 2, FALSE))</f>
        <v>google-deepmind</v>
      </c>
      <c r="C291" s="3" t="s">
        <v>20</v>
      </c>
      <c r="D291" s="12">
        <v>65.900000000000006</v>
      </c>
      <c r="E291" s="4">
        <v>45587</v>
      </c>
      <c r="G291" s="10" t="s">
        <v>295</v>
      </c>
      <c r="H291" s="2" t="s">
        <v>154</v>
      </c>
    </row>
    <row r="292" spans="1:8" x14ac:dyDescent="0.2">
      <c r="A292" s="2" t="s">
        <v>104</v>
      </c>
      <c r="B292" s="1" t="str">
        <f>IF(A292="", "", VLOOKUP(A292, 'model-meta'!A:B, 2, FALSE))</f>
        <v>anthropic</v>
      </c>
      <c r="C292" s="3" t="s">
        <v>20</v>
      </c>
      <c r="D292" s="12">
        <v>70.400000000000006</v>
      </c>
      <c r="E292" s="4">
        <v>45587</v>
      </c>
      <c r="G292" s="10" t="s">
        <v>295</v>
      </c>
      <c r="H292" s="2" t="s">
        <v>154</v>
      </c>
    </row>
    <row r="293" spans="1:8" x14ac:dyDescent="0.2">
      <c r="A293" s="2" t="s">
        <v>104</v>
      </c>
      <c r="B293" s="1" t="str">
        <f>IF(A293="", "", VLOOKUP(A293, 'model-meta'!A:B, 2, FALSE))</f>
        <v>anthropic</v>
      </c>
      <c r="C293" s="3" t="s">
        <v>20</v>
      </c>
      <c r="D293" s="12">
        <v>68.3</v>
      </c>
      <c r="E293" s="4">
        <v>45587</v>
      </c>
      <c r="G293" s="10" t="s">
        <v>295</v>
      </c>
      <c r="H293" s="2" t="s">
        <v>154</v>
      </c>
    </row>
    <row r="294" spans="1:8" x14ac:dyDescent="0.2">
      <c r="A294" s="2" t="s">
        <v>153</v>
      </c>
      <c r="B294" s="1" t="str">
        <f>IF(A294="", "", VLOOKUP(A294, 'model-meta'!A:B, 2, FALSE))</f>
        <v>google-deepmind</v>
      </c>
      <c r="C294" s="3" t="s">
        <v>20</v>
      </c>
      <c r="D294" s="12">
        <v>62.3</v>
      </c>
      <c r="E294" s="4">
        <v>45587</v>
      </c>
      <c r="G294" s="10" t="s">
        <v>295</v>
      </c>
      <c r="H294" s="2" t="s">
        <v>154</v>
      </c>
    </row>
    <row r="295" spans="1:8" x14ac:dyDescent="0.2">
      <c r="A295" s="2" t="s">
        <v>49</v>
      </c>
      <c r="B295" s="1" t="str">
        <f>IF(A295="", "", VLOOKUP(A295, 'model-meta'!A:B, 2, FALSE))</f>
        <v>openai</v>
      </c>
      <c r="C295" s="3" t="s">
        <v>20</v>
      </c>
      <c r="D295" s="12">
        <v>69.099999999999994</v>
      </c>
      <c r="E295" s="4">
        <v>45587</v>
      </c>
      <c r="G295" s="10" t="s">
        <v>295</v>
      </c>
      <c r="H295" s="2" t="s">
        <v>154</v>
      </c>
    </row>
    <row r="296" spans="1:8" x14ac:dyDescent="0.2">
      <c r="A296" s="2" t="s">
        <v>59</v>
      </c>
      <c r="B296" s="1" t="str">
        <f>IF(A296="", "", VLOOKUP(A296, 'model-meta'!A:B, 2, FALSE))</f>
        <v>openai</v>
      </c>
      <c r="C296" s="3" t="s">
        <v>20</v>
      </c>
      <c r="D296" s="12">
        <v>59.4</v>
      </c>
      <c r="E296" s="4">
        <v>45587</v>
      </c>
      <c r="G296" s="10" t="s">
        <v>295</v>
      </c>
      <c r="H296" s="2" t="s">
        <v>154</v>
      </c>
    </row>
    <row r="297" spans="1:8" x14ac:dyDescent="0.2">
      <c r="A297" s="2" t="s">
        <v>152</v>
      </c>
      <c r="B297" s="1" t="str">
        <f>IF(A297="", "", VLOOKUP(A297, 'model-meta'!A:B, 2, FALSE))</f>
        <v>anthropic</v>
      </c>
      <c r="C297" s="3" t="s">
        <v>27</v>
      </c>
      <c r="D297" s="12">
        <v>40.6</v>
      </c>
      <c r="E297" s="4">
        <v>45587</v>
      </c>
      <c r="G297" s="10" t="s">
        <v>295</v>
      </c>
      <c r="H297" s="2" t="s">
        <v>154</v>
      </c>
    </row>
    <row r="298" spans="1:8" x14ac:dyDescent="0.2">
      <c r="A298" s="2" t="s">
        <v>104</v>
      </c>
      <c r="B298" s="1" t="str">
        <f>IF(A298="", "", VLOOKUP(A298, 'model-meta'!A:B, 2, FALSE))</f>
        <v>anthropic</v>
      </c>
      <c r="C298" s="3" t="s">
        <v>27</v>
      </c>
      <c r="D298" s="12">
        <v>49</v>
      </c>
      <c r="E298" s="4">
        <v>45587</v>
      </c>
      <c r="G298" s="10" t="s">
        <v>295</v>
      </c>
      <c r="H298" s="2" t="s">
        <v>154</v>
      </c>
    </row>
    <row r="299" spans="1:8" x14ac:dyDescent="0.2">
      <c r="A299" s="2" t="s">
        <v>104</v>
      </c>
      <c r="B299" s="1" t="str">
        <f>IF(A299="", "", VLOOKUP(A299, 'model-meta'!A:B, 2, FALSE))</f>
        <v>anthropic</v>
      </c>
      <c r="C299" s="3" t="s">
        <v>27</v>
      </c>
      <c r="D299" s="12">
        <v>33.4</v>
      </c>
      <c r="E299" s="4">
        <v>45587</v>
      </c>
      <c r="G299" s="10" t="s">
        <v>295</v>
      </c>
      <c r="H299" s="2" t="s">
        <v>154</v>
      </c>
    </row>
    <row r="300" spans="1:8" x14ac:dyDescent="0.2">
      <c r="A300" s="2" t="s">
        <v>152</v>
      </c>
      <c r="B300" s="1" t="str">
        <f>IF(A300="", "", VLOOKUP(A300, 'model-meta'!A:B, 2, FALSE))</f>
        <v>anthropic</v>
      </c>
      <c r="C300" s="3" t="s">
        <v>53</v>
      </c>
      <c r="D300" s="12">
        <v>22.8</v>
      </c>
      <c r="E300" s="4">
        <v>45587</v>
      </c>
      <c r="G300" s="10" t="s">
        <v>295</v>
      </c>
      <c r="H300" s="2" t="s">
        <v>154</v>
      </c>
    </row>
    <row r="301" spans="1:8" x14ac:dyDescent="0.2">
      <c r="A301" s="2" t="s">
        <v>104</v>
      </c>
      <c r="B301" s="1" t="str">
        <f>IF(A301="", "", VLOOKUP(A301, 'model-meta'!A:B, 2, FALSE))</f>
        <v>anthropic</v>
      </c>
      <c r="C301" s="3" t="s">
        <v>53</v>
      </c>
      <c r="D301" s="12">
        <v>46</v>
      </c>
      <c r="E301" s="4">
        <v>45587</v>
      </c>
      <c r="G301" s="10" t="s">
        <v>295</v>
      </c>
      <c r="H301" s="2" t="s">
        <v>154</v>
      </c>
    </row>
    <row r="302" spans="1:8" x14ac:dyDescent="0.2">
      <c r="A302" s="2" t="s">
        <v>104</v>
      </c>
      <c r="B302" s="1" t="str">
        <f>IF(A302="", "", VLOOKUP(A302, 'model-meta'!A:B, 2, FALSE))</f>
        <v>anthropic</v>
      </c>
      <c r="C302" s="3" t="s">
        <v>53</v>
      </c>
      <c r="D302" s="12">
        <v>36</v>
      </c>
      <c r="E302" s="4">
        <v>45587</v>
      </c>
      <c r="G302" s="10" t="s">
        <v>295</v>
      </c>
      <c r="H302" s="2" t="s">
        <v>154</v>
      </c>
    </row>
    <row r="303" spans="1:8" x14ac:dyDescent="0.2">
      <c r="A303" s="2" t="s">
        <v>152</v>
      </c>
      <c r="B303" s="1" t="str">
        <f>IF(A303="", "", VLOOKUP(A303, 'model-meta'!A:B, 2, FALSE))</f>
        <v>anthropic</v>
      </c>
      <c r="C303" s="3" t="s">
        <v>52</v>
      </c>
      <c r="D303" s="12">
        <v>51</v>
      </c>
      <c r="E303" s="4">
        <v>45587</v>
      </c>
      <c r="G303" s="10" t="s">
        <v>295</v>
      </c>
      <c r="H303" s="2" t="s">
        <v>154</v>
      </c>
    </row>
    <row r="304" spans="1:8" x14ac:dyDescent="0.2">
      <c r="A304" s="2" t="s">
        <v>104</v>
      </c>
      <c r="B304" s="1" t="str">
        <f>IF(A304="", "", VLOOKUP(A304, 'model-meta'!A:B, 2, FALSE))</f>
        <v>anthropic</v>
      </c>
      <c r="C304" s="3" t="s">
        <v>52</v>
      </c>
      <c r="D304" s="12">
        <v>69.2</v>
      </c>
      <c r="E304" s="4">
        <v>45587</v>
      </c>
      <c r="G304" s="10" t="s">
        <v>295</v>
      </c>
      <c r="H304" s="2" t="s">
        <v>154</v>
      </c>
    </row>
    <row r="305" spans="1:8" x14ac:dyDescent="0.2">
      <c r="A305" s="2" t="s">
        <v>104</v>
      </c>
      <c r="B305" s="1" t="str">
        <f>IF(A305="", "", VLOOKUP(A305, 'model-meta'!A:B, 2, FALSE))</f>
        <v>anthropic</v>
      </c>
      <c r="C305" s="3" t="s">
        <v>52</v>
      </c>
      <c r="D305" s="12">
        <v>62.6</v>
      </c>
      <c r="E305" s="4">
        <v>45587</v>
      </c>
      <c r="G305" s="10" t="s">
        <v>295</v>
      </c>
      <c r="H305" s="2" t="s">
        <v>154</v>
      </c>
    </row>
    <row r="306" spans="1:8" x14ac:dyDescent="0.2">
      <c r="A306" s="2" t="s">
        <v>109</v>
      </c>
      <c r="B306" s="1" t="str">
        <f>IF(A306="", "", VLOOKUP(A306, 'model-meta'!A:B, 2, FALSE))</f>
        <v>google-deepmind</v>
      </c>
      <c r="C306" s="3" t="s">
        <v>164</v>
      </c>
      <c r="D306" s="12">
        <v>94.6</v>
      </c>
      <c r="E306" s="4">
        <v>45614</v>
      </c>
      <c r="G306" s="10" t="s">
        <v>315</v>
      </c>
      <c r="H306" s="13" t="s">
        <v>314</v>
      </c>
    </row>
    <row r="307" spans="1:8" x14ac:dyDescent="0.2">
      <c r="A307" s="2" t="s">
        <v>104</v>
      </c>
      <c r="B307" s="1" t="str">
        <f>IF(A307="", "", VLOOKUP(A307, 'model-meta'!A:B, 2, FALSE))</f>
        <v>anthropic</v>
      </c>
      <c r="C307" s="3" t="s">
        <v>164</v>
      </c>
      <c r="D307" s="12">
        <v>76.900000000000006</v>
      </c>
      <c r="E307" s="4">
        <v>45614</v>
      </c>
      <c r="G307" s="10" t="s">
        <v>315</v>
      </c>
      <c r="H307" s="13" t="s">
        <v>314</v>
      </c>
    </row>
    <row r="308" spans="1:8" x14ac:dyDescent="0.2">
      <c r="A308" s="2" t="s">
        <v>316</v>
      </c>
      <c r="B308" s="1" t="str">
        <f>IF(A308="", "", VLOOKUP(A308, 'model-meta'!A:B, 2, FALSE))</f>
        <v>mistral</v>
      </c>
      <c r="C308" s="3" t="s">
        <v>164</v>
      </c>
      <c r="D308" s="12">
        <v>93.8</v>
      </c>
      <c r="E308" s="4">
        <v>45614</v>
      </c>
      <c r="G308" s="10" t="s">
        <v>315</v>
      </c>
      <c r="H308" s="13" t="s">
        <v>314</v>
      </c>
    </row>
    <row r="309" spans="1:8" x14ac:dyDescent="0.2">
      <c r="A309" s="2" t="s">
        <v>49</v>
      </c>
      <c r="B309" s="1" t="str">
        <f>IF(A309="", "", VLOOKUP(A309, 'model-meta'!A:B, 2, FALSE))</f>
        <v>openai</v>
      </c>
      <c r="C309" s="3" t="s">
        <v>164</v>
      </c>
      <c r="D309" s="12">
        <v>93.2</v>
      </c>
      <c r="E309" s="4">
        <v>45614</v>
      </c>
      <c r="G309" s="10" t="s">
        <v>315</v>
      </c>
      <c r="H309" s="13" t="s">
        <v>314</v>
      </c>
    </row>
    <row r="310" spans="1:8" x14ac:dyDescent="0.2">
      <c r="A310" s="2" t="s">
        <v>109</v>
      </c>
      <c r="B310" s="1" t="str">
        <f>IF(A310="", "", VLOOKUP(A310, 'model-meta'!A:B, 2, FALSE))</f>
        <v>google-deepmind</v>
      </c>
      <c r="C310" s="3" t="s">
        <v>150</v>
      </c>
      <c r="D310" s="12">
        <v>92.3</v>
      </c>
      <c r="E310" s="4">
        <v>45614</v>
      </c>
      <c r="G310" s="10" t="s">
        <v>315</v>
      </c>
      <c r="H310" s="13" t="s">
        <v>314</v>
      </c>
    </row>
    <row r="311" spans="1:8" x14ac:dyDescent="0.2">
      <c r="A311" s="2" t="s">
        <v>104</v>
      </c>
      <c r="B311" s="1" t="str">
        <f>IF(A311="", "", VLOOKUP(A311, 'model-meta'!A:B, 2, FALSE))</f>
        <v>anthropic</v>
      </c>
      <c r="C311" s="3" t="s">
        <v>150</v>
      </c>
      <c r="D311" s="12">
        <v>88.6</v>
      </c>
      <c r="E311" s="4">
        <v>45614</v>
      </c>
      <c r="G311" s="10" t="s">
        <v>315</v>
      </c>
      <c r="H311" s="13" t="s">
        <v>314</v>
      </c>
    </row>
    <row r="312" spans="1:8" x14ac:dyDescent="0.2">
      <c r="A312" s="2" t="s">
        <v>197</v>
      </c>
      <c r="B312" s="1" t="str">
        <f>IF(A312="", "", VLOOKUP(A312, 'model-meta'!A:B, 2, FALSE))</f>
        <v>meta</v>
      </c>
      <c r="C312" s="3" t="s">
        <v>150</v>
      </c>
      <c r="D312" s="12">
        <v>85.7</v>
      </c>
      <c r="E312" s="4">
        <v>45614</v>
      </c>
      <c r="G312" s="10" t="s">
        <v>315</v>
      </c>
      <c r="H312" s="13" t="s">
        <v>314</v>
      </c>
    </row>
    <row r="313" spans="1:8" x14ac:dyDescent="0.2">
      <c r="A313" s="2" t="s">
        <v>316</v>
      </c>
      <c r="B313" s="1" t="str">
        <f>IF(A313="", "", VLOOKUP(A313, 'model-meta'!A:B, 2, FALSE))</f>
        <v>mistral</v>
      </c>
      <c r="C313" s="3" t="s">
        <v>150</v>
      </c>
      <c r="D313" s="12">
        <v>93.3</v>
      </c>
      <c r="E313" s="4">
        <v>45614</v>
      </c>
      <c r="G313" s="10" t="s">
        <v>315</v>
      </c>
      <c r="H313" s="13" t="s">
        <v>314</v>
      </c>
    </row>
    <row r="314" spans="1:8" x14ac:dyDescent="0.2">
      <c r="A314" s="2" t="s">
        <v>49</v>
      </c>
      <c r="B314" s="1" t="str">
        <f>IF(A314="", "", VLOOKUP(A314, 'model-meta'!A:B, 2, FALSE))</f>
        <v>openai</v>
      </c>
      <c r="C314" s="3" t="s">
        <v>150</v>
      </c>
      <c r="D314" s="12">
        <v>88.5</v>
      </c>
      <c r="E314" s="4">
        <v>45614</v>
      </c>
      <c r="G314" s="10" t="s">
        <v>315</v>
      </c>
      <c r="H314" s="13" t="s">
        <v>314</v>
      </c>
    </row>
    <row r="315" spans="1:8" x14ac:dyDescent="0.2">
      <c r="A315" s="2" t="s">
        <v>109</v>
      </c>
      <c r="B315" s="1" t="str">
        <f>IF(A315="", "", VLOOKUP(A315, 'model-meta'!A:B, 2, FALSE))</f>
        <v>google-deepmind</v>
      </c>
      <c r="C315" s="3" t="s">
        <v>22</v>
      </c>
      <c r="D315" s="12">
        <v>67.8</v>
      </c>
      <c r="E315" s="4">
        <v>45614</v>
      </c>
      <c r="G315" s="10" t="s">
        <v>315</v>
      </c>
      <c r="H315" s="13" t="s">
        <v>314</v>
      </c>
    </row>
    <row r="316" spans="1:8" x14ac:dyDescent="0.2">
      <c r="A316" s="2" t="s">
        <v>104</v>
      </c>
      <c r="B316" s="1" t="str">
        <f>IF(A316="", "", VLOOKUP(A316, 'model-meta'!A:B, 2, FALSE))</f>
        <v>anthropic</v>
      </c>
      <c r="C316" s="3" t="s">
        <v>22</v>
      </c>
      <c r="D316" s="12">
        <v>67.099999999999994</v>
      </c>
      <c r="E316" s="4">
        <v>45614</v>
      </c>
      <c r="G316" s="10" t="s">
        <v>315</v>
      </c>
      <c r="H316" s="13" t="s">
        <v>314</v>
      </c>
    </row>
    <row r="317" spans="1:8" x14ac:dyDescent="0.2">
      <c r="A317" s="2" t="s">
        <v>197</v>
      </c>
      <c r="B317" s="1" t="str">
        <f>IF(A317="", "", VLOOKUP(A317, 'model-meta'!A:B, 2, FALSE))</f>
        <v>meta</v>
      </c>
      <c r="C317" s="3" t="s">
        <v>22</v>
      </c>
      <c r="D317" s="12">
        <v>49.1</v>
      </c>
      <c r="E317" s="4">
        <v>45614</v>
      </c>
      <c r="G317" s="10" t="s">
        <v>315</v>
      </c>
      <c r="H317" s="13" t="s">
        <v>314</v>
      </c>
    </row>
    <row r="318" spans="1:8" x14ac:dyDescent="0.2">
      <c r="A318" s="2" t="s">
        <v>316</v>
      </c>
      <c r="B318" s="1" t="str">
        <f>IF(A318="", "", VLOOKUP(A318, 'model-meta'!A:B, 2, FALSE))</f>
        <v>mistral</v>
      </c>
      <c r="C318" s="3" t="s">
        <v>22</v>
      </c>
      <c r="D318" s="12">
        <v>69.400000000000006</v>
      </c>
      <c r="E318" s="4">
        <v>45614</v>
      </c>
      <c r="G318" s="10" t="s">
        <v>315</v>
      </c>
      <c r="H318" s="13" t="s">
        <v>314</v>
      </c>
    </row>
    <row r="319" spans="1:8" x14ac:dyDescent="0.2">
      <c r="A319" s="2" t="s">
        <v>49</v>
      </c>
      <c r="B319" s="1" t="str">
        <f>IF(A319="", "", VLOOKUP(A319, 'model-meta'!A:B, 2, FALSE))</f>
        <v>openai</v>
      </c>
      <c r="C319" s="3" t="s">
        <v>22</v>
      </c>
      <c r="D319" s="12">
        <v>65.400000000000006</v>
      </c>
      <c r="E319" s="4">
        <v>45614</v>
      </c>
      <c r="G319" s="10" t="s">
        <v>315</v>
      </c>
      <c r="H319" s="13" t="s">
        <v>314</v>
      </c>
    </row>
    <row r="320" spans="1:8" x14ac:dyDescent="0.2">
      <c r="A320" s="2" t="s">
        <v>109</v>
      </c>
      <c r="B320" s="1" t="str">
        <f>IF(A320="", "", VLOOKUP(A320, 'model-meta'!A:B, 2, FALSE))</f>
        <v>google-deepmind</v>
      </c>
      <c r="C320" s="3" t="s">
        <v>20</v>
      </c>
      <c r="D320" s="12">
        <v>66.3</v>
      </c>
      <c r="E320" s="4">
        <v>45614</v>
      </c>
      <c r="G320" s="10" t="s">
        <v>315</v>
      </c>
      <c r="H320" s="13" t="s">
        <v>314</v>
      </c>
    </row>
    <row r="321" spans="1:8" x14ac:dyDescent="0.2">
      <c r="A321" s="2" t="s">
        <v>104</v>
      </c>
      <c r="B321" s="1" t="str">
        <f>IF(A321="", "", VLOOKUP(A321, 'model-meta'!A:B, 2, FALSE))</f>
        <v>anthropic</v>
      </c>
      <c r="C321" s="3" t="s">
        <v>20</v>
      </c>
      <c r="D321" s="12">
        <v>68.400000000000006</v>
      </c>
      <c r="E321" s="4">
        <v>45614</v>
      </c>
      <c r="G321" s="10" t="s">
        <v>315</v>
      </c>
      <c r="H321" s="13" t="s">
        <v>314</v>
      </c>
    </row>
    <row r="322" spans="1:8" x14ac:dyDescent="0.2">
      <c r="A322" s="2" t="s">
        <v>197</v>
      </c>
      <c r="B322" s="1" t="str">
        <f>IF(A322="", "", VLOOKUP(A322, 'model-meta'!A:B, 2, FALSE))</f>
        <v>meta</v>
      </c>
      <c r="C322" s="3" t="s">
        <v>20</v>
      </c>
      <c r="D322" s="12">
        <v>53.7</v>
      </c>
      <c r="E322" s="4">
        <v>45614</v>
      </c>
      <c r="G322" s="10" t="s">
        <v>315</v>
      </c>
      <c r="H322" s="13" t="s">
        <v>314</v>
      </c>
    </row>
    <row r="323" spans="1:8" x14ac:dyDescent="0.2">
      <c r="A323" s="2" t="s">
        <v>316</v>
      </c>
      <c r="B323" s="1" t="str">
        <f>IF(A323="", "", VLOOKUP(A323, 'model-meta'!A:B, 2, FALSE))</f>
        <v>mistral</v>
      </c>
      <c r="C323" s="3" t="s">
        <v>20</v>
      </c>
      <c r="D323" s="12">
        <v>64</v>
      </c>
      <c r="E323" s="4">
        <v>45614</v>
      </c>
      <c r="G323" s="10" t="s">
        <v>315</v>
      </c>
      <c r="H323" s="13" t="s">
        <v>314</v>
      </c>
    </row>
    <row r="324" spans="1:8" x14ac:dyDescent="0.2">
      <c r="A324" s="2" t="s">
        <v>49</v>
      </c>
      <c r="B324" s="1" t="str">
        <f>IF(A324="", "", VLOOKUP(A324, 'model-meta'!A:B, 2, FALSE))</f>
        <v>openai</v>
      </c>
      <c r="C324" s="3" t="s">
        <v>20</v>
      </c>
      <c r="D324" s="12">
        <v>68.599999999999994</v>
      </c>
      <c r="E324" s="4">
        <v>45614</v>
      </c>
      <c r="G324" s="10" t="s">
        <v>315</v>
      </c>
      <c r="H324" s="13" t="s">
        <v>314</v>
      </c>
    </row>
    <row r="325" spans="1:8" x14ac:dyDescent="0.2">
      <c r="A325" s="2" t="s">
        <v>109</v>
      </c>
      <c r="B325" s="1" t="str">
        <f>IF(A325="", "", VLOOKUP(A325, 'model-meta'!A:B, 2, FALSE))</f>
        <v>google-deepmind</v>
      </c>
      <c r="C325" s="3" t="s">
        <v>198</v>
      </c>
      <c r="D325" s="12">
        <v>95.4</v>
      </c>
      <c r="E325" s="4">
        <v>45629</v>
      </c>
      <c r="G325" s="10" t="s">
        <v>195</v>
      </c>
      <c r="H325" s="2" t="s">
        <v>196</v>
      </c>
    </row>
    <row r="326" spans="1:8" x14ac:dyDescent="0.2">
      <c r="A326" s="2" t="s">
        <v>277</v>
      </c>
      <c r="B326" s="1" t="str">
        <f>IF(A326="", "", VLOOKUP(A326, 'model-meta'!A:B, 2, FALSE))</f>
        <v>amazon</v>
      </c>
      <c r="C326" s="3" t="s">
        <v>198</v>
      </c>
      <c r="D326" s="12">
        <v>92.4</v>
      </c>
      <c r="E326" s="4">
        <v>45629</v>
      </c>
      <c r="G326" s="10" t="s">
        <v>195</v>
      </c>
      <c r="H326" s="2" t="s">
        <v>196</v>
      </c>
    </row>
    <row r="327" spans="1:8" x14ac:dyDescent="0.2">
      <c r="A327" s="2" t="s">
        <v>278</v>
      </c>
      <c r="B327" s="1" t="str">
        <f>IF(A327="", "", VLOOKUP(A327, 'model-meta'!A:B, 2, FALSE))</f>
        <v>amazon</v>
      </c>
      <c r="C327" s="3" t="s">
        <v>198</v>
      </c>
      <c r="D327" s="12">
        <v>90.2</v>
      </c>
      <c r="E327" s="4">
        <v>45629</v>
      </c>
      <c r="G327" s="10" t="s">
        <v>195</v>
      </c>
      <c r="H327" s="2" t="s">
        <v>196</v>
      </c>
    </row>
    <row r="328" spans="1:8" x14ac:dyDescent="0.2">
      <c r="A328" s="2" t="s">
        <v>276</v>
      </c>
      <c r="B328" s="1" t="str">
        <f>IF(A328="", "", VLOOKUP(A328, 'model-meta'!A:B, 2, FALSE))</f>
        <v>amazon</v>
      </c>
      <c r="C328" s="3" t="s">
        <v>198</v>
      </c>
      <c r="D328" s="12">
        <v>94.8</v>
      </c>
      <c r="E328" s="4">
        <v>45629</v>
      </c>
      <c r="G328" s="10" t="s">
        <v>195</v>
      </c>
      <c r="H328" s="2" t="s">
        <v>196</v>
      </c>
    </row>
    <row r="329" spans="1:8" x14ac:dyDescent="0.2">
      <c r="A329" s="2" t="s">
        <v>152</v>
      </c>
      <c r="B329" s="1" t="str">
        <f>IF(A329="", "", VLOOKUP(A329, 'model-meta'!A:B, 2, FALSE))</f>
        <v>anthropic</v>
      </c>
      <c r="C329" s="3" t="s">
        <v>198</v>
      </c>
      <c r="D329" s="12">
        <v>90.9</v>
      </c>
      <c r="E329" s="4">
        <v>45629</v>
      </c>
      <c r="G329" s="10" t="s">
        <v>195</v>
      </c>
      <c r="H329" s="2" t="s">
        <v>196</v>
      </c>
    </row>
    <row r="330" spans="1:8" x14ac:dyDescent="0.2">
      <c r="A330" s="2" t="s">
        <v>104</v>
      </c>
      <c r="B330" s="1" t="str">
        <f>IF(A330="", "", VLOOKUP(A330, 'model-meta'!A:B, 2, FALSE))</f>
        <v>anthropic</v>
      </c>
      <c r="C330" s="3" t="s">
        <v>198</v>
      </c>
      <c r="D330" s="12">
        <v>96.3</v>
      </c>
      <c r="E330" s="4">
        <v>45629</v>
      </c>
      <c r="G330" s="10" t="s">
        <v>195</v>
      </c>
      <c r="H330" s="2" t="s">
        <v>196</v>
      </c>
    </row>
    <row r="331" spans="1:8" x14ac:dyDescent="0.2">
      <c r="A331" s="2" t="s">
        <v>153</v>
      </c>
      <c r="B331" s="1" t="str">
        <f>IF(A331="", "", VLOOKUP(A331, 'model-meta'!A:B, 2, FALSE))</f>
        <v>google-deepmind</v>
      </c>
      <c r="C331" s="3" t="s">
        <v>198</v>
      </c>
      <c r="D331" s="12">
        <v>94.3</v>
      </c>
      <c r="E331" s="4">
        <v>45629</v>
      </c>
      <c r="G331" s="10" t="s">
        <v>195</v>
      </c>
      <c r="H331" s="2" t="s">
        <v>196</v>
      </c>
    </row>
    <row r="332" spans="1:8" x14ac:dyDescent="0.2">
      <c r="A332" s="2" t="s">
        <v>153</v>
      </c>
      <c r="B332" s="1" t="str">
        <f>IF(A332="", "", VLOOKUP(A332, 'model-meta'!A:B, 2, FALSE))</f>
        <v>google-deepmind</v>
      </c>
      <c r="C332" s="3" t="s">
        <v>198</v>
      </c>
      <c r="D332" s="12">
        <v>88.7</v>
      </c>
      <c r="E332" s="4">
        <v>45629</v>
      </c>
      <c r="G332" s="10" t="s">
        <v>195</v>
      </c>
      <c r="H332" s="2" t="s">
        <v>196</v>
      </c>
    </row>
    <row r="333" spans="1:8" x14ac:dyDescent="0.2">
      <c r="A333" s="2" t="s">
        <v>201</v>
      </c>
      <c r="B333" s="1" t="str">
        <f>IF(A333="", "", VLOOKUP(A333, 'model-meta'!A:B, 2, FALSE))</f>
        <v>meta</v>
      </c>
      <c r="C333" s="3" t="s">
        <v>198</v>
      </c>
      <c r="D333" s="12">
        <v>83.4</v>
      </c>
      <c r="E333" s="4">
        <v>45629</v>
      </c>
      <c r="G333" s="10" t="s">
        <v>195</v>
      </c>
      <c r="H333" s="2" t="s">
        <v>196</v>
      </c>
    </row>
    <row r="334" spans="1:8" x14ac:dyDescent="0.2">
      <c r="A334" s="2" t="s">
        <v>200</v>
      </c>
      <c r="B334" s="1" t="str">
        <f>IF(A334="", "", VLOOKUP(A334, 'model-meta'!A:B, 2, FALSE))</f>
        <v>meta</v>
      </c>
      <c r="C334" s="3" t="s">
        <v>198</v>
      </c>
      <c r="D334" s="12">
        <v>83.4</v>
      </c>
      <c r="E334" s="4">
        <v>45629</v>
      </c>
      <c r="G334" s="10" t="s">
        <v>195</v>
      </c>
      <c r="H334" s="2" t="s">
        <v>196</v>
      </c>
    </row>
    <row r="335" spans="1:8" x14ac:dyDescent="0.2">
      <c r="A335" s="2" t="s">
        <v>197</v>
      </c>
      <c r="B335" s="1" t="str">
        <f>IF(A335="", "", VLOOKUP(A335, 'model-meta'!A:B, 2, FALSE))</f>
        <v>meta</v>
      </c>
      <c r="C335" s="3" t="s">
        <v>198</v>
      </c>
      <c r="D335" s="12">
        <v>94.8</v>
      </c>
      <c r="E335" s="4">
        <v>45629</v>
      </c>
      <c r="G335" s="10" t="s">
        <v>195</v>
      </c>
      <c r="H335" s="2" t="s">
        <v>196</v>
      </c>
    </row>
    <row r="336" spans="1:8" x14ac:dyDescent="0.2">
      <c r="A336" s="2" t="s">
        <v>49</v>
      </c>
      <c r="B336" s="1" t="str">
        <f>IF(A336="", "", VLOOKUP(A336, 'model-meta'!A:B, 2, FALSE))</f>
        <v>openai</v>
      </c>
      <c r="C336" s="3" t="s">
        <v>198</v>
      </c>
      <c r="D336" s="12">
        <v>96.2</v>
      </c>
      <c r="E336" s="4">
        <v>45629</v>
      </c>
      <c r="G336" s="10" t="s">
        <v>195</v>
      </c>
      <c r="H336" s="2" t="s">
        <v>196</v>
      </c>
    </row>
    <row r="337" spans="1:8" x14ac:dyDescent="0.2">
      <c r="A337" s="2" t="s">
        <v>59</v>
      </c>
      <c r="B337" s="1" t="str">
        <f>IF(A337="", "", VLOOKUP(A337, 'model-meta'!A:B, 2, FALSE))</f>
        <v>openai</v>
      </c>
      <c r="C337" s="3" t="s">
        <v>198</v>
      </c>
      <c r="D337" s="12">
        <v>92.3</v>
      </c>
      <c r="E337" s="4">
        <v>45629</v>
      </c>
      <c r="G337" s="10" t="s">
        <v>195</v>
      </c>
      <c r="H337" s="2" t="s">
        <v>196</v>
      </c>
    </row>
    <row r="338" spans="1:8" x14ac:dyDescent="0.2">
      <c r="A338" s="2" t="s">
        <v>109</v>
      </c>
      <c r="B338" s="1" t="str">
        <f>IF(A338="", "", VLOOKUP(A338, 'model-meta'!A:B, 2, FALSE))</f>
        <v>google-deepmind</v>
      </c>
      <c r="C338" s="3" t="s">
        <v>160</v>
      </c>
      <c r="D338" s="12">
        <v>89.2</v>
      </c>
      <c r="E338" s="4">
        <v>45629</v>
      </c>
      <c r="G338" s="10" t="s">
        <v>195</v>
      </c>
      <c r="H338" s="2" t="s">
        <v>196</v>
      </c>
    </row>
    <row r="339" spans="1:8" x14ac:dyDescent="0.2">
      <c r="A339" s="2" t="s">
        <v>277</v>
      </c>
      <c r="B339" s="1" t="str">
        <f>IF(A339="", "", VLOOKUP(A339, 'model-meta'!A:B, 2, FALSE))</f>
        <v>amazon</v>
      </c>
      <c r="C339" s="3" t="s">
        <v>160</v>
      </c>
      <c r="D339" s="12">
        <v>82.4</v>
      </c>
      <c r="E339" s="4">
        <v>45629</v>
      </c>
      <c r="G339" s="10" t="s">
        <v>195</v>
      </c>
      <c r="H339" s="2" t="s">
        <v>196</v>
      </c>
    </row>
    <row r="340" spans="1:8" x14ac:dyDescent="0.2">
      <c r="A340" s="2" t="s">
        <v>278</v>
      </c>
      <c r="B340" s="1" t="str">
        <f>IF(A340="", "", VLOOKUP(A340, 'model-meta'!A:B, 2, FALSE))</f>
        <v>amazon</v>
      </c>
      <c r="C340" s="3" t="s">
        <v>160</v>
      </c>
      <c r="D340" s="12">
        <v>79.5</v>
      </c>
      <c r="E340" s="4">
        <v>45629</v>
      </c>
      <c r="G340" s="10" t="s">
        <v>195</v>
      </c>
      <c r="H340" s="2" t="s">
        <v>196</v>
      </c>
    </row>
    <row r="341" spans="1:8" x14ac:dyDescent="0.2">
      <c r="A341" s="2" t="s">
        <v>276</v>
      </c>
      <c r="B341" s="1" t="str">
        <f>IF(A341="", "", VLOOKUP(A341, 'model-meta'!A:B, 2, FALSE))</f>
        <v>amazon</v>
      </c>
      <c r="C341" s="3" t="s">
        <v>160</v>
      </c>
      <c r="D341" s="12">
        <v>86.9</v>
      </c>
      <c r="E341" s="4">
        <v>45629</v>
      </c>
      <c r="G341" s="10" t="s">
        <v>195</v>
      </c>
      <c r="H341" s="2" t="s">
        <v>196</v>
      </c>
    </row>
    <row r="342" spans="1:8" x14ac:dyDescent="0.2">
      <c r="A342" s="2" t="s">
        <v>152</v>
      </c>
      <c r="B342" s="1" t="str">
        <f>IF(A342="", "", VLOOKUP(A342, 'model-meta'!A:B, 2, FALSE))</f>
        <v>anthropic</v>
      </c>
      <c r="C342" s="3" t="s">
        <v>160</v>
      </c>
      <c r="D342" s="12">
        <v>86.6</v>
      </c>
      <c r="E342" s="4">
        <v>45629</v>
      </c>
      <c r="G342" s="10" t="s">
        <v>195</v>
      </c>
      <c r="H342" s="2" t="s">
        <v>196</v>
      </c>
    </row>
    <row r="343" spans="1:8" x14ac:dyDescent="0.2">
      <c r="A343" s="2" t="s">
        <v>104</v>
      </c>
      <c r="B343" s="1" t="str">
        <f>IF(A343="", "", VLOOKUP(A343, 'model-meta'!A:B, 2, FALSE))</f>
        <v>anthropic</v>
      </c>
      <c r="C343" s="3" t="s">
        <v>160</v>
      </c>
      <c r="D343" s="12">
        <v>93.2</v>
      </c>
      <c r="E343" s="4">
        <v>45629</v>
      </c>
      <c r="G343" s="10" t="s">
        <v>195</v>
      </c>
      <c r="H343" s="2" t="s">
        <v>196</v>
      </c>
    </row>
    <row r="344" spans="1:8" x14ac:dyDescent="0.2">
      <c r="A344" s="2" t="s">
        <v>153</v>
      </c>
      <c r="B344" s="1" t="str">
        <f>IF(A344="", "", VLOOKUP(A344, 'model-meta'!A:B, 2, FALSE))</f>
        <v>google-deepmind</v>
      </c>
      <c r="C344" s="3" t="s">
        <v>160</v>
      </c>
      <c r="D344" s="12">
        <v>85.5</v>
      </c>
      <c r="E344" s="4">
        <v>45629</v>
      </c>
      <c r="G344" s="10" t="s">
        <v>195</v>
      </c>
      <c r="H344" s="2" t="s">
        <v>196</v>
      </c>
    </row>
    <row r="345" spans="1:8" x14ac:dyDescent="0.2">
      <c r="A345" s="2" t="s">
        <v>153</v>
      </c>
      <c r="B345" s="1" t="str">
        <f>IF(A345="", "", VLOOKUP(A345, 'model-meta'!A:B, 2, FALSE))</f>
        <v>google-deepmind</v>
      </c>
      <c r="C345" s="3" t="s">
        <v>160</v>
      </c>
      <c r="D345" s="12">
        <v>69.5</v>
      </c>
      <c r="E345" s="4">
        <v>45629</v>
      </c>
      <c r="G345" s="10" t="s">
        <v>195</v>
      </c>
      <c r="H345" s="2" t="s">
        <v>196</v>
      </c>
    </row>
    <row r="346" spans="1:8" x14ac:dyDescent="0.2">
      <c r="A346" s="2" t="s">
        <v>49</v>
      </c>
      <c r="B346" s="1" t="str">
        <f>IF(A346="", "", VLOOKUP(A346, 'model-meta'!A:B, 2, FALSE))</f>
        <v>openai</v>
      </c>
      <c r="C346" s="3" t="s">
        <v>160</v>
      </c>
      <c r="D346" s="12">
        <v>83</v>
      </c>
      <c r="E346" s="4">
        <v>45629</v>
      </c>
      <c r="G346" s="10" t="s">
        <v>195</v>
      </c>
      <c r="H346" s="2" t="s">
        <v>196</v>
      </c>
    </row>
    <row r="347" spans="1:8" x14ac:dyDescent="0.2">
      <c r="A347" s="2" t="s">
        <v>59</v>
      </c>
      <c r="B347" s="1" t="str">
        <f>IF(A347="", "", VLOOKUP(A347, 'model-meta'!A:B, 2, FALSE))</f>
        <v>openai</v>
      </c>
      <c r="C347" s="3" t="s">
        <v>160</v>
      </c>
      <c r="D347" s="12">
        <v>81</v>
      </c>
      <c r="E347" s="4">
        <v>45629</v>
      </c>
      <c r="G347" s="10" t="s">
        <v>195</v>
      </c>
      <c r="H347" s="2" t="s">
        <v>196</v>
      </c>
    </row>
    <row r="348" spans="1:8" x14ac:dyDescent="0.2">
      <c r="A348" s="2" t="s">
        <v>109</v>
      </c>
      <c r="B348" s="1" t="str">
        <f>IF(A348="", "", VLOOKUP(A348, 'model-meta'!A:B, 2, FALSE))</f>
        <v>google-deepmind</v>
      </c>
      <c r="C348" s="3" t="s">
        <v>158</v>
      </c>
      <c r="D348" s="12">
        <v>74.900000000000006</v>
      </c>
      <c r="E348" s="4">
        <v>45629</v>
      </c>
      <c r="G348" s="10" t="s">
        <v>195</v>
      </c>
      <c r="H348" s="2" t="s">
        <v>196</v>
      </c>
    </row>
    <row r="349" spans="1:8" x14ac:dyDescent="0.2">
      <c r="A349" s="2" t="s">
        <v>277</v>
      </c>
      <c r="B349" s="1" t="str">
        <f>IF(A349="", "", VLOOKUP(A349, 'model-meta'!A:B, 2, FALSE))</f>
        <v>amazon</v>
      </c>
      <c r="C349" s="3" t="s">
        <v>158</v>
      </c>
      <c r="D349" s="12">
        <v>80.2</v>
      </c>
      <c r="E349" s="4">
        <v>45629</v>
      </c>
      <c r="G349" s="10" t="s">
        <v>195</v>
      </c>
      <c r="H349" s="2" t="s">
        <v>196</v>
      </c>
    </row>
    <row r="350" spans="1:8" x14ac:dyDescent="0.2">
      <c r="A350" s="2" t="s">
        <v>278</v>
      </c>
      <c r="B350" s="1" t="str">
        <f>IF(A350="", "", VLOOKUP(A350, 'model-meta'!A:B, 2, FALSE))</f>
        <v>amazon</v>
      </c>
      <c r="C350" s="3" t="s">
        <v>158</v>
      </c>
      <c r="D350" s="12">
        <v>79.3</v>
      </c>
      <c r="E350" s="4">
        <v>45629</v>
      </c>
      <c r="G350" s="10" t="s">
        <v>195</v>
      </c>
      <c r="H350" s="2" t="s">
        <v>196</v>
      </c>
    </row>
    <row r="351" spans="1:8" x14ac:dyDescent="0.2">
      <c r="A351" s="2" t="s">
        <v>276</v>
      </c>
      <c r="B351" s="1" t="str">
        <f>IF(A351="", "", VLOOKUP(A351, 'model-meta'!A:B, 2, FALSE))</f>
        <v>amazon</v>
      </c>
      <c r="C351" s="3" t="s">
        <v>158</v>
      </c>
      <c r="D351" s="12">
        <v>85.4</v>
      </c>
      <c r="E351" s="4">
        <v>45629</v>
      </c>
      <c r="G351" s="10" t="s">
        <v>195</v>
      </c>
      <c r="H351" s="2" t="s">
        <v>196</v>
      </c>
    </row>
    <row r="352" spans="1:8" x14ac:dyDescent="0.2">
      <c r="A352" s="2" t="s">
        <v>152</v>
      </c>
      <c r="B352" s="1" t="str">
        <f>IF(A352="", "", VLOOKUP(A352, 'model-meta'!A:B, 2, FALSE))</f>
        <v>anthropic</v>
      </c>
      <c r="C352" s="3" t="s">
        <v>158</v>
      </c>
      <c r="D352" s="12">
        <v>83.1</v>
      </c>
      <c r="E352" s="4">
        <v>45629</v>
      </c>
      <c r="G352" s="10" t="s">
        <v>195</v>
      </c>
      <c r="H352" s="2" t="s">
        <v>196</v>
      </c>
    </row>
    <row r="353" spans="1:8" x14ac:dyDescent="0.2">
      <c r="A353" s="2" t="s">
        <v>104</v>
      </c>
      <c r="B353" s="1" t="str">
        <f>IF(A353="", "", VLOOKUP(A353, 'model-meta'!A:B, 2, FALSE))</f>
        <v>anthropic</v>
      </c>
      <c r="C353" s="3" t="s">
        <v>158</v>
      </c>
      <c r="D353" s="12">
        <v>88.3</v>
      </c>
      <c r="E353" s="4">
        <v>45629</v>
      </c>
      <c r="G353" s="10" t="s">
        <v>195</v>
      </c>
      <c r="H353" s="2" t="s">
        <v>196</v>
      </c>
    </row>
    <row r="354" spans="1:8" x14ac:dyDescent="0.2">
      <c r="A354" s="2" t="s">
        <v>153</v>
      </c>
      <c r="B354" s="1" t="str">
        <f>IF(A354="", "", VLOOKUP(A354, 'model-meta'!A:B, 2, FALSE))</f>
        <v>google-deepmind</v>
      </c>
      <c r="C354" s="3" t="s">
        <v>158</v>
      </c>
      <c r="D354" s="12">
        <v>78.400000000000006</v>
      </c>
      <c r="E354" s="4">
        <v>45629</v>
      </c>
      <c r="G354" s="10" t="s">
        <v>195</v>
      </c>
      <c r="H354" s="2" t="s">
        <v>196</v>
      </c>
    </row>
    <row r="355" spans="1:8" x14ac:dyDescent="0.2">
      <c r="A355" s="2" t="s">
        <v>153</v>
      </c>
      <c r="B355" s="1" t="str">
        <f>IF(A355="", "", VLOOKUP(A355, 'model-meta'!A:B, 2, FALSE))</f>
        <v>google-deepmind</v>
      </c>
      <c r="C355" s="3" t="s">
        <v>158</v>
      </c>
      <c r="D355" s="12">
        <v>68.099999999999994</v>
      </c>
      <c r="E355" s="4">
        <v>45629</v>
      </c>
      <c r="G355" s="10" t="s">
        <v>195</v>
      </c>
      <c r="H355" s="2" t="s">
        <v>196</v>
      </c>
    </row>
    <row r="356" spans="1:8" x14ac:dyDescent="0.2">
      <c r="A356" s="2" t="s">
        <v>49</v>
      </c>
      <c r="B356" s="1" t="str">
        <f>IF(A356="", "", VLOOKUP(A356, 'model-meta'!A:B, 2, FALSE))</f>
        <v>openai</v>
      </c>
      <c r="C356" s="3" t="s">
        <v>158</v>
      </c>
      <c r="D356" s="12">
        <v>83.4</v>
      </c>
      <c r="E356" s="4">
        <v>45629</v>
      </c>
      <c r="G356" s="10" t="s">
        <v>195</v>
      </c>
      <c r="H356" s="2" t="s">
        <v>196</v>
      </c>
    </row>
    <row r="357" spans="1:8" x14ac:dyDescent="0.2">
      <c r="A357" s="2" t="s">
        <v>59</v>
      </c>
      <c r="B357" s="1" t="str">
        <f>IF(A357="", "", VLOOKUP(A357, 'model-meta'!A:B, 2, FALSE))</f>
        <v>openai</v>
      </c>
      <c r="C357" s="3" t="s">
        <v>158</v>
      </c>
      <c r="D357" s="12">
        <v>79.7</v>
      </c>
      <c r="E357" s="4">
        <v>45629</v>
      </c>
      <c r="G357" s="10" t="s">
        <v>195</v>
      </c>
      <c r="H357" s="2" t="s">
        <v>196</v>
      </c>
    </row>
    <row r="358" spans="1:8" x14ac:dyDescent="0.2">
      <c r="A358" s="2" t="s">
        <v>109</v>
      </c>
      <c r="B358" s="1" t="str">
        <f>IF(A358="", "", VLOOKUP(A358, 'model-meta'!A:B, 2, FALSE))</f>
        <v>google-deepmind</v>
      </c>
      <c r="C358" s="3" t="s">
        <v>16</v>
      </c>
      <c r="D358" s="12">
        <v>55.1</v>
      </c>
      <c r="E358" s="4">
        <v>45629</v>
      </c>
      <c r="G358" s="10" t="s">
        <v>195</v>
      </c>
      <c r="H358" s="2" t="s">
        <v>196</v>
      </c>
    </row>
    <row r="359" spans="1:8" x14ac:dyDescent="0.2">
      <c r="A359" s="2" t="s">
        <v>277</v>
      </c>
      <c r="B359" s="1" t="str">
        <f>IF(A359="", "", VLOOKUP(A359, 'model-meta'!A:B, 2, FALSE))</f>
        <v>amazon</v>
      </c>
      <c r="C359" s="3" t="s">
        <v>16</v>
      </c>
      <c r="D359" s="12">
        <v>42</v>
      </c>
      <c r="E359" s="4">
        <v>45629</v>
      </c>
      <c r="G359" s="10" t="s">
        <v>195</v>
      </c>
      <c r="H359" s="2" t="s">
        <v>196</v>
      </c>
    </row>
    <row r="360" spans="1:8" x14ac:dyDescent="0.2">
      <c r="A360" s="2" t="s">
        <v>278</v>
      </c>
      <c r="B360" s="1" t="str">
        <f>IF(A360="", "", VLOOKUP(A360, 'model-meta'!A:B, 2, FALSE))</f>
        <v>amazon</v>
      </c>
      <c r="C360" s="3" t="s">
        <v>16</v>
      </c>
      <c r="D360" s="12">
        <v>40</v>
      </c>
      <c r="E360" s="4">
        <v>45629</v>
      </c>
      <c r="G360" s="10" t="s">
        <v>195</v>
      </c>
      <c r="H360" s="2" t="s">
        <v>196</v>
      </c>
    </row>
    <row r="361" spans="1:8" x14ac:dyDescent="0.2">
      <c r="A361" s="2" t="s">
        <v>276</v>
      </c>
      <c r="B361" s="1" t="str">
        <f>IF(A361="", "", VLOOKUP(A361, 'model-meta'!A:B, 2, FALSE))</f>
        <v>amazon</v>
      </c>
      <c r="C361" s="3" t="s">
        <v>16</v>
      </c>
      <c r="D361" s="12">
        <v>46.9</v>
      </c>
      <c r="E361" s="4">
        <v>45629</v>
      </c>
      <c r="G361" s="10" t="s">
        <v>195</v>
      </c>
      <c r="H361" s="2" t="s">
        <v>196</v>
      </c>
    </row>
    <row r="362" spans="1:8" x14ac:dyDescent="0.2">
      <c r="A362" s="2" t="s">
        <v>152</v>
      </c>
      <c r="B362" s="1" t="str">
        <f>IF(A362="", "", VLOOKUP(A362, 'model-meta'!A:B, 2, FALSE))</f>
        <v>anthropic</v>
      </c>
      <c r="C362" s="3" t="s">
        <v>16</v>
      </c>
      <c r="D362" s="12">
        <v>37.5</v>
      </c>
      <c r="E362" s="4">
        <v>45629</v>
      </c>
      <c r="G362" s="10" t="s">
        <v>195</v>
      </c>
      <c r="H362" s="2" t="s">
        <v>196</v>
      </c>
    </row>
    <row r="363" spans="1:8" x14ac:dyDescent="0.2">
      <c r="A363" s="2" t="s">
        <v>104</v>
      </c>
      <c r="B363" s="1" t="str">
        <f>IF(A363="", "", VLOOKUP(A363, 'model-meta'!A:B, 2, FALSE))</f>
        <v>anthropic</v>
      </c>
      <c r="C363" s="3" t="s">
        <v>16</v>
      </c>
      <c r="D363" s="12">
        <v>58</v>
      </c>
      <c r="E363" s="4">
        <v>45629</v>
      </c>
      <c r="G363" s="10" t="s">
        <v>195</v>
      </c>
      <c r="H363" s="2" t="s">
        <v>196</v>
      </c>
    </row>
    <row r="364" spans="1:8" x14ac:dyDescent="0.2">
      <c r="A364" s="2" t="s">
        <v>153</v>
      </c>
      <c r="B364" s="1" t="str">
        <f>IF(A364="", "", VLOOKUP(A364, 'model-meta'!A:B, 2, FALSE))</f>
        <v>google-deepmind</v>
      </c>
      <c r="C364" s="3" t="s">
        <v>16</v>
      </c>
      <c r="D364" s="12">
        <v>45.1</v>
      </c>
      <c r="E364" s="4">
        <v>45629</v>
      </c>
      <c r="G364" s="10" t="s">
        <v>195</v>
      </c>
      <c r="H364" s="2" t="s">
        <v>196</v>
      </c>
    </row>
    <row r="365" spans="1:8" x14ac:dyDescent="0.2">
      <c r="A365" s="2" t="s">
        <v>153</v>
      </c>
      <c r="B365" s="1" t="str">
        <f>IF(A365="", "", VLOOKUP(A365, 'model-meta'!A:B, 2, FALSE))</f>
        <v>google-deepmind</v>
      </c>
      <c r="C365" s="3" t="s">
        <v>16</v>
      </c>
      <c r="D365" s="12">
        <v>33.5</v>
      </c>
      <c r="E365" s="4">
        <v>45629</v>
      </c>
      <c r="G365" s="10" t="s">
        <v>195</v>
      </c>
      <c r="H365" s="2" t="s">
        <v>196</v>
      </c>
    </row>
    <row r="366" spans="1:8" x14ac:dyDescent="0.2">
      <c r="A366" s="2" t="s">
        <v>201</v>
      </c>
      <c r="B366" s="1" t="str">
        <f>IF(A366="", "", VLOOKUP(A366, 'model-meta'!A:B, 2, FALSE))</f>
        <v>meta</v>
      </c>
      <c r="C366" s="3" t="s">
        <v>16</v>
      </c>
      <c r="D366" s="12">
        <v>30.4</v>
      </c>
      <c r="E366" s="4">
        <v>45629</v>
      </c>
      <c r="G366" s="10" t="s">
        <v>195</v>
      </c>
      <c r="H366" s="2" t="s">
        <v>196</v>
      </c>
    </row>
    <row r="367" spans="1:8" x14ac:dyDescent="0.2">
      <c r="A367" s="2" t="s">
        <v>200</v>
      </c>
      <c r="B367" s="1" t="str">
        <f>IF(A367="", "", VLOOKUP(A367, 'model-meta'!A:B, 2, FALSE))</f>
        <v>meta</v>
      </c>
      <c r="C367" s="3" t="s">
        <v>16</v>
      </c>
      <c r="D367" s="12">
        <v>32.799999999999997</v>
      </c>
      <c r="E367" s="4">
        <v>45629</v>
      </c>
      <c r="G367" s="10" t="s">
        <v>195</v>
      </c>
      <c r="H367" s="2" t="s">
        <v>196</v>
      </c>
    </row>
    <row r="368" spans="1:8" x14ac:dyDescent="0.2">
      <c r="A368" s="2" t="s">
        <v>197</v>
      </c>
      <c r="B368" s="1" t="str">
        <f>IF(A368="", "", VLOOKUP(A368, 'model-meta'!A:B, 2, FALSE))</f>
        <v>meta</v>
      </c>
      <c r="C368" s="3" t="s">
        <v>16</v>
      </c>
      <c r="D368" s="12">
        <v>46.7</v>
      </c>
      <c r="E368" s="4">
        <v>45629</v>
      </c>
      <c r="G368" s="10" t="s">
        <v>195</v>
      </c>
      <c r="H368" s="2" t="s">
        <v>196</v>
      </c>
    </row>
    <row r="369" spans="1:8" x14ac:dyDescent="0.2">
      <c r="A369" s="2" t="s">
        <v>49</v>
      </c>
      <c r="B369" s="1" t="str">
        <f>IF(A369="", "", VLOOKUP(A369, 'model-meta'!A:B, 2, FALSE))</f>
        <v>openai</v>
      </c>
      <c r="C369" s="3" t="s">
        <v>16</v>
      </c>
      <c r="D369" s="12">
        <v>48.4</v>
      </c>
      <c r="E369" s="4">
        <v>45629</v>
      </c>
      <c r="G369" s="10" t="s">
        <v>195</v>
      </c>
      <c r="H369" s="2" t="s">
        <v>196</v>
      </c>
    </row>
    <row r="370" spans="1:8" x14ac:dyDescent="0.2">
      <c r="A370" s="2" t="s">
        <v>59</v>
      </c>
      <c r="B370" s="1" t="str">
        <f>IF(A370="", "", VLOOKUP(A370, 'model-meta'!A:B, 2, FALSE))</f>
        <v>openai</v>
      </c>
      <c r="C370" s="3" t="s">
        <v>16</v>
      </c>
      <c r="D370" s="12">
        <v>41.7</v>
      </c>
      <c r="E370" s="4">
        <v>45629</v>
      </c>
      <c r="G370" s="10" t="s">
        <v>195</v>
      </c>
      <c r="H370" s="2" t="s">
        <v>196</v>
      </c>
    </row>
    <row r="371" spans="1:8" x14ac:dyDescent="0.2">
      <c r="A371" s="2" t="s">
        <v>109</v>
      </c>
      <c r="B371" s="1" t="str">
        <f>IF(A371="", "", VLOOKUP(A371, 'model-meta'!A:B, 2, FALSE))</f>
        <v>google-deepmind</v>
      </c>
      <c r="C371" s="3" t="s">
        <v>162</v>
      </c>
      <c r="D371" s="12">
        <v>90.8</v>
      </c>
      <c r="E371" s="4">
        <v>45629</v>
      </c>
      <c r="G371" s="10" t="s">
        <v>195</v>
      </c>
      <c r="H371" s="2" t="s">
        <v>196</v>
      </c>
    </row>
    <row r="372" spans="1:8" x14ac:dyDescent="0.2">
      <c r="A372" s="2" t="s">
        <v>277</v>
      </c>
      <c r="B372" s="1" t="str">
        <f>IF(A372="", "", VLOOKUP(A372, 'model-meta'!A:B, 2, FALSE))</f>
        <v>amazon</v>
      </c>
      <c r="C372" s="3" t="s">
        <v>162</v>
      </c>
      <c r="D372" s="12">
        <v>94.5</v>
      </c>
      <c r="E372" s="4">
        <v>45629</v>
      </c>
      <c r="G372" s="10" t="s">
        <v>195</v>
      </c>
      <c r="H372" s="2" t="s">
        <v>196</v>
      </c>
    </row>
    <row r="373" spans="1:8" x14ac:dyDescent="0.2">
      <c r="A373" s="2" t="s">
        <v>278</v>
      </c>
      <c r="B373" s="1" t="str">
        <f>IF(A373="", "", VLOOKUP(A373, 'model-meta'!A:B, 2, FALSE))</f>
        <v>amazon</v>
      </c>
      <c r="C373" s="3" t="s">
        <v>162</v>
      </c>
      <c r="D373" s="12">
        <v>92.3</v>
      </c>
      <c r="E373" s="4">
        <v>45629</v>
      </c>
      <c r="G373" s="10" t="s">
        <v>195</v>
      </c>
      <c r="H373" s="2" t="s">
        <v>196</v>
      </c>
    </row>
    <row r="374" spans="1:8" x14ac:dyDescent="0.2">
      <c r="A374" s="2" t="s">
        <v>276</v>
      </c>
      <c r="B374" s="1" t="str">
        <f>IF(A374="", "", VLOOKUP(A374, 'model-meta'!A:B, 2, FALSE))</f>
        <v>amazon</v>
      </c>
      <c r="C374" s="3" t="s">
        <v>162</v>
      </c>
      <c r="D374" s="12">
        <v>94.8</v>
      </c>
      <c r="E374" s="4">
        <v>45629</v>
      </c>
      <c r="G374" s="10" t="s">
        <v>195</v>
      </c>
      <c r="H374" s="2" t="s">
        <v>196</v>
      </c>
    </row>
    <row r="375" spans="1:8" x14ac:dyDescent="0.2">
      <c r="A375" s="2" t="s">
        <v>152</v>
      </c>
      <c r="B375" s="1" t="str">
        <f>IF(A375="", "", VLOOKUP(A375, 'model-meta'!A:B, 2, FALSE))</f>
        <v>anthropic</v>
      </c>
      <c r="C375" s="3" t="s">
        <v>162</v>
      </c>
      <c r="D375" s="12">
        <v>93.8</v>
      </c>
      <c r="E375" s="4">
        <v>45629</v>
      </c>
      <c r="G375" s="10" t="s">
        <v>195</v>
      </c>
      <c r="H375" s="2" t="s">
        <v>196</v>
      </c>
    </row>
    <row r="376" spans="1:8" x14ac:dyDescent="0.2">
      <c r="A376" s="2" t="s">
        <v>104</v>
      </c>
      <c r="B376" s="1" t="str">
        <f>IF(A376="", "", VLOOKUP(A376, 'model-meta'!A:B, 2, FALSE))</f>
        <v>anthropic</v>
      </c>
      <c r="C376" s="3" t="s">
        <v>162</v>
      </c>
      <c r="D376" s="12">
        <v>96.5</v>
      </c>
      <c r="E376" s="4">
        <v>45629</v>
      </c>
      <c r="G376" s="10" t="s">
        <v>195</v>
      </c>
      <c r="H376" s="2" t="s">
        <v>196</v>
      </c>
    </row>
    <row r="377" spans="1:8" x14ac:dyDescent="0.2">
      <c r="A377" s="2" t="s">
        <v>153</v>
      </c>
      <c r="B377" s="1" t="str">
        <f>IF(A377="", "", VLOOKUP(A377, 'model-meta'!A:B, 2, FALSE))</f>
        <v>google-deepmind</v>
      </c>
      <c r="C377" s="3" t="s">
        <v>162</v>
      </c>
      <c r="D377" s="12">
        <v>86.2</v>
      </c>
      <c r="E377" s="4">
        <v>45629</v>
      </c>
      <c r="G377" s="10" t="s">
        <v>195</v>
      </c>
      <c r="H377" s="2" t="s">
        <v>196</v>
      </c>
    </row>
    <row r="378" spans="1:8" x14ac:dyDescent="0.2">
      <c r="A378" s="2" t="s">
        <v>153</v>
      </c>
      <c r="B378" s="1" t="str">
        <f>IF(A378="", "", VLOOKUP(A378, 'model-meta'!A:B, 2, FALSE))</f>
        <v>google-deepmind</v>
      </c>
      <c r="C378" s="3" t="s">
        <v>162</v>
      </c>
      <c r="D378" s="12">
        <v>84.5</v>
      </c>
      <c r="E378" s="4">
        <v>45629</v>
      </c>
      <c r="G378" s="10" t="s">
        <v>195</v>
      </c>
      <c r="H378" s="2" t="s">
        <v>196</v>
      </c>
    </row>
    <row r="379" spans="1:8" x14ac:dyDescent="0.2">
      <c r="A379" s="2" t="s">
        <v>201</v>
      </c>
      <c r="B379" s="1" t="str">
        <f>IF(A379="", "", VLOOKUP(A379, 'model-meta'!A:B, 2, FALSE))</f>
        <v>meta</v>
      </c>
      <c r="C379" s="3" t="s">
        <v>162</v>
      </c>
      <c r="D379" s="12">
        <v>84.5</v>
      </c>
      <c r="E379" s="4">
        <v>45629</v>
      </c>
      <c r="G379" s="10" t="s">
        <v>195</v>
      </c>
      <c r="H379" s="2" t="s">
        <v>196</v>
      </c>
    </row>
    <row r="380" spans="1:8" x14ac:dyDescent="0.2">
      <c r="A380" s="2" t="s">
        <v>200</v>
      </c>
      <c r="B380" s="1" t="str">
        <f>IF(A380="", "", VLOOKUP(A380, 'model-meta'!A:B, 2, FALSE))</f>
        <v>meta</v>
      </c>
      <c r="C380" s="3" t="s">
        <v>162</v>
      </c>
      <c r="D380" s="12">
        <v>84.5</v>
      </c>
      <c r="E380" s="4">
        <v>45629</v>
      </c>
      <c r="G380" s="10" t="s">
        <v>195</v>
      </c>
      <c r="H380" s="2" t="s">
        <v>196</v>
      </c>
    </row>
    <row r="381" spans="1:8" x14ac:dyDescent="0.2">
      <c r="A381" s="2" t="s">
        <v>197</v>
      </c>
      <c r="B381" s="1" t="str">
        <f>IF(A381="", "", VLOOKUP(A381, 'model-meta'!A:B, 2, FALSE))</f>
        <v>meta</v>
      </c>
      <c r="C381" s="3" t="s">
        <v>162</v>
      </c>
      <c r="D381" s="12">
        <v>95.1</v>
      </c>
      <c r="E381" s="4">
        <v>45629</v>
      </c>
      <c r="G381" s="10" t="s">
        <v>195</v>
      </c>
      <c r="H381" s="2" t="s">
        <v>196</v>
      </c>
    </row>
    <row r="382" spans="1:8" x14ac:dyDescent="0.2">
      <c r="A382" s="2" t="s">
        <v>49</v>
      </c>
      <c r="B382" s="1" t="str">
        <f>IF(A382="", "", VLOOKUP(A382, 'model-meta'!A:B, 2, FALSE))</f>
        <v>openai</v>
      </c>
      <c r="C382" s="3" t="s">
        <v>162</v>
      </c>
      <c r="D382" s="12">
        <v>92.6</v>
      </c>
      <c r="E382" s="4">
        <v>45629</v>
      </c>
      <c r="G382" s="10" t="s">
        <v>195</v>
      </c>
      <c r="H382" s="2" t="s">
        <v>196</v>
      </c>
    </row>
    <row r="383" spans="1:8" x14ac:dyDescent="0.2">
      <c r="A383" s="2" t="s">
        <v>59</v>
      </c>
      <c r="B383" s="1" t="str">
        <f>IF(A383="", "", VLOOKUP(A383, 'model-meta'!A:B, 2, FALSE))</f>
        <v>openai</v>
      </c>
      <c r="C383" s="3" t="s">
        <v>162</v>
      </c>
      <c r="D383" s="12">
        <v>86.4</v>
      </c>
      <c r="E383" s="4">
        <v>45629</v>
      </c>
      <c r="G383" s="10" t="s">
        <v>195</v>
      </c>
      <c r="H383" s="2" t="s">
        <v>196</v>
      </c>
    </row>
    <row r="384" spans="1:8" x14ac:dyDescent="0.2">
      <c r="A384" s="2" t="s">
        <v>109</v>
      </c>
      <c r="B384" s="1" t="str">
        <f>IF(A384="", "", VLOOKUP(A384, 'model-meta'!A:B, 2, FALSE))</f>
        <v>google-deepmind</v>
      </c>
      <c r="C384" s="3" t="s">
        <v>148</v>
      </c>
      <c r="D384" s="12">
        <v>87.8</v>
      </c>
      <c r="E384" s="4">
        <v>45629</v>
      </c>
      <c r="G384" s="10" t="s">
        <v>195</v>
      </c>
      <c r="H384" s="2" t="s">
        <v>196</v>
      </c>
    </row>
    <row r="385" spans="1:8" x14ac:dyDescent="0.2">
      <c r="A385" s="2" t="s">
        <v>277</v>
      </c>
      <c r="B385" s="1" t="str">
        <f>IF(A385="", "", VLOOKUP(A385, 'model-meta'!A:B, 2, FALSE))</f>
        <v>amazon</v>
      </c>
      <c r="C385" s="3" t="s">
        <v>148</v>
      </c>
      <c r="D385" s="12">
        <v>85.4</v>
      </c>
      <c r="E385" s="4">
        <v>45629</v>
      </c>
      <c r="G385" s="10" t="s">
        <v>195</v>
      </c>
      <c r="H385" s="2" t="s">
        <v>196</v>
      </c>
    </row>
    <row r="386" spans="1:8" x14ac:dyDescent="0.2">
      <c r="A386" s="2" t="s">
        <v>278</v>
      </c>
      <c r="B386" s="1" t="str">
        <f>IF(A386="", "", VLOOKUP(A386, 'model-meta'!A:B, 2, FALSE))</f>
        <v>amazon</v>
      </c>
      <c r="C386" s="3" t="s">
        <v>148</v>
      </c>
      <c r="D386" s="12">
        <v>81.099999999999994</v>
      </c>
      <c r="E386" s="4">
        <v>45629</v>
      </c>
      <c r="G386" s="10" t="s">
        <v>195</v>
      </c>
      <c r="H386" s="2" t="s">
        <v>196</v>
      </c>
    </row>
    <row r="387" spans="1:8" x14ac:dyDescent="0.2">
      <c r="A387" s="2" t="s">
        <v>276</v>
      </c>
      <c r="B387" s="1" t="str">
        <f>IF(A387="", "", VLOOKUP(A387, 'model-meta'!A:B, 2, FALSE))</f>
        <v>amazon</v>
      </c>
      <c r="C387" s="3" t="s">
        <v>148</v>
      </c>
      <c r="D387" s="12">
        <v>89</v>
      </c>
      <c r="E387" s="4">
        <v>45629</v>
      </c>
      <c r="G387" s="10" t="s">
        <v>195</v>
      </c>
      <c r="H387" s="2" t="s">
        <v>196</v>
      </c>
    </row>
    <row r="388" spans="1:8" x14ac:dyDescent="0.2">
      <c r="A388" s="2" t="s">
        <v>152</v>
      </c>
      <c r="B388" s="1" t="str">
        <f>IF(A388="", "", VLOOKUP(A388, 'model-meta'!A:B, 2, FALSE))</f>
        <v>anthropic</v>
      </c>
      <c r="C388" s="3" t="s">
        <v>148</v>
      </c>
      <c r="D388" s="12">
        <v>88.1</v>
      </c>
      <c r="E388" s="4">
        <v>45629</v>
      </c>
      <c r="G388" s="10" t="s">
        <v>195</v>
      </c>
      <c r="H388" s="2" t="s">
        <v>196</v>
      </c>
    </row>
    <row r="389" spans="1:8" x14ac:dyDescent="0.2">
      <c r="A389" s="2" t="s">
        <v>104</v>
      </c>
      <c r="B389" s="1" t="str">
        <f>IF(A389="", "", VLOOKUP(A389, 'model-meta'!A:B, 2, FALSE))</f>
        <v>anthropic</v>
      </c>
      <c r="C389" s="3" t="s">
        <v>148</v>
      </c>
      <c r="D389" s="12">
        <v>93.7</v>
      </c>
      <c r="E389" s="4">
        <v>45629</v>
      </c>
      <c r="G389" s="10" t="s">
        <v>195</v>
      </c>
      <c r="H389" s="2" t="s">
        <v>196</v>
      </c>
    </row>
    <row r="390" spans="1:8" x14ac:dyDescent="0.2">
      <c r="A390" s="2" t="s">
        <v>153</v>
      </c>
      <c r="B390" s="1" t="str">
        <f>IF(A390="", "", VLOOKUP(A390, 'model-meta'!A:B, 2, FALSE))</f>
        <v>google-deepmind</v>
      </c>
      <c r="C390" s="3" t="s">
        <v>148</v>
      </c>
      <c r="D390" s="12">
        <v>81.099999999999994</v>
      </c>
      <c r="E390" s="4">
        <v>45629</v>
      </c>
      <c r="G390" s="10" t="s">
        <v>195</v>
      </c>
      <c r="H390" s="2" t="s">
        <v>196</v>
      </c>
    </row>
    <row r="391" spans="1:8" x14ac:dyDescent="0.2">
      <c r="A391" s="2" t="s">
        <v>153</v>
      </c>
      <c r="B391" s="1" t="str">
        <f>IF(A391="", "", VLOOKUP(A391, 'model-meta'!A:B, 2, FALSE))</f>
        <v>google-deepmind</v>
      </c>
      <c r="C391" s="3" t="s">
        <v>148</v>
      </c>
      <c r="D391" s="12">
        <v>81.099999999999994</v>
      </c>
      <c r="E391" s="4">
        <v>45629</v>
      </c>
      <c r="G391" s="10" t="s">
        <v>195</v>
      </c>
      <c r="H391" s="2" t="s">
        <v>196</v>
      </c>
    </row>
    <row r="392" spans="1:8" x14ac:dyDescent="0.2">
      <c r="A392" s="2" t="s">
        <v>201</v>
      </c>
      <c r="B392" s="1" t="str">
        <f>IF(A392="", "", VLOOKUP(A392, 'model-meta'!A:B, 2, FALSE))</f>
        <v>meta</v>
      </c>
      <c r="C392" s="3" t="s">
        <v>148</v>
      </c>
      <c r="D392" s="12">
        <v>72.599999999999994</v>
      </c>
      <c r="E392" s="4">
        <v>45629</v>
      </c>
      <c r="G392" s="10" t="s">
        <v>195</v>
      </c>
      <c r="H392" s="2" t="s">
        <v>196</v>
      </c>
    </row>
    <row r="393" spans="1:8" x14ac:dyDescent="0.2">
      <c r="A393" s="2" t="s">
        <v>200</v>
      </c>
      <c r="B393" s="1" t="str">
        <f>IF(A393="", "", VLOOKUP(A393, 'model-meta'!A:B, 2, FALSE))</f>
        <v>meta</v>
      </c>
      <c r="C393" s="3" t="s">
        <v>148</v>
      </c>
      <c r="D393" s="12">
        <v>72.599999999999994</v>
      </c>
      <c r="E393" s="4">
        <v>45629</v>
      </c>
      <c r="G393" s="10" t="s">
        <v>195</v>
      </c>
      <c r="H393" s="2" t="s">
        <v>196</v>
      </c>
    </row>
    <row r="394" spans="1:8" x14ac:dyDescent="0.2">
      <c r="A394" s="2" t="s">
        <v>197</v>
      </c>
      <c r="B394" s="1" t="str">
        <f>IF(A394="", "", VLOOKUP(A394, 'model-meta'!A:B, 2, FALSE))</f>
        <v>meta</v>
      </c>
      <c r="C394" s="3" t="s">
        <v>148</v>
      </c>
      <c r="D394" s="12">
        <v>80.5</v>
      </c>
      <c r="E394" s="4">
        <v>45629</v>
      </c>
      <c r="G394" s="10" t="s">
        <v>195</v>
      </c>
      <c r="H394" s="2" t="s">
        <v>196</v>
      </c>
    </row>
    <row r="395" spans="1:8" x14ac:dyDescent="0.2">
      <c r="A395" s="2" t="s">
        <v>49</v>
      </c>
      <c r="B395" s="1" t="str">
        <f>IF(A395="", "", VLOOKUP(A395, 'model-meta'!A:B, 2, FALSE))</f>
        <v>openai</v>
      </c>
      <c r="C395" s="3" t="s">
        <v>148</v>
      </c>
      <c r="D395" s="12">
        <v>90.2</v>
      </c>
      <c r="E395" s="4">
        <v>45629</v>
      </c>
      <c r="G395" s="10" t="s">
        <v>195</v>
      </c>
      <c r="H395" s="2" t="s">
        <v>196</v>
      </c>
    </row>
    <row r="396" spans="1:8" x14ac:dyDescent="0.2">
      <c r="A396" s="2" t="s">
        <v>59</v>
      </c>
      <c r="B396" s="1" t="str">
        <f>IF(A396="", "", VLOOKUP(A396, 'model-meta'!A:B, 2, FALSE))</f>
        <v>openai</v>
      </c>
      <c r="C396" s="3" t="s">
        <v>148</v>
      </c>
      <c r="D396" s="12">
        <v>87.2</v>
      </c>
      <c r="E396" s="4">
        <v>45629</v>
      </c>
      <c r="G396" s="10" t="s">
        <v>195</v>
      </c>
      <c r="H396" s="2" t="s">
        <v>196</v>
      </c>
    </row>
    <row r="397" spans="1:8" x14ac:dyDescent="0.2">
      <c r="A397" s="2" t="s">
        <v>109</v>
      </c>
      <c r="B397" s="1" t="str">
        <f>IF(A397="", "", VLOOKUP(A397, 'model-meta'!A:B, 2, FALSE))</f>
        <v>google-deepmind</v>
      </c>
      <c r="C397" s="3" t="s">
        <v>68</v>
      </c>
      <c r="D397" s="12">
        <v>91.7</v>
      </c>
      <c r="E397" s="4">
        <v>45629</v>
      </c>
      <c r="G397" s="10" t="s">
        <v>195</v>
      </c>
      <c r="H397" s="2" t="s">
        <v>196</v>
      </c>
    </row>
    <row r="398" spans="1:8" x14ac:dyDescent="0.2">
      <c r="A398" s="2" t="s">
        <v>277</v>
      </c>
      <c r="B398" s="1" t="str">
        <f>IF(A398="", "", VLOOKUP(A398, 'model-meta'!A:B, 2, FALSE))</f>
        <v>amazon</v>
      </c>
      <c r="C398" s="3" t="s">
        <v>68</v>
      </c>
      <c r="D398" s="12">
        <v>89.7</v>
      </c>
      <c r="E398" s="4">
        <v>45629</v>
      </c>
      <c r="G398" s="10" t="s">
        <v>195</v>
      </c>
      <c r="H398" s="2" t="s">
        <v>196</v>
      </c>
    </row>
    <row r="399" spans="1:8" x14ac:dyDescent="0.2">
      <c r="A399" s="2" t="s">
        <v>278</v>
      </c>
      <c r="B399" s="1" t="str">
        <f>IF(A399="", "", VLOOKUP(A399, 'model-meta'!A:B, 2, FALSE))</f>
        <v>amazon</v>
      </c>
      <c r="C399" s="3" t="s">
        <v>68</v>
      </c>
      <c r="D399" s="12">
        <v>87.2</v>
      </c>
      <c r="E399" s="4">
        <v>45629</v>
      </c>
      <c r="G399" s="10" t="s">
        <v>195</v>
      </c>
      <c r="H399" s="2" t="s">
        <v>196</v>
      </c>
    </row>
    <row r="400" spans="1:8" x14ac:dyDescent="0.2">
      <c r="A400" s="2" t="s">
        <v>276</v>
      </c>
      <c r="B400" s="1" t="str">
        <f>IF(A400="", "", VLOOKUP(A400, 'model-meta'!A:B, 2, FALSE))</f>
        <v>amazon</v>
      </c>
      <c r="C400" s="3" t="s">
        <v>68</v>
      </c>
      <c r="D400" s="12">
        <v>92.1</v>
      </c>
      <c r="E400" s="4">
        <v>45629</v>
      </c>
      <c r="G400" s="10" t="s">
        <v>195</v>
      </c>
      <c r="H400" s="2" t="s">
        <v>196</v>
      </c>
    </row>
    <row r="401" spans="1:8" x14ac:dyDescent="0.2">
      <c r="A401" s="2" t="s">
        <v>152</v>
      </c>
      <c r="B401" s="1" t="str">
        <f>IF(A401="", "", VLOOKUP(A401, 'model-meta'!A:B, 2, FALSE))</f>
        <v>anthropic</v>
      </c>
      <c r="C401" s="3" t="s">
        <v>68</v>
      </c>
      <c r="D401" s="12">
        <v>85.9</v>
      </c>
      <c r="E401" s="4">
        <v>45629</v>
      </c>
      <c r="G401" s="10" t="s">
        <v>195</v>
      </c>
      <c r="H401" s="2" t="s">
        <v>196</v>
      </c>
    </row>
    <row r="402" spans="1:8" x14ac:dyDescent="0.2">
      <c r="A402" s="2" t="s">
        <v>104</v>
      </c>
      <c r="B402" s="1" t="str">
        <f>IF(A402="", "", VLOOKUP(A402, 'model-meta'!A:B, 2, FALSE))</f>
        <v>anthropic</v>
      </c>
      <c r="C402" s="3" t="s">
        <v>68</v>
      </c>
      <c r="D402" s="12">
        <v>90.2</v>
      </c>
      <c r="E402" s="4">
        <v>45629</v>
      </c>
      <c r="G402" s="10" t="s">
        <v>195</v>
      </c>
      <c r="H402" s="2" t="s">
        <v>196</v>
      </c>
    </row>
    <row r="403" spans="1:8" x14ac:dyDescent="0.2">
      <c r="A403" s="2" t="s">
        <v>153</v>
      </c>
      <c r="B403" s="1" t="str">
        <f>IF(A403="", "", VLOOKUP(A403, 'model-meta'!A:B, 2, FALSE))</f>
        <v>google-deepmind</v>
      </c>
      <c r="C403" s="3" t="s">
        <v>68</v>
      </c>
      <c r="D403" s="12">
        <v>91.6</v>
      </c>
      <c r="E403" s="4">
        <v>45629</v>
      </c>
      <c r="G403" s="10" t="s">
        <v>195</v>
      </c>
      <c r="H403" s="2" t="s">
        <v>196</v>
      </c>
    </row>
    <row r="404" spans="1:8" x14ac:dyDescent="0.2">
      <c r="A404" s="2" t="s">
        <v>153</v>
      </c>
      <c r="B404" s="1" t="str">
        <f>IF(A404="", "", VLOOKUP(A404, 'model-meta'!A:B, 2, FALSE))</f>
        <v>google-deepmind</v>
      </c>
      <c r="C404" s="3" t="s">
        <v>68</v>
      </c>
      <c r="D404" s="12">
        <v>86.1</v>
      </c>
      <c r="E404" s="4">
        <v>45629</v>
      </c>
      <c r="G404" s="10" t="s">
        <v>195</v>
      </c>
      <c r="H404" s="2" t="s">
        <v>196</v>
      </c>
    </row>
    <row r="405" spans="1:8" x14ac:dyDescent="0.2">
      <c r="A405" s="2" t="s">
        <v>201</v>
      </c>
      <c r="B405" s="1" t="str">
        <f>IF(A405="", "", VLOOKUP(A405, 'model-meta'!A:B, 2, FALSE))</f>
        <v>meta</v>
      </c>
      <c r="C405" s="3" t="s">
        <v>68</v>
      </c>
      <c r="D405" s="12">
        <v>85</v>
      </c>
      <c r="E405" s="4">
        <v>45629</v>
      </c>
      <c r="G405" s="10" t="s">
        <v>195</v>
      </c>
      <c r="H405" s="2" t="s">
        <v>196</v>
      </c>
    </row>
    <row r="406" spans="1:8" x14ac:dyDescent="0.2">
      <c r="A406" s="2" t="s">
        <v>200</v>
      </c>
      <c r="B406" s="1" t="str">
        <f>IF(A406="", "", VLOOKUP(A406, 'model-meta'!A:B, 2, FALSE))</f>
        <v>meta</v>
      </c>
      <c r="C406" s="3" t="s">
        <v>68</v>
      </c>
      <c r="D406" s="12">
        <v>85</v>
      </c>
      <c r="E406" s="4">
        <v>45629</v>
      </c>
      <c r="G406" s="10" t="s">
        <v>195</v>
      </c>
      <c r="H406" s="2" t="s">
        <v>196</v>
      </c>
    </row>
    <row r="407" spans="1:8" x14ac:dyDescent="0.2">
      <c r="A407" s="2" t="s">
        <v>197</v>
      </c>
      <c r="B407" s="1" t="str">
        <f>IF(A407="", "", VLOOKUP(A407, 'model-meta'!A:B, 2, FALSE))</f>
        <v>meta</v>
      </c>
      <c r="C407" s="3" t="s">
        <v>68</v>
      </c>
      <c r="D407" s="12">
        <v>90.9</v>
      </c>
      <c r="E407" s="4">
        <v>45629</v>
      </c>
      <c r="G407" s="10" t="s">
        <v>195</v>
      </c>
      <c r="H407" s="2" t="s">
        <v>196</v>
      </c>
    </row>
    <row r="408" spans="1:8" x14ac:dyDescent="0.2">
      <c r="A408" s="2" t="s">
        <v>49</v>
      </c>
      <c r="B408" s="1" t="str">
        <f>IF(A408="", "", VLOOKUP(A408, 'model-meta'!A:B, 2, FALSE))</f>
        <v>openai</v>
      </c>
      <c r="C408" s="3" t="s">
        <v>68</v>
      </c>
      <c r="D408" s="12">
        <v>89.8</v>
      </c>
      <c r="E408" s="4">
        <v>45629</v>
      </c>
      <c r="G408" s="10" t="s">
        <v>195</v>
      </c>
      <c r="H408" s="2" t="s">
        <v>196</v>
      </c>
    </row>
    <row r="409" spans="1:8" x14ac:dyDescent="0.2">
      <c r="A409" s="2" t="s">
        <v>59</v>
      </c>
      <c r="B409" s="1" t="str">
        <f>IF(A409="", "", VLOOKUP(A409, 'model-meta'!A:B, 2, FALSE))</f>
        <v>openai</v>
      </c>
      <c r="C409" s="3" t="s">
        <v>68</v>
      </c>
      <c r="D409" s="12">
        <v>87.4</v>
      </c>
      <c r="E409" s="4">
        <v>45629</v>
      </c>
      <c r="G409" s="10" t="s">
        <v>195</v>
      </c>
      <c r="H409" s="2" t="s">
        <v>196</v>
      </c>
    </row>
    <row r="410" spans="1:8" x14ac:dyDescent="0.2">
      <c r="A410" s="2" t="s">
        <v>109</v>
      </c>
      <c r="B410" s="1" t="str">
        <f>IF(A410="", "", VLOOKUP(A410, 'model-meta'!A:B, 2, FALSE))</f>
        <v>google-deepmind</v>
      </c>
      <c r="C410" s="3" t="s">
        <v>146</v>
      </c>
      <c r="D410" s="12">
        <v>86.5</v>
      </c>
      <c r="E410" s="4">
        <v>45629</v>
      </c>
      <c r="G410" s="10" t="s">
        <v>195</v>
      </c>
      <c r="H410" s="2" t="s">
        <v>196</v>
      </c>
    </row>
    <row r="411" spans="1:8" x14ac:dyDescent="0.2">
      <c r="A411" s="2" t="s">
        <v>277</v>
      </c>
      <c r="B411" s="1" t="str">
        <f>IF(A411="", "", VLOOKUP(A411, 'model-meta'!A:B, 2, FALSE))</f>
        <v>amazon</v>
      </c>
      <c r="C411" s="3" t="s">
        <v>146</v>
      </c>
      <c r="D411" s="12">
        <v>73.3</v>
      </c>
      <c r="E411" s="4">
        <v>45629</v>
      </c>
      <c r="G411" s="10" t="s">
        <v>195</v>
      </c>
      <c r="H411" s="2" t="s">
        <v>196</v>
      </c>
    </row>
    <row r="412" spans="1:8" x14ac:dyDescent="0.2">
      <c r="A412" s="2" t="s">
        <v>278</v>
      </c>
      <c r="B412" s="1" t="str">
        <f>IF(A412="", "", VLOOKUP(A412, 'model-meta'!A:B, 2, FALSE))</f>
        <v>amazon</v>
      </c>
      <c r="C412" s="3" t="s">
        <v>146</v>
      </c>
      <c r="D412" s="12">
        <v>69.3</v>
      </c>
      <c r="E412" s="4">
        <v>45629</v>
      </c>
      <c r="G412" s="10" t="s">
        <v>195</v>
      </c>
      <c r="H412" s="2" t="s">
        <v>196</v>
      </c>
    </row>
    <row r="413" spans="1:8" x14ac:dyDescent="0.2">
      <c r="A413" s="2" t="s">
        <v>276</v>
      </c>
      <c r="B413" s="1" t="str">
        <f>IF(A413="", "", VLOOKUP(A413, 'model-meta'!A:B, 2, FALSE))</f>
        <v>amazon</v>
      </c>
      <c r="C413" s="3" t="s">
        <v>146</v>
      </c>
      <c r="D413" s="12">
        <v>76.599999999999994</v>
      </c>
      <c r="E413" s="4">
        <v>45629</v>
      </c>
      <c r="G413" s="10" t="s">
        <v>195</v>
      </c>
      <c r="H413" s="2" t="s">
        <v>196</v>
      </c>
    </row>
    <row r="414" spans="1:8" x14ac:dyDescent="0.2">
      <c r="A414" s="2" t="s">
        <v>152</v>
      </c>
      <c r="B414" s="1" t="str">
        <f>IF(A414="", "", VLOOKUP(A414, 'model-meta'!A:B, 2, FALSE))</f>
        <v>anthropic</v>
      </c>
      <c r="C414" s="3" t="s">
        <v>146</v>
      </c>
      <c r="D414" s="12">
        <v>69.400000000000006</v>
      </c>
      <c r="E414" s="4">
        <v>45629</v>
      </c>
      <c r="G414" s="10" t="s">
        <v>195</v>
      </c>
      <c r="H414" s="2" t="s">
        <v>196</v>
      </c>
    </row>
    <row r="415" spans="1:8" x14ac:dyDescent="0.2">
      <c r="A415" s="2" t="s">
        <v>104</v>
      </c>
      <c r="B415" s="1" t="str">
        <f>IF(A415="", "", VLOOKUP(A415, 'model-meta'!A:B, 2, FALSE))</f>
        <v>anthropic</v>
      </c>
      <c r="C415" s="3" t="s">
        <v>146</v>
      </c>
      <c r="D415" s="12">
        <v>78.3</v>
      </c>
      <c r="E415" s="4">
        <v>45629</v>
      </c>
      <c r="G415" s="10" t="s">
        <v>195</v>
      </c>
      <c r="H415" s="2" t="s">
        <v>196</v>
      </c>
    </row>
    <row r="416" spans="1:8" x14ac:dyDescent="0.2">
      <c r="A416" s="2" t="s">
        <v>153</v>
      </c>
      <c r="B416" s="1" t="str">
        <f>IF(A416="", "", VLOOKUP(A416, 'model-meta'!A:B, 2, FALSE))</f>
        <v>google-deepmind</v>
      </c>
      <c r="C416" s="3" t="s">
        <v>146</v>
      </c>
      <c r="D416" s="12">
        <v>77.900000000000006</v>
      </c>
      <c r="E416" s="4">
        <v>45629</v>
      </c>
      <c r="G416" s="10" t="s">
        <v>195</v>
      </c>
      <c r="H416" s="2" t="s">
        <v>196</v>
      </c>
    </row>
    <row r="417" spans="1:8" x14ac:dyDescent="0.2">
      <c r="A417" s="2" t="s">
        <v>153</v>
      </c>
      <c r="B417" s="1" t="str">
        <f>IF(A417="", "", VLOOKUP(A417, 'model-meta'!A:B, 2, FALSE))</f>
        <v>google-deepmind</v>
      </c>
      <c r="C417" s="3" t="s">
        <v>146</v>
      </c>
      <c r="D417" s="12">
        <v>58.7</v>
      </c>
      <c r="E417" s="4">
        <v>45629</v>
      </c>
      <c r="G417" s="10" t="s">
        <v>195</v>
      </c>
      <c r="H417" s="2" t="s">
        <v>196</v>
      </c>
    </row>
    <row r="418" spans="1:8" x14ac:dyDescent="0.2">
      <c r="A418" s="2" t="s">
        <v>201</v>
      </c>
      <c r="B418" s="1" t="str">
        <f>IF(A418="", "", VLOOKUP(A418, 'model-meta'!A:B, 2, FALSE))</f>
        <v>meta</v>
      </c>
      <c r="C418" s="3" t="s">
        <v>146</v>
      </c>
      <c r="D418" s="12">
        <v>51.9</v>
      </c>
      <c r="E418" s="4">
        <v>45629</v>
      </c>
      <c r="G418" s="10" t="s">
        <v>195</v>
      </c>
      <c r="H418" s="2" t="s">
        <v>196</v>
      </c>
    </row>
    <row r="419" spans="1:8" x14ac:dyDescent="0.2">
      <c r="A419" s="2" t="s">
        <v>200</v>
      </c>
      <c r="B419" s="1" t="str">
        <f>IF(A419="", "", VLOOKUP(A419, 'model-meta'!A:B, 2, FALSE))</f>
        <v>meta</v>
      </c>
      <c r="C419" s="3" t="s">
        <v>146</v>
      </c>
      <c r="D419" s="12">
        <v>51.9</v>
      </c>
      <c r="E419" s="4">
        <v>45629</v>
      </c>
      <c r="G419" s="10" t="s">
        <v>195</v>
      </c>
      <c r="H419" s="2" t="s">
        <v>196</v>
      </c>
    </row>
    <row r="420" spans="1:8" x14ac:dyDescent="0.2">
      <c r="A420" s="2" t="s">
        <v>197</v>
      </c>
      <c r="B420" s="1" t="str">
        <f>IF(A420="", "", VLOOKUP(A420, 'model-meta'!A:B, 2, FALSE))</f>
        <v>meta</v>
      </c>
      <c r="C420" s="3" t="s">
        <v>146</v>
      </c>
      <c r="D420" s="12">
        <v>68</v>
      </c>
      <c r="E420" s="4">
        <v>45629</v>
      </c>
      <c r="G420" s="10" t="s">
        <v>195</v>
      </c>
      <c r="H420" s="2" t="s">
        <v>196</v>
      </c>
    </row>
    <row r="421" spans="1:8" x14ac:dyDescent="0.2">
      <c r="A421" s="2" t="s">
        <v>49</v>
      </c>
      <c r="B421" s="1" t="str">
        <f>IF(A421="", "", VLOOKUP(A421, 'model-meta'!A:B, 2, FALSE))</f>
        <v>openai</v>
      </c>
      <c r="C421" s="3" t="s">
        <v>146</v>
      </c>
      <c r="D421" s="12">
        <v>76.7</v>
      </c>
      <c r="E421" s="4">
        <v>45629</v>
      </c>
      <c r="G421" s="10" t="s">
        <v>195</v>
      </c>
      <c r="H421" s="2" t="s">
        <v>196</v>
      </c>
    </row>
    <row r="422" spans="1:8" x14ac:dyDescent="0.2">
      <c r="A422" s="2" t="s">
        <v>59</v>
      </c>
      <c r="B422" s="1" t="str">
        <f>IF(A422="", "", VLOOKUP(A422, 'model-meta'!A:B, 2, FALSE))</f>
        <v>openai</v>
      </c>
      <c r="C422" s="3" t="s">
        <v>146</v>
      </c>
      <c r="D422" s="12">
        <v>70.2</v>
      </c>
      <c r="E422" s="4">
        <v>45629</v>
      </c>
      <c r="G422" s="10" t="s">
        <v>195</v>
      </c>
      <c r="H422" s="2" t="s">
        <v>196</v>
      </c>
    </row>
    <row r="423" spans="1:8" x14ac:dyDescent="0.2">
      <c r="A423" s="2" t="s">
        <v>109</v>
      </c>
      <c r="B423" s="1" t="str">
        <f>IF(A423="", "", VLOOKUP(A423, 'model-meta'!A:B, 2, FALSE))</f>
        <v>google-deepmind</v>
      </c>
      <c r="C423" s="3" t="s">
        <v>87</v>
      </c>
      <c r="D423" s="12">
        <v>85.9</v>
      </c>
      <c r="E423" s="4">
        <v>45629</v>
      </c>
      <c r="G423" s="10" t="s">
        <v>195</v>
      </c>
      <c r="H423" s="2" t="s">
        <v>196</v>
      </c>
    </row>
    <row r="424" spans="1:8" x14ac:dyDescent="0.2">
      <c r="A424" s="2" t="s">
        <v>277</v>
      </c>
      <c r="B424" s="1" t="str">
        <f>IF(A424="", "", VLOOKUP(A424, 'model-meta'!A:B, 2, FALSE))</f>
        <v>amazon</v>
      </c>
      <c r="C424" s="3" t="s">
        <v>87</v>
      </c>
      <c r="D424" s="12">
        <v>80.5</v>
      </c>
      <c r="E424" s="4">
        <v>45629</v>
      </c>
      <c r="G424" s="10" t="s">
        <v>195</v>
      </c>
      <c r="H424" s="2" t="s">
        <v>196</v>
      </c>
    </row>
    <row r="425" spans="1:8" x14ac:dyDescent="0.2">
      <c r="A425" s="2" t="s">
        <v>278</v>
      </c>
      <c r="B425" s="1" t="str">
        <f>IF(A425="", "", VLOOKUP(A425, 'model-meta'!A:B, 2, FALSE))</f>
        <v>amazon</v>
      </c>
      <c r="C425" s="3" t="s">
        <v>87</v>
      </c>
      <c r="D425" s="12">
        <v>77.599999999999994</v>
      </c>
      <c r="E425" s="4">
        <v>45629</v>
      </c>
      <c r="G425" s="10" t="s">
        <v>195</v>
      </c>
      <c r="H425" s="2" t="s">
        <v>196</v>
      </c>
    </row>
    <row r="426" spans="1:8" x14ac:dyDescent="0.2">
      <c r="A426" s="2" t="s">
        <v>276</v>
      </c>
      <c r="B426" s="1" t="str">
        <f>IF(A426="", "", VLOOKUP(A426, 'model-meta'!A:B, 2, FALSE))</f>
        <v>amazon</v>
      </c>
      <c r="C426" s="3" t="s">
        <v>87</v>
      </c>
      <c r="D426" s="12">
        <v>85.9</v>
      </c>
      <c r="E426" s="4">
        <v>45629</v>
      </c>
      <c r="G426" s="10" t="s">
        <v>195</v>
      </c>
      <c r="H426" s="13" t="s">
        <v>196</v>
      </c>
    </row>
    <row r="427" spans="1:8" x14ac:dyDescent="0.2">
      <c r="A427" s="2" t="s">
        <v>152</v>
      </c>
      <c r="B427" s="1" t="str">
        <f>IF(A427="", "", VLOOKUP(A427, 'model-meta'!A:B, 2, FALSE))</f>
        <v>anthropic</v>
      </c>
      <c r="C427" s="3" t="s">
        <v>87</v>
      </c>
      <c r="D427" s="12">
        <v>80.3</v>
      </c>
      <c r="E427" s="4">
        <v>45629</v>
      </c>
      <c r="G427" s="10" t="s">
        <v>195</v>
      </c>
      <c r="H427" s="2" t="s">
        <v>196</v>
      </c>
    </row>
    <row r="428" spans="1:8" x14ac:dyDescent="0.2">
      <c r="A428" s="2" t="s">
        <v>104</v>
      </c>
      <c r="B428" s="1" t="str">
        <f>IF(A428="", "", VLOOKUP(A428, 'model-meta'!A:B, 2, FALSE))</f>
        <v>anthropic</v>
      </c>
      <c r="C428" s="3" t="s">
        <v>87</v>
      </c>
      <c r="D428" s="12">
        <v>89.3</v>
      </c>
      <c r="E428" s="4">
        <v>45629</v>
      </c>
      <c r="G428" s="10" t="s">
        <v>195</v>
      </c>
      <c r="H428" s="2" t="s">
        <v>196</v>
      </c>
    </row>
    <row r="429" spans="1:8" x14ac:dyDescent="0.2">
      <c r="A429" s="2" t="s">
        <v>153</v>
      </c>
      <c r="B429" s="1" t="str">
        <f>IF(A429="", "", VLOOKUP(A429, 'model-meta'!A:B, 2, FALSE))</f>
        <v>google-deepmind</v>
      </c>
      <c r="C429" s="3" t="s">
        <v>87</v>
      </c>
      <c r="D429" s="12">
        <v>78.900000000000006</v>
      </c>
      <c r="E429" s="4">
        <v>45629</v>
      </c>
      <c r="G429" s="10" t="s">
        <v>195</v>
      </c>
      <c r="H429" s="2" t="s">
        <v>196</v>
      </c>
    </row>
    <row r="430" spans="1:8" x14ac:dyDescent="0.2">
      <c r="A430" s="2" t="s">
        <v>153</v>
      </c>
      <c r="B430" s="1" t="str">
        <f>IF(A430="", "", VLOOKUP(A430, 'model-meta'!A:B, 2, FALSE))</f>
        <v>google-deepmind</v>
      </c>
      <c r="C430" s="3" t="s">
        <v>87</v>
      </c>
      <c r="D430" s="12">
        <v>68.099999999999994</v>
      </c>
      <c r="E430" s="4">
        <v>45629</v>
      </c>
      <c r="G430" s="10" t="s">
        <v>195</v>
      </c>
      <c r="H430" s="2" t="s">
        <v>196</v>
      </c>
    </row>
    <row r="431" spans="1:8" x14ac:dyDescent="0.2">
      <c r="A431" s="2" t="s">
        <v>201</v>
      </c>
      <c r="B431" s="1" t="str">
        <f>IF(A431="", "", VLOOKUP(A431, 'model-meta'!A:B, 2, FALSE))</f>
        <v>meta</v>
      </c>
      <c r="C431" s="3" t="s">
        <v>87</v>
      </c>
      <c r="D431" s="12">
        <v>73</v>
      </c>
      <c r="E431" s="4">
        <v>45629</v>
      </c>
      <c r="G431" s="10" t="s">
        <v>195</v>
      </c>
      <c r="H431" s="2" t="s">
        <v>196</v>
      </c>
    </row>
    <row r="432" spans="1:8" x14ac:dyDescent="0.2">
      <c r="A432" s="2" t="s">
        <v>200</v>
      </c>
      <c r="B432" s="1" t="str">
        <f>IF(A432="", "", VLOOKUP(A432, 'model-meta'!A:B, 2, FALSE))</f>
        <v>meta</v>
      </c>
      <c r="C432" s="3" t="s">
        <v>87</v>
      </c>
      <c r="D432" s="12">
        <v>73</v>
      </c>
      <c r="E432" s="4">
        <v>45629</v>
      </c>
      <c r="G432" s="10" t="s">
        <v>195</v>
      </c>
      <c r="H432" s="2" t="s">
        <v>196</v>
      </c>
    </row>
    <row r="433" spans="1:8" x14ac:dyDescent="0.2">
      <c r="A433" s="2" t="s">
        <v>197</v>
      </c>
      <c r="B433" s="1" t="str">
        <f>IF(A433="", "", VLOOKUP(A433, 'model-meta'!A:B, 2, FALSE))</f>
        <v>meta</v>
      </c>
      <c r="C433" s="3" t="s">
        <v>87</v>
      </c>
      <c r="D433" s="12">
        <v>86</v>
      </c>
      <c r="E433" s="4">
        <v>45629</v>
      </c>
      <c r="G433" s="10" t="s">
        <v>195</v>
      </c>
      <c r="H433" s="2" t="s">
        <v>196</v>
      </c>
    </row>
    <row r="434" spans="1:8" x14ac:dyDescent="0.2">
      <c r="A434" s="2" t="s">
        <v>49</v>
      </c>
      <c r="B434" s="1" t="str">
        <f>IF(A434="", "", VLOOKUP(A434, 'model-meta'!A:B, 2, FALSE))</f>
        <v>openai</v>
      </c>
      <c r="C434" s="3" t="s">
        <v>87</v>
      </c>
      <c r="D434" s="12">
        <v>88.7</v>
      </c>
      <c r="E434" s="4">
        <v>45629</v>
      </c>
      <c r="G434" s="10" t="s">
        <v>195</v>
      </c>
      <c r="H434" s="2" t="s">
        <v>196</v>
      </c>
    </row>
    <row r="435" spans="1:8" x14ac:dyDescent="0.2">
      <c r="A435" s="2" t="s">
        <v>59</v>
      </c>
      <c r="B435" s="1" t="str">
        <f>IF(A435="", "", VLOOKUP(A435, 'model-meta'!A:B, 2, FALSE))</f>
        <v>openai</v>
      </c>
      <c r="C435" s="3" t="s">
        <v>87</v>
      </c>
      <c r="D435" s="12">
        <v>82</v>
      </c>
      <c r="E435" s="4">
        <v>45629</v>
      </c>
      <c r="G435" s="10" t="s">
        <v>195</v>
      </c>
      <c r="H435" s="2" t="s">
        <v>196</v>
      </c>
    </row>
    <row r="436" spans="1:8" x14ac:dyDescent="0.2">
      <c r="A436" s="2" t="s">
        <v>331</v>
      </c>
      <c r="B436" s="1" t="str">
        <f>IF(A436="", "", VLOOKUP(A436, 'model-meta'!A:B, 2, FALSE))</f>
        <v>cohere</v>
      </c>
      <c r="C436" s="3" t="s">
        <v>68</v>
      </c>
      <c r="D436" s="12">
        <v>77.13</v>
      </c>
      <c r="E436" s="4">
        <v>45646</v>
      </c>
      <c r="G436" s="10" t="s">
        <v>332</v>
      </c>
      <c r="H436" s="13" t="s">
        <v>333</v>
      </c>
    </row>
    <row r="437" spans="1:8" x14ac:dyDescent="0.2">
      <c r="A437" s="2" t="s">
        <v>331</v>
      </c>
      <c r="B437" s="1" t="str">
        <f>IF(A437="", "", VLOOKUP(A437, 'model-meta'!A:B, 2, FALSE))</f>
        <v>cohere</v>
      </c>
      <c r="C437" s="3" t="s">
        <v>146</v>
      </c>
      <c r="D437" s="12">
        <v>29.91</v>
      </c>
      <c r="E437" s="4">
        <v>45646</v>
      </c>
      <c r="G437" s="10" t="s">
        <v>332</v>
      </c>
      <c r="H437" s="13" t="s">
        <v>333</v>
      </c>
    </row>
    <row r="438" spans="1:8" x14ac:dyDescent="0.2">
      <c r="A438" s="2" t="s">
        <v>331</v>
      </c>
      <c r="B438" s="1" t="str">
        <f>IF(A438="", "", VLOOKUP(A438, 'model-meta'!A:B, 2, FALSE))</f>
        <v>cohere</v>
      </c>
      <c r="C438" s="3" t="s">
        <v>135</v>
      </c>
      <c r="D438" s="12">
        <v>28.58</v>
      </c>
      <c r="E438" s="4">
        <v>45646</v>
      </c>
      <c r="G438" s="10" t="s">
        <v>332</v>
      </c>
      <c r="H438" s="13" t="s">
        <v>333</v>
      </c>
    </row>
    <row r="439" spans="1:8" x14ac:dyDescent="0.2">
      <c r="A439" s="2" t="s">
        <v>108</v>
      </c>
      <c r="B439" s="1" t="str">
        <f>IF(A439="", "", VLOOKUP(A439, 'model-meta'!A:B, 2, FALSE))</f>
        <v>deepseek</v>
      </c>
      <c r="C439" s="3" t="s">
        <v>158</v>
      </c>
      <c r="D439" s="12">
        <v>89</v>
      </c>
      <c r="E439" s="4">
        <v>45652</v>
      </c>
      <c r="F439" s="10" t="s">
        <v>188</v>
      </c>
      <c r="G439" s="10" t="s">
        <v>320</v>
      </c>
      <c r="H439" s="2" t="s">
        <v>319</v>
      </c>
    </row>
    <row r="440" spans="1:8" x14ac:dyDescent="0.2">
      <c r="A440" s="2" t="s">
        <v>111</v>
      </c>
      <c r="B440" s="1" t="str">
        <f>IF(A440="", "", VLOOKUP(A440, 'model-meta'!A:B, 2, FALSE))</f>
        <v>meta</v>
      </c>
      <c r="C440" s="3" t="s">
        <v>158</v>
      </c>
      <c r="D440" s="12">
        <v>86</v>
      </c>
      <c r="E440" s="4">
        <v>45652</v>
      </c>
      <c r="F440" s="10" t="s">
        <v>188</v>
      </c>
      <c r="G440" s="10" t="s">
        <v>320</v>
      </c>
      <c r="H440" s="2" t="s">
        <v>319</v>
      </c>
    </row>
    <row r="441" spans="1:8" x14ac:dyDescent="0.2">
      <c r="A441" s="2" t="s">
        <v>108</v>
      </c>
      <c r="B441" s="1" t="str">
        <f>IF(A441="", "", VLOOKUP(A441, 'model-meta'!A:B, 2, FALSE))</f>
        <v>deepseek</v>
      </c>
      <c r="C441" s="3" t="s">
        <v>162</v>
      </c>
      <c r="D441" s="12">
        <v>89.3</v>
      </c>
      <c r="E441" s="4">
        <v>45652</v>
      </c>
      <c r="F441" s="10" t="s">
        <v>193</v>
      </c>
      <c r="G441" s="10" t="s">
        <v>320</v>
      </c>
      <c r="H441" s="2" t="s">
        <v>319</v>
      </c>
    </row>
    <row r="442" spans="1:8" x14ac:dyDescent="0.2">
      <c r="A442" s="2" t="s">
        <v>111</v>
      </c>
      <c r="B442" s="1" t="str">
        <f>IF(A442="", "", VLOOKUP(A442, 'model-meta'!A:B, 2, FALSE))</f>
        <v>meta</v>
      </c>
      <c r="C442" s="3" t="s">
        <v>162</v>
      </c>
      <c r="D442" s="12">
        <v>83.5</v>
      </c>
      <c r="E442" s="4">
        <v>45652</v>
      </c>
      <c r="F442" s="10" t="s">
        <v>193</v>
      </c>
      <c r="G442" s="10" t="s">
        <v>320</v>
      </c>
      <c r="H442" s="2" t="s">
        <v>319</v>
      </c>
    </row>
    <row r="443" spans="1:8" x14ac:dyDescent="0.2">
      <c r="A443" s="2" t="s">
        <v>108</v>
      </c>
      <c r="B443" s="1" t="str">
        <f>IF(A443="", "", VLOOKUP(A443, 'model-meta'!A:B, 2, FALSE))</f>
        <v>deepseek</v>
      </c>
      <c r="C443" s="3" t="s">
        <v>185</v>
      </c>
      <c r="D443" s="12">
        <v>88.9</v>
      </c>
      <c r="E443" s="4">
        <v>45652</v>
      </c>
      <c r="F443" s="10" t="s">
        <v>192</v>
      </c>
      <c r="G443" s="10" t="s">
        <v>320</v>
      </c>
      <c r="H443" s="2" t="s">
        <v>319</v>
      </c>
    </row>
    <row r="444" spans="1:8" x14ac:dyDescent="0.2">
      <c r="A444" s="2" t="s">
        <v>111</v>
      </c>
      <c r="B444" s="1" t="str">
        <f>IF(A444="", "", VLOOKUP(A444, 'model-meta'!A:B, 2, FALSE))</f>
        <v>meta</v>
      </c>
      <c r="C444" s="3" t="s">
        <v>185</v>
      </c>
      <c r="D444" s="12">
        <v>89.2</v>
      </c>
      <c r="E444" s="4">
        <v>45652</v>
      </c>
      <c r="F444" s="10" t="s">
        <v>192</v>
      </c>
      <c r="G444" s="10" t="s">
        <v>320</v>
      </c>
      <c r="H444" s="2" t="s">
        <v>319</v>
      </c>
    </row>
    <row r="445" spans="1:8" x14ac:dyDescent="0.2">
      <c r="A445" s="2" t="s">
        <v>108</v>
      </c>
      <c r="B445" s="1" t="str">
        <f>IF(A445="", "", VLOOKUP(A445, 'model-meta'!A:B, 2, FALSE))</f>
        <v>deepseek</v>
      </c>
      <c r="C445" s="3" t="s">
        <v>148</v>
      </c>
      <c r="D445" s="12">
        <v>65.2</v>
      </c>
      <c r="E445" s="4">
        <v>45652</v>
      </c>
      <c r="F445" s="16" t="s">
        <v>299</v>
      </c>
      <c r="G445" s="10" t="s">
        <v>320</v>
      </c>
      <c r="H445" s="2" t="s">
        <v>319</v>
      </c>
    </row>
    <row r="446" spans="1:8" x14ac:dyDescent="0.2">
      <c r="A446" s="2" t="s">
        <v>111</v>
      </c>
      <c r="B446" s="1" t="str">
        <f>IF(A446="", "", VLOOKUP(A446, 'model-meta'!A:B, 2, FALSE))</f>
        <v>meta</v>
      </c>
      <c r="C446" s="3" t="s">
        <v>148</v>
      </c>
      <c r="D446" s="12">
        <v>54.9</v>
      </c>
      <c r="E446" s="4">
        <v>45652</v>
      </c>
      <c r="F446" s="16" t="s">
        <v>299</v>
      </c>
      <c r="G446" s="10" t="s">
        <v>320</v>
      </c>
      <c r="H446" s="2" t="s">
        <v>319</v>
      </c>
    </row>
    <row r="447" spans="1:8" x14ac:dyDescent="0.2">
      <c r="A447" s="2" t="s">
        <v>108</v>
      </c>
      <c r="B447" s="1" t="str">
        <f>IF(A447="", "", VLOOKUP(A447, 'model-meta'!A:B, 2, FALSE))</f>
        <v>deepseek</v>
      </c>
      <c r="C447" s="3" t="s">
        <v>216</v>
      </c>
      <c r="D447" s="12">
        <v>19.399999999999999</v>
      </c>
      <c r="E447" s="4">
        <v>45652</v>
      </c>
      <c r="F447" s="16" t="s">
        <v>299</v>
      </c>
      <c r="G447" s="10" t="s">
        <v>320</v>
      </c>
      <c r="H447" s="2" t="s">
        <v>319</v>
      </c>
    </row>
    <row r="448" spans="1:8" x14ac:dyDescent="0.2">
      <c r="A448" s="2" t="s">
        <v>111</v>
      </c>
      <c r="B448" s="1" t="str">
        <f>IF(A448="", "", VLOOKUP(A448, 'model-meta'!A:B, 2, FALSE))</f>
        <v>meta</v>
      </c>
      <c r="C448" s="3" t="s">
        <v>216</v>
      </c>
      <c r="D448" s="12">
        <v>15.1</v>
      </c>
      <c r="E448" s="4">
        <v>45652</v>
      </c>
      <c r="F448" s="16" t="s">
        <v>299</v>
      </c>
      <c r="G448" s="10" t="s">
        <v>320</v>
      </c>
      <c r="H448" s="2" t="s">
        <v>319</v>
      </c>
    </row>
    <row r="449" spans="1:8" x14ac:dyDescent="0.2">
      <c r="A449" s="2" t="s">
        <v>108</v>
      </c>
      <c r="B449" s="1" t="str">
        <f>IF(A449="", "", VLOOKUP(A449, 'model-meta'!A:B, 2, FALSE))</f>
        <v>deepseek</v>
      </c>
      <c r="C449" s="3" t="s">
        <v>146</v>
      </c>
      <c r="D449" s="12">
        <v>61.6</v>
      </c>
      <c r="E449" s="4">
        <v>45652</v>
      </c>
      <c r="F449" s="10" t="s">
        <v>191</v>
      </c>
      <c r="G449" s="10" t="s">
        <v>320</v>
      </c>
      <c r="H449" s="2" t="s">
        <v>319</v>
      </c>
    </row>
    <row r="450" spans="1:8" x14ac:dyDescent="0.2">
      <c r="A450" s="2" t="s">
        <v>111</v>
      </c>
      <c r="B450" s="1" t="str">
        <f>IF(A450="", "", VLOOKUP(A450, 'model-meta'!A:B, 2, FALSE))</f>
        <v>meta</v>
      </c>
      <c r="C450" s="3" t="s">
        <v>146</v>
      </c>
      <c r="D450" s="12">
        <v>49</v>
      </c>
      <c r="E450" s="4">
        <v>45652</v>
      </c>
      <c r="F450" s="10" t="s">
        <v>191</v>
      </c>
      <c r="G450" s="10" t="s">
        <v>320</v>
      </c>
      <c r="H450" s="2" t="s">
        <v>319</v>
      </c>
    </row>
    <row r="451" spans="1:8" x14ac:dyDescent="0.2">
      <c r="A451" s="2" t="s">
        <v>108</v>
      </c>
      <c r="B451" s="1" t="str">
        <f>IF(A451="", "", VLOOKUP(A451, 'model-meta'!A:B, 2, FALSE))</f>
        <v>deepseek</v>
      </c>
      <c r="C451" s="3" t="s">
        <v>157</v>
      </c>
      <c r="D451" s="12">
        <v>79.8</v>
      </c>
      <c r="E451" s="4">
        <v>45652</v>
      </c>
      <c r="F451" s="10" t="s">
        <v>193</v>
      </c>
      <c r="G451" s="10" t="s">
        <v>320</v>
      </c>
      <c r="H451" s="2" t="s">
        <v>319</v>
      </c>
    </row>
    <row r="452" spans="1:8" x14ac:dyDescent="0.2">
      <c r="A452" s="2" t="s">
        <v>111</v>
      </c>
      <c r="B452" s="1" t="str">
        <f>IF(A452="", "", VLOOKUP(A452, 'model-meta'!A:B, 2, FALSE))</f>
        <v>meta</v>
      </c>
      <c r="C452" s="3" t="s">
        <v>157</v>
      </c>
      <c r="D452" s="12">
        <v>69.900000000000006</v>
      </c>
      <c r="E452" s="4">
        <v>45652</v>
      </c>
      <c r="F452" s="10" t="s">
        <v>193</v>
      </c>
      <c r="G452" s="10" t="s">
        <v>320</v>
      </c>
      <c r="H452" s="2" t="s">
        <v>319</v>
      </c>
    </row>
    <row r="453" spans="1:8" x14ac:dyDescent="0.2">
      <c r="A453" s="2" t="s">
        <v>108</v>
      </c>
      <c r="B453" s="1" t="str">
        <f>IF(A453="", "", VLOOKUP(A453, 'model-meta'!A:B, 2, FALSE))</f>
        <v>deepseek</v>
      </c>
      <c r="C453" s="3" t="s">
        <v>87</v>
      </c>
      <c r="D453" s="12">
        <v>87.1</v>
      </c>
      <c r="E453" s="4">
        <v>45652</v>
      </c>
      <c r="F453" s="10" t="s">
        <v>187</v>
      </c>
      <c r="G453" s="10" t="s">
        <v>320</v>
      </c>
      <c r="H453" s="2" t="s">
        <v>319</v>
      </c>
    </row>
    <row r="454" spans="1:8" x14ac:dyDescent="0.2">
      <c r="A454" s="2" t="s">
        <v>111</v>
      </c>
      <c r="B454" s="1" t="str">
        <f>IF(A454="", "", VLOOKUP(A454, 'model-meta'!A:B, 2, FALSE))</f>
        <v>meta</v>
      </c>
      <c r="C454" s="3" t="s">
        <v>87</v>
      </c>
      <c r="D454" s="12">
        <v>84.4</v>
      </c>
      <c r="E454" s="4">
        <v>45652</v>
      </c>
      <c r="F454" s="10" t="s">
        <v>187</v>
      </c>
      <c r="G454" s="10" t="s">
        <v>320</v>
      </c>
      <c r="H454" s="2" t="s">
        <v>319</v>
      </c>
    </row>
    <row r="455" spans="1:8" x14ac:dyDescent="0.2">
      <c r="A455" s="2" t="s">
        <v>108</v>
      </c>
      <c r="B455" s="1" t="str">
        <f>IF(A455="", "", VLOOKUP(A455, 'model-meta'!A:B, 2, FALSE))</f>
        <v>deepseek</v>
      </c>
      <c r="C455" s="3" t="s">
        <v>135</v>
      </c>
      <c r="D455" s="12">
        <v>64.400000000000006</v>
      </c>
      <c r="E455" s="4">
        <v>45652</v>
      </c>
      <c r="F455" s="10" t="s">
        <v>187</v>
      </c>
      <c r="G455" s="10" t="s">
        <v>320</v>
      </c>
      <c r="H455" s="2" t="s">
        <v>319</v>
      </c>
    </row>
    <row r="456" spans="1:8" x14ac:dyDescent="0.2">
      <c r="A456" s="2" t="s">
        <v>111</v>
      </c>
      <c r="B456" s="1" t="str">
        <f>IF(A456="", "", VLOOKUP(A456, 'model-meta'!A:B, 2, FALSE))</f>
        <v>meta</v>
      </c>
      <c r="C456" s="3" t="s">
        <v>135</v>
      </c>
      <c r="D456" s="12">
        <v>52.8</v>
      </c>
      <c r="E456" s="4">
        <v>45652</v>
      </c>
      <c r="F456" s="10" t="s">
        <v>187</v>
      </c>
      <c r="G456" s="10" t="s">
        <v>320</v>
      </c>
      <c r="H456" s="2" t="s">
        <v>319</v>
      </c>
    </row>
    <row r="457" spans="1:8" x14ac:dyDescent="0.2">
      <c r="A457" s="2" t="s">
        <v>104</v>
      </c>
      <c r="B457" s="1" t="str">
        <f>IF(A457="", "", VLOOKUP(A457, 'model-meta'!A:B, 2, FALSE))</f>
        <v>anthropic</v>
      </c>
      <c r="C457" s="3" t="s">
        <v>298</v>
      </c>
      <c r="D457" s="12">
        <v>45.3</v>
      </c>
      <c r="E457" s="4">
        <v>45677</v>
      </c>
      <c r="G457" s="10" t="s">
        <v>318</v>
      </c>
      <c r="H457" s="13" t="s">
        <v>317</v>
      </c>
    </row>
    <row r="458" spans="1:8" x14ac:dyDescent="0.2">
      <c r="A458" s="2" t="s">
        <v>106</v>
      </c>
      <c r="B458" s="1" t="str">
        <f>IF(A458="", "", VLOOKUP(A458, 'model-meta'!A:B, 2, FALSE))</f>
        <v>deepseek</v>
      </c>
      <c r="C458" s="3" t="s">
        <v>298</v>
      </c>
      <c r="D458" s="12">
        <v>53.3</v>
      </c>
      <c r="E458" s="4">
        <v>45677</v>
      </c>
      <c r="G458" s="10" t="s">
        <v>318</v>
      </c>
      <c r="H458" s="13" t="s">
        <v>317</v>
      </c>
    </row>
    <row r="459" spans="1:8" x14ac:dyDescent="0.2">
      <c r="A459" s="2" t="s">
        <v>108</v>
      </c>
      <c r="B459" s="1" t="str">
        <f>IF(A459="", "", VLOOKUP(A459, 'model-meta'!A:B, 2, FALSE))</f>
        <v>deepseek</v>
      </c>
      <c r="C459" s="3" t="s">
        <v>298</v>
      </c>
      <c r="D459" s="12">
        <v>49.6</v>
      </c>
      <c r="E459" s="4">
        <v>45677</v>
      </c>
      <c r="G459" s="10" t="s">
        <v>318</v>
      </c>
      <c r="H459" s="13" t="s">
        <v>317</v>
      </c>
    </row>
    <row r="460" spans="1:8" x14ac:dyDescent="0.2">
      <c r="A460" s="2" t="s">
        <v>49</v>
      </c>
      <c r="B460" s="1" t="str">
        <f>IF(A460="", "", VLOOKUP(A460, 'model-meta'!A:B, 2, FALSE))</f>
        <v>openai</v>
      </c>
      <c r="C460" s="3" t="s">
        <v>298</v>
      </c>
      <c r="D460" s="12">
        <v>16</v>
      </c>
      <c r="E460" s="4">
        <v>45677</v>
      </c>
      <c r="G460" s="10" t="s">
        <v>318</v>
      </c>
      <c r="H460" s="13" t="s">
        <v>317</v>
      </c>
    </row>
    <row r="461" spans="1:8" x14ac:dyDescent="0.2">
      <c r="A461" s="2" t="s">
        <v>38</v>
      </c>
      <c r="B461" s="1" t="str">
        <f>IF(A461="", "", VLOOKUP(A461, 'model-meta'!A:B, 2, FALSE))</f>
        <v>openai</v>
      </c>
      <c r="C461" s="3" t="s">
        <v>298</v>
      </c>
      <c r="D461" s="12">
        <v>61.7</v>
      </c>
      <c r="E461" s="4">
        <v>45677</v>
      </c>
      <c r="G461" s="10" t="s">
        <v>318</v>
      </c>
      <c r="H461" s="13" t="s">
        <v>317</v>
      </c>
    </row>
    <row r="462" spans="1:8" x14ac:dyDescent="0.2">
      <c r="A462" s="2" t="s">
        <v>123</v>
      </c>
      <c r="B462" s="1" t="str">
        <f>IF(A462="", "", VLOOKUP(A462, 'model-meta'!A:B, 2, FALSE))</f>
        <v>openai</v>
      </c>
      <c r="C462" s="3" t="s">
        <v>298</v>
      </c>
      <c r="D462" s="12">
        <v>32.9</v>
      </c>
      <c r="E462" s="4">
        <v>45677</v>
      </c>
      <c r="G462" s="10" t="s">
        <v>318</v>
      </c>
      <c r="H462" s="13" t="s">
        <v>317</v>
      </c>
    </row>
    <row r="463" spans="1:8" x14ac:dyDescent="0.2">
      <c r="A463" s="2" t="s">
        <v>104</v>
      </c>
      <c r="B463" s="1" t="str">
        <f>IF(A463="", "", VLOOKUP(A463, 'model-meta'!A:B, 2, FALSE))</f>
        <v>anthropic</v>
      </c>
      <c r="C463" s="3" t="s">
        <v>9</v>
      </c>
      <c r="D463" s="12">
        <v>16</v>
      </c>
      <c r="E463" s="4">
        <v>45677</v>
      </c>
      <c r="F463" s="16" t="s">
        <v>299</v>
      </c>
      <c r="G463" s="10" t="s">
        <v>318</v>
      </c>
      <c r="H463" s="13" t="s">
        <v>317</v>
      </c>
    </row>
    <row r="464" spans="1:8" x14ac:dyDescent="0.2">
      <c r="A464" s="2" t="s">
        <v>106</v>
      </c>
      <c r="B464" s="1" t="str">
        <f>IF(A464="", "", VLOOKUP(A464, 'model-meta'!A:B, 2, FALSE))</f>
        <v>deepseek</v>
      </c>
      <c r="C464" s="3" t="s">
        <v>9</v>
      </c>
      <c r="D464" s="12">
        <v>79.8</v>
      </c>
      <c r="E464" s="4">
        <v>45677</v>
      </c>
      <c r="F464" s="16" t="s">
        <v>299</v>
      </c>
      <c r="G464" s="10" t="s">
        <v>318</v>
      </c>
      <c r="H464" s="13" t="s">
        <v>317</v>
      </c>
    </row>
    <row r="465" spans="1:8" x14ac:dyDescent="0.2">
      <c r="A465" s="2" t="s">
        <v>108</v>
      </c>
      <c r="B465" s="1" t="str">
        <f>IF(A465="", "", VLOOKUP(A465, 'model-meta'!A:B, 2, FALSE))</f>
        <v>deepseek</v>
      </c>
      <c r="C465" s="3" t="s">
        <v>9</v>
      </c>
      <c r="D465" s="12">
        <v>39.200000000000003</v>
      </c>
      <c r="E465" s="4">
        <v>45677</v>
      </c>
      <c r="F465" s="16" t="s">
        <v>299</v>
      </c>
      <c r="G465" s="10" t="s">
        <v>318</v>
      </c>
      <c r="H465" s="13" t="s">
        <v>317</v>
      </c>
    </row>
    <row r="466" spans="1:8" x14ac:dyDescent="0.2">
      <c r="A466" s="2" t="s">
        <v>49</v>
      </c>
      <c r="B466" s="1" t="str">
        <f>IF(A466="", "", VLOOKUP(A466, 'model-meta'!A:B, 2, FALSE))</f>
        <v>openai</v>
      </c>
      <c r="C466" s="3" t="s">
        <v>9</v>
      </c>
      <c r="D466" s="12">
        <v>9.3000000000000007</v>
      </c>
      <c r="E466" s="4">
        <v>45677</v>
      </c>
      <c r="F466" s="16" t="s">
        <v>299</v>
      </c>
      <c r="G466" s="10" t="s">
        <v>318</v>
      </c>
      <c r="H466" s="13" t="s">
        <v>317</v>
      </c>
    </row>
    <row r="467" spans="1:8" x14ac:dyDescent="0.2">
      <c r="A467" s="2" t="s">
        <v>38</v>
      </c>
      <c r="B467" s="1" t="str">
        <f>IF(A467="", "", VLOOKUP(A467, 'model-meta'!A:B, 2, FALSE))</f>
        <v>openai</v>
      </c>
      <c r="C467" s="3" t="s">
        <v>9</v>
      </c>
      <c r="D467" s="12">
        <v>79.2</v>
      </c>
      <c r="E467" s="4">
        <v>45677</v>
      </c>
      <c r="F467" s="16" t="s">
        <v>299</v>
      </c>
      <c r="G467" s="10" t="s">
        <v>318</v>
      </c>
      <c r="H467" s="13" t="s">
        <v>317</v>
      </c>
    </row>
    <row r="468" spans="1:8" x14ac:dyDescent="0.2">
      <c r="A468" s="2" t="s">
        <v>123</v>
      </c>
      <c r="B468" s="1" t="str">
        <f>IF(A468="", "", VLOOKUP(A468, 'model-meta'!A:B, 2, FALSE))</f>
        <v>openai</v>
      </c>
      <c r="C468" s="3" t="s">
        <v>9</v>
      </c>
      <c r="D468" s="12">
        <v>63.6</v>
      </c>
      <c r="E468" s="4">
        <v>45677</v>
      </c>
      <c r="F468" s="16" t="s">
        <v>299</v>
      </c>
      <c r="G468" s="10" t="s">
        <v>318</v>
      </c>
      <c r="H468" s="13" t="s">
        <v>317</v>
      </c>
    </row>
    <row r="469" spans="1:8" x14ac:dyDescent="0.2">
      <c r="A469" s="2" t="s">
        <v>104</v>
      </c>
      <c r="B469" s="1" t="str">
        <f>IF(A469="", "", VLOOKUP(A469, 'model-meta'!A:B, 2, FALSE))</f>
        <v>anthropic</v>
      </c>
      <c r="C469" s="3" t="s">
        <v>13</v>
      </c>
      <c r="D469" s="12">
        <v>717</v>
      </c>
      <c r="E469" s="4">
        <v>45677</v>
      </c>
      <c r="G469" s="10" t="s">
        <v>318</v>
      </c>
      <c r="H469" s="13" t="s">
        <v>317</v>
      </c>
    </row>
    <row r="470" spans="1:8" x14ac:dyDescent="0.2">
      <c r="A470" s="2" t="s">
        <v>106</v>
      </c>
      <c r="B470" s="1" t="str">
        <f>IF(A470="", "", VLOOKUP(A470, 'model-meta'!A:B, 2, FALSE))</f>
        <v>deepseek</v>
      </c>
      <c r="C470" s="3" t="s">
        <v>13</v>
      </c>
      <c r="D470" s="12">
        <v>2029</v>
      </c>
      <c r="E470" s="4">
        <v>45677</v>
      </c>
      <c r="G470" s="10" t="s">
        <v>318</v>
      </c>
      <c r="H470" s="13" t="s">
        <v>317</v>
      </c>
    </row>
    <row r="471" spans="1:8" x14ac:dyDescent="0.2">
      <c r="A471" s="2" t="s">
        <v>108</v>
      </c>
      <c r="B471" s="1" t="str">
        <f>IF(A471="", "", VLOOKUP(A471, 'model-meta'!A:B, 2, FALSE))</f>
        <v>deepseek</v>
      </c>
      <c r="C471" s="3" t="s">
        <v>13</v>
      </c>
      <c r="D471" s="12">
        <v>1134</v>
      </c>
      <c r="E471" s="4">
        <v>45677</v>
      </c>
      <c r="G471" s="10" t="s">
        <v>318</v>
      </c>
      <c r="H471" s="13" t="s">
        <v>317</v>
      </c>
    </row>
    <row r="472" spans="1:8" x14ac:dyDescent="0.2">
      <c r="A472" s="2" t="s">
        <v>49</v>
      </c>
      <c r="B472" s="1" t="str">
        <f>IF(A472="", "", VLOOKUP(A472, 'model-meta'!A:B, 2, FALSE))</f>
        <v>openai</v>
      </c>
      <c r="C472" s="3" t="s">
        <v>13</v>
      </c>
      <c r="D472" s="12">
        <v>759</v>
      </c>
      <c r="E472" s="4">
        <v>45677</v>
      </c>
      <c r="G472" s="10" t="s">
        <v>318</v>
      </c>
      <c r="H472" s="13" t="s">
        <v>317</v>
      </c>
    </row>
    <row r="473" spans="1:8" x14ac:dyDescent="0.2">
      <c r="A473" s="2" t="s">
        <v>38</v>
      </c>
      <c r="B473" s="1" t="str">
        <f>IF(A473="", "", VLOOKUP(A473, 'model-meta'!A:B, 2, FALSE))</f>
        <v>openai</v>
      </c>
      <c r="C473" s="3" t="s">
        <v>13</v>
      </c>
      <c r="D473" s="12">
        <v>2061</v>
      </c>
      <c r="E473" s="4">
        <v>45677</v>
      </c>
      <c r="G473" s="10" t="s">
        <v>318</v>
      </c>
      <c r="H473" s="13" t="s">
        <v>317</v>
      </c>
    </row>
    <row r="474" spans="1:8" x14ac:dyDescent="0.2">
      <c r="A474" s="2" t="s">
        <v>123</v>
      </c>
      <c r="B474" s="1" t="str">
        <f>IF(A474="", "", VLOOKUP(A474, 'model-meta'!A:B, 2, FALSE))</f>
        <v>openai</v>
      </c>
      <c r="C474" s="3" t="s">
        <v>13</v>
      </c>
      <c r="D474" s="12">
        <v>1820</v>
      </c>
      <c r="E474" s="4">
        <v>45677</v>
      </c>
      <c r="G474" s="10" t="s">
        <v>318</v>
      </c>
      <c r="H474" s="13" t="s">
        <v>317</v>
      </c>
    </row>
    <row r="475" spans="1:8" x14ac:dyDescent="0.2">
      <c r="A475" s="2" t="s">
        <v>104</v>
      </c>
      <c r="B475" s="1" t="str">
        <f>IF(A475="", "", VLOOKUP(A475, 'model-meta'!A:B, 2, FALSE))</f>
        <v>anthropic</v>
      </c>
      <c r="C475" s="3" t="s">
        <v>158</v>
      </c>
      <c r="D475" s="12">
        <v>88.3</v>
      </c>
      <c r="E475" s="4">
        <v>45677</v>
      </c>
      <c r="F475" s="10" t="s">
        <v>188</v>
      </c>
      <c r="G475" s="10" t="s">
        <v>318</v>
      </c>
      <c r="H475" s="13" t="s">
        <v>317</v>
      </c>
    </row>
    <row r="476" spans="1:8" x14ac:dyDescent="0.2">
      <c r="A476" s="2" t="s">
        <v>106</v>
      </c>
      <c r="B476" s="1" t="str">
        <f>IF(A476="", "", VLOOKUP(A476, 'model-meta'!A:B, 2, FALSE))</f>
        <v>deepseek</v>
      </c>
      <c r="C476" s="3" t="s">
        <v>158</v>
      </c>
      <c r="D476" s="12">
        <v>92.2</v>
      </c>
      <c r="E476" s="4">
        <v>45677</v>
      </c>
      <c r="F476" s="10" t="s">
        <v>188</v>
      </c>
      <c r="G476" s="10" t="s">
        <v>318</v>
      </c>
      <c r="H476" s="13" t="s">
        <v>317</v>
      </c>
    </row>
    <row r="477" spans="1:8" x14ac:dyDescent="0.2">
      <c r="A477" s="2" t="s">
        <v>108</v>
      </c>
      <c r="B477" s="1" t="str">
        <f>IF(A477="", "", VLOOKUP(A477, 'model-meta'!A:B, 2, FALSE))</f>
        <v>deepseek</v>
      </c>
      <c r="C477" s="3" t="s">
        <v>158</v>
      </c>
      <c r="D477" s="12">
        <v>91.6</v>
      </c>
      <c r="E477" s="4">
        <v>45677</v>
      </c>
      <c r="F477" s="10" t="s">
        <v>188</v>
      </c>
      <c r="G477" s="10" t="s">
        <v>318</v>
      </c>
      <c r="H477" s="13" t="s">
        <v>317</v>
      </c>
    </row>
    <row r="478" spans="1:8" x14ac:dyDescent="0.2">
      <c r="A478" s="2" t="s">
        <v>49</v>
      </c>
      <c r="B478" s="1" t="str">
        <f>IF(A478="", "", VLOOKUP(A478, 'model-meta'!A:B, 2, FALSE))</f>
        <v>openai</v>
      </c>
      <c r="C478" s="3" t="s">
        <v>158</v>
      </c>
      <c r="D478" s="12">
        <v>83.7</v>
      </c>
      <c r="E478" s="4">
        <v>45677</v>
      </c>
      <c r="F478" s="10" t="s">
        <v>188</v>
      </c>
      <c r="G478" s="10" t="s">
        <v>318</v>
      </c>
      <c r="H478" s="13" t="s">
        <v>317</v>
      </c>
    </row>
    <row r="479" spans="1:8" x14ac:dyDescent="0.2">
      <c r="A479" s="2" t="s">
        <v>38</v>
      </c>
      <c r="B479" s="1" t="str">
        <f>IF(A479="", "", VLOOKUP(A479, 'model-meta'!A:B, 2, FALSE))</f>
        <v>openai</v>
      </c>
      <c r="C479" s="3" t="s">
        <v>158</v>
      </c>
      <c r="D479" s="12">
        <v>90.2</v>
      </c>
      <c r="E479" s="4">
        <v>45677</v>
      </c>
      <c r="F479" s="10" t="s">
        <v>188</v>
      </c>
      <c r="G479" s="10" t="s">
        <v>318</v>
      </c>
      <c r="H479" s="13" t="s">
        <v>317</v>
      </c>
    </row>
    <row r="480" spans="1:8" x14ac:dyDescent="0.2">
      <c r="A480" s="2" t="s">
        <v>123</v>
      </c>
      <c r="B480" s="1" t="str">
        <f>IF(A480="", "", VLOOKUP(A480, 'model-meta'!A:B, 2, FALSE))</f>
        <v>openai</v>
      </c>
      <c r="C480" s="3" t="s">
        <v>158</v>
      </c>
      <c r="D480" s="12">
        <v>83.9</v>
      </c>
      <c r="E480" s="4">
        <v>45677</v>
      </c>
      <c r="F480" s="10" t="s">
        <v>188</v>
      </c>
      <c r="G480" s="10" t="s">
        <v>318</v>
      </c>
      <c r="H480" s="13" t="s">
        <v>317</v>
      </c>
    </row>
    <row r="481" spans="1:8" x14ac:dyDescent="0.2">
      <c r="A481" s="2" t="s">
        <v>104</v>
      </c>
      <c r="B481" s="1" t="str">
        <f>IF(A481="", "", VLOOKUP(A481, 'model-meta'!A:B, 2, FALSE))</f>
        <v>anthropic</v>
      </c>
      <c r="C481" s="3" t="s">
        <v>16</v>
      </c>
      <c r="D481" s="12">
        <v>65</v>
      </c>
      <c r="E481" s="4">
        <v>45677</v>
      </c>
      <c r="F481" s="16" t="s">
        <v>299</v>
      </c>
      <c r="G481" s="10" t="s">
        <v>318</v>
      </c>
      <c r="H481" s="13" t="s">
        <v>317</v>
      </c>
    </row>
    <row r="482" spans="1:8" x14ac:dyDescent="0.2">
      <c r="A482" s="2" t="s">
        <v>106</v>
      </c>
      <c r="B482" s="1" t="str">
        <f>IF(A482="", "", VLOOKUP(A482, 'model-meta'!A:B, 2, FALSE))</f>
        <v>deepseek</v>
      </c>
      <c r="C482" s="3" t="s">
        <v>16</v>
      </c>
      <c r="D482" s="12">
        <v>71.5</v>
      </c>
      <c r="E482" s="4">
        <v>45677</v>
      </c>
      <c r="F482" s="16" t="s">
        <v>299</v>
      </c>
      <c r="G482" s="10" t="s">
        <v>318</v>
      </c>
      <c r="H482" s="13" t="s">
        <v>317</v>
      </c>
    </row>
    <row r="483" spans="1:8" x14ac:dyDescent="0.2">
      <c r="A483" s="2" t="s">
        <v>108</v>
      </c>
      <c r="B483" s="1" t="str">
        <f>IF(A483="", "", VLOOKUP(A483, 'model-meta'!A:B, 2, FALSE))</f>
        <v>deepseek</v>
      </c>
      <c r="C483" s="3" t="s">
        <v>16</v>
      </c>
      <c r="D483" s="12">
        <v>59.1</v>
      </c>
      <c r="E483" s="4">
        <v>45677</v>
      </c>
      <c r="F483" s="16" t="s">
        <v>299</v>
      </c>
      <c r="G483" s="10" t="s">
        <v>318</v>
      </c>
      <c r="H483" s="13" t="s">
        <v>317</v>
      </c>
    </row>
    <row r="484" spans="1:8" x14ac:dyDescent="0.2">
      <c r="A484" s="2" t="s">
        <v>49</v>
      </c>
      <c r="B484" s="1" t="str">
        <f>IF(A484="", "", VLOOKUP(A484, 'model-meta'!A:B, 2, FALSE))</f>
        <v>openai</v>
      </c>
      <c r="C484" s="3" t="s">
        <v>16</v>
      </c>
      <c r="D484" s="12">
        <v>49.9</v>
      </c>
      <c r="E484" s="4">
        <v>45677</v>
      </c>
      <c r="F484" s="16" t="s">
        <v>299</v>
      </c>
      <c r="G484" s="10" t="s">
        <v>318</v>
      </c>
      <c r="H484" s="13" t="s">
        <v>317</v>
      </c>
    </row>
    <row r="485" spans="1:8" x14ac:dyDescent="0.2">
      <c r="A485" s="2" t="s">
        <v>38</v>
      </c>
      <c r="B485" s="1" t="str">
        <f>IF(A485="", "", VLOOKUP(A485, 'model-meta'!A:B, 2, FALSE))</f>
        <v>openai</v>
      </c>
      <c r="C485" s="3" t="s">
        <v>16</v>
      </c>
      <c r="D485" s="12">
        <v>75.7</v>
      </c>
      <c r="E485" s="4">
        <v>45677</v>
      </c>
      <c r="F485" s="16" t="s">
        <v>299</v>
      </c>
      <c r="G485" s="10" t="s">
        <v>318</v>
      </c>
      <c r="H485" s="13" t="s">
        <v>317</v>
      </c>
    </row>
    <row r="486" spans="1:8" x14ac:dyDescent="0.2">
      <c r="A486" s="2" t="s">
        <v>123</v>
      </c>
      <c r="B486" s="1" t="str">
        <f>IF(A486="", "", VLOOKUP(A486, 'model-meta'!A:B, 2, FALSE))</f>
        <v>openai</v>
      </c>
      <c r="C486" s="3" t="s">
        <v>16</v>
      </c>
      <c r="D486" s="12">
        <v>60</v>
      </c>
      <c r="E486" s="4">
        <v>45677</v>
      </c>
      <c r="F486" s="16" t="s">
        <v>299</v>
      </c>
      <c r="G486" s="10" t="s">
        <v>318</v>
      </c>
      <c r="H486" s="13" t="s">
        <v>317</v>
      </c>
    </row>
    <row r="487" spans="1:8" x14ac:dyDescent="0.2">
      <c r="A487" s="2" t="s">
        <v>104</v>
      </c>
      <c r="B487" s="1" t="str">
        <f>IF(A487="", "", VLOOKUP(A487, 'model-meta'!A:B, 2, FALSE))</f>
        <v>anthropic</v>
      </c>
      <c r="C487" s="3" t="s">
        <v>68</v>
      </c>
      <c r="D487" s="12">
        <v>86.5</v>
      </c>
      <c r="E487" s="4">
        <v>45677</v>
      </c>
      <c r="G487" s="10" t="s">
        <v>318</v>
      </c>
      <c r="H487" s="13" t="s">
        <v>317</v>
      </c>
    </row>
    <row r="488" spans="1:8" x14ac:dyDescent="0.2">
      <c r="A488" s="2" t="s">
        <v>106</v>
      </c>
      <c r="B488" s="1" t="str">
        <f>IF(A488="", "", VLOOKUP(A488, 'model-meta'!A:B, 2, FALSE))</f>
        <v>deepseek</v>
      </c>
      <c r="C488" s="3" t="s">
        <v>68</v>
      </c>
      <c r="D488" s="12">
        <v>83.3</v>
      </c>
      <c r="E488" s="4">
        <v>45677</v>
      </c>
      <c r="G488" s="10" t="s">
        <v>318</v>
      </c>
      <c r="H488" s="13" t="s">
        <v>317</v>
      </c>
    </row>
    <row r="489" spans="1:8" x14ac:dyDescent="0.2">
      <c r="A489" s="2" t="s">
        <v>108</v>
      </c>
      <c r="B489" s="1" t="str">
        <f>IF(A489="", "", VLOOKUP(A489, 'model-meta'!A:B, 2, FALSE))</f>
        <v>deepseek</v>
      </c>
      <c r="C489" s="3" t="s">
        <v>68</v>
      </c>
      <c r="D489" s="12">
        <v>86.1</v>
      </c>
      <c r="E489" s="4">
        <v>45677</v>
      </c>
      <c r="G489" s="10" t="s">
        <v>318</v>
      </c>
      <c r="H489" s="13" t="s">
        <v>317</v>
      </c>
    </row>
    <row r="490" spans="1:8" x14ac:dyDescent="0.2">
      <c r="A490" s="2" t="s">
        <v>49</v>
      </c>
      <c r="B490" s="1" t="str">
        <f>IF(A490="", "", VLOOKUP(A490, 'model-meta'!A:B, 2, FALSE))</f>
        <v>openai</v>
      </c>
      <c r="C490" s="3" t="s">
        <v>68</v>
      </c>
      <c r="D490" s="12">
        <v>84.3</v>
      </c>
      <c r="E490" s="4">
        <v>45677</v>
      </c>
      <c r="G490" s="10" t="s">
        <v>318</v>
      </c>
      <c r="H490" s="13" t="s">
        <v>317</v>
      </c>
    </row>
    <row r="491" spans="1:8" x14ac:dyDescent="0.2">
      <c r="A491" s="2" t="s">
        <v>123</v>
      </c>
      <c r="B491" s="1" t="str">
        <f>IF(A491="", "", VLOOKUP(A491, 'model-meta'!A:B, 2, FALSE))</f>
        <v>openai</v>
      </c>
      <c r="C491" s="3" t="s">
        <v>68</v>
      </c>
      <c r="D491" s="12">
        <v>84.8</v>
      </c>
      <c r="E491" s="4">
        <v>45677</v>
      </c>
      <c r="G491" s="10" t="s">
        <v>318</v>
      </c>
      <c r="H491" s="13" t="s">
        <v>317</v>
      </c>
    </row>
    <row r="492" spans="1:8" x14ac:dyDescent="0.2">
      <c r="A492" s="2" t="s">
        <v>104</v>
      </c>
      <c r="B492" s="1" t="str">
        <f>IF(A492="", "", VLOOKUP(A492, 'model-meta'!A:B, 2, FALSE))</f>
        <v>anthropic</v>
      </c>
      <c r="C492" s="3" t="s">
        <v>216</v>
      </c>
      <c r="D492" s="12">
        <v>33.799999999999997</v>
      </c>
      <c r="E492" s="4">
        <v>45677</v>
      </c>
      <c r="F492" s="16" t="s">
        <v>299</v>
      </c>
      <c r="G492" s="10" t="s">
        <v>318</v>
      </c>
      <c r="H492" s="13" t="s">
        <v>317</v>
      </c>
    </row>
    <row r="493" spans="1:8" x14ac:dyDescent="0.2">
      <c r="A493" s="2" t="s">
        <v>106</v>
      </c>
      <c r="B493" s="1" t="str">
        <f>IF(A493="", "", VLOOKUP(A493, 'model-meta'!A:B, 2, FALSE))</f>
        <v>deepseek</v>
      </c>
      <c r="C493" s="3" t="s">
        <v>216</v>
      </c>
      <c r="D493" s="12">
        <v>65.900000000000006</v>
      </c>
      <c r="E493" s="4">
        <v>45677</v>
      </c>
      <c r="F493" s="16" t="s">
        <v>299</v>
      </c>
      <c r="G493" s="10" t="s">
        <v>318</v>
      </c>
      <c r="H493" s="13" t="s">
        <v>317</v>
      </c>
    </row>
    <row r="494" spans="1:8" x14ac:dyDescent="0.2">
      <c r="A494" s="2" t="s">
        <v>49</v>
      </c>
      <c r="B494" s="1" t="str">
        <f>IF(A494="", "", VLOOKUP(A494, 'model-meta'!A:B, 2, FALSE))</f>
        <v>openai</v>
      </c>
      <c r="C494" s="3" t="s">
        <v>216</v>
      </c>
      <c r="D494" s="12">
        <v>34.200000000000003</v>
      </c>
      <c r="E494" s="4">
        <v>45677</v>
      </c>
      <c r="F494" s="16" t="s">
        <v>299</v>
      </c>
      <c r="G494" s="10" t="s">
        <v>318</v>
      </c>
      <c r="H494" s="13" t="s">
        <v>317</v>
      </c>
    </row>
    <row r="495" spans="1:8" x14ac:dyDescent="0.2">
      <c r="A495" s="2" t="s">
        <v>38</v>
      </c>
      <c r="B495" s="1" t="str">
        <f>IF(A495="", "", VLOOKUP(A495, 'model-meta'!A:B, 2, FALSE))</f>
        <v>openai</v>
      </c>
      <c r="C495" s="3" t="s">
        <v>216</v>
      </c>
      <c r="D495" s="12">
        <v>63.4</v>
      </c>
      <c r="E495" s="4">
        <v>45677</v>
      </c>
      <c r="F495" s="16" t="s">
        <v>299</v>
      </c>
      <c r="G495" s="10" t="s">
        <v>318</v>
      </c>
      <c r="H495" s="13" t="s">
        <v>317</v>
      </c>
    </row>
    <row r="496" spans="1:8" x14ac:dyDescent="0.2">
      <c r="A496" s="2" t="s">
        <v>123</v>
      </c>
      <c r="B496" s="1" t="str">
        <f>IF(A496="", "", VLOOKUP(A496, 'model-meta'!A:B, 2, FALSE))</f>
        <v>openai</v>
      </c>
      <c r="C496" s="3" t="s">
        <v>216</v>
      </c>
      <c r="D496" s="12">
        <v>53.8</v>
      </c>
      <c r="E496" s="4">
        <v>45677</v>
      </c>
      <c r="F496" s="16" t="s">
        <v>299</v>
      </c>
      <c r="G496" s="10" t="s">
        <v>318</v>
      </c>
      <c r="H496" s="13" t="s">
        <v>317</v>
      </c>
    </row>
    <row r="497" spans="1:8" x14ac:dyDescent="0.2">
      <c r="A497" s="2" t="s">
        <v>104</v>
      </c>
      <c r="B497" s="1" t="str">
        <f>IF(A497="", "", VLOOKUP(A497, 'model-meta'!A:B, 2, FALSE))</f>
        <v>anthropic</v>
      </c>
      <c r="C497" s="3" t="s">
        <v>129</v>
      </c>
      <c r="D497" s="12">
        <v>78.3</v>
      </c>
      <c r="E497" s="4">
        <v>45677</v>
      </c>
      <c r="F497" s="16" t="s">
        <v>299</v>
      </c>
      <c r="G497" s="10" t="s">
        <v>318</v>
      </c>
      <c r="H497" s="13" t="s">
        <v>317</v>
      </c>
    </row>
    <row r="498" spans="1:8" x14ac:dyDescent="0.2">
      <c r="A498" s="2" t="s">
        <v>106</v>
      </c>
      <c r="B498" s="1" t="str">
        <f>IF(A498="", "", VLOOKUP(A498, 'model-meta'!A:B, 2, FALSE))</f>
        <v>deepseek</v>
      </c>
      <c r="C498" s="3" t="s">
        <v>129</v>
      </c>
      <c r="D498" s="12">
        <v>97.3</v>
      </c>
      <c r="E498" s="4">
        <v>45677</v>
      </c>
      <c r="F498" s="16" t="s">
        <v>299</v>
      </c>
      <c r="G498" s="10" t="s">
        <v>318</v>
      </c>
      <c r="H498" s="13" t="s">
        <v>317</v>
      </c>
    </row>
    <row r="499" spans="1:8" x14ac:dyDescent="0.2">
      <c r="A499" s="2" t="s">
        <v>108</v>
      </c>
      <c r="B499" s="1" t="str">
        <f>IF(A499="", "", VLOOKUP(A499, 'model-meta'!A:B, 2, FALSE))</f>
        <v>deepseek</v>
      </c>
      <c r="C499" s="3" t="s">
        <v>129</v>
      </c>
      <c r="D499" s="12">
        <v>90.2</v>
      </c>
      <c r="E499" s="4">
        <v>45677</v>
      </c>
      <c r="F499" s="16" t="s">
        <v>299</v>
      </c>
      <c r="G499" s="10" t="s">
        <v>318</v>
      </c>
      <c r="H499" s="13" t="s">
        <v>317</v>
      </c>
    </row>
    <row r="500" spans="1:8" x14ac:dyDescent="0.2">
      <c r="A500" s="2" t="s">
        <v>49</v>
      </c>
      <c r="B500" s="1" t="str">
        <f>IF(A500="", "", VLOOKUP(A500, 'model-meta'!A:B, 2, FALSE))</f>
        <v>openai</v>
      </c>
      <c r="C500" s="3" t="s">
        <v>129</v>
      </c>
      <c r="D500" s="12">
        <v>74.599999999999994</v>
      </c>
      <c r="E500" s="4">
        <v>45677</v>
      </c>
      <c r="F500" s="16" t="s">
        <v>299</v>
      </c>
      <c r="G500" s="10" t="s">
        <v>318</v>
      </c>
      <c r="H500" s="13" t="s">
        <v>317</v>
      </c>
    </row>
    <row r="501" spans="1:8" x14ac:dyDescent="0.2">
      <c r="A501" s="2" t="s">
        <v>38</v>
      </c>
      <c r="B501" s="1" t="str">
        <f>IF(A501="", "", VLOOKUP(A501, 'model-meta'!A:B, 2, FALSE))</f>
        <v>openai</v>
      </c>
      <c r="C501" s="3" t="s">
        <v>129</v>
      </c>
      <c r="D501" s="12">
        <v>96.4</v>
      </c>
      <c r="E501" s="4">
        <v>45677</v>
      </c>
      <c r="F501" s="16" t="s">
        <v>299</v>
      </c>
      <c r="G501" s="10" t="s">
        <v>318</v>
      </c>
      <c r="H501" s="13" t="s">
        <v>317</v>
      </c>
    </row>
    <row r="502" spans="1:8" x14ac:dyDescent="0.2">
      <c r="A502" s="2" t="s">
        <v>123</v>
      </c>
      <c r="B502" s="1" t="str">
        <f>IF(A502="", "", VLOOKUP(A502, 'model-meta'!A:B, 2, FALSE))</f>
        <v>openai</v>
      </c>
      <c r="C502" s="3" t="s">
        <v>129</v>
      </c>
      <c r="D502" s="12">
        <v>90</v>
      </c>
      <c r="E502" s="4">
        <v>45677</v>
      </c>
      <c r="F502" s="16" t="s">
        <v>299</v>
      </c>
      <c r="G502" s="10" t="s">
        <v>318</v>
      </c>
      <c r="H502" s="13" t="s">
        <v>317</v>
      </c>
    </row>
    <row r="503" spans="1:8" x14ac:dyDescent="0.2">
      <c r="A503" s="2" t="s">
        <v>104</v>
      </c>
      <c r="B503" s="1" t="str">
        <f>IF(A503="", "", VLOOKUP(A503, 'model-meta'!A:B, 2, FALSE))</f>
        <v>anthropic</v>
      </c>
      <c r="C503" s="3" t="s">
        <v>87</v>
      </c>
      <c r="D503" s="12">
        <v>88.3</v>
      </c>
      <c r="E503" s="4">
        <v>45677</v>
      </c>
      <c r="F503" s="16" t="s">
        <v>299</v>
      </c>
      <c r="G503" s="10" t="s">
        <v>318</v>
      </c>
      <c r="H503" s="13" t="s">
        <v>317</v>
      </c>
    </row>
    <row r="504" spans="1:8" x14ac:dyDescent="0.2">
      <c r="A504" s="2" t="s">
        <v>106</v>
      </c>
      <c r="B504" s="1" t="str">
        <f>IF(A504="", "", VLOOKUP(A504, 'model-meta'!A:B, 2, FALSE))</f>
        <v>deepseek</v>
      </c>
      <c r="C504" s="3" t="s">
        <v>87</v>
      </c>
      <c r="D504" s="12">
        <v>90.8</v>
      </c>
      <c r="E504" s="4">
        <v>45677</v>
      </c>
      <c r="F504" s="16" t="s">
        <v>299</v>
      </c>
      <c r="G504" s="10" t="s">
        <v>318</v>
      </c>
      <c r="H504" s="13" t="s">
        <v>317</v>
      </c>
    </row>
    <row r="505" spans="1:8" x14ac:dyDescent="0.2">
      <c r="A505" s="2" t="s">
        <v>108</v>
      </c>
      <c r="B505" s="1" t="str">
        <f>IF(A505="", "", VLOOKUP(A505, 'model-meta'!A:B, 2, FALSE))</f>
        <v>deepseek</v>
      </c>
      <c r="C505" s="3" t="s">
        <v>87</v>
      </c>
      <c r="D505" s="12">
        <v>88.5</v>
      </c>
      <c r="E505" s="4">
        <v>45677</v>
      </c>
      <c r="F505" s="16" t="s">
        <v>299</v>
      </c>
      <c r="G505" s="10" t="s">
        <v>318</v>
      </c>
      <c r="H505" s="13" t="s">
        <v>317</v>
      </c>
    </row>
    <row r="506" spans="1:8" x14ac:dyDescent="0.2">
      <c r="A506" s="2" t="s">
        <v>49</v>
      </c>
      <c r="B506" s="1" t="str">
        <f>IF(A506="", "", VLOOKUP(A506, 'model-meta'!A:B, 2, FALSE))</f>
        <v>openai</v>
      </c>
      <c r="C506" s="3" t="s">
        <v>87</v>
      </c>
      <c r="D506" s="12">
        <v>87.2</v>
      </c>
      <c r="E506" s="4">
        <v>45677</v>
      </c>
      <c r="F506" s="16" t="s">
        <v>299</v>
      </c>
      <c r="G506" s="10" t="s">
        <v>318</v>
      </c>
      <c r="H506" s="13" t="s">
        <v>317</v>
      </c>
    </row>
    <row r="507" spans="1:8" x14ac:dyDescent="0.2">
      <c r="A507" s="2" t="s">
        <v>38</v>
      </c>
      <c r="B507" s="1" t="str">
        <f>IF(A507="", "", VLOOKUP(A507, 'model-meta'!A:B, 2, FALSE))</f>
        <v>openai</v>
      </c>
      <c r="C507" s="3" t="s">
        <v>87</v>
      </c>
      <c r="D507" s="12">
        <v>91.8</v>
      </c>
      <c r="E507" s="4">
        <v>45677</v>
      </c>
      <c r="F507" s="16" t="s">
        <v>299</v>
      </c>
      <c r="G507" s="10" t="s">
        <v>318</v>
      </c>
      <c r="H507" s="13" t="s">
        <v>317</v>
      </c>
    </row>
    <row r="508" spans="1:8" x14ac:dyDescent="0.2">
      <c r="A508" s="2" t="s">
        <v>123</v>
      </c>
      <c r="B508" s="1" t="str">
        <f>IF(A508="", "", VLOOKUP(A508, 'model-meta'!A:B, 2, FALSE))</f>
        <v>openai</v>
      </c>
      <c r="C508" s="3" t="s">
        <v>87</v>
      </c>
      <c r="D508" s="12">
        <v>85.2</v>
      </c>
      <c r="E508" s="4">
        <v>45677</v>
      </c>
      <c r="F508" s="16" t="s">
        <v>299</v>
      </c>
      <c r="G508" s="10" t="s">
        <v>318</v>
      </c>
      <c r="H508" s="13" t="s">
        <v>317</v>
      </c>
    </row>
    <row r="509" spans="1:8" x14ac:dyDescent="0.2">
      <c r="A509" s="2" t="s">
        <v>104</v>
      </c>
      <c r="B509" s="1" t="str">
        <f>IF(A509="", "", VLOOKUP(A509, 'model-meta'!A:B, 2, FALSE))</f>
        <v>anthropic</v>
      </c>
      <c r="C509" s="3" t="s">
        <v>135</v>
      </c>
      <c r="D509" s="12">
        <v>78</v>
      </c>
      <c r="E509" s="4">
        <v>45677</v>
      </c>
      <c r="G509" s="10" t="s">
        <v>318</v>
      </c>
      <c r="H509" s="13" t="s">
        <v>317</v>
      </c>
    </row>
    <row r="510" spans="1:8" x14ac:dyDescent="0.2">
      <c r="A510" s="2" t="s">
        <v>106</v>
      </c>
      <c r="B510" s="1" t="str">
        <f>IF(A510="", "", VLOOKUP(A510, 'model-meta'!A:B, 2, FALSE))</f>
        <v>deepseek</v>
      </c>
      <c r="C510" s="3" t="s">
        <v>135</v>
      </c>
      <c r="D510" s="12">
        <v>84</v>
      </c>
      <c r="E510" s="4">
        <v>45677</v>
      </c>
      <c r="G510" s="10" t="s">
        <v>318</v>
      </c>
      <c r="H510" s="13" t="s">
        <v>317</v>
      </c>
    </row>
    <row r="511" spans="1:8" x14ac:dyDescent="0.2">
      <c r="A511" s="2" t="s">
        <v>108</v>
      </c>
      <c r="B511" s="1" t="str">
        <f>IF(A511="", "", VLOOKUP(A511, 'model-meta'!A:B, 2, FALSE))</f>
        <v>deepseek</v>
      </c>
      <c r="C511" s="3" t="s">
        <v>135</v>
      </c>
      <c r="D511" s="12">
        <v>75.900000000000006</v>
      </c>
      <c r="E511" s="4">
        <v>45677</v>
      </c>
      <c r="G511" s="10" t="s">
        <v>318</v>
      </c>
      <c r="H511" s="13" t="s">
        <v>317</v>
      </c>
    </row>
    <row r="512" spans="1:8" x14ac:dyDescent="0.2">
      <c r="A512" s="2" t="s">
        <v>49</v>
      </c>
      <c r="B512" s="1" t="str">
        <f>IF(A512="", "", VLOOKUP(A512, 'model-meta'!A:B, 2, FALSE))</f>
        <v>openai</v>
      </c>
      <c r="C512" s="3" t="s">
        <v>135</v>
      </c>
      <c r="D512" s="12">
        <v>72.599999999999994</v>
      </c>
      <c r="E512" s="4">
        <v>45677</v>
      </c>
      <c r="G512" s="10" t="s">
        <v>318</v>
      </c>
      <c r="H512" s="13" t="s">
        <v>317</v>
      </c>
    </row>
    <row r="513" spans="1:8" x14ac:dyDescent="0.2">
      <c r="A513" s="2" t="s">
        <v>123</v>
      </c>
      <c r="B513" s="1" t="str">
        <f>IF(A513="", "", VLOOKUP(A513, 'model-meta'!A:B, 2, FALSE))</f>
        <v>openai</v>
      </c>
      <c r="C513" s="3" t="s">
        <v>135</v>
      </c>
      <c r="D513" s="12">
        <v>80.3</v>
      </c>
      <c r="E513" s="4">
        <v>45677</v>
      </c>
      <c r="G513" s="10" t="s">
        <v>318</v>
      </c>
      <c r="H513" s="13" t="s">
        <v>317</v>
      </c>
    </row>
    <row r="514" spans="1:8" x14ac:dyDescent="0.2">
      <c r="A514" s="2" t="s">
        <v>104</v>
      </c>
      <c r="B514" s="1" t="str">
        <f>IF(A514="", "", VLOOKUP(A514, 'model-meta'!A:B, 2, FALSE))</f>
        <v>anthropic</v>
      </c>
      <c r="C514" s="3" t="s">
        <v>139</v>
      </c>
      <c r="D514" s="12">
        <v>28.4</v>
      </c>
      <c r="E514" s="4">
        <v>45677</v>
      </c>
      <c r="G514" s="10" t="s">
        <v>318</v>
      </c>
      <c r="H514" s="13" t="s">
        <v>317</v>
      </c>
    </row>
    <row r="515" spans="1:8" x14ac:dyDescent="0.2">
      <c r="A515" s="2" t="s">
        <v>106</v>
      </c>
      <c r="B515" s="1" t="str">
        <f>IF(A515="", "", VLOOKUP(A515, 'model-meta'!A:B, 2, FALSE))</f>
        <v>deepseek</v>
      </c>
      <c r="C515" s="3" t="s">
        <v>139</v>
      </c>
      <c r="D515" s="12">
        <v>30.1</v>
      </c>
      <c r="E515" s="4">
        <v>45677</v>
      </c>
      <c r="G515" s="10" t="s">
        <v>318</v>
      </c>
      <c r="H515" s="13" t="s">
        <v>317</v>
      </c>
    </row>
    <row r="516" spans="1:8" x14ac:dyDescent="0.2">
      <c r="A516" s="2" t="s">
        <v>108</v>
      </c>
      <c r="B516" s="1" t="str">
        <f>IF(A516="", "", VLOOKUP(A516, 'model-meta'!A:B, 2, FALSE))</f>
        <v>deepseek</v>
      </c>
      <c r="C516" s="3" t="s">
        <v>139</v>
      </c>
      <c r="D516" s="12">
        <v>24.9</v>
      </c>
      <c r="E516" s="4">
        <v>45677</v>
      </c>
      <c r="G516" s="10" t="s">
        <v>318</v>
      </c>
      <c r="H516" s="13" t="s">
        <v>317</v>
      </c>
    </row>
    <row r="517" spans="1:8" x14ac:dyDescent="0.2">
      <c r="A517" s="2" t="s">
        <v>49</v>
      </c>
      <c r="B517" s="1" t="str">
        <f>IF(A517="", "", VLOOKUP(A517, 'model-meta'!A:B, 2, FALSE))</f>
        <v>openai</v>
      </c>
      <c r="C517" s="3" t="s">
        <v>139</v>
      </c>
      <c r="D517" s="12">
        <v>38.200000000000003</v>
      </c>
      <c r="E517" s="4">
        <v>45677</v>
      </c>
      <c r="G517" s="10" t="s">
        <v>318</v>
      </c>
      <c r="H517" s="13" t="s">
        <v>317</v>
      </c>
    </row>
    <row r="518" spans="1:8" x14ac:dyDescent="0.2">
      <c r="A518" s="2" t="s">
        <v>38</v>
      </c>
      <c r="B518" s="1" t="str">
        <f>IF(A518="", "", VLOOKUP(A518, 'model-meta'!A:B, 2, FALSE))</f>
        <v>openai</v>
      </c>
      <c r="C518" s="3" t="s">
        <v>139</v>
      </c>
      <c r="D518" s="12">
        <v>47</v>
      </c>
      <c r="E518" s="4">
        <v>45677</v>
      </c>
      <c r="G518" s="10" t="s">
        <v>318</v>
      </c>
      <c r="H518" s="13" t="s">
        <v>317</v>
      </c>
    </row>
    <row r="519" spans="1:8" x14ac:dyDescent="0.2">
      <c r="A519" s="2" t="s">
        <v>123</v>
      </c>
      <c r="B519" s="1" t="str">
        <f>IF(A519="", "", VLOOKUP(A519, 'model-meta'!A:B, 2, FALSE))</f>
        <v>openai</v>
      </c>
      <c r="C519" s="3" t="s">
        <v>139</v>
      </c>
      <c r="D519" s="12">
        <v>7</v>
      </c>
      <c r="E519" s="4">
        <v>45677</v>
      </c>
      <c r="G519" s="10" t="s">
        <v>318</v>
      </c>
      <c r="H519" s="13" t="s">
        <v>317</v>
      </c>
    </row>
    <row r="520" spans="1:8" x14ac:dyDescent="0.2">
      <c r="A520" s="2" t="s">
        <v>104</v>
      </c>
      <c r="B520" s="1" t="str">
        <f>IF(A520="", "", VLOOKUP(A520, 'model-meta'!A:B, 2, FALSE))</f>
        <v>anthropic</v>
      </c>
      <c r="C520" s="3" t="s">
        <v>27</v>
      </c>
      <c r="D520" s="12">
        <v>50.8</v>
      </c>
      <c r="E520" s="4">
        <v>45677</v>
      </c>
      <c r="G520" s="10" t="s">
        <v>318</v>
      </c>
      <c r="H520" s="13" t="s">
        <v>317</v>
      </c>
    </row>
    <row r="521" spans="1:8" x14ac:dyDescent="0.2">
      <c r="A521" s="2" t="s">
        <v>106</v>
      </c>
      <c r="B521" s="1" t="str">
        <f>IF(A521="", "", VLOOKUP(A521, 'model-meta'!A:B, 2, FALSE))</f>
        <v>deepseek</v>
      </c>
      <c r="C521" s="3" t="s">
        <v>27</v>
      </c>
      <c r="D521" s="12">
        <v>49.2</v>
      </c>
      <c r="E521" s="4">
        <v>45677</v>
      </c>
      <c r="G521" s="10" t="s">
        <v>318</v>
      </c>
      <c r="H521" s="13" t="s">
        <v>317</v>
      </c>
    </row>
    <row r="522" spans="1:8" x14ac:dyDescent="0.2">
      <c r="A522" s="2" t="s">
        <v>108</v>
      </c>
      <c r="B522" s="1" t="str">
        <f>IF(A522="", "", VLOOKUP(A522, 'model-meta'!A:B, 2, FALSE))</f>
        <v>deepseek</v>
      </c>
      <c r="C522" s="3" t="s">
        <v>27</v>
      </c>
      <c r="D522" s="12">
        <v>42</v>
      </c>
      <c r="E522" s="4">
        <v>45677</v>
      </c>
      <c r="G522" s="10" t="s">
        <v>318</v>
      </c>
      <c r="H522" s="13" t="s">
        <v>317</v>
      </c>
    </row>
    <row r="523" spans="1:8" x14ac:dyDescent="0.2">
      <c r="A523" s="2" t="s">
        <v>49</v>
      </c>
      <c r="B523" s="1" t="str">
        <f>IF(A523="", "", VLOOKUP(A523, 'model-meta'!A:B, 2, FALSE))</f>
        <v>openai</v>
      </c>
      <c r="C523" s="3" t="s">
        <v>27</v>
      </c>
      <c r="D523" s="12">
        <v>38.799999999999997</v>
      </c>
      <c r="E523" s="4">
        <v>45677</v>
      </c>
      <c r="G523" s="10" t="s">
        <v>318</v>
      </c>
      <c r="H523" s="13" t="s">
        <v>317</v>
      </c>
    </row>
    <row r="524" spans="1:8" x14ac:dyDescent="0.2">
      <c r="A524" s="2" t="s">
        <v>38</v>
      </c>
      <c r="B524" s="1" t="str">
        <f>IF(A524="", "", VLOOKUP(A524, 'model-meta'!A:B, 2, FALSE))</f>
        <v>openai</v>
      </c>
      <c r="C524" s="3" t="s">
        <v>27</v>
      </c>
      <c r="D524" s="12">
        <v>48.9</v>
      </c>
      <c r="E524" s="4">
        <v>45677</v>
      </c>
      <c r="G524" s="10" t="s">
        <v>318</v>
      </c>
      <c r="H524" s="13" t="s">
        <v>317</v>
      </c>
    </row>
    <row r="525" spans="1:8" x14ac:dyDescent="0.2">
      <c r="A525" s="2" t="s">
        <v>123</v>
      </c>
      <c r="B525" s="1" t="str">
        <f>IF(A525="", "", VLOOKUP(A525, 'model-meta'!A:B, 2, FALSE))</f>
        <v>openai</v>
      </c>
      <c r="C525" s="3" t="s">
        <v>27</v>
      </c>
      <c r="D525" s="12">
        <v>41.6</v>
      </c>
      <c r="E525" s="4">
        <v>45677</v>
      </c>
      <c r="G525" s="10" t="s">
        <v>318</v>
      </c>
      <c r="H525" s="13" t="s">
        <v>317</v>
      </c>
    </row>
    <row r="526" spans="1:8" x14ac:dyDescent="0.2">
      <c r="A526" s="2" t="s">
        <v>109</v>
      </c>
      <c r="B526" s="1" t="str">
        <f>IF(A526="", "", VLOOKUP(A526, 'model-meta'!A:B, 2, FALSE))</f>
        <v>google-deepmind</v>
      </c>
      <c r="C526" s="3" t="s">
        <v>173</v>
      </c>
      <c r="D526" s="12">
        <v>54.4</v>
      </c>
      <c r="E526" s="4">
        <v>45693</v>
      </c>
      <c r="G526" s="10" t="s">
        <v>296</v>
      </c>
      <c r="H526" s="13" t="s">
        <v>168</v>
      </c>
    </row>
    <row r="527" spans="1:8" x14ac:dyDescent="0.2">
      <c r="A527" s="2" t="s">
        <v>171</v>
      </c>
      <c r="B527" s="1" t="str">
        <f>IF(A527="", "", VLOOKUP(A527, 'model-meta'!A:B, 2, FALSE))</f>
        <v>google-deepmind</v>
      </c>
      <c r="C527" s="3" t="s">
        <v>173</v>
      </c>
      <c r="D527" s="12">
        <v>58.7</v>
      </c>
      <c r="E527" s="4">
        <v>45693</v>
      </c>
      <c r="G527" s="10" t="s">
        <v>296</v>
      </c>
      <c r="H527" s="13" t="s">
        <v>168</v>
      </c>
    </row>
    <row r="528" spans="1:8" x14ac:dyDescent="0.2">
      <c r="A528" s="2" t="s">
        <v>170</v>
      </c>
      <c r="B528" s="1" t="str">
        <f>IF(A528="", "", VLOOKUP(A528, 'model-meta'!A:B, 2, FALSE))</f>
        <v>google-deepmind</v>
      </c>
      <c r="C528" s="3" t="s">
        <v>173</v>
      </c>
      <c r="D528" s="12">
        <v>57.4</v>
      </c>
      <c r="E528" s="4">
        <v>45693</v>
      </c>
      <c r="G528" s="10" t="s">
        <v>296</v>
      </c>
      <c r="H528" s="13" t="s">
        <v>168</v>
      </c>
    </row>
    <row r="529" spans="1:8" x14ac:dyDescent="0.2">
      <c r="A529" s="2" t="s">
        <v>172</v>
      </c>
      <c r="B529" s="1" t="str">
        <f>IF(A529="", "", VLOOKUP(A529, 'model-meta'!A:B, 2, FALSE))</f>
        <v>google-deepmind</v>
      </c>
      <c r="C529" s="3" t="s">
        <v>173</v>
      </c>
      <c r="D529" s="12">
        <v>59.3</v>
      </c>
      <c r="E529" s="4">
        <v>45693</v>
      </c>
      <c r="G529" s="10" t="s">
        <v>296</v>
      </c>
      <c r="H529" s="13" t="s">
        <v>168</v>
      </c>
    </row>
    <row r="530" spans="1:8" x14ac:dyDescent="0.2">
      <c r="A530" s="2" t="s">
        <v>153</v>
      </c>
      <c r="B530" s="1" t="str">
        <f>IF(A530="", "", VLOOKUP(A530, 'model-meta'!A:B, 2, FALSE))</f>
        <v>google-deepmind</v>
      </c>
      <c r="C530" s="3" t="s">
        <v>173</v>
      </c>
      <c r="D530" s="12">
        <v>45.6</v>
      </c>
      <c r="E530" s="4">
        <v>45693</v>
      </c>
      <c r="G530" s="10" t="s">
        <v>296</v>
      </c>
      <c r="H530" s="13" t="s">
        <v>168</v>
      </c>
    </row>
    <row r="531" spans="1:8" x14ac:dyDescent="0.2">
      <c r="A531" s="2" t="s">
        <v>109</v>
      </c>
      <c r="B531" s="1" t="str">
        <f>IF(A531="", "", VLOOKUP(A531, 'model-meta'!A:B, 2, FALSE))</f>
        <v>google-deepmind</v>
      </c>
      <c r="C531" s="3" t="s">
        <v>180</v>
      </c>
      <c r="D531" s="12">
        <v>40.1</v>
      </c>
      <c r="E531" s="4">
        <v>45693</v>
      </c>
      <c r="G531" s="10" t="s">
        <v>296</v>
      </c>
      <c r="H531" s="13" t="s">
        <v>168</v>
      </c>
    </row>
    <row r="532" spans="1:8" x14ac:dyDescent="0.2">
      <c r="A532" s="2" t="s">
        <v>171</v>
      </c>
      <c r="B532" s="1" t="str">
        <f>IF(A532="", "", VLOOKUP(A532, 'model-meta'!A:B, 2, FALSE))</f>
        <v>google-deepmind</v>
      </c>
      <c r="C532" s="3" t="s">
        <v>180</v>
      </c>
      <c r="D532" s="12">
        <v>39</v>
      </c>
      <c r="E532" s="4">
        <v>45693</v>
      </c>
      <c r="G532" s="10" t="s">
        <v>296</v>
      </c>
      <c r="H532" s="13" t="s">
        <v>168</v>
      </c>
    </row>
    <row r="533" spans="1:8" x14ac:dyDescent="0.2">
      <c r="A533" s="2" t="s">
        <v>170</v>
      </c>
      <c r="B533" s="1" t="str">
        <f>IF(A533="", "", VLOOKUP(A533, 'model-meta'!A:B, 2, FALSE))</f>
        <v>google-deepmind</v>
      </c>
      <c r="C533" s="3" t="s">
        <v>180</v>
      </c>
      <c r="D533" s="12">
        <v>38.4</v>
      </c>
      <c r="E533" s="4">
        <v>45693</v>
      </c>
      <c r="G533" s="10" t="s">
        <v>296</v>
      </c>
      <c r="H533" s="13" t="s">
        <v>168</v>
      </c>
    </row>
    <row r="534" spans="1:8" x14ac:dyDescent="0.2">
      <c r="A534" s="2" t="s">
        <v>172</v>
      </c>
      <c r="B534" s="1" t="str">
        <f>IF(A534="", "", VLOOKUP(A534, 'model-meta'!A:B, 2, FALSE))</f>
        <v>google-deepmind</v>
      </c>
      <c r="C534" s="3" t="s">
        <v>180</v>
      </c>
      <c r="D534" s="12">
        <v>40.6</v>
      </c>
      <c r="E534" s="4">
        <v>45693</v>
      </c>
      <c r="G534" s="10" t="s">
        <v>296</v>
      </c>
      <c r="H534" s="13" t="s">
        <v>168</v>
      </c>
    </row>
    <row r="535" spans="1:8" x14ac:dyDescent="0.2">
      <c r="A535" s="2" t="s">
        <v>153</v>
      </c>
      <c r="B535" s="1" t="str">
        <f>IF(A535="", "", VLOOKUP(A535, 'model-meta'!A:B, 2, FALSE))</f>
        <v>google-deepmind</v>
      </c>
      <c r="C535" s="3" t="s">
        <v>180</v>
      </c>
      <c r="D535" s="12">
        <v>37.4</v>
      </c>
      <c r="E535" s="4">
        <v>45693</v>
      </c>
      <c r="G535" s="10" t="s">
        <v>296</v>
      </c>
      <c r="H535" s="13" t="s">
        <v>168</v>
      </c>
    </row>
    <row r="536" spans="1:8" x14ac:dyDescent="0.2">
      <c r="A536" s="2" t="s">
        <v>109</v>
      </c>
      <c r="B536" s="1" t="str">
        <f>IF(A536="", "", VLOOKUP(A536, 'model-meta'!A:B, 2, FALSE))</f>
        <v>google-deepmind</v>
      </c>
      <c r="C536" s="3" t="s">
        <v>142</v>
      </c>
      <c r="D536" s="12">
        <v>71.2</v>
      </c>
      <c r="E536" s="4">
        <v>45693</v>
      </c>
      <c r="G536" s="10" t="s">
        <v>296</v>
      </c>
      <c r="H536" s="13" t="s">
        <v>168</v>
      </c>
    </row>
    <row r="537" spans="1:8" x14ac:dyDescent="0.2">
      <c r="A537" s="2" t="s">
        <v>171</v>
      </c>
      <c r="B537" s="1" t="str">
        <f>IF(A537="", "", VLOOKUP(A537, 'model-meta'!A:B, 2, FALSE))</f>
        <v>google-deepmind</v>
      </c>
      <c r="C537" s="3" t="s">
        <v>142</v>
      </c>
      <c r="D537" s="12">
        <v>71.099999999999994</v>
      </c>
      <c r="E537" s="4">
        <v>45693</v>
      </c>
      <c r="G537" s="10" t="s">
        <v>296</v>
      </c>
      <c r="H537" s="13" t="s">
        <v>168</v>
      </c>
    </row>
    <row r="538" spans="1:8" x14ac:dyDescent="0.2">
      <c r="A538" s="2" t="s">
        <v>170</v>
      </c>
      <c r="B538" s="1" t="str">
        <f>IF(A538="", "", VLOOKUP(A538, 'model-meta'!A:B, 2, FALSE))</f>
        <v>google-deepmind</v>
      </c>
      <c r="C538" s="3" t="s">
        <v>142</v>
      </c>
      <c r="D538" s="12">
        <v>67.2</v>
      </c>
      <c r="E538" s="4">
        <v>45693</v>
      </c>
      <c r="G538" s="10" t="s">
        <v>296</v>
      </c>
      <c r="H538" s="13" t="s">
        <v>168</v>
      </c>
    </row>
    <row r="539" spans="1:8" x14ac:dyDescent="0.2">
      <c r="A539" s="2" t="s">
        <v>172</v>
      </c>
      <c r="B539" s="1" t="str">
        <f>IF(A539="", "", VLOOKUP(A539, 'model-meta'!A:B, 2, FALSE))</f>
        <v>google-deepmind</v>
      </c>
      <c r="C539" s="3" t="s">
        <v>142</v>
      </c>
      <c r="D539" s="12">
        <v>71.900000000000006</v>
      </c>
      <c r="E539" s="4">
        <v>45693</v>
      </c>
      <c r="G539" s="10" t="s">
        <v>296</v>
      </c>
      <c r="H539" s="13" t="s">
        <v>168</v>
      </c>
    </row>
    <row r="540" spans="1:8" x14ac:dyDescent="0.2">
      <c r="A540" s="2" t="s">
        <v>153</v>
      </c>
      <c r="B540" s="1" t="str">
        <f>IF(A540="", "", VLOOKUP(A540, 'model-meta'!A:B, 2, FALSE))</f>
        <v>google-deepmind</v>
      </c>
      <c r="C540" s="3" t="s">
        <v>142</v>
      </c>
      <c r="D540" s="12">
        <v>66.8</v>
      </c>
      <c r="E540" s="4">
        <v>45693</v>
      </c>
      <c r="G540" s="10" t="s">
        <v>296</v>
      </c>
      <c r="H540" s="13" t="s">
        <v>168</v>
      </c>
    </row>
    <row r="541" spans="1:8" x14ac:dyDescent="0.2">
      <c r="A541" s="2" t="s">
        <v>109</v>
      </c>
      <c r="B541" s="1" t="str">
        <f>IF(A541="", "", VLOOKUP(A541, 'model-meta'!A:B, 2, FALSE))</f>
        <v>google-deepmind</v>
      </c>
      <c r="C541" s="3" t="s">
        <v>174</v>
      </c>
      <c r="D541" s="12">
        <v>80</v>
      </c>
      <c r="E541" s="4">
        <v>45693</v>
      </c>
      <c r="G541" s="10" t="s">
        <v>296</v>
      </c>
      <c r="H541" s="13" t="s">
        <v>168</v>
      </c>
    </row>
    <row r="542" spans="1:8" x14ac:dyDescent="0.2">
      <c r="A542" s="2" t="s">
        <v>171</v>
      </c>
      <c r="B542" s="1" t="str">
        <f>IF(A542="", "", VLOOKUP(A542, 'model-meta'!A:B, 2, FALSE))</f>
        <v>google-deepmind</v>
      </c>
      <c r="C542" s="3" t="s">
        <v>174</v>
      </c>
      <c r="D542" s="12">
        <v>84.6</v>
      </c>
      <c r="E542" s="4">
        <v>45693</v>
      </c>
      <c r="G542" s="10" t="s">
        <v>296</v>
      </c>
      <c r="H542" s="13" t="s">
        <v>168</v>
      </c>
    </row>
    <row r="543" spans="1:8" x14ac:dyDescent="0.2">
      <c r="A543" s="2" t="s">
        <v>170</v>
      </c>
      <c r="B543" s="1" t="str">
        <f>IF(A543="", "", VLOOKUP(A543, 'model-meta'!A:B, 2, FALSE))</f>
        <v>google-deepmind</v>
      </c>
      <c r="C543" s="3" t="s">
        <v>174</v>
      </c>
      <c r="D543" s="12">
        <v>83.6</v>
      </c>
      <c r="E543" s="4">
        <v>45693</v>
      </c>
      <c r="G543" s="10" t="s">
        <v>296</v>
      </c>
      <c r="H543" s="13" t="s">
        <v>168</v>
      </c>
    </row>
    <row r="544" spans="1:8" x14ac:dyDescent="0.2">
      <c r="A544" s="2" t="s">
        <v>172</v>
      </c>
      <c r="B544" s="1" t="str">
        <f>IF(A544="", "", VLOOKUP(A544, 'model-meta'!A:B, 2, FALSE))</f>
        <v>google-deepmind</v>
      </c>
      <c r="C544" s="3" t="s">
        <v>174</v>
      </c>
      <c r="D544" s="12">
        <v>82.8</v>
      </c>
      <c r="E544" s="4">
        <v>45693</v>
      </c>
      <c r="G544" s="10" t="s">
        <v>296</v>
      </c>
      <c r="H544" s="13" t="s">
        <v>168</v>
      </c>
    </row>
    <row r="545" spans="1:8" x14ac:dyDescent="0.2">
      <c r="A545" s="2" t="s">
        <v>153</v>
      </c>
      <c r="B545" s="1" t="str">
        <f>IF(A545="", "", VLOOKUP(A545, 'model-meta'!A:B, 2, FALSE))</f>
        <v>google-deepmind</v>
      </c>
      <c r="C545" s="3" t="s">
        <v>174</v>
      </c>
      <c r="D545" s="12">
        <v>82.9</v>
      </c>
      <c r="E545" s="4">
        <v>45693</v>
      </c>
      <c r="G545" s="10" t="s">
        <v>296</v>
      </c>
      <c r="H545" s="13" t="s">
        <v>168</v>
      </c>
    </row>
    <row r="546" spans="1:8" x14ac:dyDescent="0.2">
      <c r="A546" s="2" t="s">
        <v>109</v>
      </c>
      <c r="B546" s="1" t="str">
        <f>IF(A546="", "", VLOOKUP(A546, 'model-meta'!A:B, 2, FALSE))</f>
        <v>google-deepmind</v>
      </c>
      <c r="C546" s="3" t="s">
        <v>16</v>
      </c>
      <c r="D546" s="12">
        <v>59.1</v>
      </c>
      <c r="E546" s="4">
        <v>45693</v>
      </c>
      <c r="G546" s="10" t="s">
        <v>296</v>
      </c>
      <c r="H546" s="13" t="s">
        <v>168</v>
      </c>
    </row>
    <row r="547" spans="1:8" x14ac:dyDescent="0.2">
      <c r="A547" s="2" t="s">
        <v>171</v>
      </c>
      <c r="B547" s="1" t="str">
        <f>IF(A547="", "", VLOOKUP(A547, 'model-meta'!A:B, 2, FALSE))</f>
        <v>google-deepmind</v>
      </c>
      <c r="C547" s="3" t="s">
        <v>16</v>
      </c>
      <c r="D547" s="12">
        <v>60.1</v>
      </c>
      <c r="E547" s="4">
        <v>45693</v>
      </c>
      <c r="G547" s="10" t="s">
        <v>296</v>
      </c>
      <c r="H547" s="13" t="s">
        <v>168</v>
      </c>
    </row>
    <row r="548" spans="1:8" x14ac:dyDescent="0.2">
      <c r="A548" s="2" t="s">
        <v>170</v>
      </c>
      <c r="B548" s="1" t="str">
        <f>IF(A548="", "", VLOOKUP(A548, 'model-meta'!A:B, 2, FALSE))</f>
        <v>google-deepmind</v>
      </c>
      <c r="C548" s="3" t="s">
        <v>16</v>
      </c>
      <c r="D548" s="12">
        <v>51.5</v>
      </c>
      <c r="E548" s="4">
        <v>45693</v>
      </c>
      <c r="G548" s="10" t="s">
        <v>296</v>
      </c>
      <c r="H548" s="13" t="s">
        <v>168</v>
      </c>
    </row>
    <row r="549" spans="1:8" x14ac:dyDescent="0.2">
      <c r="A549" s="2" t="s">
        <v>172</v>
      </c>
      <c r="B549" s="1" t="str">
        <f>IF(A549="", "", VLOOKUP(A549, 'model-meta'!A:B, 2, FALSE))</f>
        <v>google-deepmind</v>
      </c>
      <c r="C549" s="3" t="s">
        <v>16</v>
      </c>
      <c r="D549" s="12">
        <v>64.7</v>
      </c>
      <c r="E549" s="4">
        <v>45693</v>
      </c>
      <c r="G549" s="10" t="s">
        <v>296</v>
      </c>
      <c r="H549" s="13" t="s">
        <v>168</v>
      </c>
    </row>
    <row r="550" spans="1:8" x14ac:dyDescent="0.2">
      <c r="A550" s="2" t="s">
        <v>153</v>
      </c>
      <c r="B550" s="1" t="str">
        <f>IF(A550="", "", VLOOKUP(A550, 'model-meta'!A:B, 2, FALSE))</f>
        <v>google-deepmind</v>
      </c>
      <c r="C550" s="3" t="s">
        <v>16</v>
      </c>
      <c r="D550" s="12">
        <v>51</v>
      </c>
      <c r="E550" s="4">
        <v>45693</v>
      </c>
      <c r="G550" s="10" t="s">
        <v>296</v>
      </c>
      <c r="H550" s="13" t="s">
        <v>168</v>
      </c>
    </row>
    <row r="551" spans="1:8" x14ac:dyDescent="0.2">
      <c r="A551" s="2" t="s">
        <v>109</v>
      </c>
      <c r="B551" s="1" t="str">
        <f>IF(A551="", "", VLOOKUP(A551, 'model-meta'!A:B, 2, FALSE))</f>
        <v>google-deepmind</v>
      </c>
      <c r="C551" s="3" t="s">
        <v>176</v>
      </c>
      <c r="D551" s="12">
        <v>52</v>
      </c>
      <c r="E551" s="4">
        <v>45693</v>
      </c>
      <c r="G551" s="10" t="s">
        <v>296</v>
      </c>
      <c r="H551" s="13" t="s">
        <v>168</v>
      </c>
    </row>
    <row r="552" spans="1:8" x14ac:dyDescent="0.2">
      <c r="A552" s="2" t="s">
        <v>171</v>
      </c>
      <c r="B552" s="1" t="str">
        <f>IF(A552="", "", VLOOKUP(A552, 'model-meta'!A:B, 2, FALSE))</f>
        <v>google-deepmind</v>
      </c>
      <c r="C552" s="3" t="s">
        <v>176</v>
      </c>
      <c r="D552" s="12">
        <v>63.5</v>
      </c>
      <c r="E552" s="4">
        <v>45693</v>
      </c>
      <c r="G552" s="10" t="s">
        <v>296</v>
      </c>
      <c r="H552" s="13" t="s">
        <v>168</v>
      </c>
    </row>
    <row r="553" spans="1:8" x14ac:dyDescent="0.2">
      <c r="A553" s="2" t="s">
        <v>170</v>
      </c>
      <c r="B553" s="1" t="str">
        <f>IF(A553="", "", VLOOKUP(A553, 'model-meta'!A:B, 2, FALSE))</f>
        <v>google-deepmind</v>
      </c>
      <c r="C553" s="3" t="s">
        <v>176</v>
      </c>
      <c r="D553" s="12">
        <v>55.4</v>
      </c>
      <c r="E553" s="4">
        <v>45693</v>
      </c>
      <c r="G553" s="10" t="s">
        <v>296</v>
      </c>
      <c r="H553" s="13" t="s">
        <v>168</v>
      </c>
    </row>
    <row r="554" spans="1:8" x14ac:dyDescent="0.2">
      <c r="A554" s="2" t="s">
        <v>172</v>
      </c>
      <c r="B554" s="1" t="str">
        <f>IF(A554="", "", VLOOKUP(A554, 'model-meta'!A:B, 2, FALSE))</f>
        <v>google-deepmind</v>
      </c>
      <c r="C554" s="3" t="s">
        <v>176</v>
      </c>
      <c r="D554" s="12">
        <v>65.2</v>
      </c>
      <c r="E554" s="4">
        <v>45693</v>
      </c>
      <c r="G554" s="10" t="s">
        <v>296</v>
      </c>
      <c r="H554" s="13" t="s">
        <v>168</v>
      </c>
    </row>
    <row r="555" spans="1:8" x14ac:dyDescent="0.2">
      <c r="A555" s="2" t="s">
        <v>153</v>
      </c>
      <c r="B555" s="1" t="str">
        <f>IF(A555="", "", VLOOKUP(A555, 'model-meta'!A:B, 2, FALSE))</f>
        <v>google-deepmind</v>
      </c>
      <c r="C555" s="3" t="s">
        <v>176</v>
      </c>
      <c r="D555" s="12">
        <v>47.2</v>
      </c>
      <c r="E555" s="4">
        <v>45693</v>
      </c>
      <c r="G555" s="10" t="s">
        <v>296</v>
      </c>
      <c r="H555" s="13" t="s">
        <v>168</v>
      </c>
    </row>
    <row r="556" spans="1:8" x14ac:dyDescent="0.2">
      <c r="A556" s="2" t="s">
        <v>109</v>
      </c>
      <c r="B556" s="1" t="str">
        <f>IF(A556="", "", VLOOKUP(A556, 'model-meta'!A:B, 2, FALSE))</f>
        <v>google-deepmind</v>
      </c>
      <c r="C556" s="3" t="s">
        <v>216</v>
      </c>
      <c r="D556" s="12">
        <v>34.200000000000003</v>
      </c>
      <c r="E556" s="4">
        <v>45693</v>
      </c>
      <c r="G556" s="10" t="s">
        <v>296</v>
      </c>
      <c r="H556" s="13" t="s">
        <v>168</v>
      </c>
    </row>
    <row r="557" spans="1:8" x14ac:dyDescent="0.2">
      <c r="A557" s="2" t="s">
        <v>171</v>
      </c>
      <c r="B557" s="1" t="str">
        <f>IF(A557="", "", VLOOKUP(A557, 'model-meta'!A:B, 2, FALSE))</f>
        <v>google-deepmind</v>
      </c>
      <c r="C557" s="3" t="s">
        <v>216</v>
      </c>
      <c r="D557" s="12">
        <v>34.5</v>
      </c>
      <c r="E557" s="4">
        <v>45693</v>
      </c>
      <c r="G557" s="10" t="s">
        <v>296</v>
      </c>
      <c r="H557" s="13" t="s">
        <v>168</v>
      </c>
    </row>
    <row r="558" spans="1:8" x14ac:dyDescent="0.2">
      <c r="A558" s="2" t="s">
        <v>170</v>
      </c>
      <c r="B558" s="1" t="str">
        <f>IF(A558="", "", VLOOKUP(A558, 'model-meta'!A:B, 2, FALSE))</f>
        <v>google-deepmind</v>
      </c>
      <c r="C558" s="3" t="s">
        <v>216</v>
      </c>
      <c r="D558" s="12">
        <v>28.9</v>
      </c>
      <c r="E558" s="4">
        <v>45693</v>
      </c>
      <c r="G558" s="10" t="s">
        <v>296</v>
      </c>
      <c r="H558" s="13" t="s">
        <v>168</v>
      </c>
    </row>
    <row r="559" spans="1:8" x14ac:dyDescent="0.2">
      <c r="A559" s="2" t="s">
        <v>172</v>
      </c>
      <c r="B559" s="1" t="str">
        <f>IF(A559="", "", VLOOKUP(A559, 'model-meta'!A:B, 2, FALSE))</f>
        <v>google-deepmind</v>
      </c>
      <c r="C559" s="3" t="s">
        <v>216</v>
      </c>
      <c r="D559" s="12">
        <v>36</v>
      </c>
      <c r="E559" s="4">
        <v>45693</v>
      </c>
      <c r="G559" s="10" t="s">
        <v>296</v>
      </c>
      <c r="H559" s="13" t="s">
        <v>168</v>
      </c>
    </row>
    <row r="560" spans="1:8" x14ac:dyDescent="0.2">
      <c r="A560" s="2" t="s">
        <v>153</v>
      </c>
      <c r="B560" s="1" t="str">
        <f>IF(A560="", "", VLOOKUP(A560, 'model-meta'!A:B, 2, FALSE))</f>
        <v>google-deepmind</v>
      </c>
      <c r="C560" s="3" t="s">
        <v>216</v>
      </c>
      <c r="D560" s="12">
        <v>30.7</v>
      </c>
      <c r="E560" s="4">
        <v>45693</v>
      </c>
      <c r="G560" s="10" t="s">
        <v>296</v>
      </c>
      <c r="H560" s="13" t="s">
        <v>168</v>
      </c>
    </row>
    <row r="561" spans="1:8" x14ac:dyDescent="0.2">
      <c r="A561" s="2" t="s">
        <v>109</v>
      </c>
      <c r="B561" s="1" t="str">
        <f>IF(A561="", "", VLOOKUP(A561, 'model-meta'!A:B, 2, FALSE))</f>
        <v>google-deepmind</v>
      </c>
      <c r="C561" s="3" t="s">
        <v>146</v>
      </c>
      <c r="D561" s="12">
        <v>86.5</v>
      </c>
      <c r="E561" s="4">
        <v>45693</v>
      </c>
      <c r="G561" s="10" t="s">
        <v>296</v>
      </c>
      <c r="H561" s="13" t="s">
        <v>168</v>
      </c>
    </row>
    <row r="562" spans="1:8" x14ac:dyDescent="0.2">
      <c r="A562" s="2" t="s">
        <v>171</v>
      </c>
      <c r="B562" s="1" t="str">
        <f>IF(A562="", "", VLOOKUP(A562, 'model-meta'!A:B, 2, FALSE))</f>
        <v>google-deepmind</v>
      </c>
      <c r="C562" s="3" t="s">
        <v>146</v>
      </c>
      <c r="D562" s="12">
        <v>90.9</v>
      </c>
      <c r="E562" s="4">
        <v>45693</v>
      </c>
      <c r="G562" s="10" t="s">
        <v>296</v>
      </c>
      <c r="H562" s="13" t="s">
        <v>168</v>
      </c>
    </row>
    <row r="563" spans="1:8" x14ac:dyDescent="0.2">
      <c r="A563" s="2" t="s">
        <v>170</v>
      </c>
      <c r="B563" s="1" t="str">
        <f>IF(A563="", "", VLOOKUP(A563, 'model-meta'!A:B, 2, FALSE))</f>
        <v>google-deepmind</v>
      </c>
      <c r="C563" s="3" t="s">
        <v>146</v>
      </c>
      <c r="D563" s="12">
        <v>86.8</v>
      </c>
      <c r="E563" s="4">
        <v>45693</v>
      </c>
      <c r="G563" s="10" t="s">
        <v>296</v>
      </c>
      <c r="H563" s="13" t="s">
        <v>168</v>
      </c>
    </row>
    <row r="564" spans="1:8" x14ac:dyDescent="0.2">
      <c r="A564" s="2" t="s">
        <v>172</v>
      </c>
      <c r="B564" s="1" t="str">
        <f>IF(A564="", "", VLOOKUP(A564, 'model-meta'!A:B, 2, FALSE))</f>
        <v>google-deepmind</v>
      </c>
      <c r="C564" s="3" t="s">
        <v>146</v>
      </c>
      <c r="D564" s="12">
        <v>91.8</v>
      </c>
      <c r="E564" s="4">
        <v>45693</v>
      </c>
      <c r="G564" s="10" t="s">
        <v>296</v>
      </c>
      <c r="H564" s="13" t="s">
        <v>168</v>
      </c>
    </row>
    <row r="565" spans="1:8" x14ac:dyDescent="0.2">
      <c r="A565" s="2" t="s">
        <v>153</v>
      </c>
      <c r="B565" s="1" t="str">
        <f>IF(A565="", "", VLOOKUP(A565, 'model-meta'!A:B, 2, FALSE))</f>
        <v>google-deepmind</v>
      </c>
      <c r="C565" s="3" t="s">
        <v>146</v>
      </c>
      <c r="D565" s="12">
        <v>77.900000000000006</v>
      </c>
      <c r="E565" s="4">
        <v>45693</v>
      </c>
      <c r="G565" s="10" t="s">
        <v>296</v>
      </c>
      <c r="H565" s="13" t="s">
        <v>168</v>
      </c>
    </row>
    <row r="566" spans="1:8" x14ac:dyDescent="0.2">
      <c r="A566" s="2" t="s">
        <v>109</v>
      </c>
      <c r="B566" s="1" t="str">
        <f>IF(A566="", "", VLOOKUP(A566, 'model-meta'!A:B, 2, FALSE))</f>
        <v>google-deepmind</v>
      </c>
      <c r="C566" s="3" t="s">
        <v>135</v>
      </c>
      <c r="D566" s="12">
        <v>75.8</v>
      </c>
      <c r="E566" s="4">
        <v>45693</v>
      </c>
      <c r="G566" s="10" t="s">
        <v>296</v>
      </c>
      <c r="H566" s="13" t="s">
        <v>168</v>
      </c>
    </row>
    <row r="567" spans="1:8" x14ac:dyDescent="0.2">
      <c r="A567" s="2" t="s">
        <v>171</v>
      </c>
      <c r="B567" s="1" t="str">
        <f>IF(A567="", "", VLOOKUP(A567, 'model-meta'!A:B, 2, FALSE))</f>
        <v>google-deepmind</v>
      </c>
      <c r="C567" s="3" t="s">
        <v>135</v>
      </c>
      <c r="D567" s="12">
        <v>77.599999999999994</v>
      </c>
      <c r="E567" s="4">
        <v>45693</v>
      </c>
      <c r="G567" s="10" t="s">
        <v>296</v>
      </c>
      <c r="H567" s="13" t="s">
        <v>168</v>
      </c>
    </row>
    <row r="568" spans="1:8" x14ac:dyDescent="0.2">
      <c r="A568" s="2" t="s">
        <v>170</v>
      </c>
      <c r="B568" s="1" t="str">
        <f>IF(A568="", "", VLOOKUP(A568, 'model-meta'!A:B, 2, FALSE))</f>
        <v>google-deepmind</v>
      </c>
      <c r="C568" s="3" t="s">
        <v>135</v>
      </c>
      <c r="D568" s="12">
        <v>71.599999999999994</v>
      </c>
      <c r="E568" s="4">
        <v>45693</v>
      </c>
      <c r="G568" s="10" t="s">
        <v>296</v>
      </c>
      <c r="H568" s="13" t="s">
        <v>168</v>
      </c>
    </row>
    <row r="569" spans="1:8" x14ac:dyDescent="0.2">
      <c r="A569" s="2" t="s">
        <v>172</v>
      </c>
      <c r="B569" s="1" t="str">
        <f>IF(A569="", "", VLOOKUP(A569, 'model-meta'!A:B, 2, FALSE))</f>
        <v>google-deepmind</v>
      </c>
      <c r="C569" s="3" t="s">
        <v>135</v>
      </c>
      <c r="D569" s="12">
        <v>79.099999999999994</v>
      </c>
      <c r="E569" s="4">
        <v>45693</v>
      </c>
      <c r="G569" s="10" t="s">
        <v>296</v>
      </c>
      <c r="H569" s="13" t="s">
        <v>168</v>
      </c>
    </row>
    <row r="570" spans="1:8" x14ac:dyDescent="0.2">
      <c r="A570" s="2" t="s">
        <v>153</v>
      </c>
      <c r="B570" s="1" t="str">
        <f>IF(A570="", "", VLOOKUP(A570, 'model-meta'!A:B, 2, FALSE))</f>
        <v>google-deepmind</v>
      </c>
      <c r="C570" s="3" t="s">
        <v>135</v>
      </c>
      <c r="D570" s="12">
        <v>67.3</v>
      </c>
      <c r="E570" s="4">
        <v>45693</v>
      </c>
      <c r="G570" s="10" t="s">
        <v>296</v>
      </c>
      <c r="H570" s="13" t="s">
        <v>168</v>
      </c>
    </row>
    <row r="571" spans="1:8" x14ac:dyDescent="0.2">
      <c r="A571" s="2" t="s">
        <v>109</v>
      </c>
      <c r="B571" s="1" t="str">
        <f>IF(A571="", "", VLOOKUP(A571, 'model-meta'!A:B, 2, FALSE))</f>
        <v>google-deepmind</v>
      </c>
      <c r="C571" s="3" t="s">
        <v>20</v>
      </c>
      <c r="D571" s="12">
        <v>65.900000000000006</v>
      </c>
      <c r="E571" s="4">
        <v>45693</v>
      </c>
      <c r="G571" s="10" t="s">
        <v>296</v>
      </c>
      <c r="H571" s="13" t="s">
        <v>168</v>
      </c>
    </row>
    <row r="572" spans="1:8" x14ac:dyDescent="0.2">
      <c r="A572" s="2" t="s">
        <v>171</v>
      </c>
      <c r="B572" s="1" t="str">
        <f>IF(A572="", "", VLOOKUP(A572, 'model-meta'!A:B, 2, FALSE))</f>
        <v>google-deepmind</v>
      </c>
      <c r="C572" s="3" t="s">
        <v>20</v>
      </c>
      <c r="D572" s="12">
        <v>71.7</v>
      </c>
      <c r="E572" s="4">
        <v>45693</v>
      </c>
      <c r="G572" s="10" t="s">
        <v>296</v>
      </c>
      <c r="H572" s="13" t="s">
        <v>168</v>
      </c>
    </row>
    <row r="573" spans="1:8" x14ac:dyDescent="0.2">
      <c r="A573" s="2" t="s">
        <v>170</v>
      </c>
      <c r="B573" s="1" t="str">
        <f>IF(A573="", "", VLOOKUP(A573, 'model-meta'!A:B, 2, FALSE))</f>
        <v>google-deepmind</v>
      </c>
      <c r="C573" s="3" t="s">
        <v>20</v>
      </c>
      <c r="D573" s="12">
        <v>68</v>
      </c>
      <c r="E573" s="4">
        <v>45693</v>
      </c>
      <c r="G573" s="10" t="s">
        <v>296</v>
      </c>
      <c r="H573" s="13" t="s">
        <v>168</v>
      </c>
    </row>
    <row r="574" spans="1:8" x14ac:dyDescent="0.2">
      <c r="A574" s="2" t="s">
        <v>172</v>
      </c>
      <c r="B574" s="1" t="str">
        <f>IF(A574="", "", VLOOKUP(A574, 'model-meta'!A:B, 2, FALSE))</f>
        <v>google-deepmind</v>
      </c>
      <c r="C574" s="3" t="s">
        <v>20</v>
      </c>
      <c r="D574" s="12">
        <v>72.7</v>
      </c>
      <c r="E574" s="4">
        <v>45693</v>
      </c>
      <c r="G574" s="10" t="s">
        <v>296</v>
      </c>
      <c r="H574" s="13" t="s">
        <v>168</v>
      </c>
    </row>
    <row r="575" spans="1:8" x14ac:dyDescent="0.2">
      <c r="A575" s="2" t="s">
        <v>153</v>
      </c>
      <c r="B575" s="1" t="str">
        <f>IF(A575="", "", VLOOKUP(A575, 'model-meta'!A:B, 2, FALSE))</f>
        <v>google-deepmind</v>
      </c>
      <c r="C575" s="3" t="s">
        <v>20</v>
      </c>
      <c r="D575" s="12">
        <v>62.3</v>
      </c>
      <c r="E575" s="4">
        <v>45693</v>
      </c>
      <c r="G575" s="10" t="s">
        <v>296</v>
      </c>
      <c r="H575" s="13" t="s">
        <v>168</v>
      </c>
    </row>
    <row r="576" spans="1:8" x14ac:dyDescent="0.2">
      <c r="A576" s="2" t="s">
        <v>109</v>
      </c>
      <c r="B576" s="1" t="str">
        <f>IF(A576="", "", VLOOKUP(A576, 'model-meta'!A:B, 2, FALSE))</f>
        <v>google-deepmind</v>
      </c>
      <c r="C576" s="3" t="s">
        <v>178</v>
      </c>
      <c r="D576" s="12">
        <v>82.6</v>
      </c>
      <c r="E576" s="4">
        <v>45693</v>
      </c>
      <c r="G576" s="10" t="s">
        <v>296</v>
      </c>
      <c r="H576" s="13" t="s">
        <v>168</v>
      </c>
    </row>
    <row r="577" spans="1:8" x14ac:dyDescent="0.2">
      <c r="A577" s="2" t="s">
        <v>171</v>
      </c>
      <c r="B577" s="1" t="str">
        <f>IF(A577="", "", VLOOKUP(A577, 'model-meta'!A:B, 2, FALSE))</f>
        <v>google-deepmind</v>
      </c>
      <c r="C577" s="3" t="s">
        <v>178</v>
      </c>
      <c r="D577" s="12">
        <v>70.5</v>
      </c>
      <c r="E577" s="4">
        <v>45693</v>
      </c>
      <c r="G577" s="10" t="s">
        <v>296</v>
      </c>
      <c r="H577" s="13" t="s">
        <v>168</v>
      </c>
    </row>
    <row r="578" spans="1:8" x14ac:dyDescent="0.2">
      <c r="A578" s="2" t="s">
        <v>170</v>
      </c>
      <c r="B578" s="1" t="str">
        <f>IF(A578="", "", VLOOKUP(A578, 'model-meta'!A:B, 2, FALSE))</f>
        <v>google-deepmind</v>
      </c>
      <c r="C578" s="3" t="s">
        <v>178</v>
      </c>
      <c r="D578" s="12">
        <v>58</v>
      </c>
      <c r="E578" s="4">
        <v>45693</v>
      </c>
      <c r="G578" s="10" t="s">
        <v>296</v>
      </c>
      <c r="H578" s="13" t="s">
        <v>168</v>
      </c>
    </row>
    <row r="579" spans="1:8" x14ac:dyDescent="0.2">
      <c r="A579" s="2" t="s">
        <v>172</v>
      </c>
      <c r="B579" s="1" t="str">
        <f>IF(A579="", "", VLOOKUP(A579, 'model-meta'!A:B, 2, FALSE))</f>
        <v>google-deepmind</v>
      </c>
      <c r="C579" s="3" t="s">
        <v>178</v>
      </c>
      <c r="D579" s="12">
        <v>74.7</v>
      </c>
      <c r="E579" s="4">
        <v>45693</v>
      </c>
      <c r="G579" s="10" t="s">
        <v>296</v>
      </c>
      <c r="H579" s="13" t="s">
        <v>168</v>
      </c>
    </row>
    <row r="580" spans="1:8" x14ac:dyDescent="0.2">
      <c r="A580" s="2" t="s">
        <v>153</v>
      </c>
      <c r="B580" s="1" t="str">
        <f>IF(A580="", "", VLOOKUP(A580, 'model-meta'!A:B, 2, FALSE))</f>
        <v>google-deepmind</v>
      </c>
      <c r="C580" s="3" t="s">
        <v>178</v>
      </c>
      <c r="D580" s="12">
        <v>71.900000000000006</v>
      </c>
      <c r="E580" s="4">
        <v>45693</v>
      </c>
      <c r="G580" s="10" t="s">
        <v>296</v>
      </c>
      <c r="H580" s="13" t="s">
        <v>168</v>
      </c>
    </row>
    <row r="581" spans="1:8" x14ac:dyDescent="0.2">
      <c r="A581" s="2" t="s">
        <v>109</v>
      </c>
      <c r="B581" s="1" t="str">
        <f>IF(A581="", "", VLOOKUP(A581, 'model-meta'!A:B, 2, FALSE))</f>
        <v>google-deepmind</v>
      </c>
      <c r="C581" s="3" t="s">
        <v>139</v>
      </c>
      <c r="D581" s="12">
        <v>24.9</v>
      </c>
      <c r="E581" s="4">
        <v>45693</v>
      </c>
      <c r="G581" s="10" t="s">
        <v>296</v>
      </c>
      <c r="H581" s="13" t="s">
        <v>168</v>
      </c>
    </row>
    <row r="582" spans="1:8" x14ac:dyDescent="0.2">
      <c r="A582" s="2" t="s">
        <v>171</v>
      </c>
      <c r="B582" s="1" t="str">
        <f>IF(A582="", "", VLOOKUP(A582, 'model-meta'!A:B, 2, FALSE))</f>
        <v>google-deepmind</v>
      </c>
      <c r="C582" s="3" t="s">
        <v>139</v>
      </c>
      <c r="D582" s="12">
        <v>29.9</v>
      </c>
      <c r="E582" s="4">
        <v>45693</v>
      </c>
      <c r="G582" s="10" t="s">
        <v>296</v>
      </c>
      <c r="H582" s="13" t="s">
        <v>168</v>
      </c>
    </row>
    <row r="583" spans="1:8" x14ac:dyDescent="0.2">
      <c r="A583" s="2" t="s">
        <v>170</v>
      </c>
      <c r="B583" s="1" t="str">
        <f>IF(A583="", "", VLOOKUP(A583, 'model-meta'!A:B, 2, FALSE))</f>
        <v>google-deepmind</v>
      </c>
      <c r="C583" s="3" t="s">
        <v>139</v>
      </c>
      <c r="D583" s="12">
        <v>21.7</v>
      </c>
      <c r="E583" s="4">
        <v>45693</v>
      </c>
      <c r="G583" s="10" t="s">
        <v>296</v>
      </c>
      <c r="H583" s="13" t="s">
        <v>168</v>
      </c>
    </row>
    <row r="584" spans="1:8" x14ac:dyDescent="0.2">
      <c r="A584" s="2" t="s">
        <v>172</v>
      </c>
      <c r="B584" s="1" t="str">
        <f>IF(A584="", "", VLOOKUP(A584, 'model-meta'!A:B, 2, FALSE))</f>
        <v>google-deepmind</v>
      </c>
      <c r="C584" s="3" t="s">
        <v>139</v>
      </c>
      <c r="D584" s="12">
        <v>44.3</v>
      </c>
      <c r="E584" s="4">
        <v>45693</v>
      </c>
      <c r="G584" s="10" t="s">
        <v>296</v>
      </c>
      <c r="H584" s="13" t="s">
        <v>168</v>
      </c>
    </row>
    <row r="585" spans="1:8" x14ac:dyDescent="0.2">
      <c r="A585" s="2" t="s">
        <v>153</v>
      </c>
      <c r="B585" s="1" t="str">
        <f>IF(A585="", "", VLOOKUP(A585, 'model-meta'!A:B, 2, FALSE))</f>
        <v>google-deepmind</v>
      </c>
      <c r="C585" s="3" t="s">
        <v>139</v>
      </c>
      <c r="D585" s="12">
        <v>8.6</v>
      </c>
      <c r="E585" s="4">
        <v>45693</v>
      </c>
      <c r="G585" s="10" t="s">
        <v>296</v>
      </c>
      <c r="H585" s="13" t="s">
        <v>168</v>
      </c>
    </row>
    <row r="586" spans="1:8" x14ac:dyDescent="0.2">
      <c r="A586" s="2" t="s">
        <v>169</v>
      </c>
      <c r="B586" s="1" t="str">
        <f>IF(A586="", "", VLOOKUP(A586, 'model-meta'!A:B, 2, FALSE))</f>
        <v>google-deepmind</v>
      </c>
      <c r="C586" s="3" t="s">
        <v>9</v>
      </c>
      <c r="D586" s="12">
        <v>73.3</v>
      </c>
      <c r="E586" s="4">
        <v>45707</v>
      </c>
      <c r="G586" s="10" t="s">
        <v>132</v>
      </c>
      <c r="H586" s="2" t="s">
        <v>133</v>
      </c>
    </row>
    <row r="587" spans="1:8" x14ac:dyDescent="0.2">
      <c r="A587" s="2" t="s">
        <v>104</v>
      </c>
      <c r="B587" s="1" t="str">
        <f>IF(A587="", "", VLOOKUP(A587, 'model-meta'!A:B, 2, FALSE))</f>
        <v>anthropic</v>
      </c>
      <c r="C587" s="3" t="s">
        <v>9</v>
      </c>
      <c r="D587" s="12">
        <v>16</v>
      </c>
      <c r="E587" s="4">
        <v>45707</v>
      </c>
      <c r="G587" s="10" t="s">
        <v>132</v>
      </c>
      <c r="H587" s="2" t="s">
        <v>133</v>
      </c>
    </row>
    <row r="588" spans="1:8" x14ac:dyDescent="0.2">
      <c r="A588" s="2" t="s">
        <v>106</v>
      </c>
      <c r="B588" s="1" t="str">
        <f>IF(A588="", "", VLOOKUP(A588, 'model-meta'!A:B, 2, FALSE))</f>
        <v>deepseek</v>
      </c>
      <c r="C588" s="3" t="s">
        <v>9</v>
      </c>
      <c r="D588" s="12">
        <v>79.8</v>
      </c>
      <c r="E588" s="4">
        <v>45707</v>
      </c>
      <c r="G588" s="10" t="s">
        <v>132</v>
      </c>
      <c r="H588" s="2" t="s">
        <v>133</v>
      </c>
    </row>
    <row r="589" spans="1:8" x14ac:dyDescent="0.2">
      <c r="A589" s="2" t="s">
        <v>108</v>
      </c>
      <c r="B589" s="1" t="str">
        <f>IF(A589="", "", VLOOKUP(A589, 'model-meta'!A:B, 2, FALSE))</f>
        <v>deepseek</v>
      </c>
      <c r="C589" s="3" t="s">
        <v>9</v>
      </c>
      <c r="D589" s="12">
        <v>39.200000000000003</v>
      </c>
      <c r="E589" s="4">
        <v>45707</v>
      </c>
      <c r="G589" s="10" t="s">
        <v>132</v>
      </c>
      <c r="H589" s="2" t="s">
        <v>133</v>
      </c>
    </row>
    <row r="590" spans="1:8" x14ac:dyDescent="0.2">
      <c r="A590" s="2" t="s">
        <v>49</v>
      </c>
      <c r="B590" s="1" t="str">
        <f>IF(A590="", "", VLOOKUP(A590, 'model-meta'!A:B, 2, FALSE))</f>
        <v>openai</v>
      </c>
      <c r="C590" s="3" t="s">
        <v>9</v>
      </c>
      <c r="D590" s="12">
        <v>9.3000000000000007</v>
      </c>
      <c r="E590" s="4">
        <v>45707</v>
      </c>
      <c r="G590" s="10" t="s">
        <v>132</v>
      </c>
      <c r="H590" s="2" t="s">
        <v>133</v>
      </c>
    </row>
    <row r="591" spans="1:8" x14ac:dyDescent="0.2">
      <c r="A591" s="2" t="s">
        <v>38</v>
      </c>
      <c r="B591" s="1" t="str">
        <f>IF(A591="", "", VLOOKUP(A591, 'model-meta'!A:B, 2, FALSE))</f>
        <v>openai</v>
      </c>
      <c r="C591" s="3" t="s">
        <v>9</v>
      </c>
      <c r="D591" s="12">
        <v>83.3</v>
      </c>
      <c r="E591" s="4">
        <v>45707</v>
      </c>
      <c r="G591" s="10" t="s">
        <v>132</v>
      </c>
      <c r="H591" s="2" t="s">
        <v>133</v>
      </c>
    </row>
    <row r="592" spans="1:8" x14ac:dyDescent="0.2">
      <c r="A592" s="2" t="s">
        <v>123</v>
      </c>
      <c r="B592" s="1" t="str">
        <f>IF(A592="", "", VLOOKUP(A592, 'model-meta'!A:B, 2, FALSE))</f>
        <v>openai</v>
      </c>
      <c r="C592" s="3" t="s">
        <v>9</v>
      </c>
      <c r="D592" s="12">
        <v>87.3</v>
      </c>
      <c r="E592" s="4">
        <v>45707</v>
      </c>
      <c r="G592" s="10" t="s">
        <v>132</v>
      </c>
      <c r="H592" s="2" t="s">
        <v>133</v>
      </c>
    </row>
    <row r="593" spans="1:8" x14ac:dyDescent="0.2">
      <c r="A593" s="2" t="s">
        <v>34</v>
      </c>
      <c r="B593" s="1" t="str">
        <f>IF(A593="", "", VLOOKUP(A593, 'model-meta'!A:B, 2, FALSE))</f>
        <v>openai</v>
      </c>
      <c r="C593" s="3" t="s">
        <v>9</v>
      </c>
      <c r="D593" s="12">
        <v>79.599999999999994</v>
      </c>
      <c r="E593" s="4">
        <v>45707</v>
      </c>
      <c r="G593" s="10" t="s">
        <v>132</v>
      </c>
      <c r="H593" s="2" t="s">
        <v>133</v>
      </c>
    </row>
    <row r="594" spans="1:8" x14ac:dyDescent="0.2">
      <c r="A594" s="2" t="s">
        <v>105</v>
      </c>
      <c r="B594" s="1" t="str">
        <f>IF(A594="", "", VLOOKUP(A594, 'model-meta'!A:B, 2, FALSE))</f>
        <v>xai</v>
      </c>
      <c r="C594" s="3" t="s">
        <v>9</v>
      </c>
      <c r="D594" s="12">
        <v>93.3</v>
      </c>
      <c r="E594" s="4">
        <v>45707</v>
      </c>
      <c r="F594" s="10" t="s">
        <v>126</v>
      </c>
      <c r="G594" s="10" t="s">
        <v>132</v>
      </c>
      <c r="H594" s="2" t="s">
        <v>133</v>
      </c>
    </row>
    <row r="595" spans="1:8" x14ac:dyDescent="0.2">
      <c r="A595" s="2" t="s">
        <v>131</v>
      </c>
      <c r="B595" s="1" t="str">
        <f>IF(A595="", "", VLOOKUP(A595, 'model-meta'!A:B, 2, FALSE))</f>
        <v>xai</v>
      </c>
      <c r="C595" s="3" t="s">
        <v>9</v>
      </c>
      <c r="D595" s="12">
        <v>95.8</v>
      </c>
      <c r="E595" s="4">
        <v>45707</v>
      </c>
      <c r="F595" s="10" t="s">
        <v>126</v>
      </c>
      <c r="G595" s="10" t="s">
        <v>132</v>
      </c>
      <c r="H595" s="2" t="s">
        <v>133</v>
      </c>
    </row>
    <row r="596" spans="1:8" x14ac:dyDescent="0.2">
      <c r="A596" s="2" t="s">
        <v>169</v>
      </c>
      <c r="B596" s="1" t="str">
        <f>IF(A596="", "", VLOOKUP(A596, 'model-meta'!A:B, 2, FALSE))</f>
        <v>google-deepmind</v>
      </c>
      <c r="C596" s="3" t="s">
        <v>11</v>
      </c>
      <c r="D596" s="12">
        <v>53.5</v>
      </c>
      <c r="E596" s="4">
        <v>45707</v>
      </c>
      <c r="G596" s="10" t="s">
        <v>132</v>
      </c>
      <c r="H596" s="2" t="s">
        <v>133</v>
      </c>
    </row>
    <row r="597" spans="1:8" x14ac:dyDescent="0.2">
      <c r="A597" s="2" t="s">
        <v>106</v>
      </c>
      <c r="B597" s="1" t="str">
        <f>IF(A597="", "", VLOOKUP(A597, 'model-meta'!A:B, 2, FALSE))</f>
        <v>deepseek</v>
      </c>
      <c r="C597" s="3" t="s">
        <v>11</v>
      </c>
      <c r="D597" s="12">
        <v>70</v>
      </c>
      <c r="E597" s="4">
        <v>45707</v>
      </c>
      <c r="G597" s="10" t="s">
        <v>132</v>
      </c>
      <c r="H597" s="2" t="s">
        <v>133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11</v>
      </c>
      <c r="D598" s="12">
        <v>79</v>
      </c>
      <c r="E598" s="4">
        <v>45707</v>
      </c>
      <c r="G598" s="10" t="s">
        <v>132</v>
      </c>
      <c r="H598" s="2" t="s">
        <v>133</v>
      </c>
    </row>
    <row r="599" spans="1:8" x14ac:dyDescent="0.2">
      <c r="A599" s="2" t="s">
        <v>123</v>
      </c>
      <c r="B599" s="1" t="str">
        <f>IF(A599="", "", VLOOKUP(A599, 'model-meta'!A:B, 2, FALSE))</f>
        <v>openai</v>
      </c>
      <c r="C599" s="3" t="s">
        <v>11</v>
      </c>
      <c r="D599" s="12">
        <v>86.5</v>
      </c>
      <c r="E599" s="4">
        <v>45707</v>
      </c>
      <c r="G599" s="10" t="s">
        <v>132</v>
      </c>
      <c r="H599" s="2" t="s">
        <v>133</v>
      </c>
    </row>
    <row r="600" spans="1:8" x14ac:dyDescent="0.2">
      <c r="A600" s="2" t="s">
        <v>34</v>
      </c>
      <c r="B600" s="1" t="str">
        <f>IF(A600="", "", VLOOKUP(A600, 'model-meta'!A:B, 2, FALSE))</f>
        <v>openai</v>
      </c>
      <c r="C600" s="3" t="s">
        <v>11</v>
      </c>
      <c r="D600" s="12">
        <v>76.5</v>
      </c>
      <c r="E600" s="4">
        <v>45707</v>
      </c>
      <c r="G600" s="10" t="s">
        <v>132</v>
      </c>
      <c r="H600" s="2" t="s">
        <v>133</v>
      </c>
    </row>
    <row r="601" spans="1:8" x14ac:dyDescent="0.2">
      <c r="A601" s="2" t="s">
        <v>105</v>
      </c>
      <c r="B601" s="1" t="str">
        <f>IF(A601="", "", VLOOKUP(A601, 'model-meta'!A:B, 2, FALSE))</f>
        <v>xai</v>
      </c>
      <c r="C601" s="3" t="s">
        <v>11</v>
      </c>
      <c r="D601" s="12">
        <v>93.3</v>
      </c>
      <c r="E601" s="4">
        <v>45707</v>
      </c>
      <c r="F601" s="10" t="s">
        <v>126</v>
      </c>
      <c r="G601" s="10" t="s">
        <v>132</v>
      </c>
      <c r="H601" s="2" t="s">
        <v>133</v>
      </c>
    </row>
    <row r="602" spans="1:8" x14ac:dyDescent="0.2">
      <c r="A602" s="2" t="s">
        <v>131</v>
      </c>
      <c r="B602" s="1" t="str">
        <f>IF(A602="", "", VLOOKUP(A602, 'model-meta'!A:B, 2, FALSE))</f>
        <v>xai</v>
      </c>
      <c r="C602" s="3" t="s">
        <v>11</v>
      </c>
      <c r="D602" s="12">
        <v>90.8</v>
      </c>
      <c r="E602" s="4">
        <v>45707</v>
      </c>
      <c r="F602" s="10" t="s">
        <v>126</v>
      </c>
      <c r="G602" s="10" t="s">
        <v>132</v>
      </c>
      <c r="H602" s="2" t="s">
        <v>133</v>
      </c>
    </row>
    <row r="603" spans="1:8" x14ac:dyDescent="0.2">
      <c r="A603" s="2" t="s">
        <v>134</v>
      </c>
      <c r="B603" s="1" t="str">
        <f>IF(A603="", "", VLOOKUP(A603, 'model-meta'!A:B, 2, FALSE))</f>
        <v>google-deepmind</v>
      </c>
      <c r="C603" s="3" t="s">
        <v>142</v>
      </c>
      <c r="D603" s="12">
        <v>71.900000000000006</v>
      </c>
      <c r="E603" s="4">
        <v>45707</v>
      </c>
      <c r="G603" s="10" t="s">
        <v>132</v>
      </c>
      <c r="H603" s="2" t="s">
        <v>133</v>
      </c>
    </row>
    <row r="604" spans="1:8" x14ac:dyDescent="0.2">
      <c r="A604" s="2" t="s">
        <v>49</v>
      </c>
      <c r="B604" s="1" t="str">
        <f>IF(A604="", "", VLOOKUP(A604, 'model-meta'!A:B, 2, FALSE))</f>
        <v>openai</v>
      </c>
      <c r="C604" s="3" t="s">
        <v>142</v>
      </c>
      <c r="D604" s="12">
        <v>72.2</v>
      </c>
      <c r="E604" s="4">
        <v>45707</v>
      </c>
      <c r="G604" s="10" t="s">
        <v>132</v>
      </c>
      <c r="H604" s="2" t="s">
        <v>133</v>
      </c>
    </row>
    <row r="605" spans="1:8" x14ac:dyDescent="0.2">
      <c r="A605" s="2" t="s">
        <v>105</v>
      </c>
      <c r="B605" s="1" t="str">
        <f>IF(A605="", "", VLOOKUP(A605, 'model-meta'!A:B, 2, FALSE))</f>
        <v>xai</v>
      </c>
      <c r="C605" s="3" t="s">
        <v>142</v>
      </c>
      <c r="D605" s="12">
        <v>74.5</v>
      </c>
      <c r="E605" s="4">
        <v>45707</v>
      </c>
      <c r="G605" s="10" t="s">
        <v>132</v>
      </c>
      <c r="H605" s="2" t="s">
        <v>133</v>
      </c>
    </row>
    <row r="606" spans="1:8" x14ac:dyDescent="0.2">
      <c r="A606" s="2" t="s">
        <v>131</v>
      </c>
      <c r="B606" s="1" t="str">
        <f>IF(A606="", "", VLOOKUP(A606, 'model-meta'!A:B, 2, FALSE))</f>
        <v>xai</v>
      </c>
      <c r="C606" s="3" t="s">
        <v>142</v>
      </c>
      <c r="D606" s="12">
        <v>74.3</v>
      </c>
      <c r="E606" s="4">
        <v>45707</v>
      </c>
      <c r="G606" s="10" t="s">
        <v>132</v>
      </c>
      <c r="H606" s="2" t="s">
        <v>133</v>
      </c>
    </row>
    <row r="607" spans="1:8" x14ac:dyDescent="0.2">
      <c r="A607" s="2" t="s">
        <v>134</v>
      </c>
      <c r="B607" s="1" t="str">
        <f>IF(A607="", "", VLOOKUP(A607, 'model-meta'!A:B, 2, FALSE))</f>
        <v>google-deepmind</v>
      </c>
      <c r="C607" s="3" t="s">
        <v>16</v>
      </c>
      <c r="D607" s="12">
        <v>64.7</v>
      </c>
      <c r="E607" s="4">
        <v>45707</v>
      </c>
      <c r="G607" s="10" t="s">
        <v>132</v>
      </c>
      <c r="H607" s="2" t="s">
        <v>133</v>
      </c>
    </row>
    <row r="608" spans="1:8" x14ac:dyDescent="0.2">
      <c r="A608" s="2" t="s">
        <v>169</v>
      </c>
      <c r="B608" s="1" t="str">
        <f>IF(A608="", "", VLOOKUP(A608, 'model-meta'!A:B, 2, FALSE))</f>
        <v>google-deepmind</v>
      </c>
      <c r="C608" s="3" t="s">
        <v>16</v>
      </c>
      <c r="D608" s="12">
        <v>74.2</v>
      </c>
      <c r="E608" s="4">
        <v>45707</v>
      </c>
      <c r="G608" s="10" t="s">
        <v>132</v>
      </c>
      <c r="H608" s="2" t="s">
        <v>133</v>
      </c>
    </row>
    <row r="609" spans="1:8" x14ac:dyDescent="0.2">
      <c r="A609" s="2" t="s">
        <v>104</v>
      </c>
      <c r="B609" s="1" t="str">
        <f>IF(A609="", "", VLOOKUP(A609, 'model-meta'!A:B, 2, FALSE))</f>
        <v>anthropic</v>
      </c>
      <c r="C609" s="3" t="s">
        <v>16</v>
      </c>
      <c r="D609" s="12">
        <v>65</v>
      </c>
      <c r="E609" s="4">
        <v>45707</v>
      </c>
      <c r="G609" s="10" t="s">
        <v>132</v>
      </c>
      <c r="H609" s="2" t="s">
        <v>133</v>
      </c>
    </row>
    <row r="610" spans="1:8" x14ac:dyDescent="0.2">
      <c r="A610" s="2" t="s">
        <v>106</v>
      </c>
      <c r="B610" s="1" t="str">
        <f>IF(A610="", "", VLOOKUP(A610, 'model-meta'!A:B, 2, FALSE))</f>
        <v>deepseek</v>
      </c>
      <c r="C610" s="3" t="s">
        <v>16</v>
      </c>
      <c r="D610" s="12">
        <v>71.5</v>
      </c>
      <c r="E610" s="4">
        <v>45707</v>
      </c>
      <c r="G610" s="10" t="s">
        <v>132</v>
      </c>
      <c r="H610" s="2" t="s">
        <v>133</v>
      </c>
    </row>
    <row r="611" spans="1:8" x14ac:dyDescent="0.2">
      <c r="A611" s="2" t="s">
        <v>108</v>
      </c>
      <c r="B611" s="1" t="str">
        <f>IF(A611="", "", VLOOKUP(A611, 'model-meta'!A:B, 2, FALSE))</f>
        <v>deepseek</v>
      </c>
      <c r="C611" s="3" t="s">
        <v>16</v>
      </c>
      <c r="D611" s="12">
        <v>59.1</v>
      </c>
      <c r="E611" s="4">
        <v>45707</v>
      </c>
      <c r="G611" s="10" t="s">
        <v>132</v>
      </c>
      <c r="H611" s="2" t="s">
        <v>133</v>
      </c>
    </row>
    <row r="612" spans="1:8" x14ac:dyDescent="0.2">
      <c r="A612" s="2" t="s">
        <v>49</v>
      </c>
      <c r="B612" s="1" t="str">
        <f>IF(A612="", "", VLOOKUP(A612, 'model-meta'!A:B, 2, FALSE))</f>
        <v>openai</v>
      </c>
      <c r="C612" s="3" t="s">
        <v>16</v>
      </c>
      <c r="D612" s="12">
        <v>53.6</v>
      </c>
      <c r="E612" s="4">
        <v>45707</v>
      </c>
      <c r="G612" s="10" t="s">
        <v>132</v>
      </c>
      <c r="H612" s="2" t="s">
        <v>133</v>
      </c>
    </row>
    <row r="613" spans="1:8" x14ac:dyDescent="0.2">
      <c r="A613" s="2" t="s">
        <v>38</v>
      </c>
      <c r="B613" s="1" t="str">
        <f>IF(A613="", "", VLOOKUP(A613, 'model-meta'!A:B, 2, FALSE))</f>
        <v>openai</v>
      </c>
      <c r="C613" s="3" t="s">
        <v>16</v>
      </c>
      <c r="D613" s="12">
        <v>78</v>
      </c>
      <c r="E613" s="4">
        <v>45707</v>
      </c>
      <c r="G613" s="10" t="s">
        <v>132</v>
      </c>
      <c r="H613" s="2" t="s">
        <v>133</v>
      </c>
    </row>
    <row r="614" spans="1:8" x14ac:dyDescent="0.2">
      <c r="A614" s="2" t="s">
        <v>123</v>
      </c>
      <c r="B614" s="1" t="str">
        <f>IF(A614="", "", VLOOKUP(A614, 'model-meta'!A:B, 2, FALSE))</f>
        <v>openai</v>
      </c>
      <c r="C614" s="3" t="s">
        <v>16</v>
      </c>
      <c r="D614" s="12">
        <v>79.7</v>
      </c>
      <c r="E614" s="4">
        <v>45707</v>
      </c>
      <c r="G614" s="10" t="s">
        <v>132</v>
      </c>
      <c r="H614" s="2" t="s">
        <v>133</v>
      </c>
    </row>
    <row r="615" spans="1:8" x14ac:dyDescent="0.2">
      <c r="A615" s="2" t="s">
        <v>34</v>
      </c>
      <c r="B615" s="1" t="str">
        <f>IF(A615="", "", VLOOKUP(A615, 'model-meta'!A:B, 2, FALSE))</f>
        <v>openai</v>
      </c>
      <c r="C615" s="3" t="s">
        <v>16</v>
      </c>
      <c r="D615" s="12">
        <v>76.8</v>
      </c>
      <c r="E615" s="4">
        <v>45707</v>
      </c>
      <c r="G615" s="10" t="s">
        <v>132</v>
      </c>
      <c r="H615" s="2" t="s">
        <v>133</v>
      </c>
    </row>
    <row r="616" spans="1:8" x14ac:dyDescent="0.2">
      <c r="A616" s="2" t="s">
        <v>105</v>
      </c>
      <c r="B616" s="1" t="str">
        <f>IF(A616="", "", VLOOKUP(A616, 'model-meta'!A:B, 2, FALSE))</f>
        <v>xai</v>
      </c>
      <c r="C616" s="3" t="s">
        <v>16</v>
      </c>
      <c r="D616" s="12">
        <v>84.6</v>
      </c>
      <c r="E616" s="4">
        <v>45707</v>
      </c>
      <c r="F616" s="10" t="s">
        <v>126</v>
      </c>
      <c r="G616" s="10" t="s">
        <v>132</v>
      </c>
      <c r="H616" s="2" t="s">
        <v>133</v>
      </c>
    </row>
    <row r="617" spans="1:8" x14ac:dyDescent="0.2">
      <c r="A617" s="2" t="s">
        <v>131</v>
      </c>
      <c r="B617" s="1" t="str">
        <f>IF(A617="", "", VLOOKUP(A617, 'model-meta'!A:B, 2, FALSE))</f>
        <v>xai</v>
      </c>
      <c r="C617" s="3" t="s">
        <v>16</v>
      </c>
      <c r="D617" s="12">
        <v>84</v>
      </c>
      <c r="E617" s="4">
        <v>45707</v>
      </c>
      <c r="F617" s="10" t="s">
        <v>126</v>
      </c>
      <c r="G617" s="10" t="s">
        <v>132</v>
      </c>
      <c r="H617" s="2" t="s">
        <v>133</v>
      </c>
    </row>
    <row r="618" spans="1:8" x14ac:dyDescent="0.2">
      <c r="A618" s="2" t="s">
        <v>134</v>
      </c>
      <c r="B618" s="1" t="str">
        <f>IF(A618="", "", VLOOKUP(A618, 'model-meta'!A:B, 2, FALSE))</f>
        <v>google-deepmind</v>
      </c>
      <c r="C618" s="3" t="s">
        <v>216</v>
      </c>
      <c r="D618" s="12">
        <v>36</v>
      </c>
      <c r="E618" s="4">
        <v>45707</v>
      </c>
      <c r="G618" s="10" t="s">
        <v>132</v>
      </c>
      <c r="H618" s="2" t="s">
        <v>133</v>
      </c>
    </row>
    <row r="619" spans="1:8" x14ac:dyDescent="0.2">
      <c r="A619" s="2" t="s">
        <v>169</v>
      </c>
      <c r="B619" s="1" t="str">
        <f>IF(A619="", "", VLOOKUP(A619, 'model-meta'!A:B, 2, FALSE))</f>
        <v>google-deepmind</v>
      </c>
      <c r="C619" s="3" t="s">
        <v>216</v>
      </c>
      <c r="D619" s="12">
        <v>45.8</v>
      </c>
      <c r="E619" s="4">
        <v>45707</v>
      </c>
      <c r="G619" s="10" t="s">
        <v>132</v>
      </c>
      <c r="H619" s="2" t="s">
        <v>133</v>
      </c>
    </row>
    <row r="620" spans="1:8" x14ac:dyDescent="0.2">
      <c r="A620" s="2" t="s">
        <v>104</v>
      </c>
      <c r="B620" s="1" t="str">
        <f>IF(A620="", "", VLOOKUP(A620, 'model-meta'!A:B, 2, FALSE))</f>
        <v>anthropic</v>
      </c>
      <c r="C620" s="3" t="s">
        <v>216</v>
      </c>
      <c r="D620" s="12">
        <v>40.200000000000003</v>
      </c>
      <c r="E620" s="4">
        <v>45707</v>
      </c>
      <c r="G620" s="10" t="s">
        <v>132</v>
      </c>
      <c r="H620" s="2" t="s">
        <v>133</v>
      </c>
    </row>
    <row r="621" spans="1:8" x14ac:dyDescent="0.2">
      <c r="A621" s="2" t="s">
        <v>106</v>
      </c>
      <c r="B621" s="1" t="str">
        <f>IF(A621="", "", VLOOKUP(A621, 'model-meta'!A:B, 2, FALSE))</f>
        <v>deepseek</v>
      </c>
      <c r="C621" s="3" t="s">
        <v>216</v>
      </c>
      <c r="D621" s="12">
        <v>64.3</v>
      </c>
      <c r="E621" s="4">
        <v>45707</v>
      </c>
      <c r="G621" s="10" t="s">
        <v>132</v>
      </c>
      <c r="H621" s="2" t="s">
        <v>133</v>
      </c>
    </row>
    <row r="622" spans="1:8" x14ac:dyDescent="0.2">
      <c r="A622" s="2" t="s">
        <v>108</v>
      </c>
      <c r="B622" s="1" t="str">
        <f>IF(A622="", "", VLOOKUP(A622, 'model-meta'!A:B, 2, FALSE))</f>
        <v>deepseek</v>
      </c>
      <c r="C622" s="3" t="s">
        <v>216</v>
      </c>
      <c r="D622" s="12">
        <v>33.1</v>
      </c>
      <c r="E622" s="4">
        <v>45707</v>
      </c>
      <c r="G622" s="10" t="s">
        <v>132</v>
      </c>
      <c r="H622" s="2" t="s">
        <v>133</v>
      </c>
    </row>
    <row r="623" spans="1:8" x14ac:dyDescent="0.2">
      <c r="A623" s="2" t="s">
        <v>49</v>
      </c>
      <c r="B623" s="1" t="str">
        <f>IF(A623="", "", VLOOKUP(A623, 'model-meta'!A:B, 2, FALSE))</f>
        <v>openai</v>
      </c>
      <c r="C623" s="3" t="s">
        <v>216</v>
      </c>
      <c r="D623" s="12">
        <v>32.299999999999997</v>
      </c>
      <c r="E623" s="4">
        <v>45707</v>
      </c>
      <c r="G623" s="10" t="s">
        <v>132</v>
      </c>
      <c r="H623" s="2" t="s">
        <v>133</v>
      </c>
    </row>
    <row r="624" spans="1:8" x14ac:dyDescent="0.2">
      <c r="A624" s="2" t="s">
        <v>38</v>
      </c>
      <c r="B624" s="1" t="str">
        <f>IF(A624="", "", VLOOKUP(A624, 'model-meta'!A:B, 2, FALSE))</f>
        <v>openai</v>
      </c>
      <c r="C624" s="3" t="s">
        <v>216</v>
      </c>
      <c r="D624" s="12">
        <v>72.900000000000006</v>
      </c>
      <c r="E624" s="4">
        <v>45707</v>
      </c>
      <c r="G624" s="10" t="s">
        <v>132</v>
      </c>
      <c r="H624" s="2" t="s">
        <v>133</v>
      </c>
    </row>
    <row r="625" spans="1:8" x14ac:dyDescent="0.2">
      <c r="A625" s="2" t="s">
        <v>123</v>
      </c>
      <c r="B625" s="1" t="str">
        <f>IF(A625="", "", VLOOKUP(A625, 'model-meta'!A:B, 2, FALSE))</f>
        <v>openai</v>
      </c>
      <c r="C625" s="3" t="s">
        <v>216</v>
      </c>
      <c r="D625" s="12">
        <v>74.099999999999994</v>
      </c>
      <c r="E625" s="4">
        <v>45707</v>
      </c>
      <c r="G625" s="10" t="s">
        <v>132</v>
      </c>
      <c r="H625" s="2" t="s">
        <v>133</v>
      </c>
    </row>
    <row r="626" spans="1:8" x14ac:dyDescent="0.2">
      <c r="A626" s="2" t="s">
        <v>34</v>
      </c>
      <c r="B626" s="1" t="str">
        <f>IF(A626="", "", VLOOKUP(A626, 'model-meta'!A:B, 2, FALSE))</f>
        <v>openai</v>
      </c>
      <c r="C626" s="3" t="s">
        <v>216</v>
      </c>
      <c r="D626" s="12">
        <v>66.3</v>
      </c>
      <c r="E626" s="4">
        <v>45707</v>
      </c>
      <c r="G626" s="10" t="s">
        <v>132</v>
      </c>
      <c r="H626" s="2" t="s">
        <v>133</v>
      </c>
    </row>
    <row r="627" spans="1:8" x14ac:dyDescent="0.2">
      <c r="A627" s="2" t="s">
        <v>105</v>
      </c>
      <c r="B627" s="1" t="str">
        <f>IF(A627="", "", VLOOKUP(A627, 'model-meta'!A:B, 2, FALSE))</f>
        <v>xai</v>
      </c>
      <c r="C627" s="3" t="s">
        <v>216</v>
      </c>
      <c r="D627" s="12">
        <v>79.400000000000006</v>
      </c>
      <c r="E627" s="4">
        <v>45707</v>
      </c>
      <c r="F627" s="10" t="s">
        <v>126</v>
      </c>
      <c r="G627" s="10" t="s">
        <v>132</v>
      </c>
      <c r="H627" s="2" t="s">
        <v>133</v>
      </c>
    </row>
    <row r="628" spans="1:8" x14ac:dyDescent="0.2">
      <c r="A628" s="2" t="s">
        <v>131</v>
      </c>
      <c r="B628" s="1" t="str">
        <f>IF(A628="", "", VLOOKUP(A628, 'model-meta'!A:B, 2, FALSE))</f>
        <v>xai</v>
      </c>
      <c r="C628" s="3" t="s">
        <v>216</v>
      </c>
      <c r="D628" s="12">
        <v>80.400000000000006</v>
      </c>
      <c r="E628" s="4">
        <v>45707</v>
      </c>
      <c r="F628" s="10" t="s">
        <v>126</v>
      </c>
      <c r="G628" s="10" t="s">
        <v>132</v>
      </c>
      <c r="H628" s="2" t="s">
        <v>133</v>
      </c>
    </row>
    <row r="629" spans="1:8" x14ac:dyDescent="0.2">
      <c r="A629" s="2" t="s">
        <v>134</v>
      </c>
      <c r="B629" s="1" t="str">
        <f>IF(A629="", "", VLOOKUP(A629, 'model-meta'!A:B, 2, FALSE))</f>
        <v>google-deepmind</v>
      </c>
      <c r="C629" s="3" t="s">
        <v>137</v>
      </c>
      <c r="D629" s="12">
        <v>75.599999999999994</v>
      </c>
      <c r="E629" s="4">
        <v>45707</v>
      </c>
      <c r="G629" s="10" t="s">
        <v>132</v>
      </c>
      <c r="H629" s="2" t="s">
        <v>133</v>
      </c>
    </row>
    <row r="630" spans="1:8" x14ac:dyDescent="0.2">
      <c r="A630" s="2" t="s">
        <v>104</v>
      </c>
      <c r="B630" s="1" t="str">
        <f>IF(A630="", "", VLOOKUP(A630, 'model-meta'!A:B, 2, FALSE))</f>
        <v>anthropic</v>
      </c>
      <c r="C630" s="3" t="s">
        <v>137</v>
      </c>
      <c r="D630" s="12">
        <v>69.900000000000006</v>
      </c>
      <c r="E630" s="4">
        <v>45707</v>
      </c>
      <c r="G630" s="10" t="s">
        <v>132</v>
      </c>
      <c r="H630" s="2" t="s">
        <v>133</v>
      </c>
    </row>
    <row r="631" spans="1:8" x14ac:dyDescent="0.2">
      <c r="A631" s="2" t="s">
        <v>49</v>
      </c>
      <c r="B631" s="1" t="str">
        <f>IF(A631="", "", VLOOKUP(A631, 'model-meta'!A:B, 2, FALSE))</f>
        <v>openai</v>
      </c>
      <c r="C631" s="3" t="s">
        <v>137</v>
      </c>
      <c r="D631" s="12">
        <v>78</v>
      </c>
      <c r="E631" s="4">
        <v>45707</v>
      </c>
      <c r="G631" s="10" t="s">
        <v>132</v>
      </c>
      <c r="H631" s="2" t="s">
        <v>133</v>
      </c>
    </row>
    <row r="632" spans="1:8" x14ac:dyDescent="0.2">
      <c r="A632" s="2" t="s">
        <v>105</v>
      </c>
      <c r="B632" s="1" t="str">
        <f>IF(A632="", "", VLOOKUP(A632, 'model-meta'!A:B, 2, FALSE))</f>
        <v>xai</v>
      </c>
      <c r="C632" s="3" t="s">
        <v>137</v>
      </c>
      <c r="D632" s="12">
        <v>83.3</v>
      </c>
      <c r="E632" s="4">
        <v>45707</v>
      </c>
      <c r="G632" s="10" t="s">
        <v>132</v>
      </c>
      <c r="H632" s="2" t="s">
        <v>133</v>
      </c>
    </row>
    <row r="633" spans="1:8" x14ac:dyDescent="0.2">
      <c r="A633" s="2" t="s">
        <v>131</v>
      </c>
      <c r="B633" s="1" t="str">
        <f>IF(A633="", "", VLOOKUP(A633, 'model-meta'!A:B, 2, FALSE))</f>
        <v>xai</v>
      </c>
      <c r="C633" s="3" t="s">
        <v>137</v>
      </c>
      <c r="D633" s="12">
        <v>83.1</v>
      </c>
      <c r="E633" s="4">
        <v>45707</v>
      </c>
      <c r="G633" s="10" t="s">
        <v>132</v>
      </c>
      <c r="H633" s="2" t="s">
        <v>133</v>
      </c>
    </row>
    <row r="634" spans="1:8" x14ac:dyDescent="0.2">
      <c r="A634" s="2" t="s">
        <v>134</v>
      </c>
      <c r="B634" s="1" t="str">
        <f>IF(A634="", "", VLOOKUP(A634, 'model-meta'!A:B, 2, FALSE))</f>
        <v>google-deepmind</v>
      </c>
      <c r="C634" s="3" t="s">
        <v>135</v>
      </c>
      <c r="D634" s="12">
        <v>79.099999999999994</v>
      </c>
      <c r="E634" s="4">
        <v>45707</v>
      </c>
      <c r="G634" s="10" t="s">
        <v>132</v>
      </c>
      <c r="H634" s="2" t="s">
        <v>133</v>
      </c>
    </row>
    <row r="635" spans="1:8" x14ac:dyDescent="0.2">
      <c r="A635" s="2" t="s">
        <v>104</v>
      </c>
      <c r="B635" s="1" t="str">
        <f>IF(A635="", "", VLOOKUP(A635, 'model-meta'!A:B, 2, FALSE))</f>
        <v>anthropic</v>
      </c>
      <c r="C635" s="3" t="s">
        <v>135</v>
      </c>
      <c r="D635" s="12">
        <v>78</v>
      </c>
      <c r="E635" s="4">
        <v>45707</v>
      </c>
      <c r="G635" s="10" t="s">
        <v>132</v>
      </c>
      <c r="H635" s="2" t="s">
        <v>133</v>
      </c>
    </row>
    <row r="636" spans="1:8" x14ac:dyDescent="0.2">
      <c r="A636" s="2" t="s">
        <v>108</v>
      </c>
      <c r="B636" s="1" t="str">
        <f>IF(A636="", "", VLOOKUP(A636, 'model-meta'!A:B, 2, FALSE))</f>
        <v>deepseek</v>
      </c>
      <c r="C636" s="3" t="s">
        <v>135</v>
      </c>
      <c r="D636" s="12">
        <v>75.900000000000006</v>
      </c>
      <c r="E636" s="4">
        <v>45707</v>
      </c>
      <c r="G636" s="10" t="s">
        <v>132</v>
      </c>
      <c r="H636" s="2" t="s">
        <v>133</v>
      </c>
    </row>
    <row r="637" spans="1:8" x14ac:dyDescent="0.2">
      <c r="A637" s="2" t="s">
        <v>49</v>
      </c>
      <c r="B637" s="1" t="str">
        <f>IF(A637="", "", VLOOKUP(A637, 'model-meta'!A:B, 2, FALSE))</f>
        <v>openai</v>
      </c>
      <c r="C637" s="3" t="s">
        <v>135</v>
      </c>
      <c r="D637" s="12">
        <v>72.599999999999994</v>
      </c>
      <c r="E637" s="4">
        <v>45707</v>
      </c>
      <c r="G637" s="10" t="s">
        <v>132</v>
      </c>
      <c r="H637" s="2" t="s">
        <v>133</v>
      </c>
    </row>
    <row r="638" spans="1:8" x14ac:dyDescent="0.2">
      <c r="A638" s="2" t="s">
        <v>105</v>
      </c>
      <c r="B638" s="1" t="str">
        <f>IF(A638="", "", VLOOKUP(A638, 'model-meta'!A:B, 2, FALSE))</f>
        <v>xai</v>
      </c>
      <c r="C638" s="3" t="s">
        <v>135</v>
      </c>
      <c r="D638" s="12">
        <v>79.900000000000006</v>
      </c>
      <c r="E638" s="4">
        <v>45707</v>
      </c>
      <c r="G638" s="10" t="s">
        <v>132</v>
      </c>
      <c r="H638" s="2" t="s">
        <v>133</v>
      </c>
    </row>
    <row r="639" spans="1:8" x14ac:dyDescent="0.2">
      <c r="A639" s="2" t="s">
        <v>131</v>
      </c>
      <c r="B639" s="1" t="str">
        <f>IF(A639="", "", VLOOKUP(A639, 'model-meta'!A:B, 2, FALSE))</f>
        <v>xai</v>
      </c>
      <c r="C639" s="3" t="s">
        <v>135</v>
      </c>
      <c r="D639" s="12">
        <v>78.900000000000006</v>
      </c>
      <c r="E639" s="4">
        <v>45707</v>
      </c>
      <c r="G639" s="10" t="s">
        <v>132</v>
      </c>
      <c r="H639" s="2" t="s">
        <v>133</v>
      </c>
    </row>
    <row r="640" spans="1:8" x14ac:dyDescent="0.2">
      <c r="A640" s="2" t="s">
        <v>134</v>
      </c>
      <c r="B640" s="1" t="str">
        <f>IF(A640="", "", VLOOKUP(A640, 'model-meta'!A:B, 2, FALSE))</f>
        <v>google-deepmind</v>
      </c>
      <c r="C640" s="3" t="s">
        <v>20</v>
      </c>
      <c r="D640" s="12">
        <v>72.7</v>
      </c>
      <c r="E640" s="4">
        <v>45707</v>
      </c>
      <c r="G640" s="10" t="s">
        <v>132</v>
      </c>
      <c r="H640" s="2" t="s">
        <v>133</v>
      </c>
    </row>
    <row r="641" spans="1:8" x14ac:dyDescent="0.2">
      <c r="A641" s="2" t="s">
        <v>169</v>
      </c>
      <c r="B641" s="1" t="str">
        <f>IF(A641="", "", VLOOKUP(A641, 'model-meta'!A:B, 2, FALSE))</f>
        <v>google-deepmind</v>
      </c>
      <c r="C641" s="3" t="s">
        <v>20</v>
      </c>
      <c r="D641" s="12">
        <v>75.400000000000006</v>
      </c>
      <c r="E641" s="4">
        <v>45707</v>
      </c>
      <c r="G641" s="10" t="s">
        <v>132</v>
      </c>
      <c r="H641" s="2" t="s">
        <v>133</v>
      </c>
    </row>
    <row r="642" spans="1:8" x14ac:dyDescent="0.2">
      <c r="A642" s="2" t="s">
        <v>104</v>
      </c>
      <c r="B642" s="1" t="str">
        <f>IF(A642="", "", VLOOKUP(A642, 'model-meta'!A:B, 2, FALSE))</f>
        <v>anthropic</v>
      </c>
      <c r="C642" s="3" t="s">
        <v>20</v>
      </c>
      <c r="D642" s="12">
        <v>70.400000000000006</v>
      </c>
      <c r="E642" s="4">
        <v>45707</v>
      </c>
      <c r="G642" s="10" t="s">
        <v>132</v>
      </c>
      <c r="H642" s="2" t="s">
        <v>133</v>
      </c>
    </row>
    <row r="643" spans="1:8" x14ac:dyDescent="0.2">
      <c r="A643" s="2" t="s">
        <v>49</v>
      </c>
      <c r="B643" s="1" t="str">
        <f>IF(A643="", "", VLOOKUP(A643, 'model-meta'!A:B, 2, FALSE))</f>
        <v>openai</v>
      </c>
      <c r="C643" s="3" t="s">
        <v>20</v>
      </c>
      <c r="D643" s="12">
        <v>69.099999999999994</v>
      </c>
      <c r="E643" s="4">
        <v>45707</v>
      </c>
      <c r="G643" s="10" t="s">
        <v>132</v>
      </c>
      <c r="H643" s="2" t="s">
        <v>133</v>
      </c>
    </row>
    <row r="644" spans="1:8" x14ac:dyDescent="0.2">
      <c r="A644" s="2" t="s">
        <v>38</v>
      </c>
      <c r="B644" s="1" t="str">
        <f>IF(A644="", "", VLOOKUP(A644, 'model-meta'!A:B, 2, FALSE))</f>
        <v>openai</v>
      </c>
      <c r="C644" s="3" t="s">
        <v>20</v>
      </c>
      <c r="D644" s="12">
        <v>78.2</v>
      </c>
      <c r="E644" s="4">
        <v>45707</v>
      </c>
      <c r="G644" s="10" t="s">
        <v>132</v>
      </c>
      <c r="H644" s="2" t="s">
        <v>133</v>
      </c>
    </row>
    <row r="645" spans="1:8" x14ac:dyDescent="0.2">
      <c r="A645" s="2" t="s">
        <v>105</v>
      </c>
      <c r="B645" s="1" t="str">
        <f>IF(A645="", "", VLOOKUP(A645, 'model-meta'!A:B, 2, FALSE))</f>
        <v>xai</v>
      </c>
      <c r="C645" s="3" t="s">
        <v>20</v>
      </c>
      <c r="D645" s="12">
        <v>78</v>
      </c>
      <c r="E645" s="4">
        <v>45707</v>
      </c>
      <c r="F645" s="10" t="s">
        <v>126</v>
      </c>
      <c r="G645" s="10" t="s">
        <v>132</v>
      </c>
      <c r="H645" s="2" t="s">
        <v>133</v>
      </c>
    </row>
    <row r="646" spans="1:8" x14ac:dyDescent="0.2">
      <c r="A646" s="2" t="s">
        <v>134</v>
      </c>
      <c r="B646" s="1" t="str">
        <f>IF(A646="", "", VLOOKUP(A646, 'model-meta'!A:B, 2, FALSE))</f>
        <v>google-deepmind</v>
      </c>
      <c r="C646" s="3" t="s">
        <v>139</v>
      </c>
      <c r="D646" s="12">
        <v>44.3</v>
      </c>
      <c r="E646" s="4">
        <v>45707</v>
      </c>
      <c r="G646" s="10" t="s">
        <v>132</v>
      </c>
      <c r="H646" s="2" t="s">
        <v>133</v>
      </c>
    </row>
    <row r="647" spans="1:8" x14ac:dyDescent="0.2">
      <c r="A647" s="2" t="s">
        <v>104</v>
      </c>
      <c r="B647" s="1" t="str">
        <f>IF(A647="", "", VLOOKUP(A647, 'model-meta'!A:B, 2, FALSE))</f>
        <v>anthropic</v>
      </c>
      <c r="C647" s="3" t="s">
        <v>139</v>
      </c>
      <c r="D647" s="12">
        <v>28.4</v>
      </c>
      <c r="E647" s="4">
        <v>45707</v>
      </c>
      <c r="G647" s="10" t="s">
        <v>132</v>
      </c>
      <c r="H647" s="2" t="s">
        <v>133</v>
      </c>
    </row>
    <row r="648" spans="1:8" x14ac:dyDescent="0.2">
      <c r="A648" s="2" t="s">
        <v>108</v>
      </c>
      <c r="B648" s="1" t="str">
        <f>IF(A648="", "", VLOOKUP(A648, 'model-meta'!A:B, 2, FALSE))</f>
        <v>deepseek</v>
      </c>
      <c r="C648" s="3" t="s">
        <v>139</v>
      </c>
      <c r="D648" s="12">
        <v>24.9</v>
      </c>
      <c r="E648" s="4">
        <v>45707</v>
      </c>
      <c r="G648" s="10" t="s">
        <v>132</v>
      </c>
      <c r="H648" s="2" t="s">
        <v>133</v>
      </c>
    </row>
    <row r="649" spans="1:8" x14ac:dyDescent="0.2">
      <c r="A649" s="2" t="s">
        <v>49</v>
      </c>
      <c r="B649" s="1" t="str">
        <f>IF(A649="", "", VLOOKUP(A649, 'model-meta'!A:B, 2, FALSE))</f>
        <v>openai</v>
      </c>
      <c r="C649" s="3" t="s">
        <v>139</v>
      </c>
      <c r="D649" s="12">
        <v>38.200000000000003</v>
      </c>
      <c r="E649" s="4">
        <v>45707</v>
      </c>
      <c r="G649" s="10" t="s">
        <v>132</v>
      </c>
      <c r="H649" s="2" t="s">
        <v>133</v>
      </c>
    </row>
    <row r="650" spans="1:8" x14ac:dyDescent="0.2">
      <c r="A650" s="2" t="s">
        <v>105</v>
      </c>
      <c r="B650" s="1" t="str">
        <f>IF(A650="", "", VLOOKUP(A650, 'model-meta'!A:B, 2, FALSE))</f>
        <v>xai</v>
      </c>
      <c r="C650" s="3" t="s">
        <v>139</v>
      </c>
      <c r="D650" s="12">
        <v>43.6</v>
      </c>
      <c r="E650" s="4">
        <v>45707</v>
      </c>
      <c r="G650" s="10" t="s">
        <v>132</v>
      </c>
      <c r="H650" s="2" t="s">
        <v>133</v>
      </c>
    </row>
    <row r="651" spans="1:8" x14ac:dyDescent="0.2">
      <c r="A651" s="2" t="s">
        <v>131</v>
      </c>
      <c r="B651" s="1" t="str">
        <f>IF(A651="", "", VLOOKUP(A651, 'model-meta'!A:B, 2, FALSE))</f>
        <v>xai</v>
      </c>
      <c r="C651" s="3" t="s">
        <v>139</v>
      </c>
      <c r="D651" s="12">
        <v>21.7</v>
      </c>
      <c r="E651" s="4">
        <v>45707</v>
      </c>
      <c r="G651" s="10" t="s">
        <v>132</v>
      </c>
      <c r="H651" s="2" t="s">
        <v>133</v>
      </c>
    </row>
    <row r="652" spans="1:8" x14ac:dyDescent="0.2">
      <c r="A652" s="2" t="s">
        <v>104</v>
      </c>
      <c r="B652" s="1" t="str">
        <f>IF(A652="", "", VLOOKUP(A652, 'model-meta'!A:B, 2, FALSE))</f>
        <v>anthropic</v>
      </c>
      <c r="C652" s="3" t="s">
        <v>9</v>
      </c>
      <c r="D652" s="12">
        <v>16</v>
      </c>
      <c r="E652" s="4">
        <v>45712</v>
      </c>
      <c r="G652" s="10" t="s">
        <v>127</v>
      </c>
      <c r="H652" s="2" t="s">
        <v>128</v>
      </c>
    </row>
    <row r="653" spans="1:8" x14ac:dyDescent="0.2">
      <c r="A653" s="2" t="s">
        <v>43</v>
      </c>
      <c r="B653" s="1" t="str">
        <f>IF(A653="", "", VLOOKUP(A653, 'model-meta'!A:B, 2, FALSE))</f>
        <v>anthropic</v>
      </c>
      <c r="C653" s="3" t="s">
        <v>9</v>
      </c>
      <c r="D653" s="12">
        <v>23.3</v>
      </c>
      <c r="E653" s="4">
        <v>45712</v>
      </c>
      <c r="G653" s="10" t="s">
        <v>127</v>
      </c>
      <c r="H653" s="2" t="s">
        <v>128</v>
      </c>
    </row>
    <row r="654" spans="1:8" x14ac:dyDescent="0.2">
      <c r="A654" s="2" t="s">
        <v>106</v>
      </c>
      <c r="B654" s="1" t="str">
        <f>IF(A654="", "", VLOOKUP(A654, 'model-meta'!A:B, 2, FALSE))</f>
        <v>deepseek</v>
      </c>
      <c r="C654" s="3" t="s">
        <v>9</v>
      </c>
      <c r="D654" s="12">
        <v>79.8</v>
      </c>
      <c r="E654" s="4">
        <v>45712</v>
      </c>
      <c r="F654" s="10" t="s">
        <v>126</v>
      </c>
      <c r="G654" s="10" t="s">
        <v>127</v>
      </c>
      <c r="H654" s="2" t="s">
        <v>128</v>
      </c>
    </row>
    <row r="655" spans="1:8" x14ac:dyDescent="0.2">
      <c r="A655" s="2" t="s">
        <v>38</v>
      </c>
      <c r="B655" s="1" t="str">
        <f>IF(A655="", "", VLOOKUP(A655, 'model-meta'!A:B, 2, FALSE))</f>
        <v>openai</v>
      </c>
      <c r="C655" s="3" t="s">
        <v>9</v>
      </c>
      <c r="D655" s="12">
        <v>79.2</v>
      </c>
      <c r="E655" s="4">
        <v>45712</v>
      </c>
      <c r="G655" s="10" t="s">
        <v>127</v>
      </c>
      <c r="H655" s="2" t="s">
        <v>128</v>
      </c>
    </row>
    <row r="656" spans="1:8" x14ac:dyDescent="0.2">
      <c r="A656" s="2" t="s">
        <v>34</v>
      </c>
      <c r="B656" s="1" t="str">
        <f>IF(A656="", "", VLOOKUP(A656, 'model-meta'!A:B, 2, FALSE))</f>
        <v>openai</v>
      </c>
      <c r="C656" s="3" t="s">
        <v>9</v>
      </c>
      <c r="D656" s="12">
        <v>87.3</v>
      </c>
      <c r="E656" s="4">
        <v>45712</v>
      </c>
      <c r="F656" s="10" t="s">
        <v>45</v>
      </c>
      <c r="G656" s="10" t="s">
        <v>127</v>
      </c>
      <c r="H656" s="2" t="s">
        <v>128</v>
      </c>
    </row>
    <row r="657" spans="1:8" x14ac:dyDescent="0.2">
      <c r="A657" s="2" t="s">
        <v>105</v>
      </c>
      <c r="B657" s="1" t="str">
        <f>IF(A657="", "", VLOOKUP(A657, 'model-meta'!A:B, 2, FALSE))</f>
        <v>xai</v>
      </c>
      <c r="C657" s="3" t="s">
        <v>9</v>
      </c>
      <c r="D657" s="12">
        <v>83.9</v>
      </c>
      <c r="E657" s="4">
        <v>45712</v>
      </c>
      <c r="F657" s="10" t="s">
        <v>126</v>
      </c>
      <c r="G657" s="10" t="s">
        <v>127</v>
      </c>
      <c r="H657" s="2" t="s">
        <v>128</v>
      </c>
    </row>
    <row r="658" spans="1:8" x14ac:dyDescent="0.2">
      <c r="A658" s="2" t="s">
        <v>104</v>
      </c>
      <c r="B658" s="1" t="str">
        <f>IF(A658="", "", VLOOKUP(A658, 'model-meta'!A:B, 2, FALSE))</f>
        <v>anthropic</v>
      </c>
      <c r="C658" s="3" t="s">
        <v>16</v>
      </c>
      <c r="D658" s="12">
        <v>65</v>
      </c>
      <c r="E658" s="4">
        <v>45712</v>
      </c>
      <c r="G658" s="10" t="s">
        <v>127</v>
      </c>
      <c r="H658" s="2" t="s">
        <v>128</v>
      </c>
    </row>
    <row r="659" spans="1:8" x14ac:dyDescent="0.2">
      <c r="A659" s="2" t="s">
        <v>43</v>
      </c>
      <c r="B659" s="1" t="str">
        <f>IF(A659="", "", VLOOKUP(A659, 'model-meta'!A:B, 2, FALSE))</f>
        <v>anthropic</v>
      </c>
      <c r="C659" s="3" t="s">
        <v>16</v>
      </c>
      <c r="D659" s="12">
        <v>68</v>
      </c>
      <c r="E659" s="4">
        <v>45712</v>
      </c>
      <c r="G659" s="10" t="s">
        <v>127</v>
      </c>
      <c r="H659" s="2" t="s">
        <v>128</v>
      </c>
    </row>
    <row r="660" spans="1:8" x14ac:dyDescent="0.2">
      <c r="A660" s="2" t="s">
        <v>106</v>
      </c>
      <c r="B660" s="1" t="str">
        <f>IF(A660="", "", VLOOKUP(A660, 'model-meta'!A:B, 2, FALSE))</f>
        <v>deepseek</v>
      </c>
      <c r="C660" s="3" t="s">
        <v>16</v>
      </c>
      <c r="D660" s="12">
        <v>71.5</v>
      </c>
      <c r="E660" s="4">
        <v>45712</v>
      </c>
      <c r="F660" s="10" t="s">
        <v>126</v>
      </c>
      <c r="G660" s="10" t="s">
        <v>127</v>
      </c>
      <c r="H660" s="2" t="s">
        <v>128</v>
      </c>
    </row>
    <row r="661" spans="1:8" x14ac:dyDescent="0.2">
      <c r="A661" s="2" t="s">
        <v>38</v>
      </c>
      <c r="B661" s="1" t="str">
        <f>IF(A661="", "", VLOOKUP(A661, 'model-meta'!A:B, 2, FALSE))</f>
        <v>openai</v>
      </c>
      <c r="C661" s="3" t="s">
        <v>16</v>
      </c>
      <c r="D661" s="12">
        <v>75.7</v>
      </c>
      <c r="E661" s="4">
        <v>45712</v>
      </c>
      <c r="G661" s="10" t="s">
        <v>127</v>
      </c>
      <c r="H661" s="2" t="s">
        <v>128</v>
      </c>
    </row>
    <row r="662" spans="1:8" x14ac:dyDescent="0.2">
      <c r="A662" s="2" t="s">
        <v>34</v>
      </c>
      <c r="B662" s="1" t="str">
        <f>IF(A662="", "", VLOOKUP(A662, 'model-meta'!A:B, 2, FALSE))</f>
        <v>openai</v>
      </c>
      <c r="C662" s="3" t="s">
        <v>16</v>
      </c>
      <c r="D662" s="12">
        <v>79.7</v>
      </c>
      <c r="E662" s="4">
        <v>45712</v>
      </c>
      <c r="F662" s="10" t="s">
        <v>45</v>
      </c>
      <c r="G662" s="10" t="s">
        <v>127</v>
      </c>
      <c r="H662" s="13" t="s">
        <v>128</v>
      </c>
    </row>
    <row r="663" spans="1:8" x14ac:dyDescent="0.2">
      <c r="A663" s="2" t="s">
        <v>105</v>
      </c>
      <c r="B663" s="1" t="str">
        <f>IF(A663="", "", VLOOKUP(A663, 'model-meta'!A:B, 2, FALSE))</f>
        <v>xai</v>
      </c>
      <c r="C663" s="3" t="s">
        <v>16</v>
      </c>
      <c r="D663" s="12">
        <v>80.2</v>
      </c>
      <c r="E663" s="4">
        <v>45712</v>
      </c>
      <c r="F663" s="10" t="s">
        <v>126</v>
      </c>
      <c r="G663" s="10" t="s">
        <v>127</v>
      </c>
      <c r="H663" s="2" t="s">
        <v>128</v>
      </c>
    </row>
    <row r="664" spans="1:8" x14ac:dyDescent="0.2">
      <c r="A664" s="2" t="s">
        <v>104</v>
      </c>
      <c r="B664" s="1" t="str">
        <f>IF(A664="", "", VLOOKUP(A664, 'model-meta'!A:B, 2, FALSE))</f>
        <v>anthropic</v>
      </c>
      <c r="C664" s="3" t="s">
        <v>68</v>
      </c>
      <c r="D664" s="12">
        <v>90.2</v>
      </c>
      <c r="E664" s="4">
        <v>45712</v>
      </c>
      <c r="G664" s="10" t="s">
        <v>127</v>
      </c>
      <c r="H664" s="2" t="s">
        <v>128</v>
      </c>
    </row>
    <row r="665" spans="1:8" x14ac:dyDescent="0.2">
      <c r="A665" s="2" t="s">
        <v>43</v>
      </c>
      <c r="B665" s="1" t="str">
        <f>IF(A665="", "", VLOOKUP(A665, 'model-meta'!A:B, 2, FALSE))</f>
        <v>anthropic</v>
      </c>
      <c r="C665" s="3" t="s">
        <v>68</v>
      </c>
      <c r="D665" s="12">
        <v>90.8</v>
      </c>
      <c r="E665" s="4">
        <v>45712</v>
      </c>
      <c r="G665" s="10" t="s">
        <v>127</v>
      </c>
      <c r="H665" s="2" t="s">
        <v>128</v>
      </c>
    </row>
    <row r="666" spans="1:8" x14ac:dyDescent="0.2">
      <c r="A666" s="2" t="s">
        <v>106</v>
      </c>
      <c r="B666" s="1" t="str">
        <f>IF(A666="", "", VLOOKUP(A666, 'model-meta'!A:B, 2, FALSE))</f>
        <v>deepseek</v>
      </c>
      <c r="C666" s="3" t="s">
        <v>68</v>
      </c>
      <c r="D666" s="12">
        <v>83.3</v>
      </c>
      <c r="E666" s="4">
        <v>45712</v>
      </c>
      <c r="F666" s="10" t="s">
        <v>126</v>
      </c>
      <c r="G666" s="10" t="s">
        <v>127</v>
      </c>
      <c r="H666" s="2" t="s">
        <v>128</v>
      </c>
    </row>
    <row r="667" spans="1:8" x14ac:dyDescent="0.2">
      <c r="A667" s="2" t="s">
        <v>104</v>
      </c>
      <c r="B667" s="1" t="str">
        <f>IF(A667="", "", VLOOKUP(A667, 'model-meta'!A:B, 2, FALSE))</f>
        <v>anthropic</v>
      </c>
      <c r="C667" s="3" t="s">
        <v>129</v>
      </c>
      <c r="D667" s="12">
        <v>78</v>
      </c>
      <c r="E667" s="4">
        <v>45712</v>
      </c>
      <c r="G667" s="10" t="s">
        <v>127</v>
      </c>
      <c r="H667" s="2" t="s">
        <v>128</v>
      </c>
    </row>
    <row r="668" spans="1:8" x14ac:dyDescent="0.2">
      <c r="A668" s="2" t="s">
        <v>43</v>
      </c>
      <c r="B668" s="1" t="str">
        <f>IF(A668="", "", VLOOKUP(A668, 'model-meta'!A:B, 2, FALSE))</f>
        <v>anthropic</v>
      </c>
      <c r="C668" s="3" t="s">
        <v>129</v>
      </c>
      <c r="D668" s="12">
        <v>82.2</v>
      </c>
      <c r="E668" s="4">
        <v>45712</v>
      </c>
      <c r="G668" s="10" t="s">
        <v>127</v>
      </c>
      <c r="H668" s="2" t="s">
        <v>128</v>
      </c>
    </row>
    <row r="669" spans="1:8" x14ac:dyDescent="0.2">
      <c r="A669" s="2" t="s">
        <v>106</v>
      </c>
      <c r="B669" s="1" t="str">
        <f>IF(A669="", "", VLOOKUP(A669, 'model-meta'!A:B, 2, FALSE))</f>
        <v>deepseek</v>
      </c>
      <c r="C669" s="3" t="s">
        <v>129</v>
      </c>
      <c r="D669" s="12">
        <v>97.3</v>
      </c>
      <c r="E669" s="4">
        <v>45712</v>
      </c>
      <c r="F669" s="10" t="s">
        <v>126</v>
      </c>
      <c r="G669" s="10" t="s">
        <v>127</v>
      </c>
      <c r="H669" s="2" t="s">
        <v>128</v>
      </c>
    </row>
    <row r="670" spans="1:8" x14ac:dyDescent="0.2">
      <c r="A670" s="2" t="s">
        <v>38</v>
      </c>
      <c r="B670" s="1" t="str">
        <f>IF(A670="", "", VLOOKUP(A670, 'model-meta'!A:B, 2, FALSE))</f>
        <v>openai</v>
      </c>
      <c r="C670" s="3" t="s">
        <v>129</v>
      </c>
      <c r="D670" s="12">
        <v>96.4</v>
      </c>
      <c r="E670" s="4">
        <v>45712</v>
      </c>
      <c r="G670" s="10" t="s">
        <v>127</v>
      </c>
      <c r="H670" s="2" t="s">
        <v>128</v>
      </c>
    </row>
    <row r="671" spans="1:8" x14ac:dyDescent="0.2">
      <c r="A671" s="2" t="s">
        <v>34</v>
      </c>
      <c r="B671" s="1" t="str">
        <f>IF(A671="", "", VLOOKUP(A671, 'model-meta'!A:B, 2, FALSE))</f>
        <v>openai</v>
      </c>
      <c r="C671" s="3" t="s">
        <v>129</v>
      </c>
      <c r="D671" s="12">
        <v>97.9</v>
      </c>
      <c r="E671" s="4">
        <v>45712</v>
      </c>
      <c r="F671" s="10" t="s">
        <v>45</v>
      </c>
      <c r="G671" s="10" t="s">
        <v>127</v>
      </c>
      <c r="H671" s="2" t="s">
        <v>128</v>
      </c>
    </row>
    <row r="672" spans="1:8" x14ac:dyDescent="0.2">
      <c r="A672" s="2" t="s">
        <v>104</v>
      </c>
      <c r="B672" s="1" t="str">
        <f>IF(A672="", "", VLOOKUP(A672, 'model-meta'!A:B, 2, FALSE))</f>
        <v>anthropic</v>
      </c>
      <c r="C672" s="3" t="s">
        <v>20</v>
      </c>
      <c r="D672" s="12">
        <v>70.400000000000006</v>
      </c>
      <c r="E672" s="4">
        <v>45712</v>
      </c>
      <c r="G672" s="10" t="s">
        <v>127</v>
      </c>
      <c r="H672" s="2" t="s">
        <v>128</v>
      </c>
    </row>
    <row r="673" spans="1:8" x14ac:dyDescent="0.2">
      <c r="A673" s="2" t="s">
        <v>43</v>
      </c>
      <c r="B673" s="1" t="str">
        <f>IF(A673="", "", VLOOKUP(A673, 'model-meta'!A:B, 2, FALSE))</f>
        <v>anthropic</v>
      </c>
      <c r="C673" s="3" t="s">
        <v>20</v>
      </c>
      <c r="D673" s="12">
        <v>71.8</v>
      </c>
      <c r="E673" s="4">
        <v>45712</v>
      </c>
      <c r="G673" s="10" t="s">
        <v>127</v>
      </c>
      <c r="H673" s="2" t="s">
        <v>128</v>
      </c>
    </row>
    <row r="674" spans="1:8" x14ac:dyDescent="0.2">
      <c r="A674" s="2" t="s">
        <v>38</v>
      </c>
      <c r="B674" s="1" t="str">
        <f>IF(A674="", "", VLOOKUP(A674, 'model-meta'!A:B, 2, FALSE))</f>
        <v>openai</v>
      </c>
      <c r="C674" s="3" t="s">
        <v>20</v>
      </c>
      <c r="D674" s="12">
        <v>78.2</v>
      </c>
      <c r="E674" s="4">
        <v>45712</v>
      </c>
      <c r="G674" s="10" t="s">
        <v>127</v>
      </c>
      <c r="H674" s="2" t="s">
        <v>128</v>
      </c>
    </row>
    <row r="675" spans="1:8" x14ac:dyDescent="0.2">
      <c r="A675" s="2" t="s">
        <v>105</v>
      </c>
      <c r="B675" s="1" t="str">
        <f>IF(A675="", "", VLOOKUP(A675, 'model-meta'!A:B, 2, FALSE))</f>
        <v>xai</v>
      </c>
      <c r="C675" s="3" t="s">
        <v>20</v>
      </c>
      <c r="D675" s="12">
        <v>76</v>
      </c>
      <c r="E675" s="4">
        <v>45712</v>
      </c>
      <c r="F675" s="10" t="s">
        <v>126</v>
      </c>
      <c r="G675" s="10" t="s">
        <v>127</v>
      </c>
      <c r="H675" s="2" t="s">
        <v>128</v>
      </c>
    </row>
    <row r="676" spans="1:8" x14ac:dyDescent="0.2">
      <c r="A676" s="2" t="s">
        <v>104</v>
      </c>
      <c r="B676" s="1" t="str">
        <f>IF(A676="", "", VLOOKUP(A676, 'model-meta'!A:B, 2, FALSE))</f>
        <v>anthropic</v>
      </c>
      <c r="C676" s="3" t="s">
        <v>89</v>
      </c>
      <c r="D676" s="12">
        <v>82.1</v>
      </c>
      <c r="E676" s="4">
        <v>45712</v>
      </c>
      <c r="G676" s="10" t="s">
        <v>127</v>
      </c>
      <c r="H676" s="2" t="s">
        <v>128</v>
      </c>
    </row>
    <row r="677" spans="1:8" x14ac:dyDescent="0.2">
      <c r="A677" s="2" t="s">
        <v>43</v>
      </c>
      <c r="B677" s="1" t="str">
        <f>IF(A677="", "", VLOOKUP(A677, 'model-meta'!A:B, 2, FALSE))</f>
        <v>anthropic</v>
      </c>
      <c r="C677" s="3" t="s">
        <v>89</v>
      </c>
      <c r="D677" s="12">
        <v>83.2</v>
      </c>
      <c r="E677" s="4">
        <v>45712</v>
      </c>
      <c r="G677" s="10" t="s">
        <v>127</v>
      </c>
      <c r="H677" s="2" t="s">
        <v>128</v>
      </c>
    </row>
    <row r="678" spans="1:8" x14ac:dyDescent="0.2">
      <c r="A678" s="2" t="s">
        <v>38</v>
      </c>
      <c r="B678" s="1" t="str">
        <f>IF(A678="", "", VLOOKUP(A678, 'model-meta'!A:B, 2, FALSE))</f>
        <v>openai</v>
      </c>
      <c r="C678" s="3" t="s">
        <v>89</v>
      </c>
      <c r="D678" s="12">
        <v>87.7</v>
      </c>
      <c r="E678" s="4">
        <v>45712</v>
      </c>
      <c r="G678" s="10" t="s">
        <v>127</v>
      </c>
      <c r="H678" s="2" t="s">
        <v>128</v>
      </c>
    </row>
    <row r="679" spans="1:8" x14ac:dyDescent="0.2">
      <c r="A679" s="2" t="s">
        <v>34</v>
      </c>
      <c r="B679" s="1" t="str">
        <f>IF(A679="", "", VLOOKUP(A679, 'model-meta'!A:B, 2, FALSE))</f>
        <v>openai</v>
      </c>
      <c r="C679" s="3" t="s">
        <v>89</v>
      </c>
      <c r="D679" s="12">
        <v>79.5</v>
      </c>
      <c r="E679" s="4">
        <v>45712</v>
      </c>
      <c r="F679" s="10" t="s">
        <v>45</v>
      </c>
      <c r="G679" s="10" t="s">
        <v>127</v>
      </c>
      <c r="H679" s="2" t="s">
        <v>128</v>
      </c>
    </row>
    <row r="680" spans="1:8" x14ac:dyDescent="0.2">
      <c r="A680" s="2" t="s">
        <v>104</v>
      </c>
      <c r="B680" s="1" t="str">
        <f>IF(A680="", "", VLOOKUP(A680, 'model-meta'!A:B, 2, FALSE))</f>
        <v>anthropic</v>
      </c>
      <c r="C680" s="3" t="s">
        <v>27</v>
      </c>
      <c r="D680" s="12">
        <v>49</v>
      </c>
      <c r="E680" s="4">
        <v>45712</v>
      </c>
      <c r="G680" s="10" t="s">
        <v>127</v>
      </c>
      <c r="H680" s="2" t="s">
        <v>128</v>
      </c>
    </row>
    <row r="681" spans="1:8" x14ac:dyDescent="0.2">
      <c r="A681" s="2" t="s">
        <v>43</v>
      </c>
      <c r="B681" s="1" t="str">
        <f>IF(A681="", "", VLOOKUP(A681, 'model-meta'!A:B, 2, FALSE))</f>
        <v>anthropic</v>
      </c>
      <c r="C681" s="3" t="s">
        <v>27</v>
      </c>
      <c r="D681" s="12">
        <v>62.3</v>
      </c>
      <c r="E681" s="4">
        <v>45712</v>
      </c>
      <c r="G681" s="10" t="s">
        <v>127</v>
      </c>
      <c r="H681" s="2" t="s">
        <v>128</v>
      </c>
    </row>
    <row r="682" spans="1:8" x14ac:dyDescent="0.2">
      <c r="A682" s="2" t="s">
        <v>106</v>
      </c>
      <c r="B682" s="1" t="str">
        <f>IF(A682="", "", VLOOKUP(A682, 'model-meta'!A:B, 2, FALSE))</f>
        <v>deepseek</v>
      </c>
      <c r="C682" s="3" t="s">
        <v>27</v>
      </c>
      <c r="D682" s="12">
        <v>49.2</v>
      </c>
      <c r="E682" s="4">
        <v>45712</v>
      </c>
      <c r="F682" s="10" t="s">
        <v>126</v>
      </c>
      <c r="G682" s="10" t="s">
        <v>127</v>
      </c>
      <c r="H682" s="2" t="s">
        <v>128</v>
      </c>
    </row>
    <row r="683" spans="1:8" x14ac:dyDescent="0.2">
      <c r="A683" s="2" t="s">
        <v>38</v>
      </c>
      <c r="B683" s="1" t="str">
        <f>IF(A683="", "", VLOOKUP(A683, 'model-meta'!A:B, 2, FALSE))</f>
        <v>openai</v>
      </c>
      <c r="C683" s="3" t="s">
        <v>27</v>
      </c>
      <c r="D683" s="12">
        <v>48.9</v>
      </c>
      <c r="E683" s="4">
        <v>45712</v>
      </c>
      <c r="G683" s="10" t="s">
        <v>127</v>
      </c>
      <c r="H683" s="2" t="s">
        <v>128</v>
      </c>
    </row>
    <row r="684" spans="1:8" x14ac:dyDescent="0.2">
      <c r="A684" s="2" t="s">
        <v>34</v>
      </c>
      <c r="B684" s="1" t="str">
        <f>IF(A684="", "", VLOOKUP(A684, 'model-meta'!A:B, 2, FALSE))</f>
        <v>openai</v>
      </c>
      <c r="C684" s="3" t="s">
        <v>27</v>
      </c>
      <c r="D684" s="12">
        <v>49.3</v>
      </c>
      <c r="E684" s="4">
        <v>45712</v>
      </c>
      <c r="F684" s="10" t="s">
        <v>45</v>
      </c>
      <c r="G684" s="10" t="s">
        <v>127</v>
      </c>
      <c r="H684" s="2" t="s">
        <v>128</v>
      </c>
    </row>
    <row r="685" spans="1:8" x14ac:dyDescent="0.2">
      <c r="A685" s="2" t="s">
        <v>104</v>
      </c>
      <c r="B685" s="1" t="str">
        <f>IF(A685="", "", VLOOKUP(A685, 'model-meta'!A:B, 2, FALSE))</f>
        <v>anthropic</v>
      </c>
      <c r="C685" s="3" t="s">
        <v>53</v>
      </c>
      <c r="D685" s="12">
        <v>48.8</v>
      </c>
      <c r="E685" s="4">
        <v>45712</v>
      </c>
      <c r="G685" s="10" t="s">
        <v>127</v>
      </c>
      <c r="H685" s="2" t="s">
        <v>128</v>
      </c>
    </row>
    <row r="686" spans="1:8" x14ac:dyDescent="0.2">
      <c r="A686" s="2" t="s">
        <v>43</v>
      </c>
      <c r="B686" s="1" t="str">
        <f>IF(A686="", "", VLOOKUP(A686, 'model-meta'!A:B, 2, FALSE))</f>
        <v>anthropic</v>
      </c>
      <c r="C686" s="3" t="s">
        <v>53</v>
      </c>
      <c r="D686" s="12">
        <v>58.4</v>
      </c>
      <c r="E686" s="4">
        <v>45712</v>
      </c>
      <c r="G686" s="10" t="s">
        <v>127</v>
      </c>
      <c r="H686" s="2" t="s">
        <v>128</v>
      </c>
    </row>
    <row r="687" spans="1:8" x14ac:dyDescent="0.2">
      <c r="A687" s="2" t="s">
        <v>38</v>
      </c>
      <c r="B687" s="1" t="str">
        <f>IF(A687="", "", VLOOKUP(A687, 'model-meta'!A:B, 2, FALSE))</f>
        <v>openai</v>
      </c>
      <c r="C687" s="3" t="s">
        <v>53</v>
      </c>
      <c r="D687" s="12">
        <v>54.2</v>
      </c>
      <c r="E687" s="4">
        <v>45712</v>
      </c>
      <c r="G687" s="10" t="s">
        <v>127</v>
      </c>
      <c r="H687" s="2" t="s">
        <v>128</v>
      </c>
    </row>
    <row r="688" spans="1:8" x14ac:dyDescent="0.2">
      <c r="A688" s="2" t="s">
        <v>104</v>
      </c>
      <c r="B688" s="1" t="str">
        <f>IF(A688="", "", VLOOKUP(A688, 'model-meta'!A:B, 2, FALSE))</f>
        <v>anthropic</v>
      </c>
      <c r="C688" s="3" t="s">
        <v>52</v>
      </c>
      <c r="D688" s="12">
        <v>71.5</v>
      </c>
      <c r="E688" s="4">
        <v>45712</v>
      </c>
      <c r="G688" s="10" t="s">
        <v>127</v>
      </c>
      <c r="H688" s="2" t="s">
        <v>128</v>
      </c>
    </row>
    <row r="689" spans="1:8" x14ac:dyDescent="0.2">
      <c r="A689" s="2" t="s">
        <v>43</v>
      </c>
      <c r="B689" s="1" t="str">
        <f>IF(A689="", "", VLOOKUP(A689, 'model-meta'!A:B, 2, FALSE))</f>
        <v>anthropic</v>
      </c>
      <c r="C689" s="3" t="s">
        <v>52</v>
      </c>
      <c r="D689" s="12">
        <v>81.2</v>
      </c>
      <c r="E689" s="4">
        <v>45712</v>
      </c>
      <c r="G689" s="10" t="s">
        <v>127</v>
      </c>
      <c r="H689" s="2" t="s">
        <v>128</v>
      </c>
    </row>
    <row r="690" spans="1:8" x14ac:dyDescent="0.2">
      <c r="A690" s="2" t="s">
        <v>38</v>
      </c>
      <c r="B690" s="1" t="str">
        <f>IF(A690="", "", VLOOKUP(A690, 'model-meta'!A:B, 2, FALSE))</f>
        <v>openai</v>
      </c>
      <c r="C690" s="3" t="s">
        <v>52</v>
      </c>
      <c r="D690" s="12">
        <v>73.5</v>
      </c>
      <c r="E690" s="4">
        <v>45712</v>
      </c>
      <c r="G690" s="10" t="s">
        <v>127</v>
      </c>
      <c r="H690" s="2" t="s">
        <v>128</v>
      </c>
    </row>
    <row r="691" spans="1:8" x14ac:dyDescent="0.2">
      <c r="A691" s="2" t="s">
        <v>171</v>
      </c>
      <c r="B691" s="1" t="str">
        <f>IF(A691="", "", VLOOKUP(A691, 'model-meta'!A:B, 2, FALSE))</f>
        <v>google-deepmind</v>
      </c>
      <c r="C691" s="3" t="s">
        <v>164</v>
      </c>
      <c r="D691" s="12">
        <v>82.1</v>
      </c>
      <c r="E691" s="4">
        <v>45715</v>
      </c>
      <c r="G691" s="10" t="s">
        <v>321</v>
      </c>
      <c r="H691" s="2" t="s">
        <v>322</v>
      </c>
    </row>
    <row r="692" spans="1:8" x14ac:dyDescent="0.2">
      <c r="A692" s="2" t="s">
        <v>170</v>
      </c>
      <c r="B692" s="1" t="str">
        <f>IF(A692="", "", VLOOKUP(A692, 'model-meta'!A:B, 2, FALSE))</f>
        <v>google-deepmind</v>
      </c>
      <c r="C692" s="3" t="s">
        <v>164</v>
      </c>
      <c r="D692" s="12">
        <v>77.599999999999994</v>
      </c>
      <c r="E692" s="4">
        <v>45715</v>
      </c>
      <c r="G692" s="10" t="s">
        <v>321</v>
      </c>
      <c r="H692" s="2" t="s">
        <v>322</v>
      </c>
    </row>
    <row r="693" spans="1:8" x14ac:dyDescent="0.2">
      <c r="A693" s="2" t="s">
        <v>104</v>
      </c>
      <c r="B693" s="1" t="str">
        <f>IF(A693="", "", VLOOKUP(A693, 'model-meta'!A:B, 2, FALSE))</f>
        <v>anthropic</v>
      </c>
      <c r="C693" s="3" t="s">
        <v>164</v>
      </c>
      <c r="D693" s="12">
        <v>70.599999999999994</v>
      </c>
      <c r="E693" s="4">
        <v>45715</v>
      </c>
      <c r="G693" s="10" t="s">
        <v>321</v>
      </c>
      <c r="H693" s="2" t="s">
        <v>322</v>
      </c>
    </row>
    <row r="694" spans="1:8" x14ac:dyDescent="0.2">
      <c r="A694" s="2" t="s">
        <v>323</v>
      </c>
      <c r="B694" s="1" t="str">
        <f>IF(A694="", "", VLOOKUP(A694, 'model-meta'!A:B, 2, FALSE))</f>
        <v>microsoft</v>
      </c>
      <c r="C694" s="3" t="s">
        <v>164</v>
      </c>
      <c r="D694" s="12">
        <v>82.3</v>
      </c>
      <c r="E694" s="4">
        <v>45715</v>
      </c>
      <c r="G694" s="10" t="s">
        <v>321</v>
      </c>
      <c r="H694" s="2" t="s">
        <v>322</v>
      </c>
    </row>
    <row r="695" spans="1:8" x14ac:dyDescent="0.2">
      <c r="A695" s="2" t="s">
        <v>49</v>
      </c>
      <c r="B695" s="1" t="str">
        <f>IF(A695="", "", VLOOKUP(A695, 'model-meta'!A:B, 2, FALSE))</f>
        <v>openai</v>
      </c>
      <c r="C695" s="3" t="s">
        <v>164</v>
      </c>
      <c r="D695" s="12">
        <v>83.8</v>
      </c>
      <c r="E695" s="4">
        <v>45715</v>
      </c>
      <c r="G695" s="10" t="s">
        <v>321</v>
      </c>
      <c r="H695" s="2" t="s">
        <v>322</v>
      </c>
    </row>
    <row r="696" spans="1:8" x14ac:dyDescent="0.2">
      <c r="A696" s="2" t="s">
        <v>59</v>
      </c>
      <c r="B696" s="1" t="str">
        <f>IF(A696="", "", VLOOKUP(A696, 'model-meta'!A:B, 2, FALSE))</f>
        <v>openai</v>
      </c>
      <c r="C696" s="3" t="s">
        <v>164</v>
      </c>
      <c r="D696" s="12">
        <v>75.2</v>
      </c>
      <c r="E696" s="4">
        <v>45715</v>
      </c>
      <c r="G696" s="10" t="s">
        <v>321</v>
      </c>
      <c r="H696" s="2" t="s">
        <v>322</v>
      </c>
    </row>
    <row r="697" spans="1:8" x14ac:dyDescent="0.2">
      <c r="A697" s="2" t="s">
        <v>60</v>
      </c>
      <c r="B697" s="1" t="str">
        <f>IF(A697="", "", VLOOKUP(A697, 'model-meta'!A:B, 2, FALSE))</f>
        <v>openai</v>
      </c>
      <c r="C697" s="3" t="s">
        <v>9</v>
      </c>
      <c r="D697" s="12">
        <v>36.700000000000003</v>
      </c>
      <c r="E697" s="4">
        <v>45715</v>
      </c>
      <c r="G697" s="10" t="s">
        <v>124</v>
      </c>
      <c r="H697" s="2" t="s">
        <v>125</v>
      </c>
    </row>
    <row r="698" spans="1:8" x14ac:dyDescent="0.2">
      <c r="A698" s="2" t="s">
        <v>49</v>
      </c>
      <c r="B698" s="1" t="str">
        <f>IF(A698="", "", VLOOKUP(A698, 'model-meta'!A:B, 2, FALSE))</f>
        <v>openai</v>
      </c>
      <c r="C698" s="3" t="s">
        <v>9</v>
      </c>
      <c r="D698" s="12">
        <v>9.3000000000000007</v>
      </c>
      <c r="E698" s="4">
        <v>45715</v>
      </c>
      <c r="G698" s="10" t="s">
        <v>124</v>
      </c>
      <c r="H698" s="2" t="s">
        <v>125</v>
      </c>
    </row>
    <row r="699" spans="1:8" x14ac:dyDescent="0.2">
      <c r="A699" s="2" t="s">
        <v>34</v>
      </c>
      <c r="B699" s="1" t="str">
        <f>IF(A699="", "", VLOOKUP(A699, 'model-meta'!A:B, 2, FALSE))</f>
        <v>openai</v>
      </c>
      <c r="C699" s="3" t="s">
        <v>9</v>
      </c>
      <c r="D699" s="12">
        <v>87.3</v>
      </c>
      <c r="E699" s="4">
        <v>45715</v>
      </c>
      <c r="F699" s="10" t="s">
        <v>45</v>
      </c>
      <c r="G699" s="10" t="s">
        <v>124</v>
      </c>
      <c r="H699" s="2" t="s">
        <v>125</v>
      </c>
    </row>
    <row r="700" spans="1:8" x14ac:dyDescent="0.2">
      <c r="A700" s="2" t="s">
        <v>171</v>
      </c>
      <c r="B700" s="1" t="str">
        <f>IF(A700="", "", VLOOKUP(A700, 'model-meta'!A:B, 2, FALSE))</f>
        <v>google-deepmind</v>
      </c>
      <c r="C700" s="3" t="s">
        <v>150</v>
      </c>
      <c r="D700" s="12">
        <v>92.1</v>
      </c>
      <c r="E700" s="4">
        <v>45715</v>
      </c>
      <c r="G700" s="10" t="s">
        <v>321</v>
      </c>
      <c r="H700" s="2" t="s">
        <v>322</v>
      </c>
    </row>
    <row r="701" spans="1:8" x14ac:dyDescent="0.2">
      <c r="A701" s="2" t="s">
        <v>170</v>
      </c>
      <c r="B701" s="1" t="str">
        <f>IF(A701="", "", VLOOKUP(A701, 'model-meta'!A:B, 2, FALSE))</f>
        <v>google-deepmind</v>
      </c>
      <c r="C701" s="3" t="s">
        <v>150</v>
      </c>
      <c r="D701" s="12">
        <v>91.2</v>
      </c>
      <c r="E701" s="4">
        <v>45715</v>
      </c>
      <c r="G701" s="10" t="s">
        <v>321</v>
      </c>
      <c r="H701" s="2" t="s">
        <v>322</v>
      </c>
    </row>
    <row r="702" spans="1:8" x14ac:dyDescent="0.2">
      <c r="A702" s="2" t="s">
        <v>104</v>
      </c>
      <c r="B702" s="1" t="str">
        <f>IF(A702="", "", VLOOKUP(A702, 'model-meta'!A:B, 2, FALSE))</f>
        <v>anthropic</v>
      </c>
      <c r="C702" s="3" t="s">
        <v>150</v>
      </c>
      <c r="D702" s="12">
        <v>95.2</v>
      </c>
      <c r="E702" s="4">
        <v>45715</v>
      </c>
      <c r="G702" s="10" t="s">
        <v>321</v>
      </c>
      <c r="H702" s="2" t="s">
        <v>322</v>
      </c>
    </row>
    <row r="703" spans="1:8" x14ac:dyDescent="0.2">
      <c r="A703" s="2" t="s">
        <v>323</v>
      </c>
      <c r="B703" s="1" t="str">
        <f>IF(A703="", "", VLOOKUP(A703, 'model-meta'!A:B, 2, FALSE))</f>
        <v>microsoft</v>
      </c>
      <c r="C703" s="3" t="s">
        <v>150</v>
      </c>
      <c r="D703" s="12">
        <v>93.2</v>
      </c>
      <c r="E703" s="4">
        <v>45715</v>
      </c>
      <c r="G703" s="10" t="s">
        <v>321</v>
      </c>
      <c r="H703" s="2" t="s">
        <v>322</v>
      </c>
    </row>
    <row r="704" spans="1:8" x14ac:dyDescent="0.2">
      <c r="A704" s="2" t="s">
        <v>49</v>
      </c>
      <c r="B704" s="1" t="str">
        <f>IF(A704="", "", VLOOKUP(A704, 'model-meta'!A:B, 2, FALSE))</f>
        <v>openai</v>
      </c>
      <c r="C704" s="3" t="s">
        <v>150</v>
      </c>
      <c r="D704" s="12">
        <v>90.9</v>
      </c>
      <c r="E704" s="4">
        <v>45715</v>
      </c>
      <c r="G704" s="10" t="s">
        <v>321</v>
      </c>
      <c r="H704" s="2" t="s">
        <v>322</v>
      </c>
    </row>
    <row r="705" spans="1:8" x14ac:dyDescent="0.2">
      <c r="A705" s="2" t="s">
        <v>59</v>
      </c>
      <c r="B705" s="1" t="str">
        <f>IF(A705="", "", VLOOKUP(A705, 'model-meta'!A:B, 2, FALSE))</f>
        <v>openai</v>
      </c>
      <c r="C705" s="3" t="s">
        <v>150</v>
      </c>
      <c r="D705" s="12">
        <v>84.2</v>
      </c>
      <c r="E705" s="4">
        <v>45715</v>
      </c>
      <c r="G705" s="10" t="s">
        <v>321</v>
      </c>
      <c r="H705" s="2" t="s">
        <v>322</v>
      </c>
    </row>
    <row r="706" spans="1:8" x14ac:dyDescent="0.2">
      <c r="A706" s="2" t="s">
        <v>60</v>
      </c>
      <c r="B706" s="1" t="str">
        <f>IF(A706="", "", VLOOKUP(A706, 'model-meta'!A:B, 2, FALSE))</f>
        <v>openai</v>
      </c>
      <c r="C706" s="3" t="s">
        <v>16</v>
      </c>
      <c r="D706" s="12">
        <v>71.400000000000006</v>
      </c>
      <c r="E706" s="4">
        <v>45715</v>
      </c>
      <c r="G706" s="10" t="s">
        <v>124</v>
      </c>
      <c r="H706" s="2" t="s">
        <v>125</v>
      </c>
    </row>
    <row r="707" spans="1:8" x14ac:dyDescent="0.2">
      <c r="A707" s="2" t="s">
        <v>49</v>
      </c>
      <c r="B707" s="1" t="str">
        <f>IF(A707="", "", VLOOKUP(A707, 'model-meta'!A:B, 2, FALSE))</f>
        <v>openai</v>
      </c>
      <c r="C707" s="3" t="s">
        <v>16</v>
      </c>
      <c r="D707" s="12">
        <v>53.6</v>
      </c>
      <c r="E707" s="4">
        <v>45715</v>
      </c>
      <c r="G707" s="10" t="s">
        <v>124</v>
      </c>
      <c r="H707" s="2" t="s">
        <v>125</v>
      </c>
    </row>
    <row r="708" spans="1:8" x14ac:dyDescent="0.2">
      <c r="A708" s="2" t="s">
        <v>34</v>
      </c>
      <c r="B708" s="1" t="str">
        <f>IF(A708="", "", VLOOKUP(A708, 'model-meta'!A:B, 2, FALSE))</f>
        <v>openai</v>
      </c>
      <c r="C708" s="3" t="s">
        <v>16</v>
      </c>
      <c r="D708" s="12">
        <v>79.7</v>
      </c>
      <c r="E708" s="4">
        <v>45715</v>
      </c>
      <c r="F708" s="10" t="s">
        <v>45</v>
      </c>
      <c r="G708" s="10" t="s">
        <v>124</v>
      </c>
      <c r="H708" s="2" t="s">
        <v>125</v>
      </c>
    </row>
    <row r="709" spans="1:8" x14ac:dyDescent="0.2">
      <c r="A709" s="2" t="s">
        <v>171</v>
      </c>
      <c r="B709" s="1" t="str">
        <f>IF(A709="", "", VLOOKUP(A709, 'model-meta'!A:B, 2, FALSE))</f>
        <v>google-deepmind</v>
      </c>
      <c r="C709" s="3" t="s">
        <v>22</v>
      </c>
      <c r="D709" s="12">
        <v>47.2</v>
      </c>
      <c r="E709" s="4">
        <v>45715</v>
      </c>
      <c r="G709" s="10" t="s">
        <v>321</v>
      </c>
      <c r="H709" s="2" t="s">
        <v>322</v>
      </c>
    </row>
    <row r="710" spans="1:8" x14ac:dyDescent="0.2">
      <c r="A710" s="2" t="s">
        <v>170</v>
      </c>
      <c r="B710" s="1" t="str">
        <f>IF(A710="", "", VLOOKUP(A710, 'model-meta'!A:B, 2, FALSE))</f>
        <v>google-deepmind</v>
      </c>
      <c r="C710" s="3" t="s">
        <v>22</v>
      </c>
      <c r="D710" s="12">
        <v>57.6</v>
      </c>
      <c r="E710" s="4">
        <v>45715</v>
      </c>
      <c r="G710" s="10" t="s">
        <v>321</v>
      </c>
      <c r="H710" s="2" t="s">
        <v>322</v>
      </c>
    </row>
    <row r="711" spans="1:8" x14ac:dyDescent="0.2">
      <c r="A711" s="2" t="s">
        <v>104</v>
      </c>
      <c r="B711" s="1" t="str">
        <f>IF(A711="", "", VLOOKUP(A711, 'model-meta'!A:B, 2, FALSE))</f>
        <v>anthropic</v>
      </c>
      <c r="C711" s="3" t="s">
        <v>22</v>
      </c>
      <c r="D711" s="12">
        <v>56.9</v>
      </c>
      <c r="E711" s="4">
        <v>45715</v>
      </c>
      <c r="G711" s="10" t="s">
        <v>321</v>
      </c>
      <c r="H711" s="2" t="s">
        <v>322</v>
      </c>
    </row>
    <row r="712" spans="1:8" x14ac:dyDescent="0.2">
      <c r="A712" s="2" t="s">
        <v>323</v>
      </c>
      <c r="B712" s="1" t="str">
        <f>IF(A712="", "", VLOOKUP(A712, 'model-meta'!A:B, 2, FALSE))</f>
        <v>microsoft</v>
      </c>
      <c r="C712" s="3" t="s">
        <v>22</v>
      </c>
      <c r="D712" s="12">
        <v>62.4</v>
      </c>
      <c r="E712" s="4">
        <v>45715</v>
      </c>
      <c r="G712" s="10" t="s">
        <v>321</v>
      </c>
      <c r="H712" s="2" t="s">
        <v>322</v>
      </c>
    </row>
    <row r="713" spans="1:8" x14ac:dyDescent="0.2">
      <c r="A713" s="2" t="s">
        <v>49</v>
      </c>
      <c r="B713" s="1" t="str">
        <f>IF(A713="", "", VLOOKUP(A713, 'model-meta'!A:B, 2, FALSE))</f>
        <v>openai</v>
      </c>
      <c r="C713" s="3" t="s">
        <v>22</v>
      </c>
      <c r="D713" s="12">
        <v>56.1</v>
      </c>
      <c r="E713" s="4">
        <v>45715</v>
      </c>
      <c r="G713" s="10" t="s">
        <v>321</v>
      </c>
      <c r="H713" s="2" t="s">
        <v>322</v>
      </c>
    </row>
    <row r="714" spans="1:8" x14ac:dyDescent="0.2">
      <c r="A714" s="2" t="s">
        <v>59</v>
      </c>
      <c r="B714" s="1" t="str">
        <f>IF(A714="", "", VLOOKUP(A714, 'model-meta'!A:B, 2, FALSE))</f>
        <v>openai</v>
      </c>
      <c r="C714" s="3" t="s">
        <v>22</v>
      </c>
      <c r="D714" s="12">
        <v>38.799999999999997</v>
      </c>
      <c r="E714" s="4">
        <v>45715</v>
      </c>
      <c r="G714" s="10" t="s">
        <v>321</v>
      </c>
      <c r="H714" s="2" t="s">
        <v>322</v>
      </c>
    </row>
    <row r="715" spans="1:8" x14ac:dyDescent="0.2">
      <c r="A715" s="2" t="s">
        <v>171</v>
      </c>
      <c r="B715" s="1" t="str">
        <f>IF(A715="", "", VLOOKUP(A715, 'model-meta'!A:B, 2, FALSE))</f>
        <v>google-deepmind</v>
      </c>
      <c r="C715" s="3" t="s">
        <v>135</v>
      </c>
      <c r="D715" s="12">
        <v>54.4</v>
      </c>
      <c r="E715" s="4">
        <v>45715</v>
      </c>
      <c r="G715" s="10" t="s">
        <v>321</v>
      </c>
      <c r="H715" s="2" t="s">
        <v>322</v>
      </c>
    </row>
    <row r="716" spans="1:8" x14ac:dyDescent="0.2">
      <c r="A716" s="2" t="s">
        <v>170</v>
      </c>
      <c r="B716" s="1" t="str">
        <f>IF(A716="", "", VLOOKUP(A716, 'model-meta'!A:B, 2, FALSE))</f>
        <v>google-deepmind</v>
      </c>
      <c r="C716" s="3" t="s">
        <v>135</v>
      </c>
      <c r="D716" s="12">
        <v>45.1</v>
      </c>
      <c r="E716" s="4">
        <v>45715</v>
      </c>
      <c r="G716" s="10" t="s">
        <v>321</v>
      </c>
      <c r="H716" s="2" t="s">
        <v>322</v>
      </c>
    </row>
    <row r="717" spans="1:8" x14ac:dyDescent="0.2">
      <c r="A717" s="2" t="s">
        <v>104</v>
      </c>
      <c r="B717" s="1" t="str">
        <f>IF(A717="", "", VLOOKUP(A717, 'model-meta'!A:B, 2, FALSE))</f>
        <v>anthropic</v>
      </c>
      <c r="C717" s="3" t="s">
        <v>135</v>
      </c>
      <c r="D717" s="12">
        <v>54.3</v>
      </c>
      <c r="E717" s="4">
        <v>45715</v>
      </c>
      <c r="G717" s="10" t="s">
        <v>321</v>
      </c>
      <c r="H717" s="2" t="s">
        <v>322</v>
      </c>
    </row>
    <row r="718" spans="1:8" x14ac:dyDescent="0.2">
      <c r="A718" s="2" t="s">
        <v>323</v>
      </c>
      <c r="B718" s="1" t="str">
        <f>IF(A718="", "", VLOOKUP(A718, 'model-meta'!A:B, 2, FALSE))</f>
        <v>microsoft</v>
      </c>
      <c r="C718" s="3" t="s">
        <v>135</v>
      </c>
      <c r="D718" s="12">
        <v>38.5</v>
      </c>
      <c r="E718" s="4">
        <v>45715</v>
      </c>
      <c r="G718" s="10" t="s">
        <v>321</v>
      </c>
      <c r="H718" s="2" t="s">
        <v>322</v>
      </c>
    </row>
    <row r="719" spans="1:8" x14ac:dyDescent="0.2">
      <c r="A719" s="2" t="s">
        <v>49</v>
      </c>
      <c r="B719" s="1" t="str">
        <f>IF(A719="", "", VLOOKUP(A719, 'model-meta'!A:B, 2, FALSE))</f>
        <v>openai</v>
      </c>
      <c r="C719" s="3" t="s">
        <v>135</v>
      </c>
      <c r="D719" s="12">
        <v>53</v>
      </c>
      <c r="E719" s="4">
        <v>45715</v>
      </c>
      <c r="G719" s="10" t="s">
        <v>321</v>
      </c>
      <c r="H719" s="2" t="s">
        <v>322</v>
      </c>
    </row>
    <row r="720" spans="1:8" x14ac:dyDescent="0.2">
      <c r="A720" s="2" t="s">
        <v>59</v>
      </c>
      <c r="B720" s="1" t="str">
        <f>IF(A720="", "", VLOOKUP(A720, 'model-meta'!A:B, 2, FALSE))</f>
        <v>openai</v>
      </c>
      <c r="C720" s="3" t="s">
        <v>135</v>
      </c>
      <c r="D720" s="12">
        <v>40.799999999999997</v>
      </c>
      <c r="E720" s="4">
        <v>45715</v>
      </c>
      <c r="G720" s="10" t="s">
        <v>321</v>
      </c>
      <c r="H720" s="2" t="s">
        <v>322</v>
      </c>
    </row>
    <row r="721" spans="1:8" x14ac:dyDescent="0.2">
      <c r="A721" s="2" t="s">
        <v>171</v>
      </c>
      <c r="B721" s="1" t="str">
        <f>IF(A721="", "", VLOOKUP(A721, 'model-meta'!A:B, 2, FALSE))</f>
        <v>google-deepmind</v>
      </c>
      <c r="C721" s="3" t="s">
        <v>20</v>
      </c>
      <c r="D721" s="12">
        <v>64.7</v>
      </c>
      <c r="E721" s="4">
        <v>45715</v>
      </c>
      <c r="G721" s="10" t="s">
        <v>321</v>
      </c>
      <c r="H721" s="2" t="s">
        <v>322</v>
      </c>
    </row>
    <row r="722" spans="1:8" x14ac:dyDescent="0.2">
      <c r="A722" s="2" t="s">
        <v>170</v>
      </c>
      <c r="B722" s="1" t="str">
        <f>IF(A722="", "", VLOOKUP(A722, 'model-meta'!A:B, 2, FALSE))</f>
        <v>google-deepmind</v>
      </c>
      <c r="C722" s="3" t="s">
        <v>20</v>
      </c>
      <c r="D722" s="12">
        <v>54.1</v>
      </c>
      <c r="E722" s="4">
        <v>45715</v>
      </c>
      <c r="G722" s="10" t="s">
        <v>321</v>
      </c>
      <c r="H722" s="2" t="s">
        <v>322</v>
      </c>
    </row>
    <row r="723" spans="1:8" x14ac:dyDescent="0.2">
      <c r="A723" s="2" t="s">
        <v>104</v>
      </c>
      <c r="B723" s="1" t="str">
        <f>IF(A723="", "", VLOOKUP(A723, 'model-meta'!A:B, 2, FALSE))</f>
        <v>anthropic</v>
      </c>
      <c r="C723" s="3" t="s">
        <v>20</v>
      </c>
      <c r="D723" s="12">
        <v>55.8</v>
      </c>
      <c r="E723" s="4">
        <v>45715</v>
      </c>
      <c r="G723" s="10" t="s">
        <v>321</v>
      </c>
      <c r="H723" s="2" t="s">
        <v>322</v>
      </c>
    </row>
    <row r="724" spans="1:8" x14ac:dyDescent="0.2">
      <c r="A724" s="2" t="s">
        <v>323</v>
      </c>
      <c r="B724" s="1" t="str">
        <f>IF(A724="", "", VLOOKUP(A724, 'model-meta'!A:B, 2, FALSE))</f>
        <v>microsoft</v>
      </c>
      <c r="C724" s="3" t="s">
        <v>20</v>
      </c>
      <c r="D724" s="12">
        <v>55.1</v>
      </c>
      <c r="E724" s="4">
        <v>45715</v>
      </c>
      <c r="G724" s="10" t="s">
        <v>321</v>
      </c>
      <c r="H724" s="2" t="s">
        <v>322</v>
      </c>
    </row>
    <row r="725" spans="1:8" x14ac:dyDescent="0.2">
      <c r="A725" s="2" t="s">
        <v>60</v>
      </c>
      <c r="B725" s="1" t="str">
        <f>IF(A725="", "", VLOOKUP(A725, 'model-meta'!A:B, 2, FALSE))</f>
        <v>openai</v>
      </c>
      <c r="C725" s="3" t="s">
        <v>20</v>
      </c>
      <c r="D725" s="12">
        <v>74.400000000000006</v>
      </c>
      <c r="E725" s="4">
        <v>45715</v>
      </c>
      <c r="G725" s="10" t="s">
        <v>124</v>
      </c>
      <c r="H725" s="2" t="s">
        <v>125</v>
      </c>
    </row>
    <row r="726" spans="1:8" x14ac:dyDescent="0.2">
      <c r="A726" s="2" t="s">
        <v>49</v>
      </c>
      <c r="B726" s="1" t="str">
        <f>IF(A726="", "", VLOOKUP(A726, 'model-meta'!A:B, 2, FALSE))</f>
        <v>openai</v>
      </c>
      <c r="C726" s="3" t="s">
        <v>20</v>
      </c>
      <c r="D726" s="12">
        <v>69.099999999999994</v>
      </c>
      <c r="E726" s="4">
        <v>45715</v>
      </c>
      <c r="G726" s="10" t="s">
        <v>124</v>
      </c>
      <c r="H726" s="2" t="s">
        <v>125</v>
      </c>
    </row>
    <row r="727" spans="1:8" x14ac:dyDescent="0.2">
      <c r="A727" s="2" t="s">
        <v>49</v>
      </c>
      <c r="B727" s="1" t="str">
        <f>IF(A727="", "", VLOOKUP(A727, 'model-meta'!A:B, 2, FALSE))</f>
        <v>openai</v>
      </c>
      <c r="C727" s="3" t="s">
        <v>20</v>
      </c>
      <c r="D727" s="12">
        <v>61.7</v>
      </c>
      <c r="E727" s="4">
        <v>45715</v>
      </c>
      <c r="G727" s="10" t="s">
        <v>321</v>
      </c>
      <c r="H727" s="2" t="s">
        <v>322</v>
      </c>
    </row>
    <row r="728" spans="1:8" x14ac:dyDescent="0.2">
      <c r="A728" s="2" t="s">
        <v>59</v>
      </c>
      <c r="B728" s="1" t="str">
        <f>IF(A728="", "", VLOOKUP(A728, 'model-meta'!A:B, 2, FALSE))</f>
        <v>openai</v>
      </c>
      <c r="C728" s="3" t="s">
        <v>20</v>
      </c>
      <c r="D728" s="12">
        <v>52.1</v>
      </c>
      <c r="E728" s="4">
        <v>45715</v>
      </c>
      <c r="G728" s="10" t="s">
        <v>321</v>
      </c>
      <c r="H728" s="2" t="s">
        <v>322</v>
      </c>
    </row>
    <row r="729" spans="1:8" x14ac:dyDescent="0.2">
      <c r="A729" s="2" t="s">
        <v>60</v>
      </c>
      <c r="B729" s="1" t="str">
        <f>IF(A729="", "", VLOOKUP(A729, 'model-meta'!A:B, 2, FALSE))</f>
        <v>openai</v>
      </c>
      <c r="C729" s="3" t="s">
        <v>89</v>
      </c>
      <c r="D729" s="12">
        <v>85.1</v>
      </c>
      <c r="E729" s="4">
        <v>45715</v>
      </c>
      <c r="G729" s="10" t="s">
        <v>124</v>
      </c>
      <c r="H729" s="2" t="s">
        <v>125</v>
      </c>
    </row>
    <row r="730" spans="1:8" x14ac:dyDescent="0.2">
      <c r="A730" s="2" t="s">
        <v>49</v>
      </c>
      <c r="B730" s="1" t="str">
        <f>IF(A730="", "", VLOOKUP(A730, 'model-meta'!A:B, 2, FALSE))</f>
        <v>openai</v>
      </c>
      <c r="C730" s="3" t="s">
        <v>89</v>
      </c>
      <c r="D730" s="12">
        <v>81.5</v>
      </c>
      <c r="E730" s="4">
        <v>45715</v>
      </c>
      <c r="G730" s="10" t="s">
        <v>124</v>
      </c>
      <c r="H730" s="2" t="s">
        <v>125</v>
      </c>
    </row>
    <row r="731" spans="1:8" x14ac:dyDescent="0.2">
      <c r="A731" s="2" t="s">
        <v>34</v>
      </c>
      <c r="B731" s="1" t="str">
        <f>IF(A731="", "", VLOOKUP(A731, 'model-meta'!A:B, 2, FALSE))</f>
        <v>openai</v>
      </c>
      <c r="C731" s="3" t="s">
        <v>89</v>
      </c>
      <c r="D731" s="12">
        <v>81.099999999999994</v>
      </c>
      <c r="E731" s="4">
        <v>45715</v>
      </c>
      <c r="F731" s="10" t="s">
        <v>45</v>
      </c>
      <c r="G731" s="10" t="s">
        <v>124</v>
      </c>
      <c r="H731" s="2" t="s">
        <v>125</v>
      </c>
    </row>
    <row r="732" spans="1:8" x14ac:dyDescent="0.2">
      <c r="A732" s="2" t="s">
        <v>60</v>
      </c>
      <c r="B732" s="1" t="str">
        <f>IF(A732="", "", VLOOKUP(A732, 'model-meta'!A:B, 2, FALSE))</f>
        <v>openai</v>
      </c>
      <c r="C732" s="3" t="s">
        <v>27</v>
      </c>
      <c r="D732" s="12">
        <v>38</v>
      </c>
      <c r="E732" s="4">
        <v>45715</v>
      </c>
      <c r="G732" s="10" t="s">
        <v>124</v>
      </c>
      <c r="H732" s="2" t="s">
        <v>125</v>
      </c>
    </row>
    <row r="733" spans="1:8" x14ac:dyDescent="0.2">
      <c r="A733" s="2" t="s">
        <v>49</v>
      </c>
      <c r="B733" s="1" t="str">
        <f>IF(A733="", "", VLOOKUP(A733, 'model-meta'!A:B, 2, FALSE))</f>
        <v>openai</v>
      </c>
      <c r="C733" s="3" t="s">
        <v>27</v>
      </c>
      <c r="D733" s="12">
        <v>30.7</v>
      </c>
      <c r="E733" s="4">
        <v>45715</v>
      </c>
      <c r="G733" s="10" t="s">
        <v>124</v>
      </c>
      <c r="H733" s="2" t="s">
        <v>125</v>
      </c>
    </row>
    <row r="734" spans="1:8" x14ac:dyDescent="0.2">
      <c r="A734" s="2" t="s">
        <v>34</v>
      </c>
      <c r="B734" s="1" t="str">
        <f>IF(A734="", "", VLOOKUP(A734, 'model-meta'!A:B, 2, FALSE))</f>
        <v>openai</v>
      </c>
      <c r="C734" s="3" t="s">
        <v>27</v>
      </c>
      <c r="D734" s="12">
        <v>61</v>
      </c>
      <c r="E734" s="4">
        <v>45715</v>
      </c>
      <c r="F734" s="10" t="s">
        <v>45</v>
      </c>
      <c r="G734" s="10" t="s">
        <v>124</v>
      </c>
      <c r="H734" s="2" t="s">
        <v>125</v>
      </c>
    </row>
    <row r="735" spans="1:8" x14ac:dyDescent="0.2">
      <c r="A735" s="2" t="s">
        <v>60</v>
      </c>
      <c r="B735" s="1" t="str">
        <f>IF(A735="", "", VLOOKUP(A735, 'model-meta'!A:B, 2, FALSE))</f>
        <v>openai</v>
      </c>
      <c r="C735" s="3" t="s">
        <v>91</v>
      </c>
      <c r="D735" s="12">
        <v>186125</v>
      </c>
      <c r="E735" s="4">
        <v>45715</v>
      </c>
      <c r="G735" s="10" t="s">
        <v>124</v>
      </c>
      <c r="H735" s="2" t="s">
        <v>125</v>
      </c>
    </row>
    <row r="736" spans="1:8" x14ac:dyDescent="0.2">
      <c r="A736" s="2" t="s">
        <v>49</v>
      </c>
      <c r="B736" s="1" t="str">
        <f>IF(A736="", "", VLOOKUP(A736, 'model-meta'!A:B, 2, FALSE))</f>
        <v>openai</v>
      </c>
      <c r="C736" s="3" t="s">
        <v>91</v>
      </c>
      <c r="D736" s="12">
        <v>138750</v>
      </c>
      <c r="E736" s="4">
        <v>45715</v>
      </c>
      <c r="G736" s="10" t="s">
        <v>124</v>
      </c>
      <c r="H736" s="2" t="s">
        <v>125</v>
      </c>
    </row>
    <row r="737" spans="1:8" x14ac:dyDescent="0.2">
      <c r="A737" s="2" t="s">
        <v>34</v>
      </c>
      <c r="B737" s="1" t="str">
        <f>IF(A737="", "", VLOOKUP(A737, 'model-meta'!A:B, 2, FALSE))</f>
        <v>openai</v>
      </c>
      <c r="C737" s="3" t="s">
        <v>91</v>
      </c>
      <c r="D737" s="12">
        <v>89625</v>
      </c>
      <c r="E737" s="4">
        <v>45715</v>
      </c>
      <c r="F737" s="10" t="s">
        <v>45</v>
      </c>
      <c r="G737" s="10" t="s">
        <v>124</v>
      </c>
      <c r="H737" s="2" t="s">
        <v>125</v>
      </c>
    </row>
    <row r="738" spans="1:8" x14ac:dyDescent="0.2">
      <c r="A738" s="2" t="s">
        <v>281</v>
      </c>
      <c r="B738" s="1" t="str">
        <f>IF(A738="", "", VLOOKUP(A738, 'model-meta'!A:B, 2, FALSE))</f>
        <v>google-deepmind</v>
      </c>
      <c r="C738" s="3" t="s">
        <v>164</v>
      </c>
      <c r="D738" s="12">
        <v>84.2</v>
      </c>
      <c r="E738" s="4">
        <v>45728</v>
      </c>
      <c r="G738" s="10" t="s">
        <v>279</v>
      </c>
      <c r="H738" s="13" t="s">
        <v>280</v>
      </c>
    </row>
    <row r="739" spans="1:8" x14ac:dyDescent="0.2">
      <c r="A739" s="2" t="s">
        <v>207</v>
      </c>
      <c r="B739" s="1" t="str">
        <f>IF(A739="", "", VLOOKUP(A739, 'model-meta'!A:B, 2, FALSE))</f>
        <v>google-deepmind</v>
      </c>
      <c r="C739" s="3" t="s">
        <v>164</v>
      </c>
      <c r="D739" s="12">
        <v>84.5</v>
      </c>
      <c r="E739" s="4">
        <v>45728</v>
      </c>
      <c r="G739" s="10" t="s">
        <v>279</v>
      </c>
      <c r="H739" s="13" t="s">
        <v>280</v>
      </c>
    </row>
    <row r="740" spans="1:8" x14ac:dyDescent="0.2">
      <c r="A740" s="2" t="s">
        <v>282</v>
      </c>
      <c r="B740" s="1" t="str">
        <f>IF(A740="", "", VLOOKUP(A740, 'model-meta'!A:B, 2, FALSE))</f>
        <v>google-deepmind</v>
      </c>
      <c r="C740" s="3" t="s">
        <v>164</v>
      </c>
      <c r="D740" s="12">
        <v>74.8</v>
      </c>
      <c r="E740" s="4">
        <v>45728</v>
      </c>
      <c r="G740" s="10" t="s">
        <v>279</v>
      </c>
      <c r="H740" s="13" t="s">
        <v>280</v>
      </c>
    </row>
    <row r="741" spans="1:8" x14ac:dyDescent="0.2">
      <c r="A741" s="2" t="s">
        <v>281</v>
      </c>
      <c r="B741" s="1" t="str">
        <f>IF(A741="", "", VLOOKUP(A741, 'model-meta'!A:B, 2, FALSE))</f>
        <v>google-deepmind</v>
      </c>
      <c r="C741" s="3" t="s">
        <v>160</v>
      </c>
      <c r="D741" s="12">
        <v>85.7</v>
      </c>
      <c r="E741" s="4">
        <v>45728</v>
      </c>
      <c r="F741" s="10" t="s">
        <v>284</v>
      </c>
      <c r="G741" s="10" t="s">
        <v>279</v>
      </c>
      <c r="H741" s="13" t="s">
        <v>280</v>
      </c>
    </row>
    <row r="742" spans="1:8" x14ac:dyDescent="0.2">
      <c r="A742" s="2" t="s">
        <v>283</v>
      </c>
      <c r="B742" s="1" t="str">
        <f>IF(A742="", "", VLOOKUP(A742, 'model-meta'!A:B, 2, FALSE))</f>
        <v>google-deepmind</v>
      </c>
      <c r="C742" s="3" t="s">
        <v>160</v>
      </c>
      <c r="D742" s="12">
        <v>39.1</v>
      </c>
      <c r="E742" s="4">
        <v>45728</v>
      </c>
      <c r="F742" s="10" t="s">
        <v>284</v>
      </c>
      <c r="G742" s="10" t="s">
        <v>279</v>
      </c>
      <c r="H742" s="13" t="s">
        <v>280</v>
      </c>
    </row>
    <row r="743" spans="1:8" x14ac:dyDescent="0.2">
      <c r="A743" s="2" t="s">
        <v>207</v>
      </c>
      <c r="B743" s="1" t="str">
        <f>IF(A743="", "", VLOOKUP(A743, 'model-meta'!A:B, 2, FALSE))</f>
        <v>google-deepmind</v>
      </c>
      <c r="C743" s="3" t="s">
        <v>160</v>
      </c>
      <c r="D743" s="12">
        <v>87.6</v>
      </c>
      <c r="E743" s="4">
        <v>45728</v>
      </c>
      <c r="F743" s="10" t="s">
        <v>284</v>
      </c>
      <c r="G743" s="10" t="s">
        <v>279</v>
      </c>
      <c r="H743" s="13" t="s">
        <v>280</v>
      </c>
    </row>
    <row r="744" spans="1:8" x14ac:dyDescent="0.2">
      <c r="A744" s="2" t="s">
        <v>282</v>
      </c>
      <c r="B744" s="1" t="str">
        <f>IF(A744="", "", VLOOKUP(A744, 'model-meta'!A:B, 2, FALSE))</f>
        <v>google-deepmind</v>
      </c>
      <c r="C744" s="3" t="s">
        <v>160</v>
      </c>
      <c r="D744" s="12">
        <v>72.2</v>
      </c>
      <c r="E744" s="4">
        <v>45728</v>
      </c>
      <c r="F744" s="10" t="s">
        <v>284</v>
      </c>
      <c r="G744" s="10" t="s">
        <v>279</v>
      </c>
      <c r="H744" s="13" t="s">
        <v>280</v>
      </c>
    </row>
    <row r="745" spans="1:8" x14ac:dyDescent="0.2">
      <c r="A745" s="2" t="s">
        <v>281</v>
      </c>
      <c r="B745" s="1" t="str">
        <f>IF(A745="", "", VLOOKUP(A745, 'model-meta'!A:B, 2, FALSE))</f>
        <v>google-deepmind</v>
      </c>
      <c r="C745" s="3" t="s">
        <v>173</v>
      </c>
      <c r="D745" s="12">
        <v>47.9</v>
      </c>
      <c r="E745" s="4">
        <v>45728</v>
      </c>
      <c r="G745" s="10" t="s">
        <v>279</v>
      </c>
      <c r="H745" s="13" t="s">
        <v>280</v>
      </c>
    </row>
    <row r="746" spans="1:8" x14ac:dyDescent="0.2">
      <c r="A746" s="2" t="s">
        <v>283</v>
      </c>
      <c r="B746" s="1" t="str">
        <f>IF(A746="", "", VLOOKUP(A746, 'model-meta'!A:B, 2, FALSE))</f>
        <v>google-deepmind</v>
      </c>
      <c r="C746" s="3" t="s">
        <v>173</v>
      </c>
      <c r="D746" s="12">
        <v>6.4</v>
      </c>
      <c r="E746" s="4">
        <v>45728</v>
      </c>
      <c r="G746" s="10" t="s">
        <v>279</v>
      </c>
      <c r="H746" s="13" t="s">
        <v>280</v>
      </c>
    </row>
    <row r="747" spans="1:8" x14ac:dyDescent="0.2">
      <c r="A747" s="2" t="s">
        <v>207</v>
      </c>
      <c r="B747" s="1" t="str">
        <f>IF(A747="", "", VLOOKUP(A747, 'model-meta'!A:B, 2, FALSE))</f>
        <v>google-deepmind</v>
      </c>
      <c r="C747" s="3" t="s">
        <v>173</v>
      </c>
      <c r="D747" s="12">
        <v>54.4</v>
      </c>
      <c r="E747" s="4">
        <v>45728</v>
      </c>
      <c r="G747" s="10" t="s">
        <v>279</v>
      </c>
      <c r="H747" s="13" t="s">
        <v>280</v>
      </c>
    </row>
    <row r="748" spans="1:8" x14ac:dyDescent="0.2">
      <c r="A748" s="2" t="s">
        <v>282</v>
      </c>
      <c r="B748" s="1" t="str">
        <f>IF(A748="", "", VLOOKUP(A748, 'model-meta'!A:B, 2, FALSE))</f>
        <v>google-deepmind</v>
      </c>
      <c r="C748" s="3" t="s">
        <v>173</v>
      </c>
      <c r="D748" s="12">
        <v>36.299999999999997</v>
      </c>
      <c r="E748" s="4">
        <v>45728</v>
      </c>
      <c r="G748" s="10" t="s">
        <v>279</v>
      </c>
      <c r="H748" s="13" t="s">
        <v>280</v>
      </c>
    </row>
    <row r="749" spans="1:8" x14ac:dyDescent="0.2">
      <c r="A749" s="2" t="s">
        <v>281</v>
      </c>
      <c r="B749" s="1" t="str">
        <f>IF(A749="", "", VLOOKUP(A749, 'model-meta'!A:B, 2, FALSE))</f>
        <v>google-deepmind</v>
      </c>
      <c r="C749" s="3" t="s">
        <v>150</v>
      </c>
      <c r="D749" s="12">
        <v>87.1</v>
      </c>
      <c r="E749" s="4">
        <v>45728</v>
      </c>
      <c r="G749" s="10" t="s">
        <v>279</v>
      </c>
      <c r="H749" s="13" t="s">
        <v>280</v>
      </c>
    </row>
    <row r="750" spans="1:8" x14ac:dyDescent="0.2">
      <c r="A750" s="2" t="s">
        <v>207</v>
      </c>
      <c r="B750" s="1" t="str">
        <f>IF(A750="", "", VLOOKUP(A750, 'model-meta'!A:B, 2, FALSE))</f>
        <v>google-deepmind</v>
      </c>
      <c r="C750" s="3" t="s">
        <v>150</v>
      </c>
      <c r="D750" s="12">
        <v>86.6</v>
      </c>
      <c r="E750" s="4">
        <v>45728</v>
      </c>
      <c r="G750" s="10" t="s">
        <v>279</v>
      </c>
      <c r="H750" s="13" t="s">
        <v>280</v>
      </c>
    </row>
    <row r="751" spans="1:8" x14ac:dyDescent="0.2">
      <c r="A751" s="2" t="s">
        <v>282</v>
      </c>
      <c r="B751" s="1" t="str">
        <f>IF(A751="", "", VLOOKUP(A751, 'model-meta'!A:B, 2, FALSE))</f>
        <v>google-deepmind</v>
      </c>
      <c r="C751" s="3" t="s">
        <v>150</v>
      </c>
      <c r="D751" s="12">
        <v>75.8</v>
      </c>
      <c r="E751" s="4">
        <v>45728</v>
      </c>
      <c r="G751" s="10" t="s">
        <v>279</v>
      </c>
      <c r="H751" s="13" t="s">
        <v>280</v>
      </c>
    </row>
    <row r="752" spans="1:8" x14ac:dyDescent="0.2">
      <c r="A752" s="2" t="s">
        <v>281</v>
      </c>
      <c r="B752" s="1" t="str">
        <f>IF(A752="", "", VLOOKUP(A752, 'model-meta'!A:B, 2, FALSE))</f>
        <v>google-deepmind</v>
      </c>
      <c r="C752" s="3" t="s">
        <v>158</v>
      </c>
      <c r="D752" s="12">
        <v>72.2</v>
      </c>
      <c r="E752" s="4">
        <v>45728</v>
      </c>
      <c r="F752" s="10" t="s">
        <v>291</v>
      </c>
      <c r="G752" s="10" t="s">
        <v>279</v>
      </c>
      <c r="H752" s="13" t="s">
        <v>280</v>
      </c>
    </row>
    <row r="753" spans="1:8" x14ac:dyDescent="0.2">
      <c r="A753" s="2" t="s">
        <v>283</v>
      </c>
      <c r="B753" s="1" t="str">
        <f>IF(A753="", "", VLOOKUP(A753, 'model-meta'!A:B, 2, FALSE))</f>
        <v>google-deepmind</v>
      </c>
      <c r="C753" s="3" t="s">
        <v>158</v>
      </c>
      <c r="D753" s="12">
        <v>42.4</v>
      </c>
      <c r="E753" s="4">
        <v>45728</v>
      </c>
      <c r="F753" s="10" t="s">
        <v>291</v>
      </c>
      <c r="G753" s="10" t="s">
        <v>279</v>
      </c>
      <c r="H753" s="13" t="s">
        <v>280</v>
      </c>
    </row>
    <row r="754" spans="1:8" x14ac:dyDescent="0.2">
      <c r="A754" s="2" t="s">
        <v>207</v>
      </c>
      <c r="B754" s="1" t="str">
        <f>IF(A754="", "", VLOOKUP(A754, 'model-meta'!A:B, 2, FALSE))</f>
        <v>google-deepmind</v>
      </c>
      <c r="C754" s="3" t="s">
        <v>158</v>
      </c>
      <c r="D754" s="12">
        <v>77.2</v>
      </c>
      <c r="E754" s="4">
        <v>45728</v>
      </c>
      <c r="F754" s="10" t="s">
        <v>291</v>
      </c>
      <c r="G754" s="10" t="s">
        <v>279</v>
      </c>
      <c r="H754" s="13" t="s">
        <v>280</v>
      </c>
    </row>
    <row r="755" spans="1:8" x14ac:dyDescent="0.2">
      <c r="A755" s="2" t="s">
        <v>282</v>
      </c>
      <c r="B755" s="1" t="str">
        <f>IF(A755="", "", VLOOKUP(A755, 'model-meta'!A:B, 2, FALSE))</f>
        <v>google-deepmind</v>
      </c>
      <c r="C755" s="3" t="s">
        <v>158</v>
      </c>
      <c r="D755" s="12">
        <v>60.1</v>
      </c>
      <c r="E755" s="4">
        <v>45728</v>
      </c>
      <c r="F755" s="10" t="s">
        <v>291</v>
      </c>
      <c r="G755" s="10" t="s">
        <v>279</v>
      </c>
      <c r="H755" s="13" t="s">
        <v>280</v>
      </c>
    </row>
    <row r="756" spans="1:8" x14ac:dyDescent="0.2">
      <c r="A756" s="2" t="s">
        <v>281</v>
      </c>
      <c r="B756" s="1" t="str">
        <f>IF(A756="", "", VLOOKUP(A756, 'model-meta'!A:B, 2, FALSE))</f>
        <v>google-deepmind</v>
      </c>
      <c r="C756" s="3" t="s">
        <v>174</v>
      </c>
      <c r="D756" s="12">
        <v>75.8</v>
      </c>
      <c r="E756" s="4">
        <v>45728</v>
      </c>
      <c r="G756" s="10" t="s">
        <v>279</v>
      </c>
      <c r="H756" s="13" t="s">
        <v>280</v>
      </c>
    </row>
    <row r="757" spans="1:8" x14ac:dyDescent="0.2">
      <c r="A757" s="2" t="s">
        <v>283</v>
      </c>
      <c r="B757" s="1" t="str">
        <f>IF(A757="", "", VLOOKUP(A757, 'model-meta'!A:B, 2, FALSE))</f>
        <v>google-deepmind</v>
      </c>
      <c r="C757" s="3" t="s">
        <v>174</v>
      </c>
      <c r="D757" s="12">
        <v>36.4</v>
      </c>
      <c r="E757" s="4">
        <v>45728</v>
      </c>
      <c r="G757" s="10" t="s">
        <v>279</v>
      </c>
      <c r="H757" s="13" t="s">
        <v>280</v>
      </c>
    </row>
    <row r="758" spans="1:8" x14ac:dyDescent="0.2">
      <c r="A758" s="2" t="s">
        <v>207</v>
      </c>
      <c r="B758" s="1" t="str">
        <f>IF(A758="", "", VLOOKUP(A758, 'model-meta'!A:B, 2, FALSE))</f>
        <v>google-deepmind</v>
      </c>
      <c r="C758" s="3" t="s">
        <v>174</v>
      </c>
      <c r="D758" s="12">
        <v>74.900000000000006</v>
      </c>
      <c r="E758" s="4">
        <v>45728</v>
      </c>
      <c r="G758" s="10" t="s">
        <v>279</v>
      </c>
      <c r="H758" s="13" t="s">
        <v>280</v>
      </c>
    </row>
    <row r="759" spans="1:8" x14ac:dyDescent="0.2">
      <c r="A759" s="2" t="s">
        <v>282</v>
      </c>
      <c r="B759" s="1" t="str">
        <f>IF(A759="", "", VLOOKUP(A759, 'model-meta'!A:B, 2, FALSE))</f>
        <v>google-deepmind</v>
      </c>
      <c r="C759" s="3" t="s">
        <v>174</v>
      </c>
      <c r="D759" s="12">
        <v>70.099999999999994</v>
      </c>
      <c r="E759" s="4">
        <v>45728</v>
      </c>
      <c r="G759" s="10" t="s">
        <v>279</v>
      </c>
      <c r="H759" s="13" t="s">
        <v>280</v>
      </c>
    </row>
    <row r="760" spans="1:8" x14ac:dyDescent="0.2">
      <c r="A760" s="2" t="s">
        <v>281</v>
      </c>
      <c r="B760" s="1" t="str">
        <f>IF(A760="", "", VLOOKUP(A760, 'model-meta'!A:B, 2, FALSE))</f>
        <v>google-deepmind</v>
      </c>
      <c r="C760" s="3" t="s">
        <v>16</v>
      </c>
      <c r="D760" s="12">
        <v>40.9</v>
      </c>
      <c r="E760" s="4">
        <v>45728</v>
      </c>
      <c r="G760" s="10" t="s">
        <v>279</v>
      </c>
      <c r="H760" s="13" t="s">
        <v>280</v>
      </c>
    </row>
    <row r="761" spans="1:8" x14ac:dyDescent="0.2">
      <c r="A761" s="2" t="s">
        <v>283</v>
      </c>
      <c r="B761" s="1" t="str">
        <f>IF(A761="", "", VLOOKUP(A761, 'model-meta'!A:B, 2, FALSE))</f>
        <v>google-deepmind</v>
      </c>
      <c r="C761" s="3" t="s">
        <v>16</v>
      </c>
      <c r="D761" s="12">
        <v>19.2</v>
      </c>
      <c r="E761" s="4">
        <v>45728</v>
      </c>
      <c r="G761" s="10" t="s">
        <v>279</v>
      </c>
      <c r="H761" s="13" t="s">
        <v>280</v>
      </c>
    </row>
    <row r="762" spans="1:8" x14ac:dyDescent="0.2">
      <c r="A762" s="2" t="s">
        <v>207</v>
      </c>
      <c r="B762" s="1" t="str">
        <f>IF(A762="", "", VLOOKUP(A762, 'model-meta'!A:B, 2, FALSE))</f>
        <v>google-deepmind</v>
      </c>
      <c r="C762" s="3" t="s">
        <v>16</v>
      </c>
      <c r="D762" s="12">
        <v>42.4</v>
      </c>
      <c r="E762" s="4">
        <v>45728</v>
      </c>
      <c r="G762" s="10" t="s">
        <v>279</v>
      </c>
      <c r="H762" s="13" t="s">
        <v>280</v>
      </c>
    </row>
    <row r="763" spans="1:8" x14ac:dyDescent="0.2">
      <c r="A763" s="2" t="s">
        <v>282</v>
      </c>
      <c r="B763" s="1" t="str">
        <f>IF(A763="", "", VLOOKUP(A763, 'model-meta'!A:B, 2, FALSE))</f>
        <v>google-deepmind</v>
      </c>
      <c r="C763" s="3" t="s">
        <v>16</v>
      </c>
      <c r="D763" s="12">
        <v>30.8</v>
      </c>
      <c r="E763" s="4">
        <v>45728</v>
      </c>
      <c r="G763" s="10" t="s">
        <v>279</v>
      </c>
      <c r="H763" s="13" t="s">
        <v>280</v>
      </c>
    </row>
    <row r="764" spans="1:8" x14ac:dyDescent="0.2">
      <c r="A764" s="2" t="s">
        <v>281</v>
      </c>
      <c r="B764" s="1" t="str">
        <f>IF(A764="", "", VLOOKUP(A764, 'model-meta'!A:B, 2, FALSE))</f>
        <v>google-deepmind</v>
      </c>
      <c r="C764" s="3" t="s">
        <v>162</v>
      </c>
      <c r="D764" s="12">
        <v>94.4</v>
      </c>
      <c r="E764" s="4">
        <v>45728</v>
      </c>
      <c r="F764" s="10" t="s">
        <v>284</v>
      </c>
      <c r="G764" s="10" t="s">
        <v>279</v>
      </c>
      <c r="H764" s="13" t="s">
        <v>280</v>
      </c>
    </row>
    <row r="765" spans="1:8" x14ac:dyDescent="0.2">
      <c r="A765" s="2" t="s">
        <v>283</v>
      </c>
      <c r="B765" s="1" t="str">
        <f>IF(A765="", "", VLOOKUP(A765, 'model-meta'!A:B, 2, FALSE))</f>
        <v>google-deepmind</v>
      </c>
      <c r="C765" s="3" t="s">
        <v>162</v>
      </c>
      <c r="D765" s="12">
        <v>62.8</v>
      </c>
      <c r="E765" s="4">
        <v>45728</v>
      </c>
      <c r="F765" s="10" t="s">
        <v>284</v>
      </c>
      <c r="G765" s="10" t="s">
        <v>279</v>
      </c>
      <c r="H765" s="13" t="s">
        <v>280</v>
      </c>
    </row>
    <row r="766" spans="1:8" x14ac:dyDescent="0.2">
      <c r="A766" s="2" t="s">
        <v>207</v>
      </c>
      <c r="B766" s="1" t="str">
        <f>IF(A766="", "", VLOOKUP(A766, 'model-meta'!A:B, 2, FALSE))</f>
        <v>google-deepmind</v>
      </c>
      <c r="C766" s="3" t="s">
        <v>162</v>
      </c>
      <c r="D766" s="12">
        <v>95.9</v>
      </c>
      <c r="E766" s="4">
        <v>45728</v>
      </c>
      <c r="F766" s="10" t="s">
        <v>284</v>
      </c>
      <c r="G766" s="10" t="s">
        <v>279</v>
      </c>
      <c r="H766" s="13" t="s">
        <v>280</v>
      </c>
    </row>
    <row r="767" spans="1:8" x14ac:dyDescent="0.2">
      <c r="A767" s="2" t="s">
        <v>282</v>
      </c>
      <c r="B767" s="1" t="str">
        <f>IF(A767="", "", VLOOKUP(A767, 'model-meta'!A:B, 2, FALSE))</f>
        <v>google-deepmind</v>
      </c>
      <c r="C767" s="3" t="s">
        <v>162</v>
      </c>
      <c r="D767" s="12">
        <v>89.2</v>
      </c>
      <c r="E767" s="4">
        <v>45728</v>
      </c>
      <c r="F767" s="10" t="s">
        <v>284</v>
      </c>
      <c r="G767" s="10" t="s">
        <v>279</v>
      </c>
      <c r="H767" s="13" t="s">
        <v>280</v>
      </c>
    </row>
    <row r="768" spans="1:8" x14ac:dyDescent="0.2">
      <c r="A768" s="2" t="s">
        <v>281</v>
      </c>
      <c r="B768" s="1" t="str">
        <f>IF(A768="", "", VLOOKUP(A768, 'model-meta'!A:B, 2, FALSE))</f>
        <v>google-deepmind</v>
      </c>
      <c r="C768" s="3" t="s">
        <v>185</v>
      </c>
      <c r="D768" s="12">
        <v>84.2</v>
      </c>
      <c r="E768" s="4">
        <v>45728</v>
      </c>
      <c r="F768" s="10" t="s">
        <v>192</v>
      </c>
      <c r="G768" s="10" t="s">
        <v>279</v>
      </c>
      <c r="H768" s="13" t="s">
        <v>280</v>
      </c>
    </row>
    <row r="769" spans="1:8" x14ac:dyDescent="0.2">
      <c r="A769" s="2" t="s">
        <v>283</v>
      </c>
      <c r="B769" s="1" t="str">
        <f>IF(A769="", "", VLOOKUP(A769, 'model-meta'!A:B, 2, FALSE))</f>
        <v>google-deepmind</v>
      </c>
      <c r="C769" s="3" t="s">
        <v>185</v>
      </c>
      <c r="D769" s="12">
        <v>62.3</v>
      </c>
      <c r="E769" s="4">
        <v>45728</v>
      </c>
      <c r="F769" s="10" t="s">
        <v>192</v>
      </c>
      <c r="G769" s="10" t="s">
        <v>279</v>
      </c>
      <c r="H769" s="13" t="s">
        <v>280</v>
      </c>
    </row>
    <row r="770" spans="1:8" x14ac:dyDescent="0.2">
      <c r="A770" s="2" t="s">
        <v>207</v>
      </c>
      <c r="B770" s="1" t="str">
        <f>IF(A770="", "", VLOOKUP(A770, 'model-meta'!A:B, 2, FALSE))</f>
        <v>google-deepmind</v>
      </c>
      <c r="C770" s="3" t="s">
        <v>185</v>
      </c>
      <c r="D770" s="12">
        <v>85.6</v>
      </c>
      <c r="E770" s="4">
        <v>45728</v>
      </c>
      <c r="F770" s="10" t="s">
        <v>192</v>
      </c>
      <c r="G770" s="10" t="s">
        <v>279</v>
      </c>
      <c r="H770" s="13" t="s">
        <v>280</v>
      </c>
    </row>
    <row r="771" spans="1:8" x14ac:dyDescent="0.2">
      <c r="A771" s="2" t="s">
        <v>282</v>
      </c>
      <c r="B771" s="1" t="str">
        <f>IF(A771="", "", VLOOKUP(A771, 'model-meta'!A:B, 2, FALSE))</f>
        <v>google-deepmind</v>
      </c>
      <c r="C771" s="3" t="s">
        <v>185</v>
      </c>
      <c r="D771" s="12">
        <v>77.2</v>
      </c>
      <c r="E771" s="4">
        <v>45728</v>
      </c>
      <c r="F771" s="10" t="s">
        <v>192</v>
      </c>
      <c r="G771" s="10" t="s">
        <v>279</v>
      </c>
      <c r="H771" s="13" t="s">
        <v>280</v>
      </c>
    </row>
    <row r="772" spans="1:8" x14ac:dyDescent="0.2">
      <c r="A772" s="2" t="s">
        <v>281</v>
      </c>
      <c r="B772" s="1" t="str">
        <f>IF(A772="", "", VLOOKUP(A772, 'model-meta'!A:B, 2, FALSE))</f>
        <v>google-deepmind</v>
      </c>
      <c r="C772" s="3" t="s">
        <v>176</v>
      </c>
      <c r="D772" s="12">
        <v>54.5</v>
      </c>
      <c r="E772" s="4">
        <v>45728</v>
      </c>
      <c r="F772" s="10" t="s">
        <v>284</v>
      </c>
      <c r="G772" s="10" t="s">
        <v>279</v>
      </c>
      <c r="H772" s="13" t="s">
        <v>280</v>
      </c>
    </row>
    <row r="773" spans="1:8" x14ac:dyDescent="0.2">
      <c r="A773" s="2" t="s">
        <v>283</v>
      </c>
      <c r="B773" s="1" t="str">
        <f>IF(A773="", "", VLOOKUP(A773, 'model-meta'!A:B, 2, FALSE))</f>
        <v>google-deepmind</v>
      </c>
      <c r="C773" s="3" t="s">
        <v>176</v>
      </c>
      <c r="D773" s="12">
        <v>15.8</v>
      </c>
      <c r="E773" s="4">
        <v>45728</v>
      </c>
      <c r="F773" s="10" t="s">
        <v>284</v>
      </c>
      <c r="G773" s="10" t="s">
        <v>279</v>
      </c>
      <c r="H773" s="13" t="s">
        <v>280</v>
      </c>
    </row>
    <row r="774" spans="1:8" x14ac:dyDescent="0.2">
      <c r="A774" s="2" t="s">
        <v>207</v>
      </c>
      <c r="B774" s="1" t="str">
        <f>IF(A774="", "", VLOOKUP(A774, 'model-meta'!A:B, 2, FALSE))</f>
        <v>google-deepmind</v>
      </c>
      <c r="C774" s="3" t="s">
        <v>176</v>
      </c>
      <c r="D774" s="12">
        <v>60.3</v>
      </c>
      <c r="E774" s="4">
        <v>45728</v>
      </c>
      <c r="F774" s="10" t="s">
        <v>284</v>
      </c>
      <c r="G774" s="10" t="s">
        <v>279</v>
      </c>
      <c r="H774" s="13" t="s">
        <v>280</v>
      </c>
    </row>
    <row r="775" spans="1:8" x14ac:dyDescent="0.2">
      <c r="A775" s="2" t="s">
        <v>282</v>
      </c>
      <c r="B775" s="1" t="str">
        <f>IF(A775="", "", VLOOKUP(A775, 'model-meta'!A:B, 2, FALSE))</f>
        <v>google-deepmind</v>
      </c>
      <c r="C775" s="3" t="s">
        <v>176</v>
      </c>
      <c r="D775" s="12">
        <v>43</v>
      </c>
      <c r="E775" s="4">
        <v>45728</v>
      </c>
      <c r="F775" s="10" t="s">
        <v>284</v>
      </c>
      <c r="G775" s="10" t="s">
        <v>279</v>
      </c>
      <c r="H775" s="13" t="s">
        <v>280</v>
      </c>
    </row>
    <row r="776" spans="1:8" x14ac:dyDescent="0.2">
      <c r="A776" s="2" t="s">
        <v>281</v>
      </c>
      <c r="B776" s="1" t="str">
        <f>IF(A776="", "", VLOOKUP(A776, 'model-meta'!A:B, 2, FALSE))</f>
        <v>google-deepmind</v>
      </c>
      <c r="C776" s="3" t="s">
        <v>148</v>
      </c>
      <c r="D776" s="12">
        <v>85.4</v>
      </c>
      <c r="E776" s="4">
        <v>45728</v>
      </c>
      <c r="F776" s="10" t="s">
        <v>284</v>
      </c>
      <c r="G776" s="10" t="s">
        <v>279</v>
      </c>
      <c r="H776" s="13" t="s">
        <v>280</v>
      </c>
    </row>
    <row r="777" spans="1:8" x14ac:dyDescent="0.2">
      <c r="A777" s="2" t="s">
        <v>283</v>
      </c>
      <c r="B777" s="1" t="str">
        <f>IF(A777="", "", VLOOKUP(A777, 'model-meta'!A:B, 2, FALSE))</f>
        <v>google-deepmind</v>
      </c>
      <c r="C777" s="3" t="s">
        <v>148</v>
      </c>
      <c r="D777" s="12">
        <v>41.5</v>
      </c>
      <c r="E777" s="4">
        <v>45728</v>
      </c>
      <c r="F777" s="10" t="s">
        <v>284</v>
      </c>
      <c r="G777" s="10" t="s">
        <v>279</v>
      </c>
      <c r="H777" s="13" t="s">
        <v>280</v>
      </c>
    </row>
    <row r="778" spans="1:8" x14ac:dyDescent="0.2">
      <c r="A778" s="2" t="s">
        <v>207</v>
      </c>
      <c r="B778" s="1" t="str">
        <f>IF(A778="", "", VLOOKUP(A778, 'model-meta'!A:B, 2, FALSE))</f>
        <v>google-deepmind</v>
      </c>
      <c r="C778" s="3" t="s">
        <v>148</v>
      </c>
      <c r="D778" s="12">
        <v>87.8</v>
      </c>
      <c r="E778" s="4">
        <v>45728</v>
      </c>
      <c r="F778" s="10" t="s">
        <v>284</v>
      </c>
      <c r="G778" s="10" t="s">
        <v>279</v>
      </c>
      <c r="H778" s="13" t="s">
        <v>280</v>
      </c>
    </row>
    <row r="779" spans="1:8" x14ac:dyDescent="0.2">
      <c r="A779" s="2" t="s">
        <v>282</v>
      </c>
      <c r="B779" s="1" t="str">
        <f>IF(A779="", "", VLOOKUP(A779, 'model-meta'!A:B, 2, FALSE))</f>
        <v>google-deepmind</v>
      </c>
      <c r="C779" s="3" t="s">
        <v>148</v>
      </c>
      <c r="D779" s="12">
        <v>71.3</v>
      </c>
      <c r="E779" s="4">
        <v>45728</v>
      </c>
      <c r="F779" s="10" t="s">
        <v>284</v>
      </c>
      <c r="G779" s="10" t="s">
        <v>279</v>
      </c>
      <c r="H779" s="13" t="s">
        <v>280</v>
      </c>
    </row>
    <row r="780" spans="1:8" x14ac:dyDescent="0.2">
      <c r="A780" s="2" t="s">
        <v>281</v>
      </c>
      <c r="B780" s="1" t="str">
        <f>IF(A780="", "", VLOOKUP(A780, 'model-meta'!A:B, 2, FALSE))</f>
        <v>google-deepmind</v>
      </c>
      <c r="C780" s="3" t="s">
        <v>68</v>
      </c>
      <c r="D780" s="12">
        <v>88.9</v>
      </c>
      <c r="E780" s="4">
        <v>45728</v>
      </c>
      <c r="F780" s="10" t="s">
        <v>284</v>
      </c>
      <c r="G780" s="10" t="s">
        <v>279</v>
      </c>
      <c r="H780" s="13" t="s">
        <v>280</v>
      </c>
    </row>
    <row r="781" spans="1:8" x14ac:dyDescent="0.2">
      <c r="A781" s="2" t="s">
        <v>283</v>
      </c>
      <c r="B781" s="1" t="str">
        <f>IF(A781="", "", VLOOKUP(A781, 'model-meta'!A:B, 2, FALSE))</f>
        <v>google-deepmind</v>
      </c>
      <c r="C781" s="3" t="s">
        <v>68</v>
      </c>
      <c r="D781" s="12">
        <v>80.2</v>
      </c>
      <c r="E781" s="4">
        <v>45728</v>
      </c>
      <c r="F781" s="10" t="s">
        <v>284</v>
      </c>
      <c r="G781" s="10" t="s">
        <v>279</v>
      </c>
      <c r="H781" s="13" t="s">
        <v>280</v>
      </c>
    </row>
    <row r="782" spans="1:8" x14ac:dyDescent="0.2">
      <c r="A782" s="2" t="s">
        <v>207</v>
      </c>
      <c r="B782" s="1" t="str">
        <f>IF(A782="", "", VLOOKUP(A782, 'model-meta'!A:B, 2, FALSE))</f>
        <v>google-deepmind</v>
      </c>
      <c r="C782" s="3" t="s">
        <v>68</v>
      </c>
      <c r="D782" s="12">
        <v>90.4</v>
      </c>
      <c r="E782" s="4">
        <v>45728</v>
      </c>
      <c r="F782" s="10" t="s">
        <v>284</v>
      </c>
      <c r="G782" s="10" t="s">
        <v>279</v>
      </c>
      <c r="H782" s="13" t="s">
        <v>280</v>
      </c>
    </row>
    <row r="783" spans="1:8" x14ac:dyDescent="0.2">
      <c r="A783" s="2" t="s">
        <v>282</v>
      </c>
      <c r="B783" s="1" t="str">
        <f>IF(A783="", "", VLOOKUP(A783, 'model-meta'!A:B, 2, FALSE))</f>
        <v>google-deepmind</v>
      </c>
      <c r="C783" s="3" t="s">
        <v>68</v>
      </c>
      <c r="D783" s="12">
        <v>90.2</v>
      </c>
      <c r="E783" s="4">
        <v>45728</v>
      </c>
      <c r="F783" s="10" t="s">
        <v>284</v>
      </c>
      <c r="G783" s="10" t="s">
        <v>279</v>
      </c>
      <c r="H783" s="13" t="s">
        <v>280</v>
      </c>
    </row>
    <row r="784" spans="1:8" x14ac:dyDescent="0.2">
      <c r="A784" s="2" t="s">
        <v>281</v>
      </c>
      <c r="B784" s="1" t="str">
        <f>IF(A784="", "", VLOOKUP(A784, 'model-meta'!A:B, 2, FALSE))</f>
        <v>google-deepmind</v>
      </c>
      <c r="C784" s="3" t="s">
        <v>146</v>
      </c>
      <c r="D784" s="12">
        <v>83.8</v>
      </c>
      <c r="E784" s="4">
        <v>45728</v>
      </c>
      <c r="F784" s="10" t="s">
        <v>284</v>
      </c>
      <c r="G784" s="10" t="s">
        <v>279</v>
      </c>
      <c r="H784" s="13" t="s">
        <v>280</v>
      </c>
    </row>
    <row r="785" spans="1:8" x14ac:dyDescent="0.2">
      <c r="A785" s="2" t="s">
        <v>283</v>
      </c>
      <c r="B785" s="1" t="str">
        <f>IF(A785="", "", VLOOKUP(A785, 'model-meta'!A:B, 2, FALSE))</f>
        <v>google-deepmind</v>
      </c>
      <c r="C785" s="3" t="s">
        <v>146</v>
      </c>
      <c r="D785" s="12">
        <v>48</v>
      </c>
      <c r="E785" s="4">
        <v>45728</v>
      </c>
      <c r="F785" s="10" t="s">
        <v>284</v>
      </c>
      <c r="G785" s="10" t="s">
        <v>279</v>
      </c>
      <c r="H785" s="13" t="s">
        <v>280</v>
      </c>
    </row>
    <row r="786" spans="1:8" x14ac:dyDescent="0.2">
      <c r="A786" s="2" t="s">
        <v>207</v>
      </c>
      <c r="B786" s="1" t="str">
        <f>IF(A786="", "", VLOOKUP(A786, 'model-meta'!A:B, 2, FALSE))</f>
        <v>google-deepmind</v>
      </c>
      <c r="C786" s="3" t="s">
        <v>146</v>
      </c>
      <c r="D786" s="12">
        <v>89</v>
      </c>
      <c r="E786" s="4">
        <v>45728</v>
      </c>
      <c r="F786" s="10" t="s">
        <v>284</v>
      </c>
      <c r="G786" s="10" t="s">
        <v>279</v>
      </c>
      <c r="H786" s="13" t="s">
        <v>280</v>
      </c>
    </row>
    <row r="787" spans="1:8" x14ac:dyDescent="0.2">
      <c r="A787" s="2" t="s">
        <v>282</v>
      </c>
      <c r="B787" s="1" t="str">
        <f>IF(A787="", "", VLOOKUP(A787, 'model-meta'!A:B, 2, FALSE))</f>
        <v>google-deepmind</v>
      </c>
      <c r="C787" s="3" t="s">
        <v>146</v>
      </c>
      <c r="D787" s="12">
        <v>75.599999999999994</v>
      </c>
      <c r="E787" s="4">
        <v>45728</v>
      </c>
      <c r="F787" s="10" t="s">
        <v>284</v>
      </c>
      <c r="G787" s="10" t="s">
        <v>279</v>
      </c>
      <c r="H787" s="13" t="s">
        <v>280</v>
      </c>
    </row>
    <row r="788" spans="1:8" x14ac:dyDescent="0.2">
      <c r="A788" s="2" t="s">
        <v>281</v>
      </c>
      <c r="B788" s="1" t="str">
        <f>IF(A788="", "", VLOOKUP(A788, 'model-meta'!A:B, 2, FALSE))</f>
        <v>google-deepmind</v>
      </c>
      <c r="C788" s="3" t="s">
        <v>157</v>
      </c>
      <c r="D788" s="12">
        <v>64.3</v>
      </c>
      <c r="E788" s="4">
        <v>45728</v>
      </c>
      <c r="G788" s="10" t="s">
        <v>279</v>
      </c>
      <c r="H788" s="13" t="s">
        <v>280</v>
      </c>
    </row>
    <row r="789" spans="1:8" x14ac:dyDescent="0.2">
      <c r="A789" s="2" t="s">
        <v>283</v>
      </c>
      <c r="B789" s="1" t="str">
        <f>IF(A789="", "", VLOOKUP(A789, 'model-meta'!A:B, 2, FALSE))</f>
        <v>google-deepmind</v>
      </c>
      <c r="C789" s="3" t="s">
        <v>157</v>
      </c>
      <c r="D789" s="12">
        <v>2.04</v>
      </c>
      <c r="E789" s="4">
        <v>45728</v>
      </c>
      <c r="G789" s="10" t="s">
        <v>279</v>
      </c>
      <c r="H789" s="13" t="s">
        <v>280</v>
      </c>
    </row>
    <row r="790" spans="1:8" x14ac:dyDescent="0.2">
      <c r="A790" s="2" t="s">
        <v>207</v>
      </c>
      <c r="B790" s="1" t="str">
        <f>IF(A790="", "", VLOOKUP(A790, 'model-meta'!A:B, 2, FALSE))</f>
        <v>google-deepmind</v>
      </c>
      <c r="C790" s="3" t="s">
        <v>157</v>
      </c>
      <c r="D790" s="12">
        <v>74.3</v>
      </c>
      <c r="E790" s="4">
        <v>45728</v>
      </c>
      <c r="G790" s="10" t="s">
        <v>279</v>
      </c>
      <c r="H790" s="13" t="s">
        <v>280</v>
      </c>
    </row>
    <row r="791" spans="1:8" x14ac:dyDescent="0.2">
      <c r="A791" s="2" t="s">
        <v>282</v>
      </c>
      <c r="B791" s="1" t="str">
        <f>IF(A791="", "", VLOOKUP(A791, 'model-meta'!A:B, 2, FALSE))</f>
        <v>google-deepmind</v>
      </c>
      <c r="C791" s="3" t="s">
        <v>157</v>
      </c>
      <c r="D791" s="12">
        <v>34.700000000000003</v>
      </c>
      <c r="E791" s="4">
        <v>45728</v>
      </c>
      <c r="G791" s="10" t="s">
        <v>279</v>
      </c>
      <c r="H791" s="13" t="s">
        <v>280</v>
      </c>
    </row>
    <row r="792" spans="1:8" x14ac:dyDescent="0.2">
      <c r="A792" s="2" t="s">
        <v>281</v>
      </c>
      <c r="B792" s="1" t="str">
        <f>IF(A792="", "", VLOOKUP(A792, 'model-meta'!A:B, 2, FALSE))</f>
        <v>google-deepmind</v>
      </c>
      <c r="C792" s="3" t="s">
        <v>135</v>
      </c>
      <c r="D792" s="12">
        <v>60.6</v>
      </c>
      <c r="E792" s="4">
        <v>45728</v>
      </c>
      <c r="F792" s="10" t="s">
        <v>284</v>
      </c>
      <c r="G792" s="10" t="s">
        <v>279</v>
      </c>
      <c r="H792" s="13" t="s">
        <v>280</v>
      </c>
    </row>
    <row r="793" spans="1:8" x14ac:dyDescent="0.2">
      <c r="A793" s="2" t="s">
        <v>283</v>
      </c>
      <c r="B793" s="1" t="str">
        <f>IF(A793="", "", VLOOKUP(A793, 'model-meta'!A:B, 2, FALSE))</f>
        <v>google-deepmind</v>
      </c>
      <c r="C793" s="3" t="s">
        <v>135</v>
      </c>
      <c r="D793" s="12">
        <v>14.7</v>
      </c>
      <c r="E793" s="4">
        <v>45728</v>
      </c>
      <c r="F793" s="10" t="s">
        <v>284</v>
      </c>
      <c r="G793" s="10" t="s">
        <v>279</v>
      </c>
      <c r="H793" s="13" t="s">
        <v>280</v>
      </c>
    </row>
    <row r="794" spans="1:8" x14ac:dyDescent="0.2">
      <c r="A794" s="2" t="s">
        <v>207</v>
      </c>
      <c r="B794" s="1" t="str">
        <f>IF(A794="", "", VLOOKUP(A794, 'model-meta'!A:B, 2, FALSE))</f>
        <v>google-deepmind</v>
      </c>
      <c r="C794" s="3" t="s">
        <v>135</v>
      </c>
      <c r="D794" s="12">
        <v>67.5</v>
      </c>
      <c r="E794" s="4">
        <v>45728</v>
      </c>
      <c r="F794" s="10" t="s">
        <v>284</v>
      </c>
      <c r="G794" s="10" t="s">
        <v>279</v>
      </c>
      <c r="H794" s="13" t="s">
        <v>280</v>
      </c>
    </row>
    <row r="795" spans="1:8" x14ac:dyDescent="0.2">
      <c r="A795" s="2" t="s">
        <v>282</v>
      </c>
      <c r="B795" s="1" t="str">
        <f>IF(A795="", "", VLOOKUP(A795, 'model-meta'!A:B, 2, FALSE))</f>
        <v>google-deepmind</v>
      </c>
      <c r="C795" s="3" t="s">
        <v>135</v>
      </c>
      <c r="D795" s="12">
        <v>43.6</v>
      </c>
      <c r="E795" s="4">
        <v>45728</v>
      </c>
      <c r="F795" s="10" t="s">
        <v>284</v>
      </c>
      <c r="G795" s="10" t="s">
        <v>279</v>
      </c>
      <c r="H795" s="13" t="s">
        <v>280</v>
      </c>
    </row>
    <row r="796" spans="1:8" x14ac:dyDescent="0.2">
      <c r="A796" s="2" t="s">
        <v>281</v>
      </c>
      <c r="B796" s="1" t="str">
        <f>IF(A796="", "", VLOOKUP(A796, 'model-meta'!A:B, 2, FALSE))</f>
        <v>google-deepmind</v>
      </c>
      <c r="C796" s="3" t="s">
        <v>20</v>
      </c>
      <c r="D796" s="12">
        <v>59.6</v>
      </c>
      <c r="E796" s="4">
        <v>45728</v>
      </c>
      <c r="G796" s="10" t="s">
        <v>279</v>
      </c>
      <c r="H796" s="13" t="s">
        <v>280</v>
      </c>
    </row>
    <row r="797" spans="1:8" x14ac:dyDescent="0.2">
      <c r="A797" s="2" t="s">
        <v>207</v>
      </c>
      <c r="B797" s="1" t="str">
        <f>IF(A797="", "", VLOOKUP(A797, 'model-meta'!A:B, 2, FALSE))</f>
        <v>google-deepmind</v>
      </c>
      <c r="C797" s="3" t="s">
        <v>20</v>
      </c>
      <c r="D797" s="12">
        <v>64.900000000000006</v>
      </c>
      <c r="E797" s="4">
        <v>45728</v>
      </c>
      <c r="G797" s="10" t="s">
        <v>279</v>
      </c>
      <c r="H797" s="13" t="s">
        <v>280</v>
      </c>
    </row>
    <row r="798" spans="1:8" x14ac:dyDescent="0.2">
      <c r="A798" s="2" t="s">
        <v>282</v>
      </c>
      <c r="B798" s="1" t="str">
        <f>IF(A798="", "", VLOOKUP(A798, 'model-meta'!A:B, 2, FALSE))</f>
        <v>google-deepmind</v>
      </c>
      <c r="C798" s="3" t="s">
        <v>20</v>
      </c>
      <c r="D798" s="12">
        <v>48.8</v>
      </c>
      <c r="E798" s="4">
        <v>45728</v>
      </c>
      <c r="G798" s="10" t="s">
        <v>279</v>
      </c>
      <c r="H798" s="13" t="s">
        <v>280</v>
      </c>
    </row>
    <row r="799" spans="1:8" x14ac:dyDescent="0.2">
      <c r="A799" s="2" t="s">
        <v>281</v>
      </c>
      <c r="B799" s="1" t="str">
        <f>IF(A799="", "", VLOOKUP(A799, 'model-meta'!A:B, 2, FALSE))</f>
        <v>google-deepmind</v>
      </c>
      <c r="C799" s="3" t="s">
        <v>139</v>
      </c>
      <c r="D799" s="12">
        <v>6.3</v>
      </c>
      <c r="E799" s="4">
        <v>45728</v>
      </c>
      <c r="F799" s="10" t="s">
        <v>284</v>
      </c>
      <c r="G799" s="10" t="s">
        <v>279</v>
      </c>
      <c r="H799" s="13" t="s">
        <v>280</v>
      </c>
    </row>
    <row r="800" spans="1:8" x14ac:dyDescent="0.2">
      <c r="A800" s="2" t="s">
        <v>283</v>
      </c>
      <c r="B800" s="1" t="str">
        <f>IF(A800="", "", VLOOKUP(A800, 'model-meta'!A:B, 2, FALSE))</f>
        <v>google-deepmind</v>
      </c>
      <c r="C800" s="3" t="s">
        <v>139</v>
      </c>
      <c r="D800" s="12">
        <v>2.2000000000000002</v>
      </c>
      <c r="E800" s="4">
        <v>45728</v>
      </c>
      <c r="F800" s="10" t="s">
        <v>284</v>
      </c>
      <c r="G800" s="10" t="s">
        <v>279</v>
      </c>
      <c r="H800" s="13" t="s">
        <v>280</v>
      </c>
    </row>
    <row r="801" spans="1:8" x14ac:dyDescent="0.2">
      <c r="A801" s="2" t="s">
        <v>207</v>
      </c>
      <c r="B801" s="1" t="str">
        <f>IF(A801="", "", VLOOKUP(A801, 'model-meta'!A:B, 2, FALSE))</f>
        <v>google-deepmind</v>
      </c>
      <c r="C801" s="3" t="s">
        <v>139</v>
      </c>
      <c r="D801" s="12">
        <v>10</v>
      </c>
      <c r="E801" s="4">
        <v>45728</v>
      </c>
      <c r="F801" s="10" t="s">
        <v>284</v>
      </c>
      <c r="G801" s="10" t="s">
        <v>279</v>
      </c>
      <c r="H801" s="13" t="s">
        <v>280</v>
      </c>
    </row>
    <row r="802" spans="1:8" x14ac:dyDescent="0.2">
      <c r="A802" s="2" t="s">
        <v>282</v>
      </c>
      <c r="B802" s="1" t="str">
        <f>IF(A802="", "", VLOOKUP(A802, 'model-meta'!A:B, 2, FALSE))</f>
        <v>google-deepmind</v>
      </c>
      <c r="C802" s="3" t="s">
        <v>139</v>
      </c>
      <c r="D802" s="12">
        <v>4</v>
      </c>
      <c r="E802" s="4">
        <v>45728</v>
      </c>
      <c r="F802" s="10" t="s">
        <v>284</v>
      </c>
      <c r="G802" s="10" t="s">
        <v>279</v>
      </c>
      <c r="H802" s="13" t="s">
        <v>280</v>
      </c>
    </row>
    <row r="803" spans="1:8" x14ac:dyDescent="0.2">
      <c r="A803" s="2" t="s">
        <v>207</v>
      </c>
      <c r="B803" s="1" t="str">
        <f>IF(A803="", "", VLOOKUP(A803, 'model-meta'!A:B, 2, FALSE))</f>
        <v>google-deepmind</v>
      </c>
      <c r="C803" s="3" t="s">
        <v>164</v>
      </c>
      <c r="D803" s="12">
        <v>84.5</v>
      </c>
      <c r="E803" s="4">
        <v>45733</v>
      </c>
      <c r="G803" s="10" t="s">
        <v>312</v>
      </c>
      <c r="H803" s="2" t="s">
        <v>313</v>
      </c>
    </row>
    <row r="804" spans="1:8" x14ac:dyDescent="0.2">
      <c r="A804" s="2" t="s">
        <v>152</v>
      </c>
      <c r="B804" s="1" t="str">
        <f>IF(A804="", "", VLOOKUP(A804, 'model-meta'!A:B, 2, FALSE))</f>
        <v>anthropic</v>
      </c>
      <c r="C804" s="3" t="s">
        <v>164</v>
      </c>
      <c r="D804" s="12">
        <v>92.1</v>
      </c>
      <c r="E804" s="4">
        <v>45733</v>
      </c>
      <c r="G804" s="10" t="s">
        <v>312</v>
      </c>
      <c r="H804" s="2" t="s">
        <v>313</v>
      </c>
    </row>
    <row r="805" spans="1:8" x14ac:dyDescent="0.2">
      <c r="A805" s="2" t="s">
        <v>311</v>
      </c>
      <c r="B805" s="1" t="str">
        <f>IF(A805="", "", VLOOKUP(A805, 'model-meta'!A:B, 2, FALSE))</f>
        <v>mistral</v>
      </c>
      <c r="C805" s="3" t="s">
        <v>164</v>
      </c>
      <c r="D805" s="12">
        <v>93.72</v>
      </c>
      <c r="E805" s="4">
        <v>45733</v>
      </c>
      <c r="G805" s="10" t="s">
        <v>312</v>
      </c>
      <c r="H805" s="2" t="s">
        <v>313</v>
      </c>
    </row>
    <row r="806" spans="1:8" x14ac:dyDescent="0.2">
      <c r="A806" s="2" t="s">
        <v>59</v>
      </c>
      <c r="B806" s="1" t="str">
        <f>IF(A806="", "", VLOOKUP(A806, 'model-meta'!A:B, 2, FALSE))</f>
        <v>openai</v>
      </c>
      <c r="C806" s="3" t="s">
        <v>164</v>
      </c>
      <c r="D806" s="12">
        <v>88.1</v>
      </c>
      <c r="E806" s="4">
        <v>45733</v>
      </c>
      <c r="G806" s="10" t="s">
        <v>312</v>
      </c>
      <c r="H806" s="2" t="s">
        <v>313</v>
      </c>
    </row>
    <row r="807" spans="1:8" x14ac:dyDescent="0.2">
      <c r="A807" s="2" t="s">
        <v>207</v>
      </c>
      <c r="B807" s="1" t="str">
        <f>IF(A807="", "", VLOOKUP(A807, 'model-meta'!A:B, 2, FALSE))</f>
        <v>google-deepmind</v>
      </c>
      <c r="C807" s="3" t="s">
        <v>150</v>
      </c>
      <c r="D807" s="12">
        <v>86.6</v>
      </c>
      <c r="E807" s="4">
        <v>45733</v>
      </c>
      <c r="G807" s="10" t="s">
        <v>312</v>
      </c>
      <c r="H807" s="2" t="s">
        <v>313</v>
      </c>
    </row>
    <row r="808" spans="1:8" x14ac:dyDescent="0.2">
      <c r="A808" s="2" t="s">
        <v>152</v>
      </c>
      <c r="B808" s="1" t="str">
        <f>IF(A808="", "", VLOOKUP(A808, 'model-meta'!A:B, 2, FALSE))</f>
        <v>anthropic</v>
      </c>
      <c r="C808" s="3" t="s">
        <v>150</v>
      </c>
      <c r="D808" s="12">
        <v>90</v>
      </c>
      <c r="E808" s="4">
        <v>45733</v>
      </c>
      <c r="G808" s="10" t="s">
        <v>312</v>
      </c>
      <c r="H808" s="2" t="s">
        <v>313</v>
      </c>
    </row>
    <row r="809" spans="1:8" x14ac:dyDescent="0.2">
      <c r="A809" s="2" t="s">
        <v>311</v>
      </c>
      <c r="B809" s="1" t="str">
        <f>IF(A809="", "", VLOOKUP(A809, 'model-meta'!A:B, 2, FALSE))</f>
        <v>mistral</v>
      </c>
      <c r="C809" s="3" t="s">
        <v>150</v>
      </c>
      <c r="D809" s="12">
        <v>94.08</v>
      </c>
      <c r="E809" s="4">
        <v>45733</v>
      </c>
      <c r="G809" s="10" t="s">
        <v>312</v>
      </c>
      <c r="H809" s="2" t="s">
        <v>313</v>
      </c>
    </row>
    <row r="810" spans="1:8" x14ac:dyDescent="0.2">
      <c r="A810" s="2" t="s">
        <v>59</v>
      </c>
      <c r="B810" s="1" t="str">
        <f>IF(A810="", "", VLOOKUP(A810, 'model-meta'!A:B, 2, FALSE))</f>
        <v>openai</v>
      </c>
      <c r="C810" s="3" t="s">
        <v>150</v>
      </c>
      <c r="D810" s="12">
        <v>86.7</v>
      </c>
      <c r="E810" s="4">
        <v>45733</v>
      </c>
      <c r="G810" s="10" t="s">
        <v>312</v>
      </c>
      <c r="H810" s="2" t="s">
        <v>313</v>
      </c>
    </row>
    <row r="811" spans="1:8" x14ac:dyDescent="0.2">
      <c r="A811" s="2" t="s">
        <v>207</v>
      </c>
      <c r="B811" s="1" t="str">
        <f>IF(A811="", "", VLOOKUP(A811, 'model-meta'!A:B, 2, FALSE))</f>
        <v>google-deepmind</v>
      </c>
      <c r="C811" s="3" t="s">
        <v>16</v>
      </c>
      <c r="D811" s="12">
        <v>42.4</v>
      </c>
      <c r="E811" s="4">
        <v>45733</v>
      </c>
      <c r="G811" s="10" t="s">
        <v>312</v>
      </c>
      <c r="H811" s="2" t="s">
        <v>313</v>
      </c>
    </row>
    <row r="812" spans="1:8" x14ac:dyDescent="0.2">
      <c r="A812" s="2" t="s">
        <v>152</v>
      </c>
      <c r="B812" s="1" t="str">
        <f>IF(A812="", "", VLOOKUP(A812, 'model-meta'!A:B, 2, FALSE))</f>
        <v>anthropic</v>
      </c>
      <c r="C812" s="3" t="s">
        <v>16</v>
      </c>
      <c r="D812" s="12">
        <v>41.6</v>
      </c>
      <c r="E812" s="4">
        <v>45733</v>
      </c>
      <c r="G812" s="10" t="s">
        <v>312</v>
      </c>
      <c r="H812" s="2" t="s">
        <v>313</v>
      </c>
    </row>
    <row r="813" spans="1:8" x14ac:dyDescent="0.2">
      <c r="A813" s="2" t="s">
        <v>311</v>
      </c>
      <c r="B813" s="1" t="str">
        <f>IF(A813="", "", VLOOKUP(A813, 'model-meta'!A:B, 2, FALSE))</f>
        <v>mistral</v>
      </c>
      <c r="C813" s="3" t="s">
        <v>16</v>
      </c>
      <c r="D813" s="12">
        <v>45.96</v>
      </c>
      <c r="E813" s="4">
        <v>45733</v>
      </c>
      <c r="G813" s="10" t="s">
        <v>312</v>
      </c>
      <c r="H813" s="2" t="s">
        <v>313</v>
      </c>
    </row>
    <row r="814" spans="1:8" x14ac:dyDescent="0.2">
      <c r="A814" s="2" t="s">
        <v>59</v>
      </c>
      <c r="B814" s="1" t="str">
        <f>IF(A814="", "", VLOOKUP(A814, 'model-meta'!A:B, 2, FALSE))</f>
        <v>openai</v>
      </c>
      <c r="C814" s="3" t="s">
        <v>16</v>
      </c>
      <c r="D814" s="12">
        <v>39.39</v>
      </c>
      <c r="E814" s="4">
        <v>45733</v>
      </c>
      <c r="G814" s="10" t="s">
        <v>312</v>
      </c>
      <c r="H814" s="2" t="s">
        <v>313</v>
      </c>
    </row>
    <row r="815" spans="1:8" x14ac:dyDescent="0.2">
      <c r="A815" s="2" t="s">
        <v>207</v>
      </c>
      <c r="B815" s="1" t="str">
        <f>IF(A815="", "", VLOOKUP(A815, 'model-meta'!A:B, 2, FALSE))</f>
        <v>google-deepmind</v>
      </c>
      <c r="C815" s="3" t="s">
        <v>148</v>
      </c>
      <c r="D815" s="12">
        <v>87.8</v>
      </c>
      <c r="E815" s="4">
        <v>45733</v>
      </c>
      <c r="G815" s="10" t="s">
        <v>312</v>
      </c>
      <c r="H815" s="2" t="s">
        <v>313</v>
      </c>
    </row>
    <row r="816" spans="1:8" x14ac:dyDescent="0.2">
      <c r="A816" s="2" t="s">
        <v>152</v>
      </c>
      <c r="B816" s="1" t="str">
        <f>IF(A816="", "", VLOOKUP(A816, 'model-meta'!A:B, 2, FALSE))</f>
        <v>anthropic</v>
      </c>
      <c r="C816" s="3" t="s">
        <v>148</v>
      </c>
      <c r="D816" s="12">
        <v>88.1</v>
      </c>
      <c r="E816" s="4">
        <v>45733</v>
      </c>
      <c r="G816" s="10" t="s">
        <v>312</v>
      </c>
      <c r="H816" s="2" t="s">
        <v>313</v>
      </c>
    </row>
    <row r="817" spans="1:8" x14ac:dyDescent="0.2">
      <c r="A817" s="2" t="s">
        <v>311</v>
      </c>
      <c r="B817" s="1" t="str">
        <f>IF(A817="", "", VLOOKUP(A817, 'model-meta'!A:B, 2, FALSE))</f>
        <v>mistral</v>
      </c>
      <c r="C817" s="3" t="s">
        <v>148</v>
      </c>
      <c r="D817" s="12">
        <v>88.41</v>
      </c>
      <c r="E817" s="4">
        <v>45733</v>
      </c>
      <c r="G817" s="10" t="s">
        <v>312</v>
      </c>
      <c r="H817" s="2" t="s">
        <v>313</v>
      </c>
    </row>
    <row r="818" spans="1:8" x14ac:dyDescent="0.2">
      <c r="A818" s="2" t="s">
        <v>59</v>
      </c>
      <c r="B818" s="1" t="str">
        <f>IF(A818="", "", VLOOKUP(A818, 'model-meta'!A:B, 2, FALSE))</f>
        <v>openai</v>
      </c>
      <c r="C818" s="3" t="s">
        <v>148</v>
      </c>
      <c r="D818" s="12">
        <v>87.2</v>
      </c>
      <c r="E818" s="4">
        <v>45733</v>
      </c>
      <c r="G818" s="10" t="s">
        <v>312</v>
      </c>
      <c r="H818" s="2" t="s">
        <v>313</v>
      </c>
    </row>
    <row r="819" spans="1:8" x14ac:dyDescent="0.2">
      <c r="A819" s="2" t="s">
        <v>207</v>
      </c>
      <c r="B819" s="1" t="str">
        <f>IF(A819="", "", VLOOKUP(A819, 'model-meta'!A:B, 2, FALSE))</f>
        <v>google-deepmind</v>
      </c>
      <c r="C819" s="3" t="s">
        <v>146</v>
      </c>
      <c r="D819" s="12">
        <v>89</v>
      </c>
      <c r="E819" s="4">
        <v>45733</v>
      </c>
      <c r="G819" s="10" t="s">
        <v>312</v>
      </c>
      <c r="H819" s="2" t="s">
        <v>313</v>
      </c>
    </row>
    <row r="820" spans="1:8" x14ac:dyDescent="0.2">
      <c r="A820" s="2" t="s">
        <v>152</v>
      </c>
      <c r="B820" s="1" t="str">
        <f>IF(A820="", "", VLOOKUP(A820, 'model-meta'!A:B, 2, FALSE))</f>
        <v>anthropic</v>
      </c>
      <c r="C820" s="3" t="s">
        <v>146</v>
      </c>
      <c r="D820" s="12">
        <v>69.2</v>
      </c>
      <c r="E820" s="4">
        <v>45733</v>
      </c>
      <c r="G820" s="10" t="s">
        <v>312</v>
      </c>
      <c r="H820" s="2" t="s">
        <v>313</v>
      </c>
    </row>
    <row r="821" spans="1:8" x14ac:dyDescent="0.2">
      <c r="A821" s="2" t="s">
        <v>311</v>
      </c>
      <c r="B821" s="1" t="str">
        <f>IF(A821="", "", VLOOKUP(A821, 'model-meta'!A:B, 2, FALSE))</f>
        <v>mistral</v>
      </c>
      <c r="C821" s="3" t="s">
        <v>146</v>
      </c>
      <c r="D821" s="12">
        <v>69.3</v>
      </c>
      <c r="E821" s="4">
        <v>45733</v>
      </c>
      <c r="G821" s="10" t="s">
        <v>312</v>
      </c>
      <c r="H821" s="2" t="s">
        <v>313</v>
      </c>
    </row>
    <row r="822" spans="1:8" x14ac:dyDescent="0.2">
      <c r="A822" s="2" t="s">
        <v>59</v>
      </c>
      <c r="B822" s="1" t="str">
        <f>IF(A822="", "", VLOOKUP(A822, 'model-meta'!A:B, 2, FALSE))</f>
        <v>openai</v>
      </c>
      <c r="C822" s="3" t="s">
        <v>146</v>
      </c>
      <c r="D822" s="12">
        <v>70.2</v>
      </c>
      <c r="E822" s="4">
        <v>45733</v>
      </c>
      <c r="G822" s="10" t="s">
        <v>312</v>
      </c>
      <c r="H822" s="2" t="s">
        <v>313</v>
      </c>
    </row>
    <row r="823" spans="1:8" x14ac:dyDescent="0.2">
      <c r="A823" s="2" t="s">
        <v>207</v>
      </c>
      <c r="B823" s="1" t="str">
        <f>IF(A823="", "", VLOOKUP(A823, 'model-meta'!A:B, 2, FALSE))</f>
        <v>google-deepmind</v>
      </c>
      <c r="C823" s="3" t="s">
        <v>22</v>
      </c>
      <c r="D823" s="12">
        <v>67.599999999999994</v>
      </c>
      <c r="E823" s="4">
        <v>45733</v>
      </c>
      <c r="G823" s="10" t="s">
        <v>312</v>
      </c>
      <c r="H823" s="2" t="s">
        <v>313</v>
      </c>
    </row>
    <row r="824" spans="1:8" x14ac:dyDescent="0.2">
      <c r="A824" s="2" t="s">
        <v>152</v>
      </c>
      <c r="B824" s="1" t="str">
        <f>IF(A824="", "", VLOOKUP(A824, 'model-meta'!A:B, 2, FALSE))</f>
        <v>anthropic</v>
      </c>
      <c r="C824" s="3" t="s">
        <v>22</v>
      </c>
      <c r="D824" s="12">
        <v>61.6</v>
      </c>
      <c r="E824" s="4">
        <v>45733</v>
      </c>
      <c r="G824" s="10" t="s">
        <v>312</v>
      </c>
      <c r="H824" s="2" t="s">
        <v>313</v>
      </c>
    </row>
    <row r="825" spans="1:8" x14ac:dyDescent="0.2">
      <c r="A825" s="2" t="s">
        <v>311</v>
      </c>
      <c r="B825" s="1" t="str">
        <f>IF(A825="", "", VLOOKUP(A825, 'model-meta'!A:B, 2, FALSE))</f>
        <v>mistral</v>
      </c>
      <c r="C825" s="3" t="s">
        <v>22</v>
      </c>
      <c r="D825" s="12">
        <v>68.91</v>
      </c>
      <c r="E825" s="4">
        <v>45733</v>
      </c>
      <c r="G825" s="10" t="s">
        <v>312</v>
      </c>
      <c r="H825" s="2" t="s">
        <v>313</v>
      </c>
    </row>
    <row r="826" spans="1:8" x14ac:dyDescent="0.2">
      <c r="A826" s="2" t="s">
        <v>59</v>
      </c>
      <c r="B826" s="1" t="str">
        <f>IF(A826="", "", VLOOKUP(A826, 'model-meta'!A:B, 2, FALSE))</f>
        <v>openai</v>
      </c>
      <c r="C826" s="3" t="s">
        <v>22</v>
      </c>
      <c r="D826" s="12">
        <v>56.7</v>
      </c>
      <c r="E826" s="4">
        <v>45733</v>
      </c>
      <c r="G826" s="10" t="s">
        <v>312</v>
      </c>
      <c r="H826" s="2" t="s">
        <v>313</v>
      </c>
    </row>
    <row r="827" spans="1:8" x14ac:dyDescent="0.2">
      <c r="A827" s="2" t="s">
        <v>207</v>
      </c>
      <c r="B827" s="1" t="str">
        <f>IF(A827="", "", VLOOKUP(A827, 'model-meta'!A:B, 2, FALSE))</f>
        <v>google-deepmind</v>
      </c>
      <c r="C827" s="3" t="s">
        <v>87</v>
      </c>
      <c r="D827" s="12">
        <v>76.900000000000006</v>
      </c>
      <c r="E827" s="4">
        <v>45733</v>
      </c>
      <c r="G827" s="10" t="s">
        <v>312</v>
      </c>
      <c r="H827" s="2" t="s">
        <v>313</v>
      </c>
    </row>
    <row r="828" spans="1:8" x14ac:dyDescent="0.2">
      <c r="A828" s="2" t="s">
        <v>152</v>
      </c>
      <c r="B828" s="1" t="str">
        <f>IF(A828="", "", VLOOKUP(A828, 'model-meta'!A:B, 2, FALSE))</f>
        <v>anthropic</v>
      </c>
      <c r="C828" s="3" t="s">
        <v>87</v>
      </c>
      <c r="D828" s="12">
        <v>77.599999999999994</v>
      </c>
      <c r="E828" s="4">
        <v>45733</v>
      </c>
      <c r="G828" s="10" t="s">
        <v>312</v>
      </c>
      <c r="H828" s="2" t="s">
        <v>313</v>
      </c>
    </row>
    <row r="829" spans="1:8" x14ac:dyDescent="0.2">
      <c r="A829" s="2" t="s">
        <v>311</v>
      </c>
      <c r="B829" s="1" t="str">
        <f>IF(A829="", "", VLOOKUP(A829, 'model-meta'!A:B, 2, FALSE))</f>
        <v>mistral</v>
      </c>
      <c r="C829" s="3" t="s">
        <v>87</v>
      </c>
      <c r="D829" s="12">
        <v>80.62</v>
      </c>
      <c r="E829" s="4">
        <v>45733</v>
      </c>
      <c r="G829" s="10" t="s">
        <v>312</v>
      </c>
      <c r="H829" s="2" t="s">
        <v>313</v>
      </c>
    </row>
    <row r="830" spans="1:8" x14ac:dyDescent="0.2">
      <c r="A830" s="2" t="s">
        <v>59</v>
      </c>
      <c r="B830" s="1" t="str">
        <f>IF(A830="", "", VLOOKUP(A830, 'model-meta'!A:B, 2, FALSE))</f>
        <v>openai</v>
      </c>
      <c r="C830" s="3" t="s">
        <v>87</v>
      </c>
      <c r="D830" s="12">
        <v>82</v>
      </c>
      <c r="E830" s="4">
        <v>45733</v>
      </c>
      <c r="G830" s="10" t="s">
        <v>312</v>
      </c>
      <c r="H830" s="2" t="s">
        <v>313</v>
      </c>
    </row>
    <row r="831" spans="1:8" x14ac:dyDescent="0.2">
      <c r="A831" s="2" t="s">
        <v>207</v>
      </c>
      <c r="B831" s="1" t="str">
        <f>IF(A831="", "", VLOOKUP(A831, 'model-meta'!A:B, 2, FALSE))</f>
        <v>google-deepmind</v>
      </c>
      <c r="C831" s="3" t="s">
        <v>135</v>
      </c>
      <c r="D831" s="12">
        <v>67.5</v>
      </c>
      <c r="E831" s="4">
        <v>45733</v>
      </c>
      <c r="G831" s="10" t="s">
        <v>312</v>
      </c>
      <c r="H831" s="2" t="s">
        <v>313</v>
      </c>
    </row>
    <row r="832" spans="1:8" x14ac:dyDescent="0.2">
      <c r="A832" s="2" t="s">
        <v>152</v>
      </c>
      <c r="B832" s="1" t="str">
        <f>IF(A832="", "", VLOOKUP(A832, 'model-meta'!A:B, 2, FALSE))</f>
        <v>anthropic</v>
      </c>
      <c r="C832" s="3" t="s">
        <v>135</v>
      </c>
      <c r="D832" s="12">
        <v>65</v>
      </c>
      <c r="E832" s="4">
        <v>45733</v>
      </c>
      <c r="G832" s="10" t="s">
        <v>312</v>
      </c>
      <c r="H832" s="2" t="s">
        <v>313</v>
      </c>
    </row>
    <row r="833" spans="1:8" x14ac:dyDescent="0.2">
      <c r="A833" s="2" t="s">
        <v>311</v>
      </c>
      <c r="B833" s="1" t="str">
        <f>IF(A833="", "", VLOOKUP(A833, 'model-meta'!A:B, 2, FALSE))</f>
        <v>mistral</v>
      </c>
      <c r="C833" s="3" t="s">
        <v>135</v>
      </c>
      <c r="D833" s="12">
        <v>66.760000000000005</v>
      </c>
      <c r="E833" s="4">
        <v>45733</v>
      </c>
      <c r="G833" s="10" t="s">
        <v>312</v>
      </c>
      <c r="H833" s="2" t="s">
        <v>313</v>
      </c>
    </row>
    <row r="834" spans="1:8" x14ac:dyDescent="0.2">
      <c r="A834" s="2" t="s">
        <v>59</v>
      </c>
      <c r="B834" s="1" t="str">
        <f>IF(A834="", "", VLOOKUP(A834, 'model-meta'!A:B, 2, FALSE))</f>
        <v>openai</v>
      </c>
      <c r="C834" s="3" t="s">
        <v>135</v>
      </c>
      <c r="D834" s="12">
        <v>61.7</v>
      </c>
      <c r="E834" s="4">
        <v>45733</v>
      </c>
      <c r="G834" s="10" t="s">
        <v>312</v>
      </c>
      <c r="H834" s="2" t="s">
        <v>313</v>
      </c>
    </row>
    <row r="835" spans="1:8" x14ac:dyDescent="0.2">
      <c r="A835" s="2" t="s">
        <v>207</v>
      </c>
      <c r="B835" s="1" t="str">
        <f>IF(A835="", "", VLOOKUP(A835, 'model-meta'!A:B, 2, FALSE))</f>
        <v>google-deepmind</v>
      </c>
      <c r="C835" s="3" t="s">
        <v>20</v>
      </c>
      <c r="D835" s="12">
        <v>64.900000000000006</v>
      </c>
      <c r="E835" s="4">
        <v>45733</v>
      </c>
      <c r="G835" s="10" t="s">
        <v>312</v>
      </c>
      <c r="H835" s="2" t="s">
        <v>313</v>
      </c>
    </row>
    <row r="836" spans="1:8" x14ac:dyDescent="0.2">
      <c r="A836" s="2" t="s">
        <v>152</v>
      </c>
      <c r="B836" s="1" t="str">
        <f>IF(A836="", "", VLOOKUP(A836, 'model-meta'!A:B, 2, FALSE))</f>
        <v>anthropic</v>
      </c>
      <c r="C836" s="3" t="s">
        <v>20</v>
      </c>
      <c r="D836" s="12">
        <v>60.5</v>
      </c>
      <c r="E836" s="4">
        <v>45733</v>
      </c>
      <c r="G836" s="10" t="s">
        <v>312</v>
      </c>
      <c r="H836" s="2" t="s">
        <v>313</v>
      </c>
    </row>
    <row r="837" spans="1:8" x14ac:dyDescent="0.2">
      <c r="A837" s="2" t="s">
        <v>311</v>
      </c>
      <c r="B837" s="1" t="str">
        <f>IF(A837="", "", VLOOKUP(A837, 'model-meta'!A:B, 2, FALSE))</f>
        <v>mistral</v>
      </c>
      <c r="C837" s="3" t="s">
        <v>20</v>
      </c>
      <c r="D837" s="12">
        <v>62.8</v>
      </c>
      <c r="E837" s="4">
        <v>45733</v>
      </c>
      <c r="G837" s="10" t="s">
        <v>312</v>
      </c>
      <c r="H837" s="2" t="s">
        <v>313</v>
      </c>
    </row>
    <row r="838" spans="1:8" x14ac:dyDescent="0.2">
      <c r="A838" s="2" t="s">
        <v>59</v>
      </c>
      <c r="B838" s="1" t="str">
        <f>IF(A838="", "", VLOOKUP(A838, 'model-meta'!A:B, 2, FALSE))</f>
        <v>openai</v>
      </c>
      <c r="C838" s="3" t="s">
        <v>20</v>
      </c>
      <c r="D838" s="12">
        <v>59.4</v>
      </c>
      <c r="E838" s="4">
        <v>45733</v>
      </c>
      <c r="G838" s="10" t="s">
        <v>312</v>
      </c>
      <c r="H838" s="2" t="s">
        <v>313</v>
      </c>
    </row>
    <row r="839" spans="1:8" x14ac:dyDescent="0.2">
      <c r="A839" s="2" t="s">
        <v>207</v>
      </c>
      <c r="B839" s="1" t="str">
        <f>IF(A839="", "", VLOOKUP(A839, 'model-meta'!A:B, 2, FALSE))</f>
        <v>google-deepmind</v>
      </c>
      <c r="C839" s="3" t="s">
        <v>139</v>
      </c>
      <c r="D839" s="12">
        <v>10</v>
      </c>
      <c r="E839" s="4">
        <v>45733</v>
      </c>
      <c r="G839" s="10" t="s">
        <v>312</v>
      </c>
      <c r="H839" s="2" t="s">
        <v>313</v>
      </c>
    </row>
    <row r="840" spans="1:8" x14ac:dyDescent="0.2">
      <c r="A840" s="2" t="s">
        <v>152</v>
      </c>
      <c r="B840" s="1" t="str">
        <f>IF(A840="", "", VLOOKUP(A840, 'model-meta'!A:B, 2, FALSE))</f>
        <v>anthropic</v>
      </c>
      <c r="C840" s="3" t="s">
        <v>139</v>
      </c>
      <c r="D840" s="12">
        <v>8.02</v>
      </c>
      <c r="E840" s="4">
        <v>45733</v>
      </c>
      <c r="G840" s="10" t="s">
        <v>312</v>
      </c>
      <c r="H840" s="2" t="s">
        <v>313</v>
      </c>
    </row>
    <row r="841" spans="1:8" x14ac:dyDescent="0.2">
      <c r="A841" s="2" t="s">
        <v>311</v>
      </c>
      <c r="B841" s="1" t="str">
        <f>IF(A841="", "", VLOOKUP(A841, 'model-meta'!A:B, 2, FALSE))</f>
        <v>mistral</v>
      </c>
      <c r="C841" s="3" t="s">
        <v>139</v>
      </c>
      <c r="D841" s="12">
        <v>10.43</v>
      </c>
      <c r="E841" s="4">
        <v>45733</v>
      </c>
      <c r="G841" s="10" t="s">
        <v>312</v>
      </c>
      <c r="H841" s="2" t="s">
        <v>313</v>
      </c>
    </row>
    <row r="842" spans="1:8" x14ac:dyDescent="0.2">
      <c r="A842" s="2" t="s">
        <v>59</v>
      </c>
      <c r="B842" s="1" t="str">
        <f>IF(A842="", "", VLOOKUP(A842, 'model-meta'!A:B, 2, FALSE))</f>
        <v>openai</v>
      </c>
      <c r="C842" s="3" t="s">
        <v>139</v>
      </c>
      <c r="D842" s="12">
        <v>9.5</v>
      </c>
      <c r="E842" s="4">
        <v>45733</v>
      </c>
      <c r="G842" s="10" t="s">
        <v>312</v>
      </c>
      <c r="H842" s="2" t="s">
        <v>313</v>
      </c>
    </row>
    <row r="843" spans="1:8" x14ac:dyDescent="0.2">
      <c r="A843" s="2" t="s">
        <v>103</v>
      </c>
      <c r="B843" s="1" t="str">
        <f>IF(A843="", "", VLOOKUP(A843, 'model-meta'!A:B, 2, FALSE))</f>
        <v>google-deepmind</v>
      </c>
      <c r="C843" s="3" t="s">
        <v>298</v>
      </c>
      <c r="D843" s="12">
        <v>74</v>
      </c>
      <c r="E843" s="4">
        <v>45741</v>
      </c>
      <c r="G843" s="10" t="s">
        <v>166</v>
      </c>
      <c r="H843" s="13" t="s">
        <v>167</v>
      </c>
    </row>
    <row r="844" spans="1:8" x14ac:dyDescent="0.2">
      <c r="A844" s="2" t="s">
        <v>43</v>
      </c>
      <c r="B844" s="1" t="str">
        <f>IF(A844="", "", VLOOKUP(A844, 'model-meta'!A:B, 2, FALSE))</f>
        <v>anthropic</v>
      </c>
      <c r="C844" s="3" t="s">
        <v>298</v>
      </c>
      <c r="D844" s="12">
        <v>64.900000000000006</v>
      </c>
      <c r="E844" s="4">
        <v>45741</v>
      </c>
      <c r="F844" s="10" t="s">
        <v>126</v>
      </c>
      <c r="G844" s="10" t="s">
        <v>166</v>
      </c>
      <c r="H844" s="13" t="s">
        <v>167</v>
      </c>
    </row>
    <row r="845" spans="1:8" x14ac:dyDescent="0.2">
      <c r="A845" s="2" t="s">
        <v>106</v>
      </c>
      <c r="B845" s="1" t="str">
        <f>IF(A845="", "", VLOOKUP(A845, 'model-meta'!A:B, 2, FALSE))</f>
        <v>deepseek</v>
      </c>
      <c r="C845" s="3" t="s">
        <v>298</v>
      </c>
      <c r="D845" s="12">
        <v>56.9</v>
      </c>
      <c r="E845" s="4">
        <v>45741</v>
      </c>
      <c r="G845" s="10" t="s">
        <v>166</v>
      </c>
      <c r="H845" s="13" t="s">
        <v>167</v>
      </c>
    </row>
    <row r="846" spans="1:8" x14ac:dyDescent="0.2">
      <c r="A846" s="2" t="s">
        <v>60</v>
      </c>
      <c r="B846" s="1" t="str">
        <f>IF(A846="", "", VLOOKUP(A846, 'model-meta'!A:B, 2, FALSE))</f>
        <v>openai</v>
      </c>
      <c r="C846" s="3" t="s">
        <v>298</v>
      </c>
      <c r="D846" s="12">
        <v>44.9</v>
      </c>
      <c r="E846" s="4">
        <v>45741</v>
      </c>
      <c r="G846" s="10" t="s">
        <v>166</v>
      </c>
      <c r="H846" s="13" t="s">
        <v>167</v>
      </c>
    </row>
    <row r="847" spans="1:8" x14ac:dyDescent="0.2">
      <c r="A847" s="2" t="s">
        <v>34</v>
      </c>
      <c r="B847" s="1" t="str">
        <f>IF(A847="", "", VLOOKUP(A847, 'model-meta'!A:B, 2, FALSE))</f>
        <v>openai</v>
      </c>
      <c r="C847" s="3" t="s">
        <v>298</v>
      </c>
      <c r="D847" s="12">
        <v>60.4</v>
      </c>
      <c r="E847" s="4">
        <v>45741</v>
      </c>
      <c r="F847" s="10" t="s">
        <v>45</v>
      </c>
      <c r="G847" s="10" t="s">
        <v>166</v>
      </c>
      <c r="H847" s="13" t="s">
        <v>167</v>
      </c>
    </row>
    <row r="848" spans="1:8" x14ac:dyDescent="0.2">
      <c r="A848" s="2" t="s">
        <v>103</v>
      </c>
      <c r="B848" s="1" t="str">
        <f>IF(A848="", "", VLOOKUP(A848, 'model-meta'!A:B, 2, FALSE))</f>
        <v>google-deepmind</v>
      </c>
      <c r="C848" s="3" t="s">
        <v>9</v>
      </c>
      <c r="D848" s="12">
        <v>92</v>
      </c>
      <c r="E848" s="4">
        <v>45741</v>
      </c>
      <c r="G848" s="10" t="s">
        <v>166</v>
      </c>
      <c r="H848" s="13" t="s">
        <v>167</v>
      </c>
    </row>
    <row r="849" spans="1:8" x14ac:dyDescent="0.2">
      <c r="A849" s="2" t="s">
        <v>43</v>
      </c>
      <c r="B849" s="1" t="str">
        <f>IF(A849="", "", VLOOKUP(A849, 'model-meta'!A:B, 2, FALSE))</f>
        <v>anthropic</v>
      </c>
      <c r="C849" s="3" t="s">
        <v>9</v>
      </c>
      <c r="D849" s="12">
        <v>61.3</v>
      </c>
      <c r="E849" s="4">
        <v>45741</v>
      </c>
      <c r="F849" s="10" t="s">
        <v>126</v>
      </c>
      <c r="G849" s="10" t="s">
        <v>166</v>
      </c>
      <c r="H849" s="13" t="s">
        <v>167</v>
      </c>
    </row>
    <row r="850" spans="1:8" x14ac:dyDescent="0.2">
      <c r="A850" s="2" t="s">
        <v>106</v>
      </c>
      <c r="B850" s="1" t="str">
        <f>IF(A850="", "", VLOOKUP(A850, 'model-meta'!A:B, 2, FALSE))</f>
        <v>deepseek</v>
      </c>
      <c r="C850" s="3" t="s">
        <v>9</v>
      </c>
      <c r="D850" s="12">
        <v>79.8</v>
      </c>
      <c r="E850" s="4">
        <v>45741</v>
      </c>
      <c r="G850" s="10" t="s">
        <v>166</v>
      </c>
      <c r="H850" s="13" t="s">
        <v>167</v>
      </c>
    </row>
    <row r="851" spans="1:8" x14ac:dyDescent="0.2">
      <c r="A851" s="2" t="s">
        <v>60</v>
      </c>
      <c r="B851" s="1" t="str">
        <f>IF(A851="", "", VLOOKUP(A851, 'model-meta'!A:B, 2, FALSE))</f>
        <v>openai</v>
      </c>
      <c r="C851" s="3" t="s">
        <v>9</v>
      </c>
      <c r="D851" s="12">
        <v>36.700000000000003</v>
      </c>
      <c r="E851" s="4">
        <v>45741</v>
      </c>
      <c r="G851" s="10" t="s">
        <v>166</v>
      </c>
      <c r="H851" s="13" t="s">
        <v>167</v>
      </c>
    </row>
    <row r="852" spans="1:8" x14ac:dyDescent="0.2">
      <c r="A852" s="2" t="s">
        <v>34</v>
      </c>
      <c r="B852" s="1" t="str">
        <f>IF(A852="", "", VLOOKUP(A852, 'model-meta'!A:B, 2, FALSE))</f>
        <v>openai</v>
      </c>
      <c r="C852" s="3" t="s">
        <v>9</v>
      </c>
      <c r="D852" s="12">
        <v>87.3</v>
      </c>
      <c r="E852" s="4">
        <v>45741</v>
      </c>
      <c r="F852" s="10" t="s">
        <v>45</v>
      </c>
      <c r="G852" s="10" t="s">
        <v>166</v>
      </c>
      <c r="H852" s="13" t="s">
        <v>167</v>
      </c>
    </row>
    <row r="853" spans="1:8" x14ac:dyDescent="0.2">
      <c r="A853" s="2" t="s">
        <v>105</v>
      </c>
      <c r="B853" s="1" t="str">
        <f>IF(A853="", "", VLOOKUP(A853, 'model-meta'!A:B, 2, FALSE))</f>
        <v>xai</v>
      </c>
      <c r="C853" s="3" t="s">
        <v>9</v>
      </c>
      <c r="D853" s="12">
        <v>83.9</v>
      </c>
      <c r="E853" s="4">
        <v>45741</v>
      </c>
      <c r="F853" s="10" t="s">
        <v>126</v>
      </c>
      <c r="G853" s="10" t="s">
        <v>166</v>
      </c>
      <c r="H853" s="13" t="s">
        <v>167</v>
      </c>
    </row>
    <row r="854" spans="1:8" x14ac:dyDescent="0.2">
      <c r="A854" s="2" t="s">
        <v>103</v>
      </c>
      <c r="B854" s="1" t="str">
        <f>IF(A854="", "", VLOOKUP(A854, 'model-meta'!A:B, 2, FALSE))</f>
        <v>google-deepmind</v>
      </c>
      <c r="C854" s="3" t="s">
        <v>11</v>
      </c>
      <c r="D854" s="12">
        <v>86.7</v>
      </c>
      <c r="E854" s="4">
        <v>45741</v>
      </c>
      <c r="G854" s="10" t="s">
        <v>166</v>
      </c>
      <c r="H854" s="13" t="s">
        <v>167</v>
      </c>
    </row>
    <row r="855" spans="1:8" x14ac:dyDescent="0.2">
      <c r="A855" s="2" t="s">
        <v>43</v>
      </c>
      <c r="B855" s="1" t="str">
        <f>IF(A855="", "", VLOOKUP(A855, 'model-meta'!A:B, 2, FALSE))</f>
        <v>anthropic</v>
      </c>
      <c r="C855" s="3" t="s">
        <v>11</v>
      </c>
      <c r="D855" s="12">
        <v>49.5</v>
      </c>
      <c r="E855" s="4">
        <v>45741</v>
      </c>
      <c r="F855" s="10" t="s">
        <v>126</v>
      </c>
      <c r="G855" s="10" t="s">
        <v>166</v>
      </c>
      <c r="H855" s="13" t="s">
        <v>167</v>
      </c>
    </row>
    <row r="856" spans="1:8" x14ac:dyDescent="0.2">
      <c r="A856" s="2" t="s">
        <v>106</v>
      </c>
      <c r="B856" s="1" t="str">
        <f>IF(A856="", "", VLOOKUP(A856, 'model-meta'!A:B, 2, FALSE))</f>
        <v>deepseek</v>
      </c>
      <c r="C856" s="3" t="s">
        <v>11</v>
      </c>
      <c r="D856" s="12">
        <v>70</v>
      </c>
      <c r="E856" s="4">
        <v>45741</v>
      </c>
      <c r="G856" s="10" t="s">
        <v>166</v>
      </c>
      <c r="H856" s="13" t="s">
        <v>167</v>
      </c>
    </row>
    <row r="857" spans="1:8" x14ac:dyDescent="0.2">
      <c r="A857" s="2" t="s">
        <v>34</v>
      </c>
      <c r="B857" s="1" t="str">
        <f>IF(A857="", "", VLOOKUP(A857, 'model-meta'!A:B, 2, FALSE))</f>
        <v>openai</v>
      </c>
      <c r="C857" s="3" t="s">
        <v>11</v>
      </c>
      <c r="D857" s="12">
        <v>86.5</v>
      </c>
      <c r="E857" s="4">
        <v>45741</v>
      </c>
      <c r="F857" s="10" t="s">
        <v>45</v>
      </c>
      <c r="G857" s="10" t="s">
        <v>166</v>
      </c>
      <c r="H857" s="13" t="s">
        <v>167</v>
      </c>
    </row>
    <row r="858" spans="1:8" x14ac:dyDescent="0.2">
      <c r="A858" s="2" t="s">
        <v>105</v>
      </c>
      <c r="B858" s="1" t="str">
        <f>IF(A858="", "", VLOOKUP(A858, 'model-meta'!A:B, 2, FALSE))</f>
        <v>xai</v>
      </c>
      <c r="C858" s="3" t="s">
        <v>11</v>
      </c>
      <c r="D858" s="12">
        <v>77.3</v>
      </c>
      <c r="E858" s="4">
        <v>45741</v>
      </c>
      <c r="F858" s="10" t="s">
        <v>126</v>
      </c>
      <c r="G858" s="10" t="s">
        <v>166</v>
      </c>
      <c r="H858" s="13" t="s">
        <v>167</v>
      </c>
    </row>
    <row r="859" spans="1:8" x14ac:dyDescent="0.2">
      <c r="A859" s="2" t="s">
        <v>103</v>
      </c>
      <c r="B859" s="1" t="str">
        <f>IF(A859="", "", VLOOKUP(A859, 'model-meta'!A:B, 2, FALSE))</f>
        <v>google-deepmind</v>
      </c>
      <c r="C859" s="3" t="s">
        <v>16</v>
      </c>
      <c r="D859" s="12">
        <v>84</v>
      </c>
      <c r="E859" s="4">
        <v>45741</v>
      </c>
      <c r="G859" s="10" t="s">
        <v>166</v>
      </c>
      <c r="H859" s="13" t="s">
        <v>167</v>
      </c>
    </row>
    <row r="860" spans="1:8" x14ac:dyDescent="0.2">
      <c r="A860" s="2" t="s">
        <v>43</v>
      </c>
      <c r="B860" s="1" t="str">
        <f>IF(A860="", "", VLOOKUP(A860, 'model-meta'!A:B, 2, FALSE))</f>
        <v>anthropic</v>
      </c>
      <c r="C860" s="3" t="s">
        <v>16</v>
      </c>
      <c r="D860" s="12">
        <v>78.2</v>
      </c>
      <c r="E860" s="4">
        <v>45741</v>
      </c>
      <c r="F860" s="10" t="s">
        <v>126</v>
      </c>
      <c r="G860" s="10" t="s">
        <v>166</v>
      </c>
      <c r="H860" s="13" t="s">
        <v>167</v>
      </c>
    </row>
    <row r="861" spans="1:8" x14ac:dyDescent="0.2">
      <c r="A861" s="2" t="s">
        <v>106</v>
      </c>
      <c r="B861" s="1" t="str">
        <f>IF(A861="", "", VLOOKUP(A861, 'model-meta'!A:B, 2, FALSE))</f>
        <v>deepseek</v>
      </c>
      <c r="C861" s="3" t="s">
        <v>16</v>
      </c>
      <c r="D861" s="12">
        <v>71.5</v>
      </c>
      <c r="E861" s="4">
        <v>45741</v>
      </c>
      <c r="G861" s="10" t="s">
        <v>166</v>
      </c>
      <c r="H861" s="13" t="s">
        <v>167</v>
      </c>
    </row>
    <row r="862" spans="1:8" x14ac:dyDescent="0.2">
      <c r="A862" s="2" t="s">
        <v>60</v>
      </c>
      <c r="B862" s="1" t="str">
        <f>IF(A862="", "", VLOOKUP(A862, 'model-meta'!A:B, 2, FALSE))</f>
        <v>openai</v>
      </c>
      <c r="C862" s="3" t="s">
        <v>16</v>
      </c>
      <c r="D862" s="12">
        <v>71.400000000000006</v>
      </c>
      <c r="E862" s="4">
        <v>45741</v>
      </c>
      <c r="G862" s="10" t="s">
        <v>166</v>
      </c>
      <c r="H862" s="13" t="s">
        <v>167</v>
      </c>
    </row>
    <row r="863" spans="1:8" x14ac:dyDescent="0.2">
      <c r="A863" s="2" t="s">
        <v>34</v>
      </c>
      <c r="B863" s="1" t="str">
        <f>IF(A863="", "", VLOOKUP(A863, 'model-meta'!A:B, 2, FALSE))</f>
        <v>openai</v>
      </c>
      <c r="C863" s="3" t="s">
        <v>16</v>
      </c>
      <c r="D863" s="12">
        <v>79.7</v>
      </c>
      <c r="E863" s="4">
        <v>45741</v>
      </c>
      <c r="F863" s="10" t="s">
        <v>45</v>
      </c>
      <c r="G863" s="10" t="s">
        <v>166</v>
      </c>
      <c r="H863" s="13" t="s">
        <v>167</v>
      </c>
    </row>
    <row r="864" spans="1:8" x14ac:dyDescent="0.2">
      <c r="A864" s="2" t="s">
        <v>105</v>
      </c>
      <c r="B864" s="1" t="str">
        <f>IF(A864="", "", VLOOKUP(A864, 'model-meta'!A:B, 2, FALSE))</f>
        <v>xai</v>
      </c>
      <c r="C864" s="3" t="s">
        <v>16</v>
      </c>
      <c r="D864" s="12">
        <v>80.2</v>
      </c>
      <c r="E864" s="4">
        <v>45741</v>
      </c>
      <c r="F864" s="10" t="s">
        <v>126</v>
      </c>
      <c r="G864" s="10" t="s">
        <v>166</v>
      </c>
      <c r="H864" s="13" t="s">
        <v>167</v>
      </c>
    </row>
    <row r="865" spans="1:8" x14ac:dyDescent="0.2">
      <c r="A865" s="2" t="s">
        <v>103</v>
      </c>
      <c r="B865" s="1" t="str">
        <f>IF(A865="", "", VLOOKUP(A865, 'model-meta'!A:B, 2, FALSE))</f>
        <v>google-deepmind</v>
      </c>
      <c r="C865" s="3" t="s">
        <v>42</v>
      </c>
      <c r="D865" s="12">
        <v>18.8</v>
      </c>
      <c r="E865" s="4">
        <v>45741</v>
      </c>
      <c r="G865" s="10" t="s">
        <v>166</v>
      </c>
      <c r="H865" s="13" t="s">
        <v>167</v>
      </c>
    </row>
    <row r="866" spans="1:8" x14ac:dyDescent="0.2">
      <c r="A866" s="2" t="s">
        <v>43</v>
      </c>
      <c r="B866" s="1" t="str">
        <f>IF(A866="", "", VLOOKUP(A866, 'model-meta'!A:B, 2, FALSE))</f>
        <v>anthropic</v>
      </c>
      <c r="C866" s="3" t="s">
        <v>42</v>
      </c>
      <c r="D866" s="12">
        <v>8.9</v>
      </c>
      <c r="E866" s="4">
        <v>45741</v>
      </c>
      <c r="F866" s="10" t="s">
        <v>126</v>
      </c>
      <c r="G866" s="10" t="s">
        <v>166</v>
      </c>
      <c r="H866" s="13" t="s">
        <v>167</v>
      </c>
    </row>
    <row r="867" spans="1:8" x14ac:dyDescent="0.2">
      <c r="A867" s="2" t="s">
        <v>106</v>
      </c>
      <c r="B867" s="1" t="str">
        <f>IF(A867="", "", VLOOKUP(A867, 'model-meta'!A:B, 2, FALSE))</f>
        <v>deepseek</v>
      </c>
      <c r="C867" s="3" t="s">
        <v>42</v>
      </c>
      <c r="D867" s="12">
        <v>8.6</v>
      </c>
      <c r="E867" s="4">
        <v>45741</v>
      </c>
      <c r="G867" s="10" t="s">
        <v>166</v>
      </c>
      <c r="H867" s="13" t="s">
        <v>167</v>
      </c>
    </row>
    <row r="868" spans="1:8" x14ac:dyDescent="0.2">
      <c r="A868" s="2" t="s">
        <v>60</v>
      </c>
      <c r="B868" s="1" t="str">
        <f>IF(A868="", "", VLOOKUP(A868, 'model-meta'!A:B, 2, FALSE))</f>
        <v>openai</v>
      </c>
      <c r="C868" s="3" t="s">
        <v>42</v>
      </c>
      <c r="D868" s="12">
        <v>6.4</v>
      </c>
      <c r="E868" s="4">
        <v>45741</v>
      </c>
      <c r="G868" s="10" t="s">
        <v>166</v>
      </c>
      <c r="H868" s="13" t="s">
        <v>167</v>
      </c>
    </row>
    <row r="869" spans="1:8" x14ac:dyDescent="0.2">
      <c r="A869" s="2" t="s">
        <v>34</v>
      </c>
      <c r="B869" s="1" t="str">
        <f>IF(A869="", "", VLOOKUP(A869, 'model-meta'!A:B, 2, FALSE))</f>
        <v>openai</v>
      </c>
      <c r="C869" s="3" t="s">
        <v>42</v>
      </c>
      <c r="D869" s="12">
        <v>14</v>
      </c>
      <c r="E869" s="4">
        <v>45741</v>
      </c>
      <c r="F869" s="10" t="s">
        <v>45</v>
      </c>
      <c r="G869" s="10" t="s">
        <v>166</v>
      </c>
      <c r="H869" s="13" t="s">
        <v>167</v>
      </c>
    </row>
    <row r="870" spans="1:8" x14ac:dyDescent="0.2">
      <c r="A870" s="2" t="s">
        <v>103</v>
      </c>
      <c r="B870" s="1" t="str">
        <f>IF(A870="", "", VLOOKUP(A870, 'model-meta'!A:B, 2, FALSE))</f>
        <v>google-deepmind</v>
      </c>
      <c r="C870" s="3" t="s">
        <v>216</v>
      </c>
      <c r="D870" s="12">
        <v>70.400000000000006</v>
      </c>
      <c r="E870" s="4">
        <v>45741</v>
      </c>
      <c r="G870" s="10" t="s">
        <v>166</v>
      </c>
      <c r="H870" s="13" t="s">
        <v>167</v>
      </c>
    </row>
    <row r="871" spans="1:8" x14ac:dyDescent="0.2">
      <c r="A871" s="2" t="s">
        <v>106</v>
      </c>
      <c r="B871" s="1" t="str">
        <f>IF(A871="", "", VLOOKUP(A871, 'model-meta'!A:B, 2, FALSE))</f>
        <v>deepseek</v>
      </c>
      <c r="C871" s="3" t="s">
        <v>216</v>
      </c>
      <c r="D871" s="12">
        <v>64.3</v>
      </c>
      <c r="E871" s="4">
        <v>45741</v>
      </c>
      <c r="G871" s="10" t="s">
        <v>166</v>
      </c>
      <c r="H871" s="13" t="s">
        <v>167</v>
      </c>
    </row>
    <row r="872" spans="1:8" x14ac:dyDescent="0.2">
      <c r="A872" s="2" t="s">
        <v>34</v>
      </c>
      <c r="B872" s="1" t="str">
        <f>IF(A872="", "", VLOOKUP(A872, 'model-meta'!A:B, 2, FALSE))</f>
        <v>openai</v>
      </c>
      <c r="C872" s="3" t="s">
        <v>216</v>
      </c>
      <c r="D872" s="12">
        <v>74.099999999999994</v>
      </c>
      <c r="E872" s="4">
        <v>45741</v>
      </c>
      <c r="F872" s="10" t="s">
        <v>45</v>
      </c>
      <c r="G872" s="10" t="s">
        <v>166</v>
      </c>
      <c r="H872" s="13" t="s">
        <v>167</v>
      </c>
    </row>
    <row r="873" spans="1:8" x14ac:dyDescent="0.2">
      <c r="A873" s="2" t="s">
        <v>105</v>
      </c>
      <c r="B873" s="1" t="str">
        <f>IF(A873="", "", VLOOKUP(A873, 'model-meta'!A:B, 2, FALSE))</f>
        <v>xai</v>
      </c>
      <c r="C873" s="3" t="s">
        <v>216</v>
      </c>
      <c r="D873" s="12">
        <v>70.599999999999994</v>
      </c>
      <c r="E873" s="4">
        <v>45741</v>
      </c>
      <c r="F873" s="10" t="s">
        <v>126</v>
      </c>
      <c r="G873" s="10" t="s">
        <v>166</v>
      </c>
      <c r="H873" s="13" t="s">
        <v>167</v>
      </c>
    </row>
    <row r="874" spans="1:8" x14ac:dyDescent="0.2">
      <c r="A874" s="2" t="s">
        <v>103</v>
      </c>
      <c r="B874" s="1" t="str">
        <f>IF(A874="", "", VLOOKUP(A874, 'model-meta'!A:B, 2, FALSE))</f>
        <v>google-deepmind</v>
      </c>
      <c r="C874" s="3" t="s">
        <v>20</v>
      </c>
      <c r="D874" s="12">
        <v>81.7</v>
      </c>
      <c r="E874" s="4">
        <v>45741</v>
      </c>
      <c r="G874" s="10" t="s">
        <v>166</v>
      </c>
      <c r="H874" s="13" t="s">
        <v>167</v>
      </c>
    </row>
    <row r="875" spans="1:8" x14ac:dyDescent="0.2">
      <c r="A875" s="2" t="s">
        <v>43</v>
      </c>
      <c r="B875" s="1" t="str">
        <f>IF(A875="", "", VLOOKUP(A875, 'model-meta'!A:B, 2, FALSE))</f>
        <v>anthropic</v>
      </c>
      <c r="C875" s="3" t="s">
        <v>20</v>
      </c>
      <c r="D875" s="12">
        <v>75</v>
      </c>
      <c r="E875" s="4">
        <v>45741</v>
      </c>
      <c r="F875" s="10" t="s">
        <v>126</v>
      </c>
      <c r="G875" s="10" t="s">
        <v>166</v>
      </c>
      <c r="H875" s="13" t="s">
        <v>167</v>
      </c>
    </row>
    <row r="876" spans="1:8" x14ac:dyDescent="0.2">
      <c r="A876" s="2" t="s">
        <v>60</v>
      </c>
      <c r="B876" s="1" t="str">
        <f>IF(A876="", "", VLOOKUP(A876, 'model-meta'!A:B, 2, FALSE))</f>
        <v>openai</v>
      </c>
      <c r="C876" s="3" t="s">
        <v>20</v>
      </c>
      <c r="D876" s="12">
        <v>74.400000000000006</v>
      </c>
      <c r="E876" s="4">
        <v>45741</v>
      </c>
      <c r="G876" s="10" t="s">
        <v>166</v>
      </c>
      <c r="H876" s="13" t="s">
        <v>167</v>
      </c>
    </row>
    <row r="877" spans="1:8" x14ac:dyDescent="0.2">
      <c r="A877" s="2" t="s">
        <v>105</v>
      </c>
      <c r="B877" s="1" t="str">
        <f>IF(A877="", "", VLOOKUP(A877, 'model-meta'!A:B, 2, FALSE))</f>
        <v>xai</v>
      </c>
      <c r="C877" s="3" t="s">
        <v>20</v>
      </c>
      <c r="D877" s="12">
        <v>76</v>
      </c>
      <c r="E877" s="4">
        <v>45741</v>
      </c>
      <c r="F877" s="10" t="s">
        <v>126</v>
      </c>
      <c r="G877" s="10" t="s">
        <v>166</v>
      </c>
      <c r="H877" s="13" t="s">
        <v>167</v>
      </c>
    </row>
    <row r="878" spans="1:8" x14ac:dyDescent="0.2">
      <c r="A878" s="2" t="s">
        <v>103</v>
      </c>
      <c r="B878" s="1" t="str">
        <f>IF(A878="", "", VLOOKUP(A878, 'model-meta'!A:B, 2, FALSE))</f>
        <v>google-deepmind</v>
      </c>
      <c r="C878" s="3" t="s">
        <v>139</v>
      </c>
      <c r="D878" s="12">
        <v>52.9</v>
      </c>
      <c r="E878" s="4">
        <v>45741</v>
      </c>
      <c r="G878" s="10" t="s">
        <v>166</v>
      </c>
      <c r="H878" s="13" t="s">
        <v>167</v>
      </c>
    </row>
    <row r="879" spans="1:8" x14ac:dyDescent="0.2">
      <c r="A879" s="2" t="s">
        <v>106</v>
      </c>
      <c r="B879" s="1" t="str">
        <f>IF(A879="", "", VLOOKUP(A879, 'model-meta'!A:B, 2, FALSE))</f>
        <v>deepseek</v>
      </c>
      <c r="C879" s="3" t="s">
        <v>139</v>
      </c>
      <c r="D879" s="12">
        <v>30.1</v>
      </c>
      <c r="E879" s="4">
        <v>45741</v>
      </c>
      <c r="G879" s="10" t="s">
        <v>166</v>
      </c>
      <c r="H879" s="13" t="s">
        <v>167</v>
      </c>
    </row>
    <row r="880" spans="1:8" x14ac:dyDescent="0.2">
      <c r="A880" s="2" t="s">
        <v>60</v>
      </c>
      <c r="B880" s="1" t="str">
        <f>IF(A880="", "", VLOOKUP(A880, 'model-meta'!A:B, 2, FALSE))</f>
        <v>openai</v>
      </c>
      <c r="C880" s="3" t="s">
        <v>139</v>
      </c>
      <c r="D880" s="12">
        <v>62.5</v>
      </c>
      <c r="E880" s="4">
        <v>45741</v>
      </c>
      <c r="G880" s="10" t="s">
        <v>166</v>
      </c>
      <c r="H880" s="13" t="s">
        <v>167</v>
      </c>
    </row>
    <row r="881" spans="1:8" x14ac:dyDescent="0.2">
      <c r="A881" s="2" t="s">
        <v>34</v>
      </c>
      <c r="B881" s="1" t="str">
        <f>IF(A881="", "", VLOOKUP(A881, 'model-meta'!A:B, 2, FALSE))</f>
        <v>openai</v>
      </c>
      <c r="C881" s="3" t="s">
        <v>139</v>
      </c>
      <c r="D881" s="12">
        <v>13.8</v>
      </c>
      <c r="E881" s="4">
        <v>45741</v>
      </c>
      <c r="F881" s="10" t="s">
        <v>45</v>
      </c>
      <c r="G881" s="10" t="s">
        <v>166</v>
      </c>
      <c r="H881" s="13" t="s">
        <v>167</v>
      </c>
    </row>
    <row r="882" spans="1:8" x14ac:dyDescent="0.2">
      <c r="A882" s="2" t="s">
        <v>105</v>
      </c>
      <c r="B882" s="1" t="str">
        <f>IF(A882="", "", VLOOKUP(A882, 'model-meta'!A:B, 2, FALSE))</f>
        <v>xai</v>
      </c>
      <c r="C882" s="3" t="s">
        <v>139</v>
      </c>
      <c r="D882" s="12">
        <v>43.6</v>
      </c>
      <c r="E882" s="4">
        <v>45741</v>
      </c>
      <c r="F882" s="10" t="s">
        <v>126</v>
      </c>
      <c r="G882" s="10" t="s">
        <v>166</v>
      </c>
      <c r="H882" s="13" t="s">
        <v>167</v>
      </c>
    </row>
    <row r="883" spans="1:8" x14ac:dyDescent="0.2">
      <c r="A883" s="2" t="s">
        <v>103</v>
      </c>
      <c r="B883" s="1" t="str">
        <f>IF(A883="", "", VLOOKUP(A883, 'model-meta'!A:B, 2, FALSE))</f>
        <v>google-deepmind</v>
      </c>
      <c r="C883" s="3" t="s">
        <v>27</v>
      </c>
      <c r="D883" s="12">
        <v>63.8</v>
      </c>
      <c r="E883" s="4">
        <v>45741</v>
      </c>
      <c r="G883" s="10" t="s">
        <v>166</v>
      </c>
      <c r="H883" s="13" t="s">
        <v>167</v>
      </c>
    </row>
    <row r="884" spans="1:8" x14ac:dyDescent="0.2">
      <c r="A884" s="2" t="s">
        <v>43</v>
      </c>
      <c r="B884" s="1" t="str">
        <f>IF(A884="", "", VLOOKUP(A884, 'model-meta'!A:B, 2, FALSE))</f>
        <v>anthropic</v>
      </c>
      <c r="C884" s="3" t="s">
        <v>27</v>
      </c>
      <c r="D884" s="12">
        <v>70.3</v>
      </c>
      <c r="E884" s="4">
        <v>45741</v>
      </c>
      <c r="F884" s="10" t="s">
        <v>126</v>
      </c>
      <c r="G884" s="10" t="s">
        <v>166</v>
      </c>
      <c r="H884" s="13" t="s">
        <v>167</v>
      </c>
    </row>
    <row r="885" spans="1:8" x14ac:dyDescent="0.2">
      <c r="A885" s="2" t="s">
        <v>106</v>
      </c>
      <c r="B885" s="1" t="str">
        <f>IF(A885="", "", VLOOKUP(A885, 'model-meta'!A:B, 2, FALSE))</f>
        <v>deepseek</v>
      </c>
      <c r="C885" s="3" t="s">
        <v>27</v>
      </c>
      <c r="D885" s="12">
        <v>49.2</v>
      </c>
      <c r="E885" s="4">
        <v>45741</v>
      </c>
      <c r="G885" s="10" t="s">
        <v>166</v>
      </c>
      <c r="H885" s="13" t="s">
        <v>167</v>
      </c>
    </row>
    <row r="886" spans="1:8" x14ac:dyDescent="0.2">
      <c r="A886" s="2" t="s">
        <v>60</v>
      </c>
      <c r="B886" s="1" t="str">
        <f>IF(A886="", "", VLOOKUP(A886, 'model-meta'!A:B, 2, FALSE))</f>
        <v>openai</v>
      </c>
      <c r="C886" s="3" t="s">
        <v>27</v>
      </c>
      <c r="D886" s="12">
        <v>38</v>
      </c>
      <c r="E886" s="4">
        <v>45741</v>
      </c>
      <c r="G886" s="10" t="s">
        <v>166</v>
      </c>
      <c r="H886" s="13" t="s">
        <v>167</v>
      </c>
    </row>
    <row r="887" spans="1:8" x14ac:dyDescent="0.2">
      <c r="A887" s="2" t="s">
        <v>34</v>
      </c>
      <c r="B887" s="1" t="str">
        <f>IF(A887="", "", VLOOKUP(A887, 'model-meta'!A:B, 2, FALSE))</f>
        <v>openai</v>
      </c>
      <c r="C887" s="3" t="s">
        <v>27</v>
      </c>
      <c r="D887" s="12">
        <v>49.3</v>
      </c>
      <c r="E887" s="4">
        <v>45741</v>
      </c>
      <c r="F887" s="10" t="s">
        <v>45</v>
      </c>
      <c r="G887" s="10" t="s">
        <v>166</v>
      </c>
      <c r="H887" s="13" t="s">
        <v>167</v>
      </c>
    </row>
    <row r="888" spans="1:8" x14ac:dyDescent="0.2">
      <c r="A888" s="2" t="s">
        <v>170</v>
      </c>
      <c r="B888" s="1" t="str">
        <f>IF(A888="", "", VLOOKUP(A888, 'model-meta'!A:B, 2, FALSE))</f>
        <v>google-deepmind</v>
      </c>
      <c r="C888" s="3" t="s">
        <v>150</v>
      </c>
      <c r="D888" s="12">
        <v>91.2</v>
      </c>
      <c r="E888" s="4">
        <v>45752</v>
      </c>
      <c r="G888" s="10" t="s">
        <v>308</v>
      </c>
      <c r="H888" s="13" t="s">
        <v>309</v>
      </c>
    </row>
    <row r="889" spans="1:8" x14ac:dyDescent="0.2">
      <c r="A889" s="2" t="s">
        <v>207</v>
      </c>
      <c r="B889" s="1" t="str">
        <f>IF(A889="", "", VLOOKUP(A889, 'model-meta'!A:B, 2, FALSE))</f>
        <v>google-deepmind</v>
      </c>
      <c r="C889" s="3" t="s">
        <v>150</v>
      </c>
      <c r="D889" s="12">
        <v>90.4</v>
      </c>
      <c r="E889" s="4">
        <v>45752</v>
      </c>
      <c r="G889" s="10" t="s">
        <v>308</v>
      </c>
      <c r="H889" s="13" t="s">
        <v>309</v>
      </c>
    </row>
    <row r="890" spans="1:8" x14ac:dyDescent="0.2">
      <c r="A890" s="2" t="s">
        <v>107</v>
      </c>
      <c r="B890" s="1" t="str">
        <f>IF(A890="", "", VLOOKUP(A890, 'model-meta'!A:B, 2, FALSE))</f>
        <v>meta</v>
      </c>
      <c r="C890" s="3" t="s">
        <v>150</v>
      </c>
      <c r="D890" s="12">
        <v>94.4</v>
      </c>
      <c r="E890" s="4">
        <v>45752</v>
      </c>
      <c r="G890" s="10" t="s">
        <v>308</v>
      </c>
      <c r="H890" s="13" t="s">
        <v>309</v>
      </c>
    </row>
    <row r="891" spans="1:8" x14ac:dyDescent="0.2">
      <c r="A891" s="2" t="s">
        <v>310</v>
      </c>
      <c r="B891" s="1" t="str">
        <f>IF(A891="", "", VLOOKUP(A891, 'model-meta'!A:B, 2, FALSE))</f>
        <v>meta</v>
      </c>
      <c r="C891" s="3" t="s">
        <v>150</v>
      </c>
      <c r="D891" s="12">
        <v>94.4</v>
      </c>
      <c r="E891" s="4">
        <v>45752</v>
      </c>
      <c r="G891" s="10" t="s">
        <v>308</v>
      </c>
      <c r="H891" s="13" t="s">
        <v>309</v>
      </c>
    </row>
    <row r="892" spans="1:8" x14ac:dyDescent="0.2">
      <c r="A892" s="2" t="s">
        <v>311</v>
      </c>
      <c r="B892" s="1" t="str">
        <f>IF(A892="", "", VLOOKUP(A892, 'model-meta'!A:B, 2, FALSE))</f>
        <v>mistral</v>
      </c>
      <c r="C892" s="3" t="s">
        <v>150</v>
      </c>
      <c r="D892" s="12">
        <v>94.1</v>
      </c>
      <c r="E892" s="4">
        <v>45752</v>
      </c>
      <c r="G892" s="10" t="s">
        <v>308</v>
      </c>
      <c r="H892" s="13" t="s">
        <v>309</v>
      </c>
    </row>
    <row r="893" spans="1:8" x14ac:dyDescent="0.2">
      <c r="A893" s="2" t="s">
        <v>49</v>
      </c>
      <c r="B893" s="1" t="str">
        <f>IF(A893="", "", VLOOKUP(A893, 'model-meta'!A:B, 2, FALSE))</f>
        <v>openai</v>
      </c>
      <c r="C893" s="3" t="s">
        <v>150</v>
      </c>
      <c r="D893" s="12">
        <v>92.8</v>
      </c>
      <c r="E893" s="4">
        <v>45752</v>
      </c>
      <c r="G893" s="10" t="s">
        <v>308</v>
      </c>
      <c r="H893" s="13" t="s">
        <v>309</v>
      </c>
    </row>
    <row r="894" spans="1:8" x14ac:dyDescent="0.2">
      <c r="A894" s="2" t="s">
        <v>171</v>
      </c>
      <c r="B894" s="1" t="str">
        <f>IF(A894="", "", VLOOKUP(A894, 'model-meta'!A:B, 2, FALSE))</f>
        <v>google-deepmind</v>
      </c>
      <c r="C894" s="3" t="s">
        <v>16</v>
      </c>
      <c r="D894" s="12">
        <v>60.1</v>
      </c>
      <c r="E894" s="4">
        <v>45752</v>
      </c>
      <c r="G894" s="10" t="s">
        <v>308</v>
      </c>
      <c r="H894" s="13" t="s">
        <v>309</v>
      </c>
    </row>
    <row r="895" spans="1:8" x14ac:dyDescent="0.2">
      <c r="A895" s="2" t="s">
        <v>170</v>
      </c>
      <c r="B895" s="1" t="str">
        <f>IF(A895="", "", VLOOKUP(A895, 'model-meta'!A:B, 2, FALSE))</f>
        <v>google-deepmind</v>
      </c>
      <c r="C895" s="3" t="s">
        <v>16</v>
      </c>
      <c r="D895" s="12">
        <v>51.5</v>
      </c>
      <c r="E895" s="4">
        <v>45752</v>
      </c>
      <c r="G895" s="10" t="s">
        <v>308</v>
      </c>
      <c r="H895" s="13" t="s">
        <v>309</v>
      </c>
    </row>
    <row r="896" spans="1:8" x14ac:dyDescent="0.2">
      <c r="A896" s="2" t="s">
        <v>207</v>
      </c>
      <c r="B896" s="1" t="str">
        <f>IF(A896="", "", VLOOKUP(A896, 'model-meta'!A:B, 2, FALSE))</f>
        <v>google-deepmind</v>
      </c>
      <c r="C896" s="3" t="s">
        <v>16</v>
      </c>
      <c r="D896" s="12">
        <v>42.4</v>
      </c>
      <c r="E896" s="4">
        <v>45752</v>
      </c>
      <c r="G896" s="10" t="s">
        <v>308</v>
      </c>
      <c r="H896" s="13" t="s">
        <v>309</v>
      </c>
    </row>
    <row r="897" spans="1:8" x14ac:dyDescent="0.2">
      <c r="A897" s="2" t="s">
        <v>107</v>
      </c>
      <c r="B897" s="1" t="str">
        <f>IF(A897="", "", VLOOKUP(A897, 'model-meta'!A:B, 2, FALSE))</f>
        <v>meta</v>
      </c>
      <c r="C897" s="3" t="s">
        <v>16</v>
      </c>
      <c r="D897" s="12">
        <v>69.8</v>
      </c>
      <c r="E897" s="4">
        <v>45752</v>
      </c>
      <c r="G897" s="10" t="s">
        <v>308</v>
      </c>
      <c r="H897" s="13" t="s">
        <v>309</v>
      </c>
    </row>
    <row r="898" spans="1:8" x14ac:dyDescent="0.2">
      <c r="A898" s="2" t="s">
        <v>310</v>
      </c>
      <c r="B898" s="1" t="str">
        <f>IF(A898="", "", VLOOKUP(A898, 'model-meta'!A:B, 2, FALSE))</f>
        <v>meta</v>
      </c>
      <c r="C898" s="3" t="s">
        <v>16</v>
      </c>
      <c r="D898" s="12">
        <v>57.2</v>
      </c>
      <c r="E898" s="4">
        <v>45752</v>
      </c>
      <c r="G898" s="10" t="s">
        <v>308</v>
      </c>
      <c r="H898" s="13" t="s">
        <v>309</v>
      </c>
    </row>
    <row r="899" spans="1:8" x14ac:dyDescent="0.2">
      <c r="A899" s="2" t="s">
        <v>311</v>
      </c>
      <c r="B899" s="1" t="str">
        <f>IF(A899="", "", VLOOKUP(A899, 'model-meta'!A:B, 2, FALSE))</f>
        <v>mistral</v>
      </c>
      <c r="C899" s="3" t="s">
        <v>16</v>
      </c>
      <c r="D899" s="12">
        <v>46</v>
      </c>
      <c r="E899" s="4">
        <v>45752</v>
      </c>
      <c r="G899" s="10" t="s">
        <v>308</v>
      </c>
      <c r="H899" s="13" t="s">
        <v>309</v>
      </c>
    </row>
    <row r="900" spans="1:8" x14ac:dyDescent="0.2">
      <c r="A900" s="2" t="s">
        <v>49</v>
      </c>
      <c r="B900" s="1" t="str">
        <f>IF(A900="", "", VLOOKUP(A900, 'model-meta'!A:B, 2, FALSE))</f>
        <v>openai</v>
      </c>
      <c r="C900" s="3" t="s">
        <v>16</v>
      </c>
      <c r="D900" s="12">
        <v>53.6</v>
      </c>
      <c r="E900" s="4">
        <v>45752</v>
      </c>
      <c r="G900" s="10" t="s">
        <v>308</v>
      </c>
      <c r="H900" s="13" t="s">
        <v>309</v>
      </c>
    </row>
    <row r="901" spans="1:8" x14ac:dyDescent="0.2">
      <c r="A901" s="2" t="s">
        <v>171</v>
      </c>
      <c r="B901" s="1" t="str">
        <f>IF(A901="", "", VLOOKUP(A901, 'model-meta'!A:B, 2, FALSE))</f>
        <v>google-deepmind</v>
      </c>
      <c r="C901" s="3" t="s">
        <v>216</v>
      </c>
      <c r="D901" s="12">
        <v>34.5</v>
      </c>
      <c r="E901" s="4">
        <v>45752</v>
      </c>
      <c r="G901" s="10" t="s">
        <v>308</v>
      </c>
      <c r="H901" s="13" t="s">
        <v>309</v>
      </c>
    </row>
    <row r="902" spans="1:8" x14ac:dyDescent="0.2">
      <c r="A902" s="2" t="s">
        <v>170</v>
      </c>
      <c r="B902" s="1" t="str">
        <f>IF(A902="", "", VLOOKUP(A902, 'model-meta'!A:B, 2, FALSE))</f>
        <v>google-deepmind</v>
      </c>
      <c r="C902" s="3" t="s">
        <v>216</v>
      </c>
      <c r="D902" s="12">
        <v>28.9</v>
      </c>
      <c r="E902" s="4">
        <v>45752</v>
      </c>
      <c r="G902" s="10" t="s">
        <v>308</v>
      </c>
      <c r="H902" s="13" t="s">
        <v>309</v>
      </c>
    </row>
    <row r="903" spans="1:8" x14ac:dyDescent="0.2">
      <c r="A903" s="2" t="s">
        <v>207</v>
      </c>
      <c r="B903" s="1" t="str">
        <f>IF(A903="", "", VLOOKUP(A903, 'model-meta'!A:B, 2, FALSE))</f>
        <v>google-deepmind</v>
      </c>
      <c r="C903" s="3" t="s">
        <v>216</v>
      </c>
      <c r="D903" s="12">
        <v>29.7</v>
      </c>
      <c r="E903" s="4">
        <v>45752</v>
      </c>
      <c r="G903" s="10" t="s">
        <v>308</v>
      </c>
      <c r="H903" s="13" t="s">
        <v>309</v>
      </c>
    </row>
    <row r="904" spans="1:8" x14ac:dyDescent="0.2">
      <c r="A904" s="2" t="s">
        <v>107</v>
      </c>
      <c r="B904" s="1" t="str">
        <f>IF(A904="", "", VLOOKUP(A904, 'model-meta'!A:B, 2, FALSE))</f>
        <v>meta</v>
      </c>
      <c r="C904" s="3" t="s">
        <v>216</v>
      </c>
      <c r="D904" s="12">
        <v>43.4</v>
      </c>
      <c r="E904" s="4">
        <v>45752</v>
      </c>
      <c r="G904" s="10" t="s">
        <v>308</v>
      </c>
      <c r="H904" s="13" t="s">
        <v>309</v>
      </c>
    </row>
    <row r="905" spans="1:8" x14ac:dyDescent="0.2">
      <c r="A905" s="2" t="s">
        <v>310</v>
      </c>
      <c r="B905" s="1" t="str">
        <f>IF(A905="", "", VLOOKUP(A905, 'model-meta'!A:B, 2, FALSE))</f>
        <v>meta</v>
      </c>
      <c r="C905" s="3" t="s">
        <v>216</v>
      </c>
      <c r="D905" s="12">
        <v>32.799999999999997</v>
      </c>
      <c r="E905" s="4">
        <v>45752</v>
      </c>
      <c r="G905" s="10" t="s">
        <v>308</v>
      </c>
      <c r="H905" s="13" t="s">
        <v>309</v>
      </c>
    </row>
    <row r="906" spans="1:8" x14ac:dyDescent="0.2">
      <c r="A906" s="2" t="s">
        <v>49</v>
      </c>
      <c r="B906" s="1" t="str">
        <f>IF(A906="", "", VLOOKUP(A906, 'model-meta'!A:B, 2, FALSE))</f>
        <v>openai</v>
      </c>
      <c r="C906" s="3" t="s">
        <v>216</v>
      </c>
      <c r="D906" s="12">
        <v>32.299999999999997</v>
      </c>
      <c r="E906" s="4">
        <v>45752</v>
      </c>
      <c r="G906" s="10" t="s">
        <v>308</v>
      </c>
      <c r="H906" s="13" t="s">
        <v>309</v>
      </c>
    </row>
    <row r="907" spans="1:8" x14ac:dyDescent="0.2">
      <c r="A907" s="2" t="s">
        <v>171</v>
      </c>
      <c r="B907" s="1" t="str">
        <f>IF(A907="", "", VLOOKUP(A907, 'model-meta'!A:B, 2, FALSE))</f>
        <v>google-deepmind</v>
      </c>
      <c r="C907" s="3" t="s">
        <v>22</v>
      </c>
      <c r="D907" s="12">
        <v>73.099999999999994</v>
      </c>
      <c r="E907" s="4">
        <v>45752</v>
      </c>
      <c r="G907" s="10" t="s">
        <v>308</v>
      </c>
      <c r="H907" s="13" t="s">
        <v>309</v>
      </c>
    </row>
    <row r="908" spans="1:8" x14ac:dyDescent="0.2">
      <c r="A908" s="2" t="s">
        <v>170</v>
      </c>
      <c r="B908" s="1" t="str">
        <f>IF(A908="", "", VLOOKUP(A908, 'model-meta'!A:B, 2, FALSE))</f>
        <v>google-deepmind</v>
      </c>
      <c r="C908" s="3" t="s">
        <v>22</v>
      </c>
      <c r="D908" s="12">
        <v>57.6</v>
      </c>
      <c r="E908" s="4">
        <v>45752</v>
      </c>
      <c r="G908" s="10" t="s">
        <v>308</v>
      </c>
      <c r="H908" s="13" t="s">
        <v>309</v>
      </c>
    </row>
    <row r="909" spans="1:8" x14ac:dyDescent="0.2">
      <c r="A909" s="2" t="s">
        <v>207</v>
      </c>
      <c r="B909" s="1" t="str">
        <f>IF(A909="", "", VLOOKUP(A909, 'model-meta'!A:B, 2, FALSE))</f>
        <v>google-deepmind</v>
      </c>
      <c r="C909" s="3" t="s">
        <v>22</v>
      </c>
      <c r="D909" s="12">
        <v>67.599999999999994</v>
      </c>
      <c r="E909" s="4">
        <v>45752</v>
      </c>
      <c r="G909" s="10" t="s">
        <v>308</v>
      </c>
      <c r="H909" s="13" t="s">
        <v>309</v>
      </c>
    </row>
    <row r="910" spans="1:8" x14ac:dyDescent="0.2">
      <c r="A910" s="2" t="s">
        <v>107</v>
      </c>
      <c r="B910" s="1" t="str">
        <f>IF(A910="", "", VLOOKUP(A910, 'model-meta'!A:B, 2, FALSE))</f>
        <v>meta</v>
      </c>
      <c r="C910" s="3" t="s">
        <v>22</v>
      </c>
      <c r="D910" s="12">
        <v>73.7</v>
      </c>
      <c r="E910" s="4">
        <v>45752</v>
      </c>
      <c r="G910" s="10" t="s">
        <v>308</v>
      </c>
      <c r="H910" s="13" t="s">
        <v>309</v>
      </c>
    </row>
    <row r="911" spans="1:8" x14ac:dyDescent="0.2">
      <c r="A911" s="2" t="s">
        <v>310</v>
      </c>
      <c r="B911" s="1" t="str">
        <f>IF(A911="", "", VLOOKUP(A911, 'model-meta'!A:B, 2, FALSE))</f>
        <v>meta</v>
      </c>
      <c r="C911" s="3" t="s">
        <v>22</v>
      </c>
      <c r="D911" s="12">
        <v>70.7</v>
      </c>
      <c r="E911" s="4">
        <v>45752</v>
      </c>
      <c r="G911" s="10" t="s">
        <v>308</v>
      </c>
      <c r="H911" s="13" t="s">
        <v>309</v>
      </c>
    </row>
    <row r="912" spans="1:8" x14ac:dyDescent="0.2">
      <c r="A912" s="2" t="s">
        <v>311</v>
      </c>
      <c r="B912" s="1" t="str">
        <f>IF(A912="", "", VLOOKUP(A912, 'model-meta'!A:B, 2, FALSE))</f>
        <v>mistral</v>
      </c>
      <c r="C912" s="3" t="s">
        <v>22</v>
      </c>
      <c r="D912" s="12">
        <v>68.900000000000006</v>
      </c>
      <c r="E912" s="4">
        <v>45752</v>
      </c>
      <c r="G912" s="10" t="s">
        <v>308</v>
      </c>
      <c r="H912" s="13" t="s">
        <v>309</v>
      </c>
    </row>
    <row r="913" spans="1:8" x14ac:dyDescent="0.2">
      <c r="A913" s="2" t="s">
        <v>49</v>
      </c>
      <c r="B913" s="1" t="str">
        <f>IF(A913="", "", VLOOKUP(A913, 'model-meta'!A:B, 2, FALSE))</f>
        <v>openai</v>
      </c>
      <c r="C913" s="3" t="s">
        <v>22</v>
      </c>
      <c r="D913" s="12">
        <v>63.8</v>
      </c>
      <c r="E913" s="4">
        <v>45752</v>
      </c>
      <c r="G913" s="10" t="s">
        <v>308</v>
      </c>
      <c r="H913" s="13" t="s">
        <v>309</v>
      </c>
    </row>
    <row r="914" spans="1:8" x14ac:dyDescent="0.2">
      <c r="A914" s="2" t="s">
        <v>171</v>
      </c>
      <c r="B914" s="1" t="str">
        <f>IF(A914="", "", VLOOKUP(A914, 'model-meta'!A:B, 2, FALSE))</f>
        <v>google-deepmind</v>
      </c>
      <c r="C914" s="3" t="s">
        <v>135</v>
      </c>
      <c r="D914" s="12">
        <v>77.599999999999994</v>
      </c>
      <c r="E914" s="4">
        <v>45752</v>
      </c>
      <c r="G914" s="10" t="s">
        <v>308</v>
      </c>
      <c r="H914" s="13" t="s">
        <v>309</v>
      </c>
    </row>
    <row r="915" spans="1:8" x14ac:dyDescent="0.2">
      <c r="A915" s="2" t="s">
        <v>170</v>
      </c>
      <c r="B915" s="1" t="str">
        <f>IF(A915="", "", VLOOKUP(A915, 'model-meta'!A:B, 2, FALSE))</f>
        <v>google-deepmind</v>
      </c>
      <c r="C915" s="3" t="s">
        <v>135</v>
      </c>
      <c r="D915" s="12">
        <v>71.599999999999994</v>
      </c>
      <c r="E915" s="4">
        <v>45752</v>
      </c>
      <c r="G915" s="10" t="s">
        <v>308</v>
      </c>
      <c r="H915" s="13" t="s">
        <v>309</v>
      </c>
    </row>
    <row r="916" spans="1:8" x14ac:dyDescent="0.2">
      <c r="A916" s="2" t="s">
        <v>207</v>
      </c>
      <c r="B916" s="1" t="str">
        <f>IF(A916="", "", VLOOKUP(A916, 'model-meta'!A:B, 2, FALSE))</f>
        <v>google-deepmind</v>
      </c>
      <c r="C916" s="3" t="s">
        <v>135</v>
      </c>
      <c r="D916" s="12">
        <v>67.5</v>
      </c>
      <c r="E916" s="4">
        <v>45752</v>
      </c>
      <c r="G916" s="10" t="s">
        <v>308</v>
      </c>
      <c r="H916" s="13" t="s">
        <v>309</v>
      </c>
    </row>
    <row r="917" spans="1:8" x14ac:dyDescent="0.2">
      <c r="A917" s="2" t="s">
        <v>107</v>
      </c>
      <c r="B917" s="1" t="str">
        <f>IF(A917="", "", VLOOKUP(A917, 'model-meta'!A:B, 2, FALSE))</f>
        <v>meta</v>
      </c>
      <c r="C917" s="3" t="s">
        <v>135</v>
      </c>
      <c r="D917" s="12">
        <v>80.5</v>
      </c>
      <c r="E917" s="4">
        <v>45752</v>
      </c>
      <c r="G917" s="10" t="s">
        <v>308</v>
      </c>
      <c r="H917" s="13" t="s">
        <v>309</v>
      </c>
    </row>
    <row r="918" spans="1:8" x14ac:dyDescent="0.2">
      <c r="A918" s="2" t="s">
        <v>310</v>
      </c>
      <c r="B918" s="1" t="str">
        <f>IF(A918="", "", VLOOKUP(A918, 'model-meta'!A:B, 2, FALSE))</f>
        <v>meta</v>
      </c>
      <c r="C918" s="3" t="s">
        <v>135</v>
      </c>
      <c r="D918" s="12">
        <v>74.3</v>
      </c>
      <c r="E918" s="4">
        <v>45752</v>
      </c>
      <c r="G918" s="10" t="s">
        <v>308</v>
      </c>
      <c r="H918" s="13" t="s">
        <v>309</v>
      </c>
    </row>
    <row r="919" spans="1:8" x14ac:dyDescent="0.2">
      <c r="A919" s="2" t="s">
        <v>311</v>
      </c>
      <c r="B919" s="1" t="str">
        <f>IF(A919="", "", VLOOKUP(A919, 'model-meta'!A:B, 2, FALSE))</f>
        <v>mistral</v>
      </c>
      <c r="C919" s="3" t="s">
        <v>135</v>
      </c>
      <c r="D919" s="12">
        <v>66.8</v>
      </c>
      <c r="E919" s="4">
        <v>45752</v>
      </c>
      <c r="G919" s="10" t="s">
        <v>308</v>
      </c>
      <c r="H919" s="13" t="s">
        <v>309</v>
      </c>
    </row>
    <row r="920" spans="1:8" x14ac:dyDescent="0.2">
      <c r="A920" s="2" t="s">
        <v>171</v>
      </c>
      <c r="B920" s="1" t="str">
        <f>IF(A920="", "", VLOOKUP(A920, 'model-meta'!A:B, 2, FALSE))</f>
        <v>google-deepmind</v>
      </c>
      <c r="C920" s="3" t="s">
        <v>20</v>
      </c>
      <c r="D920" s="12">
        <v>71.7</v>
      </c>
      <c r="E920" s="4">
        <v>45752</v>
      </c>
      <c r="G920" s="10" t="s">
        <v>308</v>
      </c>
      <c r="H920" s="13" t="s">
        <v>309</v>
      </c>
    </row>
    <row r="921" spans="1:8" x14ac:dyDescent="0.2">
      <c r="A921" s="2" t="s">
        <v>170</v>
      </c>
      <c r="B921" s="1" t="str">
        <f>IF(A921="", "", VLOOKUP(A921, 'model-meta'!A:B, 2, FALSE))</f>
        <v>google-deepmind</v>
      </c>
      <c r="C921" s="3" t="s">
        <v>20</v>
      </c>
      <c r="D921" s="12">
        <v>68</v>
      </c>
      <c r="E921" s="4">
        <v>45752</v>
      </c>
      <c r="G921" s="10" t="s">
        <v>308</v>
      </c>
      <c r="H921" s="13" t="s">
        <v>309</v>
      </c>
    </row>
    <row r="922" spans="1:8" x14ac:dyDescent="0.2">
      <c r="A922" s="2" t="s">
        <v>207</v>
      </c>
      <c r="B922" s="1" t="str">
        <f>IF(A922="", "", VLOOKUP(A922, 'model-meta'!A:B, 2, FALSE))</f>
        <v>google-deepmind</v>
      </c>
      <c r="C922" s="3" t="s">
        <v>20</v>
      </c>
      <c r="D922" s="12">
        <v>64.900000000000006</v>
      </c>
      <c r="E922" s="4">
        <v>45752</v>
      </c>
      <c r="G922" s="10" t="s">
        <v>308</v>
      </c>
      <c r="H922" s="13" t="s">
        <v>309</v>
      </c>
    </row>
    <row r="923" spans="1:8" x14ac:dyDescent="0.2">
      <c r="A923" s="2" t="s">
        <v>107</v>
      </c>
      <c r="B923" s="1" t="str">
        <f>IF(A923="", "", VLOOKUP(A923, 'model-meta'!A:B, 2, FALSE))</f>
        <v>meta</v>
      </c>
      <c r="C923" s="3" t="s">
        <v>20</v>
      </c>
      <c r="D923" s="12">
        <v>73.400000000000006</v>
      </c>
      <c r="E923" s="4">
        <v>45752</v>
      </c>
      <c r="G923" s="10" t="s">
        <v>308</v>
      </c>
      <c r="H923" s="13" t="s">
        <v>309</v>
      </c>
    </row>
    <row r="924" spans="1:8" x14ac:dyDescent="0.2">
      <c r="A924" s="2" t="s">
        <v>310</v>
      </c>
      <c r="B924" s="1" t="str">
        <f>IF(A924="", "", VLOOKUP(A924, 'model-meta'!A:B, 2, FALSE))</f>
        <v>meta</v>
      </c>
      <c r="C924" s="3" t="s">
        <v>20</v>
      </c>
      <c r="D924" s="12">
        <v>69.400000000000006</v>
      </c>
      <c r="E924" s="4">
        <v>45752</v>
      </c>
      <c r="G924" s="10" t="s">
        <v>308</v>
      </c>
      <c r="H924" s="13" t="s">
        <v>309</v>
      </c>
    </row>
    <row r="925" spans="1:8" x14ac:dyDescent="0.2">
      <c r="A925" s="2" t="s">
        <v>311</v>
      </c>
      <c r="B925" s="1" t="str">
        <f>IF(A925="", "", VLOOKUP(A925, 'model-meta'!A:B, 2, FALSE))</f>
        <v>mistral</v>
      </c>
      <c r="C925" s="3" t="s">
        <v>20</v>
      </c>
      <c r="D925" s="12">
        <v>62.8</v>
      </c>
      <c r="E925" s="4">
        <v>45752</v>
      </c>
      <c r="G925" s="10" t="s">
        <v>308</v>
      </c>
      <c r="H925" s="13" t="s">
        <v>309</v>
      </c>
    </row>
    <row r="926" spans="1:8" x14ac:dyDescent="0.2">
      <c r="A926" s="2" t="s">
        <v>49</v>
      </c>
      <c r="B926" s="1" t="str">
        <f>IF(A926="", "", VLOOKUP(A926, 'model-meta'!A:B, 2, FALSE))</f>
        <v>openai</v>
      </c>
      <c r="C926" s="3" t="s">
        <v>20</v>
      </c>
      <c r="D926" s="12">
        <v>69.099999999999994</v>
      </c>
      <c r="E926" s="4">
        <v>45752</v>
      </c>
      <c r="G926" s="10" t="s">
        <v>308</v>
      </c>
      <c r="H926" s="13" t="s">
        <v>309</v>
      </c>
    </row>
    <row r="927" spans="1:8" x14ac:dyDescent="0.2">
      <c r="A927" s="2" t="s">
        <v>60</v>
      </c>
      <c r="B927" s="1" t="str">
        <f>IF(A927="", "", VLOOKUP(A927, 'model-meta'!A:B, 2, FALSE))</f>
        <v>openai</v>
      </c>
      <c r="C927" s="3" t="s">
        <v>30</v>
      </c>
      <c r="D927" s="12">
        <v>0.9</v>
      </c>
      <c r="E927" s="4">
        <v>45757</v>
      </c>
      <c r="G927" s="10" t="s">
        <v>338</v>
      </c>
      <c r="H927" s="13" t="s">
        <v>82</v>
      </c>
    </row>
    <row r="928" spans="1:8" x14ac:dyDescent="0.2">
      <c r="A928" s="2" t="s">
        <v>38</v>
      </c>
      <c r="B928" s="1" t="str">
        <f>IF(A928="", "", VLOOKUP(A928, 'model-meta'!A:B, 2, FALSE))</f>
        <v>openai</v>
      </c>
      <c r="C928" s="3" t="s">
        <v>30</v>
      </c>
      <c r="D928" s="12">
        <v>9.9</v>
      </c>
      <c r="E928" s="4">
        <v>45757</v>
      </c>
      <c r="G928" s="10" t="s">
        <v>338</v>
      </c>
      <c r="H928" s="13" t="s">
        <v>82</v>
      </c>
    </row>
    <row r="929" spans="1:8" x14ac:dyDescent="0.2">
      <c r="A929" s="2" t="s">
        <v>56</v>
      </c>
      <c r="B929" s="1" t="str">
        <f>IF(A929="", "", VLOOKUP(A929, 'model-meta'!A:B, 2, FALSE))</f>
        <v>openai</v>
      </c>
      <c r="C929" s="3" t="s">
        <v>298</v>
      </c>
      <c r="D929" s="12">
        <v>52</v>
      </c>
      <c r="E929" s="4">
        <v>45761</v>
      </c>
      <c r="F929" s="10" t="s">
        <v>63</v>
      </c>
      <c r="G929" s="10" t="s">
        <v>61</v>
      </c>
      <c r="H929" s="2" t="s">
        <v>62</v>
      </c>
    </row>
    <row r="930" spans="1:8" x14ac:dyDescent="0.2">
      <c r="A930" s="2" t="s">
        <v>57</v>
      </c>
      <c r="B930" s="1" t="str">
        <f>IF(A930="", "", VLOOKUP(A930, 'model-meta'!A:B, 2, FALSE))</f>
        <v>openai</v>
      </c>
      <c r="C930" s="3" t="s">
        <v>298</v>
      </c>
      <c r="D930" s="12">
        <v>35</v>
      </c>
      <c r="E930" s="4">
        <v>45761</v>
      </c>
      <c r="F930" s="10" t="s">
        <v>63</v>
      </c>
      <c r="G930" s="10" t="s">
        <v>61</v>
      </c>
      <c r="H930" s="2" t="s">
        <v>62</v>
      </c>
    </row>
    <row r="931" spans="1:8" x14ac:dyDescent="0.2">
      <c r="A931" s="2" t="s">
        <v>58</v>
      </c>
      <c r="B931" s="1" t="str">
        <f>IF(A931="", "", VLOOKUP(A931, 'model-meta'!A:B, 2, FALSE))</f>
        <v>openai</v>
      </c>
      <c r="C931" s="3" t="s">
        <v>298</v>
      </c>
      <c r="D931" s="12">
        <v>10</v>
      </c>
      <c r="E931" s="4">
        <v>45761</v>
      </c>
      <c r="F931" s="10" t="s">
        <v>63</v>
      </c>
      <c r="G931" s="10" t="s">
        <v>61</v>
      </c>
      <c r="H931" s="2" t="s">
        <v>62</v>
      </c>
    </row>
    <row r="932" spans="1:8" x14ac:dyDescent="0.2">
      <c r="A932" s="2" t="s">
        <v>49</v>
      </c>
      <c r="B932" s="1" t="str">
        <f>IF(A932="", "", VLOOKUP(A932, 'model-meta'!A:B, 2, FALSE))</f>
        <v>openai</v>
      </c>
      <c r="C932" s="3" t="s">
        <v>298</v>
      </c>
      <c r="D932" s="12">
        <v>31</v>
      </c>
      <c r="E932" s="4">
        <v>45761</v>
      </c>
      <c r="G932" s="10" t="s">
        <v>61</v>
      </c>
      <c r="H932" s="2" t="s">
        <v>62</v>
      </c>
    </row>
    <row r="933" spans="1:8" x14ac:dyDescent="0.2">
      <c r="A933" s="2" t="s">
        <v>59</v>
      </c>
      <c r="B933" s="1" t="str">
        <f>IF(A933="", "", VLOOKUP(A933, 'model-meta'!A:B, 2, FALSE))</f>
        <v>openai</v>
      </c>
      <c r="C933" s="3" t="s">
        <v>298</v>
      </c>
      <c r="D933" s="12">
        <v>4</v>
      </c>
      <c r="E933" s="4">
        <v>45761</v>
      </c>
      <c r="F933" s="10" t="s">
        <v>63</v>
      </c>
      <c r="G933" s="10" t="s">
        <v>61</v>
      </c>
      <c r="H933" s="2" t="s">
        <v>62</v>
      </c>
    </row>
    <row r="934" spans="1:8" x14ac:dyDescent="0.2">
      <c r="A934" s="2" t="s">
        <v>38</v>
      </c>
      <c r="B934" s="1" t="str">
        <f>IF(A934="", "", VLOOKUP(A934, 'model-meta'!A:B, 2, FALSE))</f>
        <v>openai</v>
      </c>
      <c r="C934" s="3" t="s">
        <v>298</v>
      </c>
      <c r="D934" s="12">
        <v>64</v>
      </c>
      <c r="E934" s="4">
        <v>45761</v>
      </c>
      <c r="F934" s="10" t="s">
        <v>46</v>
      </c>
      <c r="G934" s="10" t="s">
        <v>61</v>
      </c>
      <c r="H934" s="2" t="s">
        <v>62</v>
      </c>
    </row>
    <row r="935" spans="1:8" x14ac:dyDescent="0.2">
      <c r="A935" s="2" t="s">
        <v>34</v>
      </c>
      <c r="B935" s="1" t="str">
        <f>IF(A935="", "", VLOOKUP(A935, 'model-meta'!A:B, 2, FALSE))</f>
        <v>openai</v>
      </c>
      <c r="C935" s="3" t="s">
        <v>298</v>
      </c>
      <c r="D935" s="12">
        <v>67</v>
      </c>
      <c r="E935" s="4">
        <v>45761</v>
      </c>
      <c r="F935" s="10" t="s">
        <v>46</v>
      </c>
      <c r="G935" s="10" t="s">
        <v>61</v>
      </c>
      <c r="H935" s="2" t="s">
        <v>62</v>
      </c>
    </row>
    <row r="936" spans="1:8" x14ac:dyDescent="0.2">
      <c r="A936" s="2" t="s">
        <v>56</v>
      </c>
      <c r="B936" s="1" t="str">
        <f>IF(A936="", "", VLOOKUP(A936, 'model-meta'!A:B, 2, FALSE))</f>
        <v>openai</v>
      </c>
      <c r="C936" s="3" t="s">
        <v>9</v>
      </c>
      <c r="D936" s="12">
        <v>48.1</v>
      </c>
      <c r="E936" s="4">
        <v>45761</v>
      </c>
      <c r="G936" s="10" t="s">
        <v>61</v>
      </c>
      <c r="H936" s="2" t="s">
        <v>62</v>
      </c>
    </row>
    <row r="937" spans="1:8" x14ac:dyDescent="0.2">
      <c r="A937" s="2" t="s">
        <v>57</v>
      </c>
      <c r="B937" s="1" t="str">
        <f>IF(A937="", "", VLOOKUP(A937, 'model-meta'!A:B, 2, FALSE))</f>
        <v>openai</v>
      </c>
      <c r="C937" s="3" t="s">
        <v>9</v>
      </c>
      <c r="D937" s="12">
        <v>49.6</v>
      </c>
      <c r="E937" s="4">
        <v>45761</v>
      </c>
      <c r="G937" s="10" t="s">
        <v>61</v>
      </c>
      <c r="H937" s="2" t="s">
        <v>62</v>
      </c>
    </row>
    <row r="938" spans="1:8" x14ac:dyDescent="0.2">
      <c r="A938" s="2" t="s">
        <v>58</v>
      </c>
      <c r="B938" s="1" t="str">
        <f>IF(A938="", "", VLOOKUP(A938, 'model-meta'!A:B, 2, FALSE))</f>
        <v>openai</v>
      </c>
      <c r="C938" s="3" t="s">
        <v>9</v>
      </c>
      <c r="D938" s="12">
        <v>29.4</v>
      </c>
      <c r="E938" s="4">
        <v>45761</v>
      </c>
      <c r="G938" s="10" t="s">
        <v>61</v>
      </c>
      <c r="H938" s="2" t="s">
        <v>62</v>
      </c>
    </row>
    <row r="939" spans="1:8" x14ac:dyDescent="0.2">
      <c r="A939" s="2" t="s">
        <v>60</v>
      </c>
      <c r="B939" s="1" t="str">
        <f>IF(A939="", "", VLOOKUP(A939, 'model-meta'!A:B, 2, FALSE))</f>
        <v>openai</v>
      </c>
      <c r="C939" s="3" t="s">
        <v>9</v>
      </c>
      <c r="D939" s="12">
        <v>36.700000000000003</v>
      </c>
      <c r="E939" s="4">
        <v>45761</v>
      </c>
      <c r="G939" s="10" t="s">
        <v>61</v>
      </c>
      <c r="H939" s="2" t="s">
        <v>62</v>
      </c>
    </row>
    <row r="940" spans="1:8" x14ac:dyDescent="0.2">
      <c r="A940" s="2" t="s">
        <v>49</v>
      </c>
      <c r="B940" s="1" t="str">
        <f>IF(A940="", "", VLOOKUP(A940, 'model-meta'!A:B, 2, FALSE))</f>
        <v>openai</v>
      </c>
      <c r="C940" s="3" t="s">
        <v>9</v>
      </c>
      <c r="D940" s="12">
        <v>13.1</v>
      </c>
      <c r="E940" s="4">
        <v>45761</v>
      </c>
      <c r="G940" s="10" t="s">
        <v>61</v>
      </c>
      <c r="H940" s="2" t="s">
        <v>62</v>
      </c>
    </row>
    <row r="941" spans="1:8" x14ac:dyDescent="0.2">
      <c r="A941" s="2" t="s">
        <v>59</v>
      </c>
      <c r="B941" s="1" t="str">
        <f>IF(A941="", "", VLOOKUP(A941, 'model-meta'!A:B, 2, FALSE))</f>
        <v>openai</v>
      </c>
      <c r="C941" s="3" t="s">
        <v>9</v>
      </c>
      <c r="D941" s="12">
        <v>8.6</v>
      </c>
      <c r="E941" s="4">
        <v>45761</v>
      </c>
      <c r="G941" s="10" t="s">
        <v>61</v>
      </c>
      <c r="H941" s="2" t="s">
        <v>62</v>
      </c>
    </row>
    <row r="942" spans="1:8" x14ac:dyDescent="0.2">
      <c r="A942" s="2" t="s">
        <v>56</v>
      </c>
      <c r="B942" s="1" t="str">
        <f>IF(A942="", "", VLOOKUP(A942, 'model-meta'!A:B, 2, FALSE))</f>
        <v>openai</v>
      </c>
      <c r="C942" s="3" t="s">
        <v>24</v>
      </c>
      <c r="D942" s="12">
        <v>57</v>
      </c>
      <c r="E942" s="4">
        <v>45761</v>
      </c>
      <c r="G942" s="10" t="s">
        <v>61</v>
      </c>
      <c r="H942" s="2" t="s">
        <v>62</v>
      </c>
    </row>
    <row r="943" spans="1:8" x14ac:dyDescent="0.2">
      <c r="A943" s="2" t="s">
        <v>57</v>
      </c>
      <c r="B943" s="1" t="str">
        <f>IF(A943="", "", VLOOKUP(A943, 'model-meta'!A:B, 2, FALSE))</f>
        <v>openai</v>
      </c>
      <c r="C943" s="3" t="s">
        <v>24</v>
      </c>
      <c r="D943" s="12">
        <v>57</v>
      </c>
      <c r="E943" s="4">
        <v>45761</v>
      </c>
      <c r="G943" s="10" t="s">
        <v>61</v>
      </c>
      <c r="H943" s="2" t="s">
        <v>62</v>
      </c>
    </row>
    <row r="944" spans="1:8" x14ac:dyDescent="0.2">
      <c r="A944" s="2" t="s">
        <v>58</v>
      </c>
      <c r="B944" s="1" t="str">
        <f>IF(A944="", "", VLOOKUP(A944, 'model-meta'!A:B, 2, FALSE))</f>
        <v>openai</v>
      </c>
      <c r="C944" s="3" t="s">
        <v>24</v>
      </c>
      <c r="D944" s="12">
        <v>41</v>
      </c>
      <c r="E944" s="4">
        <v>45761</v>
      </c>
      <c r="G944" s="10" t="s">
        <v>61</v>
      </c>
      <c r="H944" s="2" t="s">
        <v>62</v>
      </c>
    </row>
    <row r="945" spans="1:8" x14ac:dyDescent="0.2">
      <c r="A945" s="2" t="s">
        <v>60</v>
      </c>
      <c r="B945" s="1" t="str">
        <f>IF(A945="", "", VLOOKUP(A945, 'model-meta'!A:B, 2, FALSE))</f>
        <v>openai</v>
      </c>
      <c r="C945" s="3" t="s">
        <v>24</v>
      </c>
      <c r="D945" s="12">
        <v>55</v>
      </c>
      <c r="E945" s="4">
        <v>45761</v>
      </c>
      <c r="G945" s="10" t="s">
        <v>61</v>
      </c>
      <c r="H945" s="2" t="s">
        <v>62</v>
      </c>
    </row>
    <row r="946" spans="1:8" x14ac:dyDescent="0.2">
      <c r="A946" s="2" t="s">
        <v>49</v>
      </c>
      <c r="B946" s="1" t="str">
        <f>IF(A946="", "", VLOOKUP(A946, 'model-meta'!A:B, 2, FALSE))</f>
        <v>openai</v>
      </c>
      <c r="C946" s="3" t="s">
        <v>24</v>
      </c>
      <c r="D946" s="12">
        <v>53</v>
      </c>
      <c r="E946" s="4">
        <v>45761</v>
      </c>
      <c r="G946" s="10" t="s">
        <v>61</v>
      </c>
      <c r="H946" s="2" t="s">
        <v>62</v>
      </c>
    </row>
    <row r="947" spans="1:8" x14ac:dyDescent="0.2">
      <c r="A947" s="2" t="s">
        <v>59</v>
      </c>
      <c r="B947" s="1" t="str">
        <f>IF(A947="", "", VLOOKUP(A947, 'model-meta'!A:B, 2, FALSE))</f>
        <v>openai</v>
      </c>
      <c r="C947" s="3" t="s">
        <v>24</v>
      </c>
      <c r="D947" s="12">
        <v>37</v>
      </c>
      <c r="E947" s="4">
        <v>45761</v>
      </c>
      <c r="G947" s="10" t="s">
        <v>61</v>
      </c>
      <c r="H947" s="2" t="s">
        <v>62</v>
      </c>
    </row>
    <row r="948" spans="1:8" x14ac:dyDescent="0.2">
      <c r="A948" s="2" t="s">
        <v>38</v>
      </c>
      <c r="B948" s="1" t="str">
        <f>IF(A948="", "", VLOOKUP(A948, 'model-meta'!A:B, 2, FALSE))</f>
        <v>openai</v>
      </c>
      <c r="C948" s="3" t="s">
        <v>24</v>
      </c>
      <c r="D948" s="12">
        <v>55</v>
      </c>
      <c r="E948" s="4">
        <v>45761</v>
      </c>
      <c r="F948" s="10" t="s">
        <v>45</v>
      </c>
      <c r="G948" s="10" t="s">
        <v>61</v>
      </c>
      <c r="H948" s="2" t="s">
        <v>62</v>
      </c>
    </row>
    <row r="949" spans="1:8" x14ac:dyDescent="0.2">
      <c r="A949" s="2" t="s">
        <v>56</v>
      </c>
      <c r="B949" s="1" t="str">
        <f>IF(A949="", "", VLOOKUP(A949, 'model-meta'!A:B, 2, FALSE))</f>
        <v>openai</v>
      </c>
      <c r="C949" s="3" t="s">
        <v>94</v>
      </c>
      <c r="D949" s="12">
        <v>65.8</v>
      </c>
      <c r="E949" s="4">
        <v>45761</v>
      </c>
      <c r="G949" s="10" t="s">
        <v>61</v>
      </c>
      <c r="H949" s="2" t="s">
        <v>62</v>
      </c>
    </row>
    <row r="950" spans="1:8" x14ac:dyDescent="0.2">
      <c r="A950" s="2" t="s">
        <v>57</v>
      </c>
      <c r="B950" s="1" t="str">
        <f>IF(A950="", "", VLOOKUP(A950, 'model-meta'!A:B, 2, FALSE))</f>
        <v>openai</v>
      </c>
      <c r="C950" s="3" t="s">
        <v>94</v>
      </c>
      <c r="D950" s="12">
        <v>54.6</v>
      </c>
      <c r="E950" s="4">
        <v>45761</v>
      </c>
      <c r="G950" s="10" t="s">
        <v>61</v>
      </c>
      <c r="H950" s="2" t="s">
        <v>62</v>
      </c>
    </row>
    <row r="951" spans="1:8" x14ac:dyDescent="0.2">
      <c r="A951" s="2" t="s">
        <v>58</v>
      </c>
      <c r="B951" s="1" t="str">
        <f>IF(A951="", "", VLOOKUP(A951, 'model-meta'!A:B, 2, FALSE))</f>
        <v>openai</v>
      </c>
      <c r="C951" s="3" t="s">
        <v>94</v>
      </c>
      <c r="D951" s="12">
        <v>42.5</v>
      </c>
      <c r="E951" s="4">
        <v>45761</v>
      </c>
      <c r="G951" s="10" t="s">
        <v>61</v>
      </c>
      <c r="H951" s="2" t="s">
        <v>62</v>
      </c>
    </row>
    <row r="952" spans="1:8" x14ac:dyDescent="0.2">
      <c r="A952" s="2" t="s">
        <v>60</v>
      </c>
      <c r="B952" s="1" t="str">
        <f>IF(A952="", "", VLOOKUP(A952, 'model-meta'!A:B, 2, FALSE))</f>
        <v>openai</v>
      </c>
      <c r="C952" s="3" t="s">
        <v>94</v>
      </c>
      <c r="D952" s="12">
        <v>72.3</v>
      </c>
      <c r="E952" s="4">
        <v>45761</v>
      </c>
      <c r="G952" s="10" t="s">
        <v>61</v>
      </c>
      <c r="H952" s="2" t="s">
        <v>62</v>
      </c>
    </row>
    <row r="953" spans="1:8" x14ac:dyDescent="0.2">
      <c r="A953" s="2" t="s">
        <v>49</v>
      </c>
      <c r="B953" s="1" t="str">
        <f>IF(A953="", "", VLOOKUP(A953, 'model-meta'!A:B, 2, FALSE))</f>
        <v>openai</v>
      </c>
      <c r="C953" s="3" t="s">
        <v>94</v>
      </c>
      <c r="D953" s="12">
        <v>50.2</v>
      </c>
      <c r="E953" s="4">
        <v>45761</v>
      </c>
      <c r="G953" s="10" t="s">
        <v>61</v>
      </c>
      <c r="H953" s="2" t="s">
        <v>62</v>
      </c>
    </row>
    <row r="954" spans="1:8" x14ac:dyDescent="0.2">
      <c r="A954" s="2" t="s">
        <v>59</v>
      </c>
      <c r="B954" s="1" t="str">
        <f>IF(A954="", "", VLOOKUP(A954, 'model-meta'!A:B, 2, FALSE))</f>
        <v>openai</v>
      </c>
      <c r="C954" s="3" t="s">
        <v>94</v>
      </c>
      <c r="D954" s="12">
        <v>52.7</v>
      </c>
      <c r="E954" s="4">
        <v>45761</v>
      </c>
      <c r="G954" s="10" t="s">
        <v>61</v>
      </c>
      <c r="H954" s="2" t="s">
        <v>62</v>
      </c>
    </row>
    <row r="955" spans="1:8" x14ac:dyDescent="0.2">
      <c r="A955" s="2" t="s">
        <v>38</v>
      </c>
      <c r="B955" s="1" t="str">
        <f>IF(A955="", "", VLOOKUP(A955, 'model-meta'!A:B, 2, FALSE))</f>
        <v>openai</v>
      </c>
      <c r="C955" s="3" t="s">
        <v>94</v>
      </c>
      <c r="D955" s="12">
        <v>95.3</v>
      </c>
      <c r="E955" s="4">
        <v>45761</v>
      </c>
      <c r="F955" s="10" t="s">
        <v>45</v>
      </c>
      <c r="G955" s="10" t="s">
        <v>61</v>
      </c>
      <c r="H955" s="2" t="s">
        <v>62</v>
      </c>
    </row>
    <row r="956" spans="1:8" x14ac:dyDescent="0.2">
      <c r="A956" s="2" t="s">
        <v>34</v>
      </c>
      <c r="B956" s="1" t="str">
        <f>IF(A956="", "", VLOOKUP(A956, 'model-meta'!A:B, 2, FALSE))</f>
        <v>openai</v>
      </c>
      <c r="C956" s="3" t="s">
        <v>94</v>
      </c>
      <c r="D956" s="12">
        <v>98.7</v>
      </c>
      <c r="E956" s="4">
        <v>45761</v>
      </c>
      <c r="F956" s="10" t="s">
        <v>45</v>
      </c>
      <c r="G956" s="10" t="s">
        <v>61</v>
      </c>
      <c r="H956" s="2" t="s">
        <v>62</v>
      </c>
    </row>
    <row r="957" spans="1:8" x14ac:dyDescent="0.2">
      <c r="A957" s="2" t="s">
        <v>56</v>
      </c>
      <c r="B957" s="1" t="str">
        <f>IF(A957="", "", VLOOKUP(A957, 'model-meta'!A:B, 2, FALSE))</f>
        <v>openai</v>
      </c>
      <c r="C957" s="3" t="s">
        <v>98</v>
      </c>
      <c r="D957" s="12">
        <v>65.5</v>
      </c>
      <c r="E957" s="4">
        <v>45761</v>
      </c>
      <c r="G957" s="10" t="s">
        <v>61</v>
      </c>
      <c r="H957" s="2" t="s">
        <v>62</v>
      </c>
    </row>
    <row r="958" spans="1:8" x14ac:dyDescent="0.2">
      <c r="A958" s="2" t="s">
        <v>57</v>
      </c>
      <c r="B958" s="1" t="str">
        <f>IF(A958="", "", VLOOKUP(A958, 'model-meta'!A:B, 2, FALSE))</f>
        <v>openai</v>
      </c>
      <c r="C958" s="3" t="s">
        <v>98</v>
      </c>
      <c r="D958" s="12">
        <v>49.3</v>
      </c>
      <c r="E958" s="4">
        <v>45761</v>
      </c>
      <c r="G958" s="10" t="s">
        <v>61</v>
      </c>
      <c r="H958" s="2" t="s">
        <v>62</v>
      </c>
    </row>
    <row r="959" spans="1:8" x14ac:dyDescent="0.2">
      <c r="A959" s="2" t="s">
        <v>58</v>
      </c>
      <c r="B959" s="1" t="str">
        <f>IF(A959="", "", VLOOKUP(A959, 'model-meta'!A:B, 2, FALSE))</f>
        <v>openai</v>
      </c>
      <c r="C959" s="3" t="s">
        <v>98</v>
      </c>
      <c r="D959" s="12">
        <v>5.7</v>
      </c>
      <c r="E959" s="4">
        <v>45761</v>
      </c>
      <c r="G959" s="10" t="s">
        <v>61</v>
      </c>
      <c r="H959" s="2" t="s">
        <v>62</v>
      </c>
    </row>
    <row r="960" spans="1:8" x14ac:dyDescent="0.2">
      <c r="A960" s="2" t="s">
        <v>60</v>
      </c>
      <c r="B960" s="1" t="str">
        <f>IF(A960="", "", VLOOKUP(A960, 'model-meta'!A:B, 2, FALSE))</f>
        <v>openai</v>
      </c>
      <c r="C960" s="3" t="s">
        <v>98</v>
      </c>
      <c r="D960" s="12">
        <v>63</v>
      </c>
      <c r="E960" s="4">
        <v>45761</v>
      </c>
      <c r="G960" s="10" t="s">
        <v>61</v>
      </c>
      <c r="H960" s="2" t="s">
        <v>62</v>
      </c>
    </row>
    <row r="961" spans="1:8" x14ac:dyDescent="0.2">
      <c r="A961" s="2" t="s">
        <v>49</v>
      </c>
      <c r="B961" s="1" t="str">
        <f>IF(A961="", "", VLOOKUP(A961, 'model-meta'!A:B, 2, FALSE))</f>
        <v>openai</v>
      </c>
      <c r="C961" s="3" t="s">
        <v>98</v>
      </c>
      <c r="D961" s="12">
        <v>66.5</v>
      </c>
      <c r="E961" s="4">
        <v>45761</v>
      </c>
      <c r="G961" s="10" t="s">
        <v>61</v>
      </c>
      <c r="H961" s="2" t="s">
        <v>62</v>
      </c>
    </row>
    <row r="962" spans="1:8" x14ac:dyDescent="0.2">
      <c r="A962" s="2" t="s">
        <v>59</v>
      </c>
      <c r="B962" s="1" t="str">
        <f>IF(A962="", "", VLOOKUP(A962, 'model-meta'!A:B, 2, FALSE))</f>
        <v>openai</v>
      </c>
      <c r="C962" s="3" t="s">
        <v>98</v>
      </c>
      <c r="D962" s="12">
        <v>38.6</v>
      </c>
      <c r="E962" s="4">
        <v>45761</v>
      </c>
      <c r="G962" s="10" t="s">
        <v>61</v>
      </c>
      <c r="H962" s="2" t="s">
        <v>62</v>
      </c>
    </row>
    <row r="963" spans="1:8" x14ac:dyDescent="0.2">
      <c r="A963" s="2" t="s">
        <v>38</v>
      </c>
      <c r="B963" s="1" t="str">
        <f>IF(A963="", "", VLOOKUP(A963, 'model-meta'!A:B, 2, FALSE))</f>
        <v>openai</v>
      </c>
      <c r="C963" s="3" t="s">
        <v>98</v>
      </c>
      <c r="D963" s="12">
        <v>47.6</v>
      </c>
      <c r="E963" s="4">
        <v>45761</v>
      </c>
      <c r="F963" s="10" t="s">
        <v>45</v>
      </c>
      <c r="G963" s="10" t="s">
        <v>61</v>
      </c>
      <c r="H963" s="2" t="s">
        <v>62</v>
      </c>
    </row>
    <row r="964" spans="1:8" x14ac:dyDescent="0.2">
      <c r="A964" s="2" t="s">
        <v>34</v>
      </c>
      <c r="B964" s="1" t="str">
        <f>IF(A964="", "", VLOOKUP(A964, 'model-meta'!A:B, 2, FALSE))</f>
        <v>openai</v>
      </c>
      <c r="C964" s="3" t="s">
        <v>98</v>
      </c>
      <c r="D964" s="12">
        <v>17.600000000000001</v>
      </c>
      <c r="E964" s="4">
        <v>45761</v>
      </c>
      <c r="F964" s="10" t="s">
        <v>45</v>
      </c>
      <c r="G964" s="10" t="s">
        <v>61</v>
      </c>
      <c r="H964" s="2" t="s">
        <v>62</v>
      </c>
    </row>
    <row r="965" spans="1:8" x14ac:dyDescent="0.2">
      <c r="A965" s="2" t="s">
        <v>56</v>
      </c>
      <c r="B965" s="1" t="str">
        <f>IF(A965="", "", VLOOKUP(A965, 'model-meta'!A:B, 2, FALSE))</f>
        <v>openai</v>
      </c>
      <c r="C965" s="3" t="s">
        <v>16</v>
      </c>
      <c r="D965" s="12">
        <v>66.3</v>
      </c>
      <c r="E965" s="4">
        <v>45761</v>
      </c>
      <c r="G965" s="10" t="s">
        <v>61</v>
      </c>
      <c r="H965" s="2" t="s">
        <v>62</v>
      </c>
    </row>
    <row r="966" spans="1:8" x14ac:dyDescent="0.2">
      <c r="A966" s="2" t="s">
        <v>57</v>
      </c>
      <c r="B966" s="1" t="str">
        <f>IF(A966="", "", VLOOKUP(A966, 'model-meta'!A:B, 2, FALSE))</f>
        <v>openai</v>
      </c>
      <c r="C966" s="3" t="s">
        <v>16</v>
      </c>
      <c r="D966" s="12">
        <v>65</v>
      </c>
      <c r="E966" s="4">
        <v>45761</v>
      </c>
      <c r="G966" s="10" t="s">
        <v>61</v>
      </c>
      <c r="H966" s="2" t="s">
        <v>62</v>
      </c>
    </row>
    <row r="967" spans="1:8" x14ac:dyDescent="0.2">
      <c r="A967" s="2" t="s">
        <v>58</v>
      </c>
      <c r="B967" s="1" t="str">
        <f>IF(A967="", "", VLOOKUP(A967, 'model-meta'!A:B, 2, FALSE))</f>
        <v>openai</v>
      </c>
      <c r="C967" s="3" t="s">
        <v>16</v>
      </c>
      <c r="D967" s="12">
        <v>50.3</v>
      </c>
      <c r="E967" s="4">
        <v>45761</v>
      </c>
      <c r="G967" s="10" t="s">
        <v>61</v>
      </c>
      <c r="H967" s="2" t="s">
        <v>62</v>
      </c>
    </row>
    <row r="968" spans="1:8" x14ac:dyDescent="0.2">
      <c r="A968" s="2" t="s">
        <v>60</v>
      </c>
      <c r="B968" s="1" t="str">
        <f>IF(A968="", "", VLOOKUP(A968, 'model-meta'!A:B, 2, FALSE))</f>
        <v>openai</v>
      </c>
      <c r="C968" s="3" t="s">
        <v>16</v>
      </c>
      <c r="D968" s="12">
        <v>69.5</v>
      </c>
      <c r="E968" s="4">
        <v>45761</v>
      </c>
      <c r="G968" s="10" t="s">
        <v>61</v>
      </c>
      <c r="H968" s="2" t="s">
        <v>62</v>
      </c>
    </row>
    <row r="969" spans="1:8" x14ac:dyDescent="0.2">
      <c r="A969" s="2" t="s">
        <v>49</v>
      </c>
      <c r="B969" s="1" t="str">
        <f>IF(A969="", "", VLOOKUP(A969, 'model-meta'!A:B, 2, FALSE))</f>
        <v>openai</v>
      </c>
      <c r="C969" s="3" t="s">
        <v>16</v>
      </c>
      <c r="D969" s="12">
        <v>46</v>
      </c>
      <c r="E969" s="4">
        <v>45761</v>
      </c>
      <c r="G969" s="10" t="s">
        <v>61</v>
      </c>
      <c r="H969" s="2" t="s">
        <v>62</v>
      </c>
    </row>
    <row r="970" spans="1:8" x14ac:dyDescent="0.2">
      <c r="A970" s="2" t="s">
        <v>59</v>
      </c>
      <c r="B970" s="1" t="str">
        <f>IF(A970="", "", VLOOKUP(A970, 'model-meta'!A:B, 2, FALSE))</f>
        <v>openai</v>
      </c>
      <c r="C970" s="3" t="s">
        <v>16</v>
      </c>
      <c r="D970" s="12">
        <v>40.200000000000003</v>
      </c>
      <c r="E970" s="4">
        <v>45761</v>
      </c>
      <c r="G970" s="10" t="s">
        <v>61</v>
      </c>
      <c r="H970" s="2" t="s">
        <v>62</v>
      </c>
    </row>
    <row r="971" spans="1:8" x14ac:dyDescent="0.2">
      <c r="A971" s="2" t="s">
        <v>38</v>
      </c>
      <c r="B971" s="1" t="str">
        <f>IF(A971="", "", VLOOKUP(A971, 'model-meta'!A:B, 2, FALSE))</f>
        <v>openai</v>
      </c>
      <c r="C971" s="3" t="s">
        <v>16</v>
      </c>
      <c r="D971" s="12">
        <v>75.7</v>
      </c>
      <c r="E971" s="4">
        <v>45761</v>
      </c>
      <c r="F971" s="10" t="s">
        <v>45</v>
      </c>
      <c r="G971" s="10" t="s">
        <v>61</v>
      </c>
      <c r="H971" s="2" t="s">
        <v>62</v>
      </c>
    </row>
    <row r="972" spans="1:8" x14ac:dyDescent="0.2">
      <c r="A972" s="2" t="s">
        <v>34</v>
      </c>
      <c r="B972" s="1" t="str">
        <f>IF(A972="", "", VLOOKUP(A972, 'model-meta'!A:B, 2, FALSE))</f>
        <v>openai</v>
      </c>
      <c r="C972" s="3" t="s">
        <v>16</v>
      </c>
      <c r="D972" s="12">
        <v>77.2</v>
      </c>
      <c r="E972" s="4">
        <v>45761</v>
      </c>
      <c r="F972" s="10" t="s">
        <v>45</v>
      </c>
      <c r="G972" s="10" t="s">
        <v>61</v>
      </c>
      <c r="H972" s="2" t="s">
        <v>62</v>
      </c>
    </row>
    <row r="973" spans="1:8" x14ac:dyDescent="0.2">
      <c r="A973" s="2" t="s">
        <v>56</v>
      </c>
      <c r="B973" s="1" t="str">
        <f>IF(A973="", "", VLOOKUP(A973, 'model-meta'!A:B, 2, FALSE))</f>
        <v>openai</v>
      </c>
      <c r="C973" s="3" t="s">
        <v>71</v>
      </c>
      <c r="D973" s="12">
        <v>62</v>
      </c>
      <c r="E973" s="4">
        <v>45761</v>
      </c>
      <c r="G973" s="10" t="s">
        <v>61</v>
      </c>
      <c r="H973" s="2" t="s">
        <v>62</v>
      </c>
    </row>
    <row r="974" spans="1:8" x14ac:dyDescent="0.2">
      <c r="A974" s="2" t="s">
        <v>57</v>
      </c>
      <c r="B974" s="1" t="str">
        <f>IF(A974="", "", VLOOKUP(A974, 'model-meta'!A:B, 2, FALSE))</f>
        <v>openai</v>
      </c>
      <c r="C974" s="3" t="s">
        <v>71</v>
      </c>
      <c r="D974" s="12">
        <v>62</v>
      </c>
      <c r="E974" s="4">
        <v>45761</v>
      </c>
      <c r="G974" s="10" t="s">
        <v>61</v>
      </c>
      <c r="H974" s="2" t="s">
        <v>62</v>
      </c>
    </row>
    <row r="975" spans="1:8" x14ac:dyDescent="0.2">
      <c r="A975" s="2" t="s">
        <v>58</v>
      </c>
      <c r="B975" s="1" t="str">
        <f>IF(A975="", "", VLOOKUP(A975, 'model-meta'!A:B, 2, FALSE))</f>
        <v>openai</v>
      </c>
      <c r="C975" s="3" t="s">
        <v>71</v>
      </c>
      <c r="D975" s="12">
        <v>25</v>
      </c>
      <c r="E975" s="4">
        <v>45761</v>
      </c>
      <c r="G975" s="10" t="s">
        <v>61</v>
      </c>
      <c r="H975" s="2" t="s">
        <v>62</v>
      </c>
    </row>
    <row r="976" spans="1:8" x14ac:dyDescent="0.2">
      <c r="A976" s="2" t="s">
        <v>60</v>
      </c>
      <c r="B976" s="1" t="str">
        <f>IF(A976="", "", VLOOKUP(A976, 'model-meta'!A:B, 2, FALSE))</f>
        <v>openai</v>
      </c>
      <c r="C976" s="3" t="s">
        <v>71</v>
      </c>
      <c r="D976" s="12">
        <v>72</v>
      </c>
      <c r="E976" s="4">
        <v>45761</v>
      </c>
      <c r="G976" s="10" t="s">
        <v>61</v>
      </c>
      <c r="H976" s="2" t="s">
        <v>62</v>
      </c>
    </row>
    <row r="977" spans="1:8" x14ac:dyDescent="0.2">
      <c r="A977" s="2" t="s">
        <v>49</v>
      </c>
      <c r="B977" s="1" t="str">
        <f>IF(A977="", "", VLOOKUP(A977, 'model-meta'!A:B, 2, FALSE))</f>
        <v>openai</v>
      </c>
      <c r="C977" s="3" t="s">
        <v>71</v>
      </c>
      <c r="D977" s="12">
        <v>42</v>
      </c>
      <c r="E977" s="4">
        <v>45761</v>
      </c>
      <c r="G977" s="10" t="s">
        <v>61</v>
      </c>
      <c r="H977" s="2" t="s">
        <v>62</v>
      </c>
    </row>
    <row r="978" spans="1:8" x14ac:dyDescent="0.2">
      <c r="A978" s="2" t="s">
        <v>59</v>
      </c>
      <c r="B978" s="1" t="str">
        <f>IF(A978="", "", VLOOKUP(A978, 'model-meta'!A:B, 2, FALSE))</f>
        <v>openai</v>
      </c>
      <c r="C978" s="3" t="s">
        <v>71</v>
      </c>
      <c r="D978" s="12">
        <v>29</v>
      </c>
      <c r="E978" s="4">
        <v>45761</v>
      </c>
      <c r="G978" s="10" t="s">
        <v>61</v>
      </c>
      <c r="H978" s="2" t="s">
        <v>62</v>
      </c>
    </row>
    <row r="979" spans="1:8" x14ac:dyDescent="0.2">
      <c r="A979" s="2" t="s">
        <v>38</v>
      </c>
      <c r="B979" s="1" t="str">
        <f>IF(A979="", "", VLOOKUP(A979, 'model-meta'!A:B, 2, FALSE))</f>
        <v>openai</v>
      </c>
      <c r="C979" s="3" t="s">
        <v>71</v>
      </c>
      <c r="D979" s="12">
        <v>62</v>
      </c>
      <c r="E979" s="4">
        <v>45761</v>
      </c>
      <c r="F979" s="10" t="s">
        <v>45</v>
      </c>
      <c r="G979" s="10" t="s">
        <v>61</v>
      </c>
      <c r="H979" s="2" t="s">
        <v>62</v>
      </c>
    </row>
    <row r="980" spans="1:8" x14ac:dyDescent="0.2">
      <c r="A980" s="2" t="s">
        <v>34</v>
      </c>
      <c r="B980" s="1" t="str">
        <f>IF(A980="", "", VLOOKUP(A980, 'model-meta'!A:B, 2, FALSE))</f>
        <v>openai</v>
      </c>
      <c r="C980" s="3" t="s">
        <v>71</v>
      </c>
      <c r="D980" s="12">
        <v>51</v>
      </c>
      <c r="E980" s="4">
        <v>45761</v>
      </c>
      <c r="F980" s="10" t="s">
        <v>45</v>
      </c>
      <c r="G980" s="10" t="s">
        <v>61</v>
      </c>
      <c r="H980" s="2" t="s">
        <v>62</v>
      </c>
    </row>
    <row r="981" spans="1:8" x14ac:dyDescent="0.2">
      <c r="A981" s="2" t="s">
        <v>56</v>
      </c>
      <c r="B981" s="1" t="str">
        <f>IF(A981="", "", VLOOKUP(A981, 'model-meta'!A:B, 2, FALSE))</f>
        <v>openai</v>
      </c>
      <c r="C981" s="3" t="s">
        <v>68</v>
      </c>
      <c r="D981" s="12">
        <v>87</v>
      </c>
      <c r="E981" s="4">
        <v>45761</v>
      </c>
      <c r="G981" s="10" t="s">
        <v>61</v>
      </c>
      <c r="H981" s="2" t="s">
        <v>62</v>
      </c>
    </row>
    <row r="982" spans="1:8" x14ac:dyDescent="0.2">
      <c r="A982" s="2" t="s">
        <v>57</v>
      </c>
      <c r="B982" s="1" t="str">
        <f>IF(A982="", "", VLOOKUP(A982, 'model-meta'!A:B, 2, FALSE))</f>
        <v>openai</v>
      </c>
      <c r="C982" s="3" t="s">
        <v>68</v>
      </c>
      <c r="D982" s="12">
        <v>84</v>
      </c>
      <c r="E982" s="4">
        <v>45761</v>
      </c>
      <c r="G982" s="10" t="s">
        <v>61</v>
      </c>
      <c r="H982" s="2" t="s">
        <v>62</v>
      </c>
    </row>
    <row r="983" spans="1:8" x14ac:dyDescent="0.2">
      <c r="A983" s="2" t="s">
        <v>58</v>
      </c>
      <c r="B983" s="1" t="str">
        <f>IF(A983="", "", VLOOKUP(A983, 'model-meta'!A:B, 2, FALSE))</f>
        <v>openai</v>
      </c>
      <c r="C983" s="3" t="s">
        <v>68</v>
      </c>
      <c r="D983" s="12">
        <v>75</v>
      </c>
      <c r="E983" s="4">
        <v>45761</v>
      </c>
      <c r="G983" s="10" t="s">
        <v>61</v>
      </c>
      <c r="H983" s="2" t="s">
        <v>62</v>
      </c>
    </row>
    <row r="984" spans="1:8" x14ac:dyDescent="0.2">
      <c r="A984" s="2" t="s">
        <v>60</v>
      </c>
      <c r="B984" s="1" t="str">
        <f>IF(A984="", "", VLOOKUP(A984, 'model-meta'!A:B, 2, FALSE))</f>
        <v>openai</v>
      </c>
      <c r="C984" s="3" t="s">
        <v>68</v>
      </c>
      <c r="D984" s="12">
        <v>88</v>
      </c>
      <c r="E984" s="4">
        <v>45761</v>
      </c>
      <c r="G984" s="10" t="s">
        <v>61</v>
      </c>
      <c r="H984" s="2" t="s">
        <v>62</v>
      </c>
    </row>
    <row r="985" spans="1:8" x14ac:dyDescent="0.2">
      <c r="A985" s="2" t="s">
        <v>49</v>
      </c>
      <c r="B985" s="1" t="str">
        <f>IF(A985="", "", VLOOKUP(A985, 'model-meta'!A:B, 2, FALSE))</f>
        <v>openai</v>
      </c>
      <c r="C985" s="3" t="s">
        <v>68</v>
      </c>
      <c r="D985" s="12">
        <v>81</v>
      </c>
      <c r="E985" s="4">
        <v>45761</v>
      </c>
      <c r="G985" s="10" t="s">
        <v>61</v>
      </c>
      <c r="H985" s="2" t="s">
        <v>62</v>
      </c>
    </row>
    <row r="986" spans="1:8" x14ac:dyDescent="0.2">
      <c r="A986" s="2" t="s">
        <v>59</v>
      </c>
      <c r="B986" s="1" t="str">
        <f>IF(A986="", "", VLOOKUP(A986, 'model-meta'!A:B, 2, FALSE))</f>
        <v>openai</v>
      </c>
      <c r="C986" s="3" t="s">
        <v>68</v>
      </c>
      <c r="D986" s="12">
        <v>78</v>
      </c>
      <c r="E986" s="4">
        <v>45761</v>
      </c>
      <c r="G986" s="10" t="s">
        <v>61</v>
      </c>
      <c r="H986" s="2" t="s">
        <v>62</v>
      </c>
    </row>
    <row r="987" spans="1:8" x14ac:dyDescent="0.2">
      <c r="A987" s="2" t="s">
        <v>38</v>
      </c>
      <c r="B987" s="1" t="str">
        <f>IF(A987="", "", VLOOKUP(A987, 'model-meta'!A:B, 2, FALSE))</f>
        <v>openai</v>
      </c>
      <c r="C987" s="3" t="s">
        <v>68</v>
      </c>
      <c r="D987" s="12">
        <v>92</v>
      </c>
      <c r="E987" s="4">
        <v>45761</v>
      </c>
      <c r="F987" s="10" t="s">
        <v>45</v>
      </c>
      <c r="G987" s="10" t="s">
        <v>61</v>
      </c>
      <c r="H987" s="2" t="s">
        <v>62</v>
      </c>
    </row>
    <row r="988" spans="1:8" x14ac:dyDescent="0.2">
      <c r="A988" s="2" t="s">
        <v>34</v>
      </c>
      <c r="B988" s="1" t="str">
        <f>IF(A988="", "", VLOOKUP(A988, 'model-meta'!A:B, 2, FALSE))</f>
        <v>openai</v>
      </c>
      <c r="C988" s="3" t="s">
        <v>68</v>
      </c>
      <c r="D988" s="12">
        <v>94</v>
      </c>
      <c r="E988" s="4">
        <v>45761</v>
      </c>
      <c r="F988" s="10" t="s">
        <v>45</v>
      </c>
      <c r="G988" s="10" t="s">
        <v>61</v>
      </c>
      <c r="H988" s="2" t="s">
        <v>62</v>
      </c>
    </row>
    <row r="989" spans="1:8" x14ac:dyDescent="0.2">
      <c r="A989" s="2" t="s">
        <v>56</v>
      </c>
      <c r="B989" s="1" t="str">
        <f>IF(A989="", "", VLOOKUP(A989, 'model-meta'!A:B, 2, FALSE))</f>
        <v>openai</v>
      </c>
      <c r="C989" s="3" t="s">
        <v>22</v>
      </c>
      <c r="D989" s="12">
        <v>72</v>
      </c>
      <c r="E989" s="4">
        <v>45761</v>
      </c>
      <c r="G989" s="10" t="s">
        <v>61</v>
      </c>
      <c r="H989" s="2" t="s">
        <v>62</v>
      </c>
    </row>
    <row r="990" spans="1:8" x14ac:dyDescent="0.2">
      <c r="A990" s="2" t="s">
        <v>57</v>
      </c>
      <c r="B990" s="1" t="str">
        <f>IF(A990="", "", VLOOKUP(A990, 'model-meta'!A:B, 2, FALSE))</f>
        <v>openai</v>
      </c>
      <c r="C990" s="3" t="s">
        <v>22</v>
      </c>
      <c r="D990" s="12">
        <v>73</v>
      </c>
      <c r="E990" s="4">
        <v>45761</v>
      </c>
      <c r="G990" s="10" t="s">
        <v>61</v>
      </c>
      <c r="H990" s="2" t="s">
        <v>62</v>
      </c>
    </row>
    <row r="991" spans="1:8" x14ac:dyDescent="0.2">
      <c r="A991" s="2" t="s">
        <v>58</v>
      </c>
      <c r="B991" s="1" t="str">
        <f>IF(A991="", "", VLOOKUP(A991, 'model-meta'!A:B, 2, FALSE))</f>
        <v>openai</v>
      </c>
      <c r="C991" s="3" t="s">
        <v>22</v>
      </c>
      <c r="D991" s="12">
        <v>56</v>
      </c>
      <c r="E991" s="4">
        <v>45761</v>
      </c>
      <c r="G991" s="10" t="s">
        <v>61</v>
      </c>
      <c r="H991" s="2" t="s">
        <v>62</v>
      </c>
    </row>
    <row r="992" spans="1:8" x14ac:dyDescent="0.2">
      <c r="A992" s="2" t="s">
        <v>60</v>
      </c>
      <c r="B992" s="1" t="str">
        <f>IF(A992="", "", VLOOKUP(A992, 'model-meta'!A:B, 2, FALSE))</f>
        <v>openai</v>
      </c>
      <c r="C992" s="3" t="s">
        <v>22</v>
      </c>
      <c r="D992" s="12">
        <v>72</v>
      </c>
      <c r="E992" s="4">
        <v>45761</v>
      </c>
      <c r="G992" s="10" t="s">
        <v>61</v>
      </c>
      <c r="H992" s="2" t="s">
        <v>62</v>
      </c>
    </row>
    <row r="993" spans="1:8" x14ac:dyDescent="0.2">
      <c r="A993" s="2" t="s">
        <v>49</v>
      </c>
      <c r="B993" s="1" t="str">
        <f>IF(A993="", "", VLOOKUP(A993, 'model-meta'!A:B, 2, FALSE))</f>
        <v>openai</v>
      </c>
      <c r="C993" s="3" t="s">
        <v>22</v>
      </c>
      <c r="D993" s="12">
        <v>61</v>
      </c>
      <c r="E993" s="4">
        <v>45761</v>
      </c>
      <c r="G993" s="10" t="s">
        <v>61</v>
      </c>
      <c r="H993" s="2" t="s">
        <v>62</v>
      </c>
    </row>
    <row r="994" spans="1:8" x14ac:dyDescent="0.2">
      <c r="A994" s="2" t="s">
        <v>59</v>
      </c>
      <c r="B994" s="1" t="str">
        <f>IF(A994="", "", VLOOKUP(A994, 'model-meta'!A:B, 2, FALSE))</f>
        <v>openai</v>
      </c>
      <c r="C994" s="3" t="s">
        <v>22</v>
      </c>
      <c r="D994" s="12">
        <v>57</v>
      </c>
      <c r="E994" s="4">
        <v>45761</v>
      </c>
      <c r="G994" s="10" t="s">
        <v>61</v>
      </c>
      <c r="H994" s="2" t="s">
        <v>62</v>
      </c>
    </row>
    <row r="995" spans="1:8" x14ac:dyDescent="0.2">
      <c r="A995" s="2" t="s">
        <v>38</v>
      </c>
      <c r="B995" s="1" t="str">
        <f>IF(A995="", "", VLOOKUP(A995, 'model-meta'!A:B, 2, FALSE))</f>
        <v>openai</v>
      </c>
      <c r="C995" s="3" t="s">
        <v>22</v>
      </c>
      <c r="D995" s="12">
        <v>72</v>
      </c>
      <c r="E995" s="4">
        <v>45761</v>
      </c>
      <c r="F995" s="10" t="s">
        <v>45</v>
      </c>
      <c r="G995" s="10" t="s">
        <v>61</v>
      </c>
      <c r="H995" s="2" t="s">
        <v>62</v>
      </c>
    </row>
    <row r="996" spans="1:8" x14ac:dyDescent="0.2">
      <c r="A996" s="2" t="s">
        <v>56</v>
      </c>
      <c r="B996" s="1" t="str">
        <f>IF(A996="", "", VLOOKUP(A996, 'model-meta'!A:B, 2, FALSE))</f>
        <v>openai</v>
      </c>
      <c r="C996" s="3" t="s">
        <v>87</v>
      </c>
      <c r="D996" s="12">
        <v>90.2</v>
      </c>
      <c r="E996" s="4">
        <v>45761</v>
      </c>
      <c r="G996" s="10" t="s">
        <v>61</v>
      </c>
      <c r="H996" s="2" t="s">
        <v>62</v>
      </c>
    </row>
    <row r="997" spans="1:8" x14ac:dyDescent="0.2">
      <c r="A997" s="2" t="s">
        <v>57</v>
      </c>
      <c r="B997" s="1" t="str">
        <f>IF(A997="", "", VLOOKUP(A997, 'model-meta'!A:B, 2, FALSE))</f>
        <v>openai</v>
      </c>
      <c r="C997" s="3" t="s">
        <v>87</v>
      </c>
      <c r="D997" s="12">
        <v>87.5</v>
      </c>
      <c r="E997" s="4">
        <v>45761</v>
      </c>
      <c r="G997" s="10" t="s">
        <v>61</v>
      </c>
      <c r="H997" s="2" t="s">
        <v>62</v>
      </c>
    </row>
    <row r="998" spans="1:8" x14ac:dyDescent="0.2">
      <c r="A998" s="2" t="s">
        <v>58</v>
      </c>
      <c r="B998" s="1" t="str">
        <f>IF(A998="", "", VLOOKUP(A998, 'model-meta'!A:B, 2, FALSE))</f>
        <v>openai</v>
      </c>
      <c r="C998" s="3" t="s">
        <v>87</v>
      </c>
      <c r="D998" s="12">
        <v>80.099999999999994</v>
      </c>
      <c r="E998" s="4">
        <v>45761</v>
      </c>
      <c r="G998" s="10" t="s">
        <v>61</v>
      </c>
      <c r="H998" s="2" t="s">
        <v>62</v>
      </c>
    </row>
    <row r="999" spans="1:8" x14ac:dyDescent="0.2">
      <c r="A999" s="2" t="s">
        <v>60</v>
      </c>
      <c r="B999" s="1" t="str">
        <f>IF(A999="", "", VLOOKUP(A999, 'model-meta'!A:B, 2, FALSE))</f>
        <v>openai</v>
      </c>
      <c r="C999" s="3" t="s">
        <v>87</v>
      </c>
      <c r="D999" s="12">
        <v>90.8</v>
      </c>
      <c r="E999" s="4">
        <v>45761</v>
      </c>
      <c r="G999" s="10" t="s">
        <v>61</v>
      </c>
      <c r="H999" s="2" t="s">
        <v>62</v>
      </c>
    </row>
    <row r="1000" spans="1:8" x14ac:dyDescent="0.2">
      <c r="A1000" s="2" t="s">
        <v>49</v>
      </c>
      <c r="B1000" s="1" t="str">
        <f>IF(A1000="", "", VLOOKUP(A1000, 'model-meta'!A:B, 2, FALSE))</f>
        <v>openai</v>
      </c>
      <c r="C1000" s="3" t="s">
        <v>87</v>
      </c>
      <c r="D1000" s="12">
        <v>85.7</v>
      </c>
      <c r="E1000" s="4">
        <v>45761</v>
      </c>
      <c r="G1000" s="10" t="s">
        <v>61</v>
      </c>
      <c r="H1000" s="2" t="s">
        <v>62</v>
      </c>
    </row>
    <row r="1001" spans="1:8" x14ac:dyDescent="0.2">
      <c r="A1001" s="2" t="s">
        <v>59</v>
      </c>
      <c r="B1001" s="1" t="str">
        <f>IF(A1001="", "", VLOOKUP(A1001, 'model-meta'!A:B, 2, FALSE))</f>
        <v>openai</v>
      </c>
      <c r="C1001" s="3" t="s">
        <v>87</v>
      </c>
      <c r="D1001" s="12">
        <v>82</v>
      </c>
      <c r="E1001" s="4">
        <v>45761</v>
      </c>
      <c r="G1001" s="10" t="s">
        <v>61</v>
      </c>
      <c r="H1001" s="2" t="s">
        <v>62</v>
      </c>
    </row>
    <row r="1002" spans="1:8" x14ac:dyDescent="0.2">
      <c r="A1002" s="2" t="s">
        <v>38</v>
      </c>
      <c r="B1002" s="1" t="str">
        <f>IF(A1002="", "", VLOOKUP(A1002, 'model-meta'!A:B, 2, FALSE))</f>
        <v>openai</v>
      </c>
      <c r="C1002" s="3" t="s">
        <v>87</v>
      </c>
      <c r="D1002" s="12">
        <v>91.8</v>
      </c>
      <c r="E1002" s="4">
        <v>45761</v>
      </c>
      <c r="F1002" s="10" t="s">
        <v>45</v>
      </c>
      <c r="G1002" s="10" t="s">
        <v>61</v>
      </c>
      <c r="H1002" s="2" t="s">
        <v>62</v>
      </c>
    </row>
    <row r="1003" spans="1:8" x14ac:dyDescent="0.2">
      <c r="A1003" s="2" t="s">
        <v>34</v>
      </c>
      <c r="B1003" s="1" t="str">
        <f>IF(A1003="", "", VLOOKUP(A1003, 'model-meta'!A:B, 2, FALSE))</f>
        <v>openai</v>
      </c>
      <c r="C1003" s="3" t="s">
        <v>87</v>
      </c>
      <c r="D1003" s="12">
        <v>86.9</v>
      </c>
      <c r="E1003" s="4">
        <v>45761</v>
      </c>
      <c r="F1003" s="10" t="s">
        <v>45</v>
      </c>
      <c r="G1003" s="10" t="s">
        <v>61</v>
      </c>
      <c r="H1003" s="2" t="s">
        <v>62</v>
      </c>
    </row>
    <row r="1004" spans="1:8" x14ac:dyDescent="0.2">
      <c r="A1004" s="2" t="s">
        <v>56</v>
      </c>
      <c r="B1004" s="1" t="str">
        <f>IF(A1004="", "", VLOOKUP(A1004, 'model-meta'!A:B, 2, FALSE))</f>
        <v>openai</v>
      </c>
      <c r="C1004" s="3" t="s">
        <v>20</v>
      </c>
      <c r="D1004" s="12">
        <v>75</v>
      </c>
      <c r="E1004" s="4">
        <v>45761</v>
      </c>
      <c r="G1004" s="10" t="s">
        <v>61</v>
      </c>
      <c r="H1004" s="2" t="s">
        <v>62</v>
      </c>
    </row>
    <row r="1005" spans="1:8" x14ac:dyDescent="0.2">
      <c r="A1005" s="2" t="s">
        <v>57</v>
      </c>
      <c r="B1005" s="1" t="str">
        <f>IF(A1005="", "", VLOOKUP(A1005, 'model-meta'!A:B, 2, FALSE))</f>
        <v>openai</v>
      </c>
      <c r="C1005" s="3" t="s">
        <v>20</v>
      </c>
      <c r="D1005" s="12">
        <v>73</v>
      </c>
      <c r="E1005" s="4">
        <v>45761</v>
      </c>
      <c r="G1005" s="10" t="s">
        <v>61</v>
      </c>
      <c r="H1005" s="2" t="s">
        <v>62</v>
      </c>
    </row>
    <row r="1006" spans="1:8" x14ac:dyDescent="0.2">
      <c r="A1006" s="2" t="s">
        <v>58</v>
      </c>
      <c r="B1006" s="1" t="str">
        <f>IF(A1006="", "", VLOOKUP(A1006, 'model-meta'!A:B, 2, FALSE))</f>
        <v>openai</v>
      </c>
      <c r="C1006" s="3" t="s">
        <v>20</v>
      </c>
      <c r="D1006" s="12">
        <v>55</v>
      </c>
      <c r="E1006" s="4">
        <v>45761</v>
      </c>
      <c r="G1006" s="10" t="s">
        <v>61</v>
      </c>
      <c r="H1006" s="2" t="s">
        <v>62</v>
      </c>
    </row>
    <row r="1007" spans="1:8" x14ac:dyDescent="0.2">
      <c r="A1007" s="2" t="s">
        <v>60</v>
      </c>
      <c r="B1007" s="1" t="str">
        <f>IF(A1007="", "", VLOOKUP(A1007, 'model-meta'!A:B, 2, FALSE))</f>
        <v>openai</v>
      </c>
      <c r="C1007" s="3" t="s">
        <v>20</v>
      </c>
      <c r="D1007" s="12">
        <v>75</v>
      </c>
      <c r="E1007" s="4">
        <v>45761</v>
      </c>
      <c r="G1007" s="10" t="s">
        <v>61</v>
      </c>
      <c r="H1007" s="2" t="s">
        <v>62</v>
      </c>
    </row>
    <row r="1008" spans="1:8" x14ac:dyDescent="0.2">
      <c r="A1008" s="2" t="s">
        <v>49</v>
      </c>
      <c r="B1008" s="1" t="str">
        <f>IF(A1008="", "", VLOOKUP(A1008, 'model-meta'!A:B, 2, FALSE))</f>
        <v>openai</v>
      </c>
      <c r="C1008" s="3" t="s">
        <v>20</v>
      </c>
      <c r="D1008" s="12">
        <v>69</v>
      </c>
      <c r="E1008" s="4">
        <v>45761</v>
      </c>
      <c r="G1008" s="10" t="s">
        <v>61</v>
      </c>
      <c r="H1008" s="2" t="s">
        <v>62</v>
      </c>
    </row>
    <row r="1009" spans="1:8" x14ac:dyDescent="0.2">
      <c r="A1009" s="2" t="s">
        <v>59</v>
      </c>
      <c r="B1009" s="1" t="str">
        <f>IF(A1009="", "", VLOOKUP(A1009, 'model-meta'!A:B, 2, FALSE))</f>
        <v>openai</v>
      </c>
      <c r="C1009" s="3" t="s">
        <v>20</v>
      </c>
      <c r="D1009" s="12">
        <v>56</v>
      </c>
      <c r="E1009" s="4">
        <v>45761</v>
      </c>
      <c r="G1009" s="10" t="s">
        <v>61</v>
      </c>
      <c r="H1009" s="2" t="s">
        <v>62</v>
      </c>
    </row>
    <row r="1010" spans="1:8" x14ac:dyDescent="0.2">
      <c r="A1010" s="2" t="s">
        <v>38</v>
      </c>
      <c r="B1010" s="1" t="str">
        <f>IF(A1010="", "", VLOOKUP(A1010, 'model-meta'!A:B, 2, FALSE))</f>
        <v>openai</v>
      </c>
      <c r="C1010" s="3" t="s">
        <v>20</v>
      </c>
      <c r="D1010" s="12">
        <v>78</v>
      </c>
      <c r="E1010" s="4">
        <v>45761</v>
      </c>
      <c r="F1010" s="10" t="s">
        <v>45</v>
      </c>
      <c r="G1010" s="10" t="s">
        <v>61</v>
      </c>
      <c r="H1010" s="2" t="s">
        <v>62</v>
      </c>
    </row>
    <row r="1011" spans="1:8" x14ac:dyDescent="0.2">
      <c r="A1011" s="2" t="s">
        <v>56</v>
      </c>
      <c r="B1011" s="1" t="str">
        <f>IF(A1011="", "", VLOOKUP(A1011, 'model-meta'!A:B, 2, FALSE))</f>
        <v>openai</v>
      </c>
      <c r="C1011" s="3" t="s">
        <v>64</v>
      </c>
      <c r="D1011" s="12">
        <v>38</v>
      </c>
      <c r="E1011" s="4">
        <v>45761</v>
      </c>
      <c r="G1011" s="10" t="s">
        <v>61</v>
      </c>
      <c r="H1011" s="2" t="s">
        <v>62</v>
      </c>
    </row>
    <row r="1012" spans="1:8" x14ac:dyDescent="0.2">
      <c r="A1012" s="2" t="s">
        <v>57</v>
      </c>
      <c r="B1012" s="1" t="str">
        <f>IF(A1012="", "", VLOOKUP(A1012, 'model-meta'!A:B, 2, FALSE))</f>
        <v>openai</v>
      </c>
      <c r="C1012" s="3" t="s">
        <v>64</v>
      </c>
      <c r="D1012" s="12">
        <v>36</v>
      </c>
      <c r="E1012" s="4">
        <v>45761</v>
      </c>
      <c r="G1012" s="10" t="s">
        <v>61</v>
      </c>
      <c r="H1012" s="2" t="s">
        <v>62</v>
      </c>
    </row>
    <row r="1013" spans="1:8" x14ac:dyDescent="0.2">
      <c r="A1013" s="2" t="s">
        <v>58</v>
      </c>
      <c r="B1013" s="1" t="str">
        <f>IF(A1013="", "", VLOOKUP(A1013, 'model-meta'!A:B, 2, FALSE))</f>
        <v>openai</v>
      </c>
      <c r="C1013" s="3" t="s">
        <v>64</v>
      </c>
      <c r="D1013" s="12">
        <v>15</v>
      </c>
      <c r="E1013" s="4">
        <v>45761</v>
      </c>
      <c r="G1013" s="10" t="s">
        <v>61</v>
      </c>
      <c r="H1013" s="2" t="s">
        <v>62</v>
      </c>
    </row>
    <row r="1014" spans="1:8" x14ac:dyDescent="0.2">
      <c r="A1014" s="2" t="s">
        <v>60</v>
      </c>
      <c r="B1014" s="1" t="str">
        <f>IF(A1014="", "", VLOOKUP(A1014, 'model-meta'!A:B, 2, FALSE))</f>
        <v>openai</v>
      </c>
      <c r="C1014" s="3" t="s">
        <v>64</v>
      </c>
      <c r="D1014" s="12">
        <v>44</v>
      </c>
      <c r="E1014" s="4">
        <v>45761</v>
      </c>
      <c r="G1014" s="10" t="s">
        <v>61</v>
      </c>
      <c r="H1014" s="2" t="s">
        <v>62</v>
      </c>
    </row>
    <row r="1015" spans="1:8" x14ac:dyDescent="0.2">
      <c r="A1015" s="2" t="s">
        <v>49</v>
      </c>
      <c r="B1015" s="1" t="str">
        <f>IF(A1015="", "", VLOOKUP(A1015, 'model-meta'!A:B, 2, FALSE))</f>
        <v>openai</v>
      </c>
      <c r="C1015" s="3" t="s">
        <v>64</v>
      </c>
      <c r="D1015" s="12">
        <v>28</v>
      </c>
      <c r="E1015" s="4">
        <v>45761</v>
      </c>
      <c r="G1015" s="10" t="s">
        <v>61</v>
      </c>
      <c r="H1015" s="2" t="s">
        <v>62</v>
      </c>
    </row>
    <row r="1016" spans="1:8" x14ac:dyDescent="0.2">
      <c r="A1016" s="2" t="s">
        <v>59</v>
      </c>
      <c r="B1016" s="1" t="str">
        <f>IF(A1016="", "", VLOOKUP(A1016, 'model-meta'!A:B, 2, FALSE))</f>
        <v>openai</v>
      </c>
      <c r="C1016" s="3" t="s">
        <v>64</v>
      </c>
      <c r="D1016" s="12">
        <v>20</v>
      </c>
      <c r="E1016" s="4">
        <v>45761</v>
      </c>
      <c r="G1016" s="10" t="s">
        <v>61</v>
      </c>
      <c r="H1016" s="2" t="s">
        <v>62</v>
      </c>
    </row>
    <row r="1017" spans="1:8" x14ac:dyDescent="0.2">
      <c r="A1017" s="2" t="s">
        <v>38</v>
      </c>
      <c r="B1017" s="1" t="str">
        <f>IF(A1017="", "", VLOOKUP(A1017, 'model-meta'!A:B, 2, FALSE))</f>
        <v>openai</v>
      </c>
      <c r="C1017" s="3" t="s">
        <v>64</v>
      </c>
      <c r="D1017" s="12">
        <v>45</v>
      </c>
      <c r="E1017" s="4">
        <v>45761</v>
      </c>
      <c r="F1017" s="10" t="s">
        <v>45</v>
      </c>
      <c r="G1017" s="10" t="s">
        <v>61</v>
      </c>
      <c r="H1017" s="2" t="s">
        <v>62</v>
      </c>
    </row>
    <row r="1018" spans="1:8" x14ac:dyDescent="0.2">
      <c r="A1018" s="2" t="s">
        <v>34</v>
      </c>
      <c r="B1018" s="1" t="str">
        <f>IF(A1018="", "", VLOOKUP(A1018, 'model-meta'!A:B, 2, FALSE))</f>
        <v>openai</v>
      </c>
      <c r="C1018" s="3" t="s">
        <v>64</v>
      </c>
      <c r="D1018" s="12">
        <v>40</v>
      </c>
      <c r="E1018" s="4">
        <v>45761</v>
      </c>
      <c r="F1018" s="10" t="s">
        <v>45</v>
      </c>
      <c r="G1018" s="10" t="s">
        <v>61</v>
      </c>
      <c r="H1018" s="2" t="s">
        <v>62</v>
      </c>
    </row>
    <row r="1019" spans="1:8" x14ac:dyDescent="0.2">
      <c r="A1019" s="2" t="s">
        <v>56</v>
      </c>
      <c r="B1019" s="1" t="str">
        <f>IF(A1019="", "", VLOOKUP(A1019, 'model-meta'!A:B, 2, FALSE))</f>
        <v>openai</v>
      </c>
      <c r="C1019" s="3" t="s">
        <v>96</v>
      </c>
      <c r="D1019" s="12">
        <v>70.8</v>
      </c>
      <c r="E1019" s="4">
        <v>45761</v>
      </c>
      <c r="G1019" s="10" t="s">
        <v>61</v>
      </c>
      <c r="H1019" s="2" t="s">
        <v>62</v>
      </c>
    </row>
    <row r="1020" spans="1:8" x14ac:dyDescent="0.2">
      <c r="A1020" s="2" t="s">
        <v>57</v>
      </c>
      <c r="B1020" s="1" t="str">
        <f>IF(A1020="", "", VLOOKUP(A1020, 'model-meta'!A:B, 2, FALSE))</f>
        <v>openai</v>
      </c>
      <c r="C1020" s="3" t="s">
        <v>96</v>
      </c>
      <c r="D1020" s="12">
        <v>67</v>
      </c>
      <c r="E1020" s="4">
        <v>45761</v>
      </c>
      <c r="G1020" s="10" t="s">
        <v>61</v>
      </c>
      <c r="H1020" s="2" t="s">
        <v>62</v>
      </c>
    </row>
    <row r="1021" spans="1:8" x14ac:dyDescent="0.2">
      <c r="A1021" s="2" t="s">
        <v>58</v>
      </c>
      <c r="B1021" s="1" t="str">
        <f>IF(A1021="", "", VLOOKUP(A1021, 'model-meta'!A:B, 2, FALSE))</f>
        <v>openai</v>
      </c>
      <c r="C1021" s="3" t="s">
        <v>96</v>
      </c>
      <c r="D1021" s="12">
        <v>57.2</v>
      </c>
      <c r="E1021" s="4">
        <v>45761</v>
      </c>
      <c r="G1021" s="10" t="s">
        <v>61</v>
      </c>
      <c r="H1021" s="2" t="s">
        <v>62</v>
      </c>
    </row>
    <row r="1022" spans="1:8" x14ac:dyDescent="0.2">
      <c r="A1022" s="2" t="s">
        <v>60</v>
      </c>
      <c r="B1022" s="1" t="str">
        <f>IF(A1022="", "", VLOOKUP(A1022, 'model-meta'!A:B, 2, FALSE))</f>
        <v>openai</v>
      </c>
      <c r="C1022" s="3" t="s">
        <v>96</v>
      </c>
      <c r="D1022" s="12">
        <v>70.8</v>
      </c>
      <c r="E1022" s="4">
        <v>45761</v>
      </c>
      <c r="G1022" s="10" t="s">
        <v>61</v>
      </c>
      <c r="H1022" s="2" t="s">
        <v>62</v>
      </c>
    </row>
    <row r="1023" spans="1:8" x14ac:dyDescent="0.2">
      <c r="A1023" s="2" t="s">
        <v>49</v>
      </c>
      <c r="B1023" s="1" t="str">
        <f>IF(A1023="", "", VLOOKUP(A1023, 'model-meta'!A:B, 2, FALSE))</f>
        <v>openai</v>
      </c>
      <c r="C1023" s="3" t="s">
        <v>96</v>
      </c>
      <c r="D1023" s="12">
        <v>60.9</v>
      </c>
      <c r="E1023" s="4">
        <v>45761</v>
      </c>
      <c r="G1023" s="10" t="s">
        <v>61</v>
      </c>
      <c r="H1023" s="2" t="s">
        <v>62</v>
      </c>
    </row>
    <row r="1024" spans="1:8" x14ac:dyDescent="0.2">
      <c r="A1024" s="2" t="s">
        <v>59</v>
      </c>
      <c r="B1024" s="1" t="str">
        <f>IF(A1024="", "", VLOOKUP(A1024, 'model-meta'!A:B, 2, FALSE))</f>
        <v>openai</v>
      </c>
      <c r="C1024" s="3" t="s">
        <v>96</v>
      </c>
      <c r="D1024" s="12">
        <v>57.9</v>
      </c>
      <c r="E1024" s="4">
        <v>45761</v>
      </c>
      <c r="G1024" s="10" t="s">
        <v>61</v>
      </c>
      <c r="H1024" s="2" t="s">
        <v>62</v>
      </c>
    </row>
    <row r="1025" spans="1:8" x14ac:dyDescent="0.2">
      <c r="A1025" s="2" t="s">
        <v>38</v>
      </c>
      <c r="B1025" s="1" t="str">
        <f>IF(A1025="", "", VLOOKUP(A1025, 'model-meta'!A:B, 2, FALSE))</f>
        <v>openai</v>
      </c>
      <c r="C1025" s="3" t="s">
        <v>96</v>
      </c>
      <c r="D1025" s="12">
        <v>77.900000000000006</v>
      </c>
      <c r="E1025" s="4">
        <v>45761</v>
      </c>
      <c r="F1025" s="10" t="s">
        <v>45</v>
      </c>
      <c r="G1025" s="10" t="s">
        <v>61</v>
      </c>
      <c r="H1025" s="2" t="s">
        <v>62</v>
      </c>
    </row>
    <row r="1026" spans="1:8" x14ac:dyDescent="0.2">
      <c r="A1026" s="2" t="s">
        <v>34</v>
      </c>
      <c r="B1026" s="1" t="str">
        <f>IF(A1026="", "", VLOOKUP(A1026, 'model-meta'!A:B, 2, FALSE))</f>
        <v>openai</v>
      </c>
      <c r="C1026" s="3" t="s">
        <v>96</v>
      </c>
      <c r="D1026" s="12">
        <v>79.5</v>
      </c>
      <c r="E1026" s="4">
        <v>45761</v>
      </c>
      <c r="F1026" s="10" t="s">
        <v>45</v>
      </c>
      <c r="G1026" s="10" t="s">
        <v>61</v>
      </c>
      <c r="H1026" s="2" t="s">
        <v>62</v>
      </c>
    </row>
    <row r="1027" spans="1:8" x14ac:dyDescent="0.2">
      <c r="A1027" s="2" t="s">
        <v>56</v>
      </c>
      <c r="B1027" s="1" t="str">
        <f>IF(A1027="", "", VLOOKUP(A1027, 'model-meta'!A:B, 2, FALSE))</f>
        <v>openai</v>
      </c>
      <c r="C1027" s="3" t="s">
        <v>89</v>
      </c>
      <c r="D1027" s="12">
        <v>87.3</v>
      </c>
      <c r="E1027" s="4">
        <v>45761</v>
      </c>
      <c r="G1027" s="10" t="s">
        <v>61</v>
      </c>
      <c r="H1027" s="2" t="s">
        <v>62</v>
      </c>
    </row>
    <row r="1028" spans="1:8" x14ac:dyDescent="0.2">
      <c r="A1028" s="2" t="s">
        <v>57</v>
      </c>
      <c r="B1028" s="1" t="str">
        <f>IF(A1028="", "", VLOOKUP(A1028, 'model-meta'!A:B, 2, FALSE))</f>
        <v>openai</v>
      </c>
      <c r="C1028" s="3" t="s">
        <v>89</v>
      </c>
      <c r="D1028" s="12">
        <v>78.5</v>
      </c>
      <c r="E1028" s="4">
        <v>45761</v>
      </c>
      <c r="G1028" s="10" t="s">
        <v>61</v>
      </c>
      <c r="H1028" s="2" t="s">
        <v>62</v>
      </c>
    </row>
    <row r="1029" spans="1:8" x14ac:dyDescent="0.2">
      <c r="A1029" s="2" t="s">
        <v>58</v>
      </c>
      <c r="B1029" s="1" t="str">
        <f>IF(A1029="", "", VLOOKUP(A1029, 'model-meta'!A:B, 2, FALSE))</f>
        <v>openai</v>
      </c>
      <c r="C1029" s="3" t="s">
        <v>89</v>
      </c>
      <c r="D1029" s="12">
        <v>66.900000000000006</v>
      </c>
      <c r="E1029" s="4">
        <v>45761</v>
      </c>
      <c r="G1029" s="10" t="s">
        <v>61</v>
      </c>
      <c r="H1029" s="2" t="s">
        <v>62</v>
      </c>
    </row>
    <row r="1030" spans="1:8" x14ac:dyDescent="0.2">
      <c r="A1030" s="2" t="s">
        <v>60</v>
      </c>
      <c r="B1030" s="1" t="str">
        <f>IF(A1030="", "", VLOOKUP(A1030, 'model-meta'!A:B, 2, FALSE))</f>
        <v>openai</v>
      </c>
      <c r="C1030" s="3" t="s">
        <v>89</v>
      </c>
      <c r="D1030" s="12">
        <v>85.1</v>
      </c>
      <c r="E1030" s="4">
        <v>45761</v>
      </c>
      <c r="G1030" s="10" t="s">
        <v>61</v>
      </c>
      <c r="H1030" s="2" t="s">
        <v>62</v>
      </c>
    </row>
    <row r="1031" spans="1:8" x14ac:dyDescent="0.2">
      <c r="A1031" s="2" t="s">
        <v>49</v>
      </c>
      <c r="B1031" s="1" t="str">
        <f>IF(A1031="", "", VLOOKUP(A1031, 'model-meta'!A:B, 2, FALSE))</f>
        <v>openai</v>
      </c>
      <c r="C1031" s="3" t="s">
        <v>89</v>
      </c>
      <c r="D1031" s="12">
        <v>81.400000000000006</v>
      </c>
      <c r="E1031" s="4">
        <v>45761</v>
      </c>
      <c r="G1031" s="10" t="s">
        <v>61</v>
      </c>
      <c r="H1031" s="2" t="s">
        <v>62</v>
      </c>
    </row>
    <row r="1032" spans="1:8" x14ac:dyDescent="0.2">
      <c r="A1032" s="2" t="s">
        <v>59</v>
      </c>
      <c r="B1032" s="1" t="str">
        <f>IF(A1032="", "", VLOOKUP(A1032, 'model-meta'!A:B, 2, FALSE))</f>
        <v>openai</v>
      </c>
      <c r="C1032" s="3" t="s">
        <v>89</v>
      </c>
      <c r="D1032" s="12">
        <v>70.5</v>
      </c>
      <c r="E1032" s="4">
        <v>45761</v>
      </c>
      <c r="G1032" s="10" t="s">
        <v>61</v>
      </c>
      <c r="H1032" s="2" t="s">
        <v>62</v>
      </c>
    </row>
    <row r="1033" spans="1:8" x14ac:dyDescent="0.2">
      <c r="A1033" s="2" t="s">
        <v>38</v>
      </c>
      <c r="B1033" s="1" t="str">
        <f>IF(A1033="", "", VLOOKUP(A1033, 'model-meta'!A:B, 2, FALSE))</f>
        <v>openai</v>
      </c>
      <c r="C1033" s="3" t="s">
        <v>89</v>
      </c>
      <c r="D1033" s="12">
        <v>87.7</v>
      </c>
      <c r="E1033" s="4">
        <v>45761</v>
      </c>
      <c r="F1033" s="10" t="s">
        <v>45</v>
      </c>
      <c r="G1033" s="10" t="s">
        <v>61</v>
      </c>
      <c r="H1033" s="2" t="s">
        <v>62</v>
      </c>
    </row>
    <row r="1034" spans="1:8" x14ac:dyDescent="0.2">
      <c r="A1034" s="2" t="s">
        <v>34</v>
      </c>
      <c r="B1034" s="1" t="str">
        <f>IF(A1034="", "", VLOOKUP(A1034, 'model-meta'!A:B, 2, FALSE))</f>
        <v>openai</v>
      </c>
      <c r="C1034" s="3" t="s">
        <v>89</v>
      </c>
      <c r="D1034" s="12">
        <v>80.7</v>
      </c>
      <c r="E1034" s="4">
        <v>45761</v>
      </c>
      <c r="F1034" s="10" t="s">
        <v>45</v>
      </c>
      <c r="G1034" s="10" t="s">
        <v>61</v>
      </c>
      <c r="H1034" s="2" t="s">
        <v>62</v>
      </c>
    </row>
    <row r="1035" spans="1:8" x14ac:dyDescent="0.2">
      <c r="A1035" s="2" t="s">
        <v>56</v>
      </c>
      <c r="B1035" s="1" t="str">
        <f>IF(A1035="", "", VLOOKUP(A1035, 'model-meta'!A:B, 2, FALSE))</f>
        <v>openai</v>
      </c>
      <c r="C1035" s="3" t="s">
        <v>27</v>
      </c>
      <c r="D1035" s="12">
        <v>55</v>
      </c>
      <c r="E1035" s="4">
        <v>45761</v>
      </c>
      <c r="G1035" s="10" t="s">
        <v>61</v>
      </c>
      <c r="H1035" s="2" t="s">
        <v>62</v>
      </c>
    </row>
    <row r="1036" spans="1:8" x14ac:dyDescent="0.2">
      <c r="A1036" s="2" t="s">
        <v>57</v>
      </c>
      <c r="B1036" s="1" t="str">
        <f>IF(A1036="", "", VLOOKUP(A1036, 'model-meta'!A:B, 2, FALSE))</f>
        <v>openai</v>
      </c>
      <c r="C1036" s="3" t="s">
        <v>27</v>
      </c>
      <c r="D1036" s="12">
        <v>24</v>
      </c>
      <c r="E1036" s="4">
        <v>45761</v>
      </c>
      <c r="G1036" s="10" t="s">
        <v>61</v>
      </c>
      <c r="H1036" s="2" t="s">
        <v>62</v>
      </c>
    </row>
    <row r="1037" spans="1:8" x14ac:dyDescent="0.2">
      <c r="A1037" s="2" t="s">
        <v>60</v>
      </c>
      <c r="B1037" s="1" t="str">
        <f>IF(A1037="", "", VLOOKUP(A1037, 'model-meta'!A:B, 2, FALSE))</f>
        <v>openai</v>
      </c>
      <c r="C1037" s="3" t="s">
        <v>27</v>
      </c>
      <c r="D1037" s="12">
        <v>38</v>
      </c>
      <c r="E1037" s="4">
        <v>45761</v>
      </c>
      <c r="G1037" s="10" t="s">
        <v>61</v>
      </c>
      <c r="H1037" s="2" t="s">
        <v>62</v>
      </c>
    </row>
    <row r="1038" spans="1:8" x14ac:dyDescent="0.2">
      <c r="A1038" s="2" t="s">
        <v>49</v>
      </c>
      <c r="B1038" s="1" t="str">
        <f>IF(A1038="", "", VLOOKUP(A1038, 'model-meta'!A:B, 2, FALSE))</f>
        <v>openai</v>
      </c>
      <c r="C1038" s="3" t="s">
        <v>27</v>
      </c>
      <c r="D1038" s="12">
        <v>33</v>
      </c>
      <c r="E1038" s="4">
        <v>45761</v>
      </c>
      <c r="G1038" s="10" t="s">
        <v>61</v>
      </c>
      <c r="H1038" s="2" t="s">
        <v>62</v>
      </c>
    </row>
    <row r="1039" spans="1:8" x14ac:dyDescent="0.2">
      <c r="A1039" s="2" t="s">
        <v>59</v>
      </c>
      <c r="B1039" s="1" t="str">
        <f>IF(A1039="", "", VLOOKUP(A1039, 'model-meta'!A:B, 2, FALSE))</f>
        <v>openai</v>
      </c>
      <c r="C1039" s="3" t="s">
        <v>27</v>
      </c>
      <c r="D1039" s="12">
        <v>9</v>
      </c>
      <c r="E1039" s="4">
        <v>45761</v>
      </c>
      <c r="G1039" s="10" t="s">
        <v>61</v>
      </c>
      <c r="H1039" s="2" t="s">
        <v>62</v>
      </c>
    </row>
    <row r="1040" spans="1:8" x14ac:dyDescent="0.2">
      <c r="A1040" s="2" t="s">
        <v>38</v>
      </c>
      <c r="B1040" s="1" t="str">
        <f>IF(A1040="", "", VLOOKUP(A1040, 'model-meta'!A:B, 2, FALSE))</f>
        <v>openai</v>
      </c>
      <c r="C1040" s="3" t="s">
        <v>27</v>
      </c>
      <c r="D1040" s="12">
        <v>41</v>
      </c>
      <c r="E1040" s="4">
        <v>45761</v>
      </c>
      <c r="F1040" s="10" t="s">
        <v>45</v>
      </c>
      <c r="G1040" s="10" t="s">
        <v>61</v>
      </c>
      <c r="H1040" s="2" t="s">
        <v>62</v>
      </c>
    </row>
    <row r="1041" spans="1:8" x14ac:dyDescent="0.2">
      <c r="A1041" s="2" t="s">
        <v>34</v>
      </c>
      <c r="B1041" s="1" t="str">
        <f>IF(A1041="", "", VLOOKUP(A1041, 'model-meta'!A:B, 2, FALSE))</f>
        <v>openai</v>
      </c>
      <c r="C1041" s="3" t="s">
        <v>27</v>
      </c>
      <c r="D1041" s="12">
        <v>49</v>
      </c>
      <c r="E1041" s="4">
        <v>45761</v>
      </c>
      <c r="F1041" s="10" t="s">
        <v>45</v>
      </c>
      <c r="G1041" s="10" t="s">
        <v>61</v>
      </c>
      <c r="H1041" s="2" t="s">
        <v>62</v>
      </c>
    </row>
    <row r="1042" spans="1:8" x14ac:dyDescent="0.2">
      <c r="A1042" s="2" t="s">
        <v>56</v>
      </c>
      <c r="B1042" s="1" t="str">
        <f>IF(A1042="", "", VLOOKUP(A1042, 'model-meta'!A:B, 2, FALSE))</f>
        <v>openai</v>
      </c>
      <c r="C1042" s="3" t="s">
        <v>92</v>
      </c>
      <c r="D1042" s="12">
        <v>176000</v>
      </c>
      <c r="E1042" s="4">
        <v>45761</v>
      </c>
      <c r="G1042" s="10" t="s">
        <v>61</v>
      </c>
      <c r="H1042" s="2" t="s">
        <v>62</v>
      </c>
    </row>
    <row r="1043" spans="1:8" x14ac:dyDescent="0.2">
      <c r="A1043" s="2" t="s">
        <v>57</v>
      </c>
      <c r="B1043" s="1" t="str">
        <f>IF(A1043="", "", VLOOKUP(A1043, 'model-meta'!A:B, 2, FALSE))</f>
        <v>openai</v>
      </c>
      <c r="C1043" s="3" t="s">
        <v>92</v>
      </c>
      <c r="D1043" s="12">
        <v>165000</v>
      </c>
      <c r="E1043" s="4">
        <v>45761</v>
      </c>
      <c r="G1043" s="10" t="s">
        <v>61</v>
      </c>
      <c r="H1043" s="2" t="s">
        <v>62</v>
      </c>
    </row>
    <row r="1044" spans="1:8" x14ac:dyDescent="0.2">
      <c r="A1044" s="2" t="s">
        <v>58</v>
      </c>
      <c r="B1044" s="1" t="str">
        <f>IF(A1044="", "", VLOOKUP(A1044, 'model-meta'!A:B, 2, FALSE))</f>
        <v>openai</v>
      </c>
      <c r="C1044" s="3" t="s">
        <v>92</v>
      </c>
      <c r="D1044" s="12">
        <v>77000</v>
      </c>
      <c r="E1044" s="4">
        <v>45761</v>
      </c>
      <c r="G1044" s="10" t="s">
        <v>61</v>
      </c>
      <c r="H1044" s="2" t="s">
        <v>62</v>
      </c>
    </row>
    <row r="1045" spans="1:8" x14ac:dyDescent="0.2">
      <c r="A1045" s="2" t="s">
        <v>60</v>
      </c>
      <c r="B1045" s="1" t="str">
        <f>IF(A1045="", "", VLOOKUP(A1045, 'model-meta'!A:B, 2, FALSE))</f>
        <v>openai</v>
      </c>
      <c r="C1045" s="3" t="s">
        <v>92</v>
      </c>
      <c r="D1045" s="12">
        <v>186000</v>
      </c>
      <c r="E1045" s="4">
        <v>45761</v>
      </c>
      <c r="G1045" s="10" t="s">
        <v>61</v>
      </c>
      <c r="H1045" s="2" t="s">
        <v>62</v>
      </c>
    </row>
    <row r="1046" spans="1:8" x14ac:dyDescent="0.2">
      <c r="A1046" s="2" t="s">
        <v>49</v>
      </c>
      <c r="B1046" s="1" t="str">
        <f>IF(A1046="", "", VLOOKUP(A1046, 'model-meta'!A:B, 2, FALSE))</f>
        <v>openai</v>
      </c>
      <c r="C1046" s="3" t="s">
        <v>92</v>
      </c>
      <c r="D1046" s="12">
        <v>163000</v>
      </c>
      <c r="E1046" s="4">
        <v>45761</v>
      </c>
      <c r="G1046" s="10" t="s">
        <v>61</v>
      </c>
      <c r="H1046" s="2" t="s">
        <v>62</v>
      </c>
    </row>
    <row r="1047" spans="1:8" x14ac:dyDescent="0.2">
      <c r="A1047" s="2" t="s">
        <v>59</v>
      </c>
      <c r="B1047" s="1" t="str">
        <f>IF(A1047="", "", VLOOKUP(A1047, 'model-meta'!A:B, 2, FALSE))</f>
        <v>openai</v>
      </c>
      <c r="C1047" s="3" t="s">
        <v>92</v>
      </c>
      <c r="D1047" s="12">
        <v>116000</v>
      </c>
      <c r="E1047" s="4">
        <v>45761</v>
      </c>
      <c r="G1047" s="10" t="s">
        <v>61</v>
      </c>
      <c r="H1047" s="2" t="s">
        <v>62</v>
      </c>
    </row>
    <row r="1048" spans="1:8" x14ac:dyDescent="0.2">
      <c r="A1048" s="2" t="s">
        <v>38</v>
      </c>
      <c r="B1048" s="1" t="str">
        <f>IF(A1048="", "", VLOOKUP(A1048, 'model-meta'!A:B, 2, FALSE))</f>
        <v>openai</v>
      </c>
      <c r="C1048" s="3" t="s">
        <v>92</v>
      </c>
      <c r="D1048" s="12">
        <v>160000</v>
      </c>
      <c r="E1048" s="4">
        <v>45761</v>
      </c>
      <c r="F1048" s="10" t="s">
        <v>45</v>
      </c>
      <c r="G1048" s="10" t="s">
        <v>61</v>
      </c>
      <c r="H1048" s="2" t="s">
        <v>62</v>
      </c>
    </row>
    <row r="1049" spans="1:8" x14ac:dyDescent="0.2">
      <c r="A1049" s="2" t="s">
        <v>34</v>
      </c>
      <c r="B1049" s="1" t="str">
        <f>IF(A1049="", "", VLOOKUP(A1049, 'model-meta'!A:B, 2, FALSE))</f>
        <v>openai</v>
      </c>
      <c r="C1049" s="3" t="s">
        <v>92</v>
      </c>
      <c r="D1049" s="12">
        <v>90000</v>
      </c>
      <c r="E1049" s="4">
        <v>45761</v>
      </c>
      <c r="F1049" s="10" t="s">
        <v>45</v>
      </c>
      <c r="G1049" s="10" t="s">
        <v>61</v>
      </c>
      <c r="H1049" s="2" t="s">
        <v>62</v>
      </c>
    </row>
    <row r="1050" spans="1:8" x14ac:dyDescent="0.2">
      <c r="A1050" s="2" t="s">
        <v>56</v>
      </c>
      <c r="B1050" s="1" t="str">
        <f>IF(A1050="", "", VLOOKUP(A1050, 'model-meta'!A:B, 2, FALSE))</f>
        <v>openai</v>
      </c>
      <c r="C1050" s="3" t="s">
        <v>91</v>
      </c>
      <c r="D1050" s="12">
        <v>34000</v>
      </c>
      <c r="E1050" s="4">
        <v>45761</v>
      </c>
      <c r="G1050" s="10" t="s">
        <v>61</v>
      </c>
      <c r="H1050" s="2" t="s">
        <v>62</v>
      </c>
    </row>
    <row r="1051" spans="1:8" x14ac:dyDescent="0.2">
      <c r="A1051" s="2" t="s">
        <v>57</v>
      </c>
      <c r="B1051" s="1" t="str">
        <f>IF(A1051="", "", VLOOKUP(A1051, 'model-meta'!A:B, 2, FALSE))</f>
        <v>openai</v>
      </c>
      <c r="C1051" s="3" t="s">
        <v>91</v>
      </c>
      <c r="D1051" s="12">
        <v>31000</v>
      </c>
      <c r="E1051" s="4">
        <v>45761</v>
      </c>
      <c r="G1051" s="10" t="s">
        <v>61</v>
      </c>
      <c r="H1051" s="2" t="s">
        <v>62</v>
      </c>
    </row>
    <row r="1052" spans="1:8" x14ac:dyDescent="0.2">
      <c r="A1052" s="2" t="s">
        <v>58</v>
      </c>
      <c r="B1052" s="1" t="str">
        <f>IF(A1052="", "", VLOOKUP(A1052, 'model-meta'!A:B, 2, FALSE))</f>
        <v>openai</v>
      </c>
      <c r="C1052" s="3" t="s">
        <v>91</v>
      </c>
      <c r="D1052" s="12">
        <v>9000</v>
      </c>
      <c r="E1052" s="4">
        <v>45761</v>
      </c>
      <c r="G1052" s="10" t="s">
        <v>61</v>
      </c>
      <c r="H1052" s="2" t="s">
        <v>62</v>
      </c>
    </row>
    <row r="1053" spans="1:8" x14ac:dyDescent="0.2">
      <c r="A1053" s="2" t="s">
        <v>60</v>
      </c>
      <c r="B1053" s="1" t="str">
        <f>IF(A1053="", "", VLOOKUP(A1053, 'model-meta'!A:B, 2, FALSE))</f>
        <v>openai</v>
      </c>
      <c r="C1053" s="3" t="s">
        <v>91</v>
      </c>
      <c r="D1053" s="12">
        <v>41000</v>
      </c>
      <c r="E1053" s="4">
        <v>45761</v>
      </c>
      <c r="G1053" s="10" t="s">
        <v>61</v>
      </c>
      <c r="H1053" s="2" t="s">
        <v>62</v>
      </c>
    </row>
    <row r="1054" spans="1:8" x14ac:dyDescent="0.2">
      <c r="A1054" s="2" t="s">
        <v>49</v>
      </c>
      <c r="B1054" s="1" t="str">
        <f>IF(A1054="", "", VLOOKUP(A1054, 'model-meta'!A:B, 2, FALSE))</f>
        <v>openai</v>
      </c>
      <c r="C1054" s="3" t="s">
        <v>91</v>
      </c>
      <c r="D1054" s="12">
        <v>29000</v>
      </c>
      <c r="E1054" s="4">
        <v>45761</v>
      </c>
      <c r="G1054" s="10" t="s">
        <v>61</v>
      </c>
      <c r="H1054" s="2" t="s">
        <v>62</v>
      </c>
    </row>
    <row r="1055" spans="1:8" x14ac:dyDescent="0.2">
      <c r="A1055" s="2" t="s">
        <v>59</v>
      </c>
      <c r="B1055" s="1" t="str">
        <f>IF(A1055="", "", VLOOKUP(A1055, 'model-meta'!A:B, 2, FALSE))</f>
        <v>openai</v>
      </c>
      <c r="C1055" s="3" t="s">
        <v>91</v>
      </c>
      <c r="D1055" s="12">
        <v>11000</v>
      </c>
      <c r="E1055" s="4">
        <v>45761</v>
      </c>
      <c r="G1055" s="10" t="s">
        <v>61</v>
      </c>
      <c r="H1055" s="2" t="s">
        <v>62</v>
      </c>
    </row>
    <row r="1056" spans="1:8" x14ac:dyDescent="0.2">
      <c r="A1056" s="2" t="s">
        <v>38</v>
      </c>
      <c r="B1056" s="1" t="str">
        <f>IF(A1056="", "", VLOOKUP(A1056, 'model-meta'!A:B, 2, FALSE))</f>
        <v>openai</v>
      </c>
      <c r="C1056" s="3" t="s">
        <v>91</v>
      </c>
      <c r="D1056" s="12">
        <v>29000</v>
      </c>
      <c r="E1056" s="4">
        <v>45761</v>
      </c>
      <c r="F1056" s="10" t="s">
        <v>45</v>
      </c>
      <c r="G1056" s="10" t="s">
        <v>61</v>
      </c>
      <c r="H1056" s="2" t="s">
        <v>62</v>
      </c>
    </row>
    <row r="1057" spans="1:8" x14ac:dyDescent="0.2">
      <c r="A1057" s="2" t="s">
        <v>34</v>
      </c>
      <c r="B1057" s="1" t="str">
        <f>IF(A1057="", "", VLOOKUP(A1057, 'model-meta'!A:B, 2, FALSE))</f>
        <v>openai</v>
      </c>
      <c r="C1057" s="3" t="s">
        <v>91</v>
      </c>
      <c r="D1057" s="12">
        <v>17000</v>
      </c>
      <c r="E1057" s="4">
        <v>45761</v>
      </c>
      <c r="F1057" s="10" t="s">
        <v>45</v>
      </c>
      <c r="G1057" s="10" t="s">
        <v>61</v>
      </c>
      <c r="H1057" s="2" t="s">
        <v>62</v>
      </c>
    </row>
    <row r="1058" spans="1:8" x14ac:dyDescent="0.2">
      <c r="A1058" s="2" t="s">
        <v>56</v>
      </c>
      <c r="B1058" s="1" t="str">
        <f>IF(A1058="", "", VLOOKUP(A1058, 'model-meta'!A:B, 2, FALSE))</f>
        <v>openai</v>
      </c>
      <c r="C1058" s="3" t="s">
        <v>53</v>
      </c>
      <c r="D1058" s="12">
        <v>49.4</v>
      </c>
      <c r="E1058" s="4">
        <v>45761</v>
      </c>
      <c r="G1058" s="10" t="s">
        <v>61</v>
      </c>
      <c r="H1058" s="2" t="s">
        <v>62</v>
      </c>
    </row>
    <row r="1059" spans="1:8" x14ac:dyDescent="0.2">
      <c r="A1059" s="2" t="s">
        <v>57</v>
      </c>
      <c r="B1059" s="1" t="str">
        <f>IF(A1059="", "", VLOOKUP(A1059, 'model-meta'!A:B, 2, FALSE))</f>
        <v>openai</v>
      </c>
      <c r="C1059" s="3" t="s">
        <v>53</v>
      </c>
      <c r="D1059" s="12">
        <v>36</v>
      </c>
      <c r="E1059" s="4">
        <v>45761</v>
      </c>
      <c r="G1059" s="10" t="s">
        <v>61</v>
      </c>
      <c r="H1059" s="2" t="s">
        <v>62</v>
      </c>
    </row>
    <row r="1060" spans="1:8" x14ac:dyDescent="0.2">
      <c r="A1060" s="2" t="s">
        <v>58</v>
      </c>
      <c r="B1060" s="1" t="str">
        <f>IF(A1060="", "", VLOOKUP(A1060, 'model-meta'!A:B, 2, FALSE))</f>
        <v>openai</v>
      </c>
      <c r="C1060" s="3" t="s">
        <v>53</v>
      </c>
      <c r="D1060" s="12">
        <v>14</v>
      </c>
      <c r="E1060" s="4">
        <v>45761</v>
      </c>
      <c r="G1060" s="10" t="s">
        <v>61</v>
      </c>
      <c r="H1060" s="2" t="s">
        <v>62</v>
      </c>
    </row>
    <row r="1061" spans="1:8" x14ac:dyDescent="0.2">
      <c r="A1061" s="2" t="s">
        <v>60</v>
      </c>
      <c r="B1061" s="1" t="str">
        <f>IF(A1061="", "", VLOOKUP(A1061, 'model-meta'!A:B, 2, FALSE))</f>
        <v>openai</v>
      </c>
      <c r="C1061" s="3" t="s">
        <v>53</v>
      </c>
      <c r="D1061" s="12">
        <v>50</v>
      </c>
      <c r="E1061" s="4">
        <v>45761</v>
      </c>
      <c r="G1061" s="10" t="s">
        <v>61</v>
      </c>
      <c r="H1061" s="2" t="s">
        <v>62</v>
      </c>
    </row>
    <row r="1062" spans="1:8" x14ac:dyDescent="0.2">
      <c r="A1062" s="2" t="s">
        <v>49</v>
      </c>
      <c r="B1062" s="1" t="str">
        <f>IF(A1062="", "", VLOOKUP(A1062, 'model-meta'!A:B, 2, FALSE))</f>
        <v>openai</v>
      </c>
      <c r="C1062" s="3" t="s">
        <v>53</v>
      </c>
      <c r="D1062" s="12">
        <v>42.8</v>
      </c>
      <c r="E1062" s="4">
        <v>45761</v>
      </c>
      <c r="G1062" s="10" t="s">
        <v>61</v>
      </c>
      <c r="H1062" s="2" t="s">
        <v>62</v>
      </c>
    </row>
    <row r="1063" spans="1:8" x14ac:dyDescent="0.2">
      <c r="A1063" s="2" t="s">
        <v>59</v>
      </c>
      <c r="B1063" s="1" t="str">
        <f>IF(A1063="", "", VLOOKUP(A1063, 'model-meta'!A:B, 2, FALSE))</f>
        <v>openai</v>
      </c>
      <c r="C1063" s="3" t="s">
        <v>53</v>
      </c>
      <c r="D1063" s="12">
        <v>22</v>
      </c>
      <c r="E1063" s="4">
        <v>45761</v>
      </c>
      <c r="G1063" s="10" t="s">
        <v>61</v>
      </c>
      <c r="H1063" s="2" t="s">
        <v>62</v>
      </c>
    </row>
    <row r="1064" spans="1:8" x14ac:dyDescent="0.2">
      <c r="A1064" s="2" t="s">
        <v>56</v>
      </c>
      <c r="B1064" s="1" t="str">
        <f>IF(A1064="", "", VLOOKUP(A1064, 'model-meta'!A:B, 2, FALSE))</f>
        <v>openai</v>
      </c>
      <c r="C1064" s="3" t="s">
        <v>52</v>
      </c>
      <c r="D1064" s="12">
        <v>68</v>
      </c>
      <c r="E1064" s="4">
        <v>45761</v>
      </c>
      <c r="G1064" s="10" t="s">
        <v>61</v>
      </c>
      <c r="H1064" s="2" t="s">
        <v>62</v>
      </c>
    </row>
    <row r="1065" spans="1:8" x14ac:dyDescent="0.2">
      <c r="A1065" s="2" t="s">
        <v>57</v>
      </c>
      <c r="B1065" s="1" t="str">
        <f>IF(A1065="", "", VLOOKUP(A1065, 'model-meta'!A:B, 2, FALSE))</f>
        <v>openai</v>
      </c>
      <c r="C1065" s="3" t="s">
        <v>52</v>
      </c>
      <c r="D1065" s="12">
        <v>55.8</v>
      </c>
      <c r="E1065" s="4">
        <v>45761</v>
      </c>
      <c r="G1065" s="10" t="s">
        <v>61</v>
      </c>
      <c r="H1065" s="2" t="s">
        <v>62</v>
      </c>
    </row>
    <row r="1066" spans="1:8" x14ac:dyDescent="0.2">
      <c r="A1066" s="2" t="s">
        <v>58</v>
      </c>
      <c r="B1066" s="1" t="str">
        <f>IF(A1066="", "", VLOOKUP(A1066, 'model-meta'!A:B, 2, FALSE))</f>
        <v>openai</v>
      </c>
      <c r="C1066" s="3" t="s">
        <v>52</v>
      </c>
      <c r="D1066" s="12">
        <v>22.6</v>
      </c>
      <c r="E1066" s="4">
        <v>45761</v>
      </c>
      <c r="G1066" s="10" t="s">
        <v>61</v>
      </c>
      <c r="H1066" s="2" t="s">
        <v>62</v>
      </c>
    </row>
    <row r="1067" spans="1:8" x14ac:dyDescent="0.2">
      <c r="A1067" s="2" t="s">
        <v>60</v>
      </c>
      <c r="B1067" s="1" t="str">
        <f>IF(A1067="", "", VLOOKUP(A1067, 'model-meta'!A:B, 2, FALSE))</f>
        <v>openai</v>
      </c>
      <c r="C1067" s="3" t="s">
        <v>52</v>
      </c>
      <c r="D1067" s="12">
        <v>68.400000000000006</v>
      </c>
      <c r="E1067" s="4">
        <v>45761</v>
      </c>
      <c r="G1067" s="10" t="s">
        <v>61</v>
      </c>
      <c r="H1067" s="2" t="s">
        <v>62</v>
      </c>
    </row>
    <row r="1068" spans="1:8" x14ac:dyDescent="0.2">
      <c r="A1068" s="2" t="s">
        <v>49</v>
      </c>
      <c r="B1068" s="1" t="str">
        <f>IF(A1068="", "", VLOOKUP(A1068, 'model-meta'!A:B, 2, FALSE))</f>
        <v>openai</v>
      </c>
      <c r="C1068" s="3" t="s">
        <v>52</v>
      </c>
      <c r="D1068" s="12">
        <v>60.3</v>
      </c>
      <c r="E1068" s="4">
        <v>45761</v>
      </c>
      <c r="G1068" s="10" t="s">
        <v>61</v>
      </c>
      <c r="H1068" s="2" t="s">
        <v>62</v>
      </c>
    </row>
    <row r="1069" spans="1:8" x14ac:dyDescent="0.2">
      <c r="A1069" s="2" t="s">
        <v>59</v>
      </c>
      <c r="B1069" s="1" t="str">
        <f>IF(A1069="", "", VLOOKUP(A1069, 'model-meta'!A:B, 2, FALSE))</f>
        <v>openai</v>
      </c>
      <c r="C1069" s="3" t="s">
        <v>52</v>
      </c>
      <c r="D1069" s="12">
        <v>44</v>
      </c>
      <c r="E1069" s="4">
        <v>45761</v>
      </c>
      <c r="G1069" s="10" t="s">
        <v>61</v>
      </c>
      <c r="H1069" s="2" t="s">
        <v>62</v>
      </c>
    </row>
    <row r="1070" spans="1:8" x14ac:dyDescent="0.2">
      <c r="A1070" s="2" t="s">
        <v>56</v>
      </c>
      <c r="B1070" s="1" t="str">
        <f>IF(A1070="", "", VLOOKUP(A1070, 'model-meta'!A:B, 2, FALSE))</f>
        <v>openai</v>
      </c>
      <c r="C1070" s="3" t="s">
        <v>77</v>
      </c>
      <c r="D1070" s="12">
        <v>72</v>
      </c>
      <c r="E1070" s="4">
        <v>45761</v>
      </c>
      <c r="G1070" s="10" t="s">
        <v>61</v>
      </c>
      <c r="H1070" s="2" t="s">
        <v>62</v>
      </c>
    </row>
    <row r="1071" spans="1:8" x14ac:dyDescent="0.2">
      <c r="A1071" s="2" t="s">
        <v>49</v>
      </c>
      <c r="B1071" s="1" t="str">
        <f>IF(A1071="", "", VLOOKUP(A1071, 'model-meta'!A:B, 2, FALSE))</f>
        <v>openai</v>
      </c>
      <c r="C1071" s="3" t="s">
        <v>77</v>
      </c>
      <c r="D1071" s="12">
        <v>65</v>
      </c>
      <c r="E1071" s="4">
        <v>45761</v>
      </c>
      <c r="G1071" s="10" t="s">
        <v>61</v>
      </c>
      <c r="H1071" s="2" t="s">
        <v>62</v>
      </c>
    </row>
    <row r="1072" spans="1:8" x14ac:dyDescent="0.2">
      <c r="A1072" s="2" t="s">
        <v>38</v>
      </c>
      <c r="B1072" s="1" t="str">
        <f>IF(A1072="", "", VLOOKUP(A1072, 'model-meta'!A:B, 2, FALSE))</f>
        <v>openai</v>
      </c>
      <c r="C1072" s="3" t="s">
        <v>298</v>
      </c>
      <c r="D1072" s="12">
        <v>64.400000000000006</v>
      </c>
      <c r="E1072" s="4">
        <v>45763</v>
      </c>
      <c r="F1072" s="10" t="s">
        <v>46</v>
      </c>
      <c r="G1072" s="10" t="s">
        <v>48</v>
      </c>
      <c r="H1072" s="2" t="s">
        <v>5</v>
      </c>
    </row>
    <row r="1073" spans="1:8" x14ac:dyDescent="0.2">
      <c r="A1073" s="2" t="s">
        <v>7</v>
      </c>
      <c r="B1073" s="1" t="str">
        <f>IF(A1073="", "", VLOOKUP(A1073, 'model-meta'!A:B, 2, FALSE))</f>
        <v>openai</v>
      </c>
      <c r="C1073" s="3" t="s">
        <v>298</v>
      </c>
      <c r="D1073" s="12">
        <v>81.3</v>
      </c>
      <c r="E1073" s="4">
        <v>45763</v>
      </c>
      <c r="F1073" s="10" t="s">
        <v>46</v>
      </c>
      <c r="G1073" s="10" t="s">
        <v>48</v>
      </c>
      <c r="H1073" s="2" t="s">
        <v>5</v>
      </c>
    </row>
    <row r="1074" spans="1:8" x14ac:dyDescent="0.2">
      <c r="A1074" s="2" t="s">
        <v>34</v>
      </c>
      <c r="B1074" s="1" t="str">
        <f>IF(A1074="", "", VLOOKUP(A1074, 'model-meta'!A:B, 2, FALSE))</f>
        <v>openai</v>
      </c>
      <c r="C1074" s="3" t="s">
        <v>298</v>
      </c>
      <c r="D1074" s="12">
        <v>66.7</v>
      </c>
      <c r="E1074" s="4">
        <v>45763</v>
      </c>
      <c r="F1074" s="10" t="s">
        <v>46</v>
      </c>
      <c r="G1074" s="10" t="s">
        <v>48</v>
      </c>
      <c r="H1074" s="2" t="s">
        <v>5</v>
      </c>
    </row>
    <row r="1075" spans="1:8" x14ac:dyDescent="0.2">
      <c r="A1075" s="2" t="s">
        <v>39</v>
      </c>
      <c r="B1075" s="1" t="str">
        <f>IF(A1075="", "", VLOOKUP(A1075, 'model-meta'!A:B, 2, FALSE))</f>
        <v>openai</v>
      </c>
      <c r="C1075" s="3" t="s">
        <v>298</v>
      </c>
      <c r="D1075" s="12">
        <v>68.900000000000006</v>
      </c>
      <c r="E1075" s="4">
        <v>45763</v>
      </c>
      <c r="F1075" s="10" t="s">
        <v>46</v>
      </c>
      <c r="G1075" s="10" t="s">
        <v>48</v>
      </c>
      <c r="H1075" s="2" t="s">
        <v>5</v>
      </c>
    </row>
    <row r="1076" spans="1:8" x14ac:dyDescent="0.2">
      <c r="A1076" s="2" t="s">
        <v>38</v>
      </c>
      <c r="B1076" s="1" t="str">
        <f>IF(A1076="", "", VLOOKUP(A1076, 'model-meta'!A:B, 2, FALSE))</f>
        <v>openai</v>
      </c>
      <c r="C1076" s="3" t="s">
        <v>9</v>
      </c>
      <c r="D1076" s="12">
        <v>74.3</v>
      </c>
      <c r="E1076" s="4">
        <v>45763</v>
      </c>
      <c r="F1076" s="10" t="s">
        <v>45</v>
      </c>
      <c r="G1076" s="10" t="s">
        <v>48</v>
      </c>
      <c r="H1076" s="2" t="s">
        <v>5</v>
      </c>
    </row>
    <row r="1077" spans="1:8" x14ac:dyDescent="0.2">
      <c r="A1077" s="2" t="s">
        <v>7</v>
      </c>
      <c r="B1077" s="1" t="str">
        <f>IF(A1077="", "", VLOOKUP(A1077, 'model-meta'!A:B, 2, FALSE))</f>
        <v>openai</v>
      </c>
      <c r="C1077" s="3" t="s">
        <v>9</v>
      </c>
      <c r="D1077" s="12">
        <v>91.6</v>
      </c>
      <c r="E1077" s="4">
        <v>45763</v>
      </c>
      <c r="F1077" s="10" t="s">
        <v>33</v>
      </c>
      <c r="G1077" s="10" t="s">
        <v>48</v>
      </c>
      <c r="H1077" s="2" t="s">
        <v>5</v>
      </c>
    </row>
    <row r="1078" spans="1:8" x14ac:dyDescent="0.2">
      <c r="A1078" s="2" t="s">
        <v>34</v>
      </c>
      <c r="B1078" s="1" t="str">
        <f>IF(A1078="", "", VLOOKUP(A1078, 'model-meta'!A:B, 2, FALSE))</f>
        <v>openai</v>
      </c>
      <c r="C1078" s="3" t="s">
        <v>9</v>
      </c>
      <c r="D1078" s="12">
        <v>87.3</v>
      </c>
      <c r="E1078" s="4">
        <v>45763</v>
      </c>
      <c r="F1078" s="10" t="s">
        <v>45</v>
      </c>
      <c r="G1078" s="10" t="s">
        <v>48</v>
      </c>
      <c r="H1078" s="2" t="s">
        <v>5</v>
      </c>
    </row>
    <row r="1079" spans="1:8" x14ac:dyDescent="0.2">
      <c r="A1079" s="2" t="s">
        <v>39</v>
      </c>
      <c r="B1079" s="1" t="str">
        <f>IF(A1079="", "", VLOOKUP(A1079, 'model-meta'!A:B, 2, FALSE))</f>
        <v>openai</v>
      </c>
      <c r="C1079" s="3" t="s">
        <v>9</v>
      </c>
      <c r="D1079" s="12">
        <v>93.4</v>
      </c>
      <c r="E1079" s="4">
        <v>45763</v>
      </c>
      <c r="F1079" s="10" t="s">
        <v>33</v>
      </c>
      <c r="G1079" s="10" t="s">
        <v>48</v>
      </c>
      <c r="H1079" s="2" t="s">
        <v>5</v>
      </c>
    </row>
    <row r="1080" spans="1:8" x14ac:dyDescent="0.2">
      <c r="A1080" s="2" t="s">
        <v>38</v>
      </c>
      <c r="B1080" s="1" t="str">
        <f>IF(A1080="", "", VLOOKUP(A1080, 'model-meta'!A:B, 2, FALSE))</f>
        <v>openai</v>
      </c>
      <c r="C1080" s="3" t="s">
        <v>11</v>
      </c>
      <c r="D1080" s="12">
        <v>79.2</v>
      </c>
      <c r="E1080" s="4">
        <v>45763</v>
      </c>
      <c r="G1080" s="10" t="s">
        <v>48</v>
      </c>
      <c r="H1080" s="2" t="s">
        <v>5</v>
      </c>
    </row>
    <row r="1081" spans="1:8" x14ac:dyDescent="0.2">
      <c r="A1081" s="2" t="s">
        <v>7</v>
      </c>
      <c r="B1081" s="1" t="str">
        <f>IF(A1081="", "", VLOOKUP(A1081, 'model-meta'!A:B, 2, FALSE))</f>
        <v>openai</v>
      </c>
      <c r="C1081" s="3" t="s">
        <v>11</v>
      </c>
      <c r="D1081" s="12">
        <v>88.9</v>
      </c>
      <c r="E1081" s="4">
        <v>45763</v>
      </c>
      <c r="F1081" s="10" t="s">
        <v>33</v>
      </c>
      <c r="G1081" s="10" t="s">
        <v>48</v>
      </c>
      <c r="H1081" s="2" t="s">
        <v>5</v>
      </c>
    </row>
    <row r="1082" spans="1:8" x14ac:dyDescent="0.2">
      <c r="A1082" s="2" t="s">
        <v>34</v>
      </c>
      <c r="B1082" s="1" t="str">
        <f>IF(A1082="", "", VLOOKUP(A1082, 'model-meta'!A:B, 2, FALSE))</f>
        <v>openai</v>
      </c>
      <c r="C1082" s="3" t="s">
        <v>11</v>
      </c>
      <c r="D1082" s="12">
        <v>86.5</v>
      </c>
      <c r="E1082" s="4">
        <v>45763</v>
      </c>
      <c r="G1082" s="10" t="s">
        <v>48</v>
      </c>
      <c r="H1082" s="2" t="s">
        <v>5</v>
      </c>
    </row>
    <row r="1083" spans="1:8" x14ac:dyDescent="0.2">
      <c r="A1083" s="2" t="s">
        <v>39</v>
      </c>
      <c r="B1083" s="1" t="str">
        <f>IF(A1083="", "", VLOOKUP(A1083, 'model-meta'!A:B, 2, FALSE))</f>
        <v>openai</v>
      </c>
      <c r="C1083" s="3" t="s">
        <v>11</v>
      </c>
      <c r="D1083" s="12">
        <v>92.7</v>
      </c>
      <c r="E1083" s="4">
        <v>45763</v>
      </c>
      <c r="F1083" s="10" t="s">
        <v>33</v>
      </c>
      <c r="G1083" s="10" t="s">
        <v>48</v>
      </c>
      <c r="H1083" s="2" t="s">
        <v>5</v>
      </c>
    </row>
    <row r="1084" spans="1:8" x14ac:dyDescent="0.2">
      <c r="A1084" s="2" t="s">
        <v>49</v>
      </c>
      <c r="B1084" s="1" t="str">
        <f>IF(A1084="", "", VLOOKUP(A1084, 'model-meta'!A:B, 2, FALSE))</f>
        <v>openai</v>
      </c>
      <c r="C1084" s="3" t="s">
        <v>30</v>
      </c>
      <c r="D1084" s="12">
        <v>1.9</v>
      </c>
      <c r="E1084" s="4">
        <v>45763</v>
      </c>
      <c r="F1084" s="10" t="s">
        <v>51</v>
      </c>
      <c r="G1084" s="10" t="s">
        <v>48</v>
      </c>
      <c r="H1084" s="2" t="s">
        <v>5</v>
      </c>
    </row>
    <row r="1085" spans="1:8" x14ac:dyDescent="0.2">
      <c r="A1085" s="2" t="s">
        <v>7</v>
      </c>
      <c r="B1085" s="1" t="str">
        <f>IF(A1085="", "", VLOOKUP(A1085, 'model-meta'!A:B, 2, FALSE))</f>
        <v>openai</v>
      </c>
      <c r="C1085" s="3" t="s">
        <v>30</v>
      </c>
      <c r="D1085" s="12">
        <v>49.7</v>
      </c>
      <c r="E1085" s="4">
        <v>45763</v>
      </c>
      <c r="F1085" s="10" t="s">
        <v>50</v>
      </c>
      <c r="G1085" s="10" t="s">
        <v>48</v>
      </c>
      <c r="H1085" s="2" t="s">
        <v>5</v>
      </c>
    </row>
    <row r="1086" spans="1:8" x14ac:dyDescent="0.2">
      <c r="A1086" s="2" t="s">
        <v>39</v>
      </c>
      <c r="B1086" s="1" t="str">
        <f>IF(A1086="", "", VLOOKUP(A1086, 'model-meta'!A:B, 2, FALSE))</f>
        <v>openai</v>
      </c>
      <c r="C1086" s="3" t="s">
        <v>30</v>
      </c>
      <c r="D1086" s="12">
        <v>28.3</v>
      </c>
      <c r="E1086" s="4">
        <v>45763</v>
      </c>
      <c r="F1086" s="10" t="s">
        <v>50</v>
      </c>
      <c r="G1086" s="10" t="s">
        <v>48</v>
      </c>
      <c r="H1086" s="2" t="s">
        <v>5</v>
      </c>
    </row>
    <row r="1087" spans="1:8" x14ac:dyDescent="0.2">
      <c r="A1087" s="2" t="s">
        <v>38</v>
      </c>
      <c r="B1087" s="1" t="str">
        <f>IF(A1087="", "", VLOOKUP(A1087, 'model-meta'!A:B, 2, FALSE))</f>
        <v>openai</v>
      </c>
      <c r="C1087" s="3" t="s">
        <v>24</v>
      </c>
      <c r="D1087" s="12">
        <v>55.1</v>
      </c>
      <c r="E1087" s="4">
        <v>45763</v>
      </c>
      <c r="G1087" s="10" t="s">
        <v>48</v>
      </c>
      <c r="H1087" s="2" t="s">
        <v>5</v>
      </c>
    </row>
    <row r="1088" spans="1:8" x14ac:dyDescent="0.2">
      <c r="A1088" s="2" t="s">
        <v>7</v>
      </c>
      <c r="B1088" s="1" t="str">
        <f>IF(A1088="", "", VLOOKUP(A1088, 'model-meta'!A:B, 2, FALSE))</f>
        <v>openai</v>
      </c>
      <c r="C1088" s="3" t="s">
        <v>24</v>
      </c>
      <c r="D1088" s="12">
        <v>78.599999999999994</v>
      </c>
      <c r="E1088" s="4">
        <v>45763</v>
      </c>
      <c r="G1088" s="10" t="s">
        <v>48</v>
      </c>
      <c r="H1088" s="2" t="s">
        <v>5</v>
      </c>
    </row>
    <row r="1089" spans="1:8" x14ac:dyDescent="0.2">
      <c r="A1089" s="2" t="s">
        <v>39</v>
      </c>
      <c r="B1089" s="1" t="str">
        <f>IF(A1089="", "", VLOOKUP(A1089, 'model-meta'!A:B, 2, FALSE))</f>
        <v>openai</v>
      </c>
      <c r="C1089" s="3" t="s">
        <v>24</v>
      </c>
      <c r="D1089" s="12">
        <v>72</v>
      </c>
      <c r="E1089" s="4">
        <v>45763</v>
      </c>
      <c r="G1089" s="10" t="s">
        <v>48</v>
      </c>
      <c r="H1089" s="2" t="s">
        <v>5</v>
      </c>
    </row>
    <row r="1090" spans="1:8" x14ac:dyDescent="0.2">
      <c r="A1090" s="2" t="s">
        <v>38</v>
      </c>
      <c r="B1090" s="1" t="str">
        <f>IF(A1090="", "", VLOOKUP(A1090, 'model-meta'!A:B, 2, FALSE))</f>
        <v>openai</v>
      </c>
      <c r="C1090" s="3" t="s">
        <v>13</v>
      </c>
      <c r="D1090" s="12">
        <v>1891</v>
      </c>
      <c r="E1090" s="4">
        <v>45763</v>
      </c>
      <c r="G1090" s="10" t="s">
        <v>48</v>
      </c>
      <c r="H1090" s="2" t="s">
        <v>5</v>
      </c>
    </row>
    <row r="1091" spans="1:8" x14ac:dyDescent="0.2">
      <c r="A1091" s="2" t="s">
        <v>7</v>
      </c>
      <c r="B1091" s="1" t="str">
        <f>IF(A1091="", "", VLOOKUP(A1091, 'model-meta'!A:B, 2, FALSE))</f>
        <v>openai</v>
      </c>
      <c r="C1091" s="3" t="s">
        <v>13</v>
      </c>
      <c r="D1091" s="12">
        <v>2706</v>
      </c>
      <c r="E1091" s="4">
        <v>45763</v>
      </c>
      <c r="F1091" s="10" t="s">
        <v>40</v>
      </c>
      <c r="G1091" s="10" t="s">
        <v>48</v>
      </c>
      <c r="H1091" s="2" t="s">
        <v>5</v>
      </c>
    </row>
    <row r="1092" spans="1:8" x14ac:dyDescent="0.2">
      <c r="A1092" s="2" t="s">
        <v>34</v>
      </c>
      <c r="B1092" s="1" t="str">
        <f>IF(A1092="", "", VLOOKUP(A1092, 'model-meta'!A:B, 2, FALSE))</f>
        <v>openai</v>
      </c>
      <c r="C1092" s="3" t="s">
        <v>13</v>
      </c>
      <c r="D1092" s="12">
        <v>2073</v>
      </c>
      <c r="E1092" s="4">
        <v>45763</v>
      </c>
      <c r="G1092" s="10" t="s">
        <v>48</v>
      </c>
      <c r="H1092" s="2" t="s">
        <v>5</v>
      </c>
    </row>
    <row r="1093" spans="1:8" x14ac:dyDescent="0.2">
      <c r="A1093" s="2" t="s">
        <v>39</v>
      </c>
      <c r="B1093" s="1" t="str">
        <f>IF(A1093="", "", VLOOKUP(A1093, 'model-meta'!A:B, 2, FALSE))</f>
        <v>openai</v>
      </c>
      <c r="C1093" s="3" t="s">
        <v>13</v>
      </c>
      <c r="D1093" s="12">
        <v>2719</v>
      </c>
      <c r="E1093" s="4">
        <v>45763</v>
      </c>
      <c r="F1093" s="10" t="s">
        <v>40</v>
      </c>
      <c r="G1093" s="10" t="s">
        <v>48</v>
      </c>
      <c r="H1093" s="2" t="s">
        <v>5</v>
      </c>
    </row>
    <row r="1094" spans="1:8" x14ac:dyDescent="0.2">
      <c r="A1094" s="2" t="s">
        <v>38</v>
      </c>
      <c r="B1094" s="1" t="str">
        <f>IF(A1094="", "", VLOOKUP(A1094, 'model-meta'!A:B, 2, FALSE))</f>
        <v>openai</v>
      </c>
      <c r="C1094" s="3" t="s">
        <v>16</v>
      </c>
      <c r="D1094" s="12">
        <v>78</v>
      </c>
      <c r="E1094" s="4">
        <v>45763</v>
      </c>
      <c r="G1094" s="10" t="s">
        <v>48</v>
      </c>
      <c r="H1094" s="2" t="s">
        <v>5</v>
      </c>
    </row>
    <row r="1095" spans="1:8" x14ac:dyDescent="0.2">
      <c r="A1095" s="2" t="s">
        <v>7</v>
      </c>
      <c r="B1095" s="1" t="str">
        <f>IF(A1095="", "", VLOOKUP(A1095, 'model-meta'!A:B, 2, FALSE))</f>
        <v>openai</v>
      </c>
      <c r="C1095" s="3" t="s">
        <v>16</v>
      </c>
      <c r="D1095" s="12">
        <v>83</v>
      </c>
      <c r="E1095" s="4">
        <v>45763</v>
      </c>
      <c r="F1095" s="10" t="s">
        <v>33</v>
      </c>
      <c r="G1095" s="10" t="s">
        <v>48</v>
      </c>
      <c r="H1095" s="2" t="s">
        <v>5</v>
      </c>
    </row>
    <row r="1096" spans="1:8" x14ac:dyDescent="0.2">
      <c r="A1096" s="2" t="s">
        <v>34</v>
      </c>
      <c r="B1096" s="1" t="str">
        <f>IF(A1096="", "", VLOOKUP(A1096, 'model-meta'!A:B, 2, FALSE))</f>
        <v>openai</v>
      </c>
      <c r="C1096" s="3" t="s">
        <v>16</v>
      </c>
      <c r="D1096" s="12">
        <v>77</v>
      </c>
      <c r="E1096" s="4">
        <v>45763</v>
      </c>
      <c r="G1096" s="10" t="s">
        <v>48</v>
      </c>
      <c r="H1096" s="2" t="s">
        <v>5</v>
      </c>
    </row>
    <row r="1097" spans="1:8" x14ac:dyDescent="0.2">
      <c r="A1097" s="2" t="s">
        <v>39</v>
      </c>
      <c r="B1097" s="1" t="str">
        <f>IF(A1097="", "", VLOOKUP(A1097, 'model-meta'!A:B, 2, FALSE))</f>
        <v>openai</v>
      </c>
      <c r="C1097" s="3" t="s">
        <v>16</v>
      </c>
      <c r="D1097" s="12">
        <v>81.400000000000006</v>
      </c>
      <c r="E1097" s="4">
        <v>45763</v>
      </c>
      <c r="F1097" s="10" t="s">
        <v>33</v>
      </c>
      <c r="G1097" s="10" t="s">
        <v>48</v>
      </c>
      <c r="H1097" s="2" t="s">
        <v>5</v>
      </c>
    </row>
    <row r="1098" spans="1:8" x14ac:dyDescent="0.2">
      <c r="A1098" s="2" t="s">
        <v>41</v>
      </c>
      <c r="B1098" s="1" t="str">
        <f>IF(A1098="", "", VLOOKUP(A1098, 'model-meta'!A:B, 2, FALSE))</f>
        <v>openai</v>
      </c>
      <c r="C1098" s="3" t="s">
        <v>42</v>
      </c>
      <c r="D1098" s="12">
        <v>8.1199999999999992</v>
      </c>
      <c r="E1098" s="4">
        <v>45763</v>
      </c>
      <c r="G1098" s="10" t="s">
        <v>48</v>
      </c>
      <c r="H1098" s="2" t="s">
        <v>5</v>
      </c>
    </row>
    <row r="1099" spans="1:8" x14ac:dyDescent="0.2">
      <c r="A1099" s="2" t="s">
        <v>7</v>
      </c>
      <c r="B1099" s="1" t="str">
        <f>IF(A1099="", "", VLOOKUP(A1099, 'model-meta'!A:B, 2, FALSE))</f>
        <v>openai</v>
      </c>
      <c r="C1099" s="3" t="s">
        <v>42</v>
      </c>
      <c r="D1099" s="12">
        <v>20.32</v>
      </c>
      <c r="E1099" s="4">
        <v>45763</v>
      </c>
      <c r="F1099" s="10" t="s">
        <v>33</v>
      </c>
      <c r="G1099" s="10" t="s">
        <v>48</v>
      </c>
      <c r="H1099" s="2" t="s">
        <v>5</v>
      </c>
    </row>
    <row r="1100" spans="1:8" x14ac:dyDescent="0.2">
      <c r="A1100" s="2" t="s">
        <v>34</v>
      </c>
      <c r="B1100" s="1" t="str">
        <f>IF(A1100="", "", VLOOKUP(A1100, 'model-meta'!A:B, 2, FALSE))</f>
        <v>openai</v>
      </c>
      <c r="C1100" s="3" t="s">
        <v>42</v>
      </c>
      <c r="D1100" s="12">
        <v>13.4</v>
      </c>
      <c r="E1100" s="4">
        <v>45763</v>
      </c>
      <c r="G1100" s="10" t="s">
        <v>48</v>
      </c>
      <c r="H1100" s="2" t="s">
        <v>5</v>
      </c>
    </row>
    <row r="1101" spans="1:8" x14ac:dyDescent="0.2">
      <c r="A1101" s="2" t="s">
        <v>39</v>
      </c>
      <c r="B1101" s="1" t="str">
        <f>IF(A1101="", "", VLOOKUP(A1101, 'model-meta'!A:B, 2, FALSE))</f>
        <v>openai</v>
      </c>
      <c r="C1101" s="3" t="s">
        <v>42</v>
      </c>
      <c r="D1101" s="12">
        <v>14.28</v>
      </c>
      <c r="E1101" s="4">
        <v>45763</v>
      </c>
      <c r="F1101" s="10" t="s">
        <v>33</v>
      </c>
      <c r="G1101" s="10" t="s">
        <v>48</v>
      </c>
      <c r="H1101" s="2" t="s">
        <v>5</v>
      </c>
    </row>
    <row r="1102" spans="1:8" x14ac:dyDescent="0.2">
      <c r="A1102" s="2" t="s">
        <v>38</v>
      </c>
      <c r="B1102" s="1" t="str">
        <f>IF(A1102="", "", VLOOKUP(A1102, 'model-meta'!A:B, 2, FALSE))</f>
        <v>openai</v>
      </c>
      <c r="C1102" s="3" t="s">
        <v>22</v>
      </c>
      <c r="D1102" s="12">
        <v>71.8</v>
      </c>
      <c r="E1102" s="4">
        <v>45763</v>
      </c>
      <c r="G1102" s="10" t="s">
        <v>48</v>
      </c>
      <c r="H1102" s="2" t="s">
        <v>5</v>
      </c>
    </row>
    <row r="1103" spans="1:8" x14ac:dyDescent="0.2">
      <c r="A1103" s="2" t="s">
        <v>7</v>
      </c>
      <c r="B1103" s="1" t="str">
        <f>IF(A1103="", "", VLOOKUP(A1103, 'model-meta'!A:B, 2, FALSE))</f>
        <v>openai</v>
      </c>
      <c r="C1103" s="3" t="s">
        <v>22</v>
      </c>
      <c r="D1103" s="12">
        <v>86.8</v>
      </c>
      <c r="E1103" s="4">
        <v>45763</v>
      </c>
      <c r="G1103" s="10" t="s">
        <v>48</v>
      </c>
      <c r="H1103" s="2" t="s">
        <v>5</v>
      </c>
    </row>
    <row r="1104" spans="1:8" x14ac:dyDescent="0.2">
      <c r="A1104" s="2" t="s">
        <v>39</v>
      </c>
      <c r="B1104" s="1" t="str">
        <f>IF(A1104="", "", VLOOKUP(A1104, 'model-meta'!A:B, 2, FALSE))</f>
        <v>openai</v>
      </c>
      <c r="C1104" s="3" t="s">
        <v>22</v>
      </c>
      <c r="D1104" s="12">
        <v>84.3</v>
      </c>
      <c r="E1104" s="4">
        <v>45763</v>
      </c>
      <c r="G1104" s="10" t="s">
        <v>48</v>
      </c>
      <c r="H1104" s="2" t="s">
        <v>5</v>
      </c>
    </row>
    <row r="1105" spans="1:8" x14ac:dyDescent="0.2">
      <c r="A1105" s="2" t="s">
        <v>38</v>
      </c>
      <c r="B1105" s="1" t="str">
        <f>IF(A1105="", "", VLOOKUP(A1105, 'model-meta'!A:B, 2, FALSE))</f>
        <v>openai</v>
      </c>
      <c r="C1105" s="3" t="s">
        <v>20</v>
      </c>
      <c r="D1105" s="12">
        <v>77.599999999999994</v>
      </c>
      <c r="E1105" s="4">
        <v>45763</v>
      </c>
      <c r="G1105" s="10" t="s">
        <v>48</v>
      </c>
      <c r="H1105" s="2" t="s">
        <v>5</v>
      </c>
    </row>
    <row r="1106" spans="1:8" x14ac:dyDescent="0.2">
      <c r="A1106" s="2" t="s">
        <v>7</v>
      </c>
      <c r="B1106" s="1" t="str">
        <f>IF(A1106="", "", VLOOKUP(A1106, 'model-meta'!A:B, 2, FALSE))</f>
        <v>openai</v>
      </c>
      <c r="C1106" s="3" t="s">
        <v>20</v>
      </c>
      <c r="D1106" s="12">
        <v>82.9</v>
      </c>
      <c r="E1106" s="4">
        <v>45763</v>
      </c>
      <c r="G1106" s="10" t="s">
        <v>48</v>
      </c>
      <c r="H1106" s="2" t="s">
        <v>5</v>
      </c>
    </row>
    <row r="1107" spans="1:8" x14ac:dyDescent="0.2">
      <c r="A1107" s="2" t="s">
        <v>39</v>
      </c>
      <c r="B1107" s="1" t="str">
        <f>IF(A1107="", "", VLOOKUP(A1107, 'model-meta'!A:B, 2, FALSE))</f>
        <v>openai</v>
      </c>
      <c r="C1107" s="3" t="s">
        <v>20</v>
      </c>
      <c r="D1107" s="12">
        <v>81.599999999999994</v>
      </c>
      <c r="E1107" s="4">
        <v>45763</v>
      </c>
      <c r="G1107" s="10" t="s">
        <v>48</v>
      </c>
      <c r="H1107" s="2" t="s">
        <v>5</v>
      </c>
    </row>
    <row r="1108" spans="1:8" x14ac:dyDescent="0.2">
      <c r="A1108" s="2" t="s">
        <v>38</v>
      </c>
      <c r="B1108" s="1" t="str">
        <f>IF(A1108="", "", VLOOKUP(A1108, 'model-meta'!A:B, 2, FALSE))</f>
        <v>openai</v>
      </c>
      <c r="C1108" s="3" t="s">
        <v>64</v>
      </c>
      <c r="D1108" s="12">
        <v>44.93</v>
      </c>
      <c r="E1108" s="4">
        <v>45763</v>
      </c>
      <c r="G1108" s="10" t="s">
        <v>48</v>
      </c>
      <c r="H1108" s="2" t="s">
        <v>5</v>
      </c>
    </row>
    <row r="1109" spans="1:8" x14ac:dyDescent="0.2">
      <c r="A1109" s="2" t="s">
        <v>7</v>
      </c>
      <c r="B1109" s="1" t="str">
        <f>IF(A1109="", "", VLOOKUP(A1109, 'model-meta'!A:B, 2, FALSE))</f>
        <v>openai</v>
      </c>
      <c r="C1109" s="3" t="s">
        <v>64</v>
      </c>
      <c r="D1109" s="12">
        <v>56.51</v>
      </c>
      <c r="E1109" s="4">
        <v>45763</v>
      </c>
      <c r="G1109" s="10" t="s">
        <v>48</v>
      </c>
      <c r="H1109" s="2" t="s">
        <v>5</v>
      </c>
    </row>
    <row r="1110" spans="1:8" x14ac:dyDescent="0.2">
      <c r="A1110" s="2" t="s">
        <v>34</v>
      </c>
      <c r="B1110" s="1" t="str">
        <f>IF(A1110="", "", VLOOKUP(A1110, 'model-meta'!A:B, 2, FALSE))</f>
        <v>openai</v>
      </c>
      <c r="C1110" s="3" t="s">
        <v>64</v>
      </c>
      <c r="D1110" s="12">
        <v>39.89</v>
      </c>
      <c r="E1110" s="4">
        <v>45763</v>
      </c>
      <c r="G1110" s="10" t="s">
        <v>48</v>
      </c>
      <c r="H1110" s="2" t="s">
        <v>5</v>
      </c>
    </row>
    <row r="1111" spans="1:8" x14ac:dyDescent="0.2">
      <c r="A1111" s="2" t="s">
        <v>39</v>
      </c>
      <c r="B1111" s="1" t="str">
        <f>IF(A1111="", "", VLOOKUP(A1111, 'model-meta'!A:B, 2, FALSE))</f>
        <v>openai</v>
      </c>
      <c r="C1111" s="3" t="s">
        <v>64</v>
      </c>
      <c r="D1111" s="12">
        <v>42.99</v>
      </c>
      <c r="E1111" s="4">
        <v>45763</v>
      </c>
      <c r="G1111" s="10" t="s">
        <v>48</v>
      </c>
      <c r="H1111" s="2" t="s">
        <v>5</v>
      </c>
    </row>
    <row r="1112" spans="1:8" x14ac:dyDescent="0.2">
      <c r="A1112" s="2" t="s">
        <v>38</v>
      </c>
      <c r="B1112" s="1" t="str">
        <f>IF(A1112="", "", VLOOKUP(A1112, 'model-meta'!A:B, 2, FALSE))</f>
        <v>openai</v>
      </c>
      <c r="C1112" s="3" t="s">
        <v>27</v>
      </c>
      <c r="D1112" s="12">
        <v>48.9</v>
      </c>
      <c r="E1112" s="4">
        <v>45763</v>
      </c>
      <c r="G1112" s="10" t="s">
        <v>48</v>
      </c>
      <c r="H1112" s="2" t="s">
        <v>5</v>
      </c>
    </row>
    <row r="1113" spans="1:8" x14ac:dyDescent="0.2">
      <c r="A1113" s="2" t="s">
        <v>7</v>
      </c>
      <c r="B1113" s="1" t="str">
        <f>IF(A1113="", "", VLOOKUP(A1113, 'model-meta'!A:B, 2, FALSE))</f>
        <v>openai</v>
      </c>
      <c r="C1113" s="3" t="s">
        <v>27</v>
      </c>
      <c r="D1113" s="12">
        <v>69.099999999999994</v>
      </c>
      <c r="E1113" s="4">
        <v>45763</v>
      </c>
      <c r="G1113" s="10" t="s">
        <v>48</v>
      </c>
      <c r="H1113" s="2" t="s">
        <v>5</v>
      </c>
    </row>
    <row r="1114" spans="1:8" x14ac:dyDescent="0.2">
      <c r="A1114" s="2" t="s">
        <v>34</v>
      </c>
      <c r="B1114" s="1" t="str">
        <f>IF(A1114="", "", VLOOKUP(A1114, 'model-meta'!A:B, 2, FALSE))</f>
        <v>openai</v>
      </c>
      <c r="C1114" s="3" t="s">
        <v>27</v>
      </c>
      <c r="D1114" s="12">
        <v>49.3</v>
      </c>
      <c r="E1114" s="4">
        <v>45763</v>
      </c>
      <c r="G1114" s="10" t="s">
        <v>48</v>
      </c>
      <c r="H1114" s="2" t="s">
        <v>5</v>
      </c>
    </row>
    <row r="1115" spans="1:8" x14ac:dyDescent="0.2">
      <c r="A1115" s="2" t="s">
        <v>39</v>
      </c>
      <c r="B1115" s="1" t="str">
        <f>IF(A1115="", "", VLOOKUP(A1115, 'model-meta'!A:B, 2, FALSE))</f>
        <v>openai</v>
      </c>
      <c r="C1115" s="3" t="s">
        <v>27</v>
      </c>
      <c r="D1115" s="12">
        <v>68.099999999999994</v>
      </c>
      <c r="E1115" s="4">
        <v>45763</v>
      </c>
      <c r="G1115" s="10" t="s">
        <v>48</v>
      </c>
      <c r="H1115" s="2" t="s">
        <v>5</v>
      </c>
    </row>
    <row r="1116" spans="1:8" x14ac:dyDescent="0.2">
      <c r="A1116" s="2" t="s">
        <v>38</v>
      </c>
      <c r="B1116" s="1" t="str">
        <f>IF(A1116="", "", VLOOKUP(A1116, 'model-meta'!A:B, 2, FALSE))</f>
        <v>openai</v>
      </c>
      <c r="C1116" s="3" t="s">
        <v>91</v>
      </c>
      <c r="D1116" s="12">
        <v>28500</v>
      </c>
      <c r="E1116" s="4">
        <v>45763</v>
      </c>
      <c r="F1116" s="10" t="s">
        <v>45</v>
      </c>
      <c r="G1116" s="10" t="s">
        <v>48</v>
      </c>
      <c r="H1116" s="2" t="s">
        <v>5</v>
      </c>
    </row>
    <row r="1117" spans="1:8" x14ac:dyDescent="0.2">
      <c r="A1117" s="2" t="s">
        <v>7</v>
      </c>
      <c r="B1117" s="1" t="str">
        <f>IF(A1117="", "", VLOOKUP(A1117, 'model-meta'!A:B, 2, FALSE))</f>
        <v>openai</v>
      </c>
      <c r="C1117" s="3" t="s">
        <v>91</v>
      </c>
      <c r="D1117" s="12">
        <v>65250</v>
      </c>
      <c r="E1117" s="4">
        <v>45763</v>
      </c>
      <c r="F1117" s="10" t="s">
        <v>45</v>
      </c>
      <c r="G1117" s="10" t="s">
        <v>48</v>
      </c>
      <c r="H1117" s="2" t="s">
        <v>5</v>
      </c>
    </row>
    <row r="1118" spans="1:8" x14ac:dyDescent="0.2">
      <c r="A1118" s="2" t="s">
        <v>34</v>
      </c>
      <c r="B1118" s="1" t="str">
        <f>IF(A1118="", "", VLOOKUP(A1118, 'model-meta'!A:B, 2, FALSE))</f>
        <v>openai</v>
      </c>
      <c r="C1118" s="3" t="s">
        <v>91</v>
      </c>
      <c r="D1118" s="12">
        <v>17375</v>
      </c>
      <c r="E1118" s="4">
        <v>45763</v>
      </c>
      <c r="F1118" s="10" t="s">
        <v>45</v>
      </c>
      <c r="G1118" s="10" t="s">
        <v>48</v>
      </c>
      <c r="H1118" s="2" t="s">
        <v>5</v>
      </c>
    </row>
    <row r="1119" spans="1:8" x14ac:dyDescent="0.2">
      <c r="A1119" s="2" t="s">
        <v>39</v>
      </c>
      <c r="B1119" s="1" t="str">
        <f>IF(A1119="", "", VLOOKUP(A1119, 'model-meta'!A:B, 2, FALSE))</f>
        <v>openai</v>
      </c>
      <c r="C1119" s="3" t="s">
        <v>91</v>
      </c>
      <c r="D1119" s="12">
        <v>56375</v>
      </c>
      <c r="E1119" s="4">
        <v>45763</v>
      </c>
      <c r="F1119" s="10" t="s">
        <v>45</v>
      </c>
      <c r="G1119" s="10" t="s">
        <v>48</v>
      </c>
      <c r="H1119" s="2" t="s">
        <v>5</v>
      </c>
    </row>
    <row r="1120" spans="1:8" x14ac:dyDescent="0.2">
      <c r="A1120" s="2" t="s">
        <v>38</v>
      </c>
      <c r="B1120" s="1" t="str">
        <f>IF(A1120="", "", VLOOKUP(A1120, 'model-meta'!A:B, 2, FALSE))</f>
        <v>openai</v>
      </c>
      <c r="C1120" s="3" t="s">
        <v>53</v>
      </c>
      <c r="D1120" s="12">
        <v>50</v>
      </c>
      <c r="E1120" s="4">
        <v>45763</v>
      </c>
      <c r="F1120" s="10" t="s">
        <v>45</v>
      </c>
      <c r="G1120" s="10" t="s">
        <v>48</v>
      </c>
      <c r="H1120" s="2" t="s">
        <v>5</v>
      </c>
    </row>
    <row r="1121" spans="1:8" x14ac:dyDescent="0.2">
      <c r="A1121" s="2" t="s">
        <v>7</v>
      </c>
      <c r="B1121" s="1" t="str">
        <f>IF(A1121="", "", VLOOKUP(A1121, 'model-meta'!A:B, 2, FALSE))</f>
        <v>openai</v>
      </c>
      <c r="C1121" s="3" t="s">
        <v>53</v>
      </c>
      <c r="D1121" s="12">
        <v>52</v>
      </c>
      <c r="E1121" s="4">
        <v>45763</v>
      </c>
      <c r="F1121" s="10" t="s">
        <v>45</v>
      </c>
      <c r="G1121" s="10" t="s">
        <v>48</v>
      </c>
      <c r="H1121" s="2" t="s">
        <v>5</v>
      </c>
    </row>
    <row r="1122" spans="1:8" x14ac:dyDescent="0.2">
      <c r="A1122" s="2" t="s">
        <v>34</v>
      </c>
      <c r="B1122" s="1" t="str">
        <f>IF(A1122="", "", VLOOKUP(A1122, 'model-meta'!A:B, 2, FALSE))</f>
        <v>openai</v>
      </c>
      <c r="C1122" s="3" t="s">
        <v>53</v>
      </c>
      <c r="D1122" s="12">
        <v>32.4</v>
      </c>
      <c r="E1122" s="4">
        <v>45763</v>
      </c>
      <c r="F1122" s="10" t="s">
        <v>45</v>
      </c>
      <c r="G1122" s="10" t="s">
        <v>48</v>
      </c>
      <c r="H1122" s="2" t="s">
        <v>5</v>
      </c>
    </row>
    <row r="1123" spans="1:8" x14ac:dyDescent="0.2">
      <c r="A1123" s="2" t="s">
        <v>39</v>
      </c>
      <c r="B1123" s="1" t="str">
        <f>IF(A1123="", "", VLOOKUP(A1123, 'model-meta'!A:B, 2, FALSE))</f>
        <v>openai</v>
      </c>
      <c r="C1123" s="3" t="s">
        <v>53</v>
      </c>
      <c r="D1123" s="12">
        <v>49.2</v>
      </c>
      <c r="E1123" s="4">
        <v>45763</v>
      </c>
      <c r="F1123" s="10" t="s">
        <v>45</v>
      </c>
      <c r="G1123" s="10" t="s">
        <v>48</v>
      </c>
      <c r="H1123" s="2" t="s">
        <v>5</v>
      </c>
    </row>
    <row r="1124" spans="1:8" x14ac:dyDescent="0.2">
      <c r="A1124" s="2" t="s">
        <v>38</v>
      </c>
      <c r="B1124" s="1" t="str">
        <f>IF(A1124="", "", VLOOKUP(A1124, 'model-meta'!A:B, 2, FALSE))</f>
        <v>openai</v>
      </c>
      <c r="C1124" s="3" t="s">
        <v>52</v>
      </c>
      <c r="D1124" s="12">
        <v>70.8</v>
      </c>
      <c r="E1124" s="4">
        <v>45763</v>
      </c>
      <c r="F1124" s="10" t="s">
        <v>45</v>
      </c>
      <c r="G1124" s="10" t="s">
        <v>48</v>
      </c>
      <c r="H1124" s="2" t="s">
        <v>5</v>
      </c>
    </row>
    <row r="1125" spans="1:8" x14ac:dyDescent="0.2">
      <c r="A1125" s="2" t="s">
        <v>7</v>
      </c>
      <c r="B1125" s="1" t="str">
        <f>IF(A1125="", "", VLOOKUP(A1125, 'model-meta'!A:B, 2, FALSE))</f>
        <v>openai</v>
      </c>
      <c r="C1125" s="3" t="s">
        <v>52</v>
      </c>
      <c r="D1125" s="12">
        <v>70.400000000000006</v>
      </c>
      <c r="E1125" s="4">
        <v>45763</v>
      </c>
      <c r="F1125" s="10" t="s">
        <v>45</v>
      </c>
      <c r="G1125" s="10" t="s">
        <v>48</v>
      </c>
      <c r="H1125" s="2" t="s">
        <v>5</v>
      </c>
    </row>
    <row r="1126" spans="1:8" x14ac:dyDescent="0.2">
      <c r="A1126" s="2" t="s">
        <v>34</v>
      </c>
      <c r="B1126" s="1" t="str">
        <f>IF(A1126="", "", VLOOKUP(A1126, 'model-meta'!A:B, 2, FALSE))</f>
        <v>openai</v>
      </c>
      <c r="C1126" s="3" t="s">
        <v>52</v>
      </c>
      <c r="D1126" s="12">
        <v>57.6</v>
      </c>
      <c r="E1126" s="4">
        <v>45763</v>
      </c>
      <c r="F1126" s="10" t="s">
        <v>45</v>
      </c>
      <c r="G1126" s="10" t="s">
        <v>48</v>
      </c>
      <c r="H1126" s="2" t="s">
        <v>5</v>
      </c>
    </row>
    <row r="1127" spans="1:8" x14ac:dyDescent="0.2">
      <c r="A1127" s="2" t="s">
        <v>39</v>
      </c>
      <c r="B1127" s="1" t="str">
        <f>IF(A1127="", "", VLOOKUP(A1127, 'model-meta'!A:B, 2, FALSE))</f>
        <v>openai</v>
      </c>
      <c r="C1127" s="3" t="s">
        <v>52</v>
      </c>
      <c r="D1127" s="12">
        <v>65.599999999999994</v>
      </c>
      <c r="E1127" s="4">
        <v>45763</v>
      </c>
      <c r="F1127" s="10" t="s">
        <v>45</v>
      </c>
      <c r="G1127" s="10" t="s">
        <v>48</v>
      </c>
      <c r="H1127" s="2" t="s">
        <v>5</v>
      </c>
    </row>
    <row r="1128" spans="1:8" x14ac:dyDescent="0.2">
      <c r="A1128" s="2" t="s">
        <v>171</v>
      </c>
      <c r="B1128" s="1" t="str">
        <f>IF(A1128="", "", VLOOKUP(A1128, 'model-meta'!A:B, 2, FALSE))</f>
        <v>google-deepmind</v>
      </c>
      <c r="C1128" s="3" t="s">
        <v>298</v>
      </c>
      <c r="D1128" s="12">
        <v>22.2</v>
      </c>
      <c r="E1128" s="4">
        <v>45764</v>
      </c>
      <c r="G1128" s="10" t="s">
        <v>293</v>
      </c>
      <c r="H1128" s="2" t="s">
        <v>294</v>
      </c>
    </row>
    <row r="1129" spans="1:8" x14ac:dyDescent="0.2">
      <c r="A1129" s="2" t="s">
        <v>206</v>
      </c>
      <c r="B1129" s="1" t="str">
        <f>IF(A1129="", "", VLOOKUP(A1129, 'model-meta'!A:B, 2, FALSE))</f>
        <v>google-deepmind</v>
      </c>
      <c r="C1129" s="3" t="s">
        <v>298</v>
      </c>
      <c r="D1129" s="12">
        <v>51.1</v>
      </c>
      <c r="E1129" s="4">
        <v>45764</v>
      </c>
      <c r="G1129" s="10" t="s">
        <v>293</v>
      </c>
      <c r="H1129" s="2" t="s">
        <v>294</v>
      </c>
    </row>
    <row r="1130" spans="1:8" x14ac:dyDescent="0.2">
      <c r="A1130" s="2" t="s">
        <v>43</v>
      </c>
      <c r="B1130" s="1" t="str">
        <f>IF(A1130="", "", VLOOKUP(A1130, 'model-meta'!A:B, 2, FALSE))</f>
        <v>anthropic</v>
      </c>
      <c r="C1130" s="3" t="s">
        <v>298</v>
      </c>
      <c r="D1130" s="12">
        <v>64.900000000000006</v>
      </c>
      <c r="E1130" s="4">
        <v>45764</v>
      </c>
      <c r="F1130" s="10" t="s">
        <v>126</v>
      </c>
      <c r="G1130" s="10" t="s">
        <v>293</v>
      </c>
      <c r="H1130" s="2" t="s">
        <v>294</v>
      </c>
    </row>
    <row r="1131" spans="1:8" x14ac:dyDescent="0.2">
      <c r="A1131" s="2" t="s">
        <v>106</v>
      </c>
      <c r="B1131" s="1" t="str">
        <f>IF(A1131="", "", VLOOKUP(A1131, 'model-meta'!A:B, 2, FALSE))</f>
        <v>deepseek</v>
      </c>
      <c r="C1131" s="3" t="s">
        <v>298</v>
      </c>
      <c r="D1131" s="12">
        <v>56.9</v>
      </c>
      <c r="E1131" s="4">
        <v>45764</v>
      </c>
      <c r="G1131" s="10" t="s">
        <v>293</v>
      </c>
      <c r="H1131" s="2" t="s">
        <v>294</v>
      </c>
    </row>
    <row r="1132" spans="1:8" x14ac:dyDescent="0.2">
      <c r="A1132" s="2" t="s">
        <v>39</v>
      </c>
      <c r="B1132" s="1" t="str">
        <f>IF(A1132="", "", VLOOKUP(A1132, 'model-meta'!A:B, 2, FALSE))</f>
        <v>openai</v>
      </c>
      <c r="C1132" s="3" t="s">
        <v>298</v>
      </c>
      <c r="D1132" s="12">
        <v>68.900000000000006</v>
      </c>
      <c r="E1132" s="4">
        <v>45764</v>
      </c>
      <c r="G1132" s="10" t="s">
        <v>293</v>
      </c>
      <c r="H1132" s="2" t="s">
        <v>294</v>
      </c>
    </row>
    <row r="1133" spans="1:8" x14ac:dyDescent="0.2">
      <c r="A1133" s="2" t="s">
        <v>105</v>
      </c>
      <c r="B1133" s="1" t="str">
        <f>IF(A1133="", "", VLOOKUP(A1133, 'model-meta'!A:B, 2, FALSE))</f>
        <v>xai</v>
      </c>
      <c r="C1133" s="3" t="s">
        <v>298</v>
      </c>
      <c r="D1133" s="12">
        <v>53.3</v>
      </c>
      <c r="E1133" s="4">
        <v>45764</v>
      </c>
      <c r="F1133" s="10" t="s">
        <v>126</v>
      </c>
      <c r="G1133" s="10" t="s">
        <v>293</v>
      </c>
      <c r="H1133" s="2" t="s">
        <v>294</v>
      </c>
    </row>
    <row r="1134" spans="1:8" x14ac:dyDescent="0.2">
      <c r="A1134" s="2" t="s">
        <v>171</v>
      </c>
      <c r="B1134" s="1" t="str">
        <f>IF(A1134="", "", VLOOKUP(A1134, 'model-meta'!A:B, 2, FALSE))</f>
        <v>google-deepmind</v>
      </c>
      <c r="C1134" s="3" t="s">
        <v>9</v>
      </c>
      <c r="D1134" s="12">
        <v>32</v>
      </c>
      <c r="E1134" s="4">
        <v>45764</v>
      </c>
      <c r="F1134" s="16" t="s">
        <v>299</v>
      </c>
      <c r="G1134" s="10" t="s">
        <v>293</v>
      </c>
      <c r="H1134" s="2" t="s">
        <v>294</v>
      </c>
    </row>
    <row r="1135" spans="1:8" x14ac:dyDescent="0.2">
      <c r="A1135" s="2" t="s">
        <v>206</v>
      </c>
      <c r="B1135" s="1" t="str">
        <f>IF(A1135="", "", VLOOKUP(A1135, 'model-meta'!A:B, 2, FALSE))</f>
        <v>google-deepmind</v>
      </c>
      <c r="C1135" s="3" t="s">
        <v>9</v>
      </c>
      <c r="D1135" s="12">
        <v>88</v>
      </c>
      <c r="E1135" s="4">
        <v>45764</v>
      </c>
      <c r="F1135" s="16" t="s">
        <v>299</v>
      </c>
      <c r="G1135" s="10" t="s">
        <v>293</v>
      </c>
      <c r="H1135" s="2" t="s">
        <v>294</v>
      </c>
    </row>
    <row r="1136" spans="1:8" x14ac:dyDescent="0.2">
      <c r="A1136" s="2" t="s">
        <v>43</v>
      </c>
      <c r="B1136" s="1" t="str">
        <f>IF(A1136="", "", VLOOKUP(A1136, 'model-meta'!A:B, 2, FALSE))</f>
        <v>anthropic</v>
      </c>
      <c r="C1136" s="3" t="s">
        <v>9</v>
      </c>
      <c r="D1136" s="12">
        <v>61.3</v>
      </c>
      <c r="E1136" s="4">
        <v>45764</v>
      </c>
      <c r="F1136" s="10" t="s">
        <v>300</v>
      </c>
      <c r="G1136" s="10" t="s">
        <v>293</v>
      </c>
      <c r="H1136" s="2" t="s">
        <v>294</v>
      </c>
    </row>
    <row r="1137" spans="1:8" x14ac:dyDescent="0.2">
      <c r="A1137" s="2" t="s">
        <v>106</v>
      </c>
      <c r="B1137" s="1" t="str">
        <f>IF(A1137="", "", VLOOKUP(A1137, 'model-meta'!A:B, 2, FALSE))</f>
        <v>deepseek</v>
      </c>
      <c r="C1137" s="3" t="s">
        <v>9</v>
      </c>
      <c r="D1137" s="12">
        <v>79.8</v>
      </c>
      <c r="E1137" s="4">
        <v>45764</v>
      </c>
      <c r="F1137" s="16" t="s">
        <v>299</v>
      </c>
      <c r="G1137" s="10" t="s">
        <v>293</v>
      </c>
      <c r="H1137" s="2" t="s">
        <v>294</v>
      </c>
    </row>
    <row r="1138" spans="1:8" x14ac:dyDescent="0.2">
      <c r="A1138" s="2" t="s">
        <v>39</v>
      </c>
      <c r="B1138" s="1" t="str">
        <f>IF(A1138="", "", VLOOKUP(A1138, 'model-meta'!A:B, 2, FALSE))</f>
        <v>openai</v>
      </c>
      <c r="C1138" s="3" t="s">
        <v>9</v>
      </c>
      <c r="D1138" s="12">
        <v>93.4</v>
      </c>
      <c r="E1138" s="4">
        <v>45764</v>
      </c>
      <c r="F1138" s="16" t="s">
        <v>299</v>
      </c>
      <c r="G1138" s="10" t="s">
        <v>293</v>
      </c>
      <c r="H1138" s="2" t="s">
        <v>294</v>
      </c>
    </row>
    <row r="1139" spans="1:8" x14ac:dyDescent="0.2">
      <c r="A1139" s="2" t="s">
        <v>105</v>
      </c>
      <c r="B1139" s="1" t="str">
        <f>IF(A1139="", "", VLOOKUP(A1139, 'model-meta'!A:B, 2, FALSE))</f>
        <v>xai</v>
      </c>
      <c r="C1139" s="3" t="s">
        <v>9</v>
      </c>
      <c r="D1139" s="12">
        <v>83.9</v>
      </c>
      <c r="E1139" s="4">
        <v>45764</v>
      </c>
      <c r="F1139" s="10" t="s">
        <v>300</v>
      </c>
      <c r="G1139" s="10" t="s">
        <v>293</v>
      </c>
      <c r="H1139" s="2" t="s">
        <v>294</v>
      </c>
    </row>
    <row r="1140" spans="1:8" x14ac:dyDescent="0.2">
      <c r="A1140" s="2" t="s">
        <v>171</v>
      </c>
      <c r="B1140" s="1" t="str">
        <f>IF(A1140="", "", VLOOKUP(A1140, 'model-meta'!A:B, 2, FALSE))</f>
        <v>google-deepmind</v>
      </c>
      <c r="C1140" s="3" t="s">
        <v>11</v>
      </c>
      <c r="D1140" s="12">
        <v>27.5</v>
      </c>
      <c r="E1140" s="4">
        <v>45764</v>
      </c>
      <c r="F1140" s="16" t="s">
        <v>299</v>
      </c>
      <c r="G1140" s="10" t="s">
        <v>293</v>
      </c>
      <c r="H1140" s="2" t="s">
        <v>294</v>
      </c>
    </row>
    <row r="1141" spans="1:8" x14ac:dyDescent="0.2">
      <c r="A1141" s="2" t="s">
        <v>206</v>
      </c>
      <c r="B1141" s="1" t="str">
        <f>IF(A1141="", "", VLOOKUP(A1141, 'model-meta'!A:B, 2, FALSE))</f>
        <v>google-deepmind</v>
      </c>
      <c r="C1141" s="3" t="s">
        <v>11</v>
      </c>
      <c r="D1141" s="12">
        <v>78</v>
      </c>
      <c r="E1141" s="4">
        <v>45764</v>
      </c>
      <c r="F1141" s="16" t="s">
        <v>299</v>
      </c>
      <c r="G1141" s="10" t="s">
        <v>293</v>
      </c>
      <c r="H1141" s="2" t="s">
        <v>294</v>
      </c>
    </row>
    <row r="1142" spans="1:8" x14ac:dyDescent="0.2">
      <c r="A1142" s="2" t="s">
        <v>43</v>
      </c>
      <c r="B1142" s="1" t="str">
        <f>IF(A1142="", "", VLOOKUP(A1142, 'model-meta'!A:B, 2, FALSE))</f>
        <v>anthropic</v>
      </c>
      <c r="C1142" s="3" t="s">
        <v>11</v>
      </c>
      <c r="D1142" s="12">
        <v>49.5</v>
      </c>
      <c r="E1142" s="4">
        <v>45764</v>
      </c>
      <c r="F1142" s="10" t="s">
        <v>300</v>
      </c>
      <c r="G1142" s="10" t="s">
        <v>293</v>
      </c>
      <c r="H1142" s="2" t="s">
        <v>294</v>
      </c>
    </row>
    <row r="1143" spans="1:8" x14ac:dyDescent="0.2">
      <c r="A1143" s="2" t="s">
        <v>106</v>
      </c>
      <c r="B1143" s="1" t="str">
        <f>IF(A1143="", "", VLOOKUP(A1143, 'model-meta'!A:B, 2, FALSE))</f>
        <v>deepseek</v>
      </c>
      <c r="C1143" s="3" t="s">
        <v>11</v>
      </c>
      <c r="D1143" s="12">
        <v>70</v>
      </c>
      <c r="E1143" s="4">
        <v>45764</v>
      </c>
      <c r="F1143" s="16" t="s">
        <v>299</v>
      </c>
      <c r="G1143" s="10" t="s">
        <v>293</v>
      </c>
      <c r="H1143" s="2" t="s">
        <v>294</v>
      </c>
    </row>
    <row r="1144" spans="1:8" x14ac:dyDescent="0.2">
      <c r="A1144" s="2" t="s">
        <v>39</v>
      </c>
      <c r="B1144" s="1" t="str">
        <f>IF(A1144="", "", VLOOKUP(A1144, 'model-meta'!A:B, 2, FALSE))</f>
        <v>openai</v>
      </c>
      <c r="C1144" s="3" t="s">
        <v>11</v>
      </c>
      <c r="D1144" s="12">
        <v>92.7</v>
      </c>
      <c r="E1144" s="4">
        <v>45764</v>
      </c>
      <c r="F1144" s="16" t="s">
        <v>299</v>
      </c>
      <c r="G1144" s="10" t="s">
        <v>293</v>
      </c>
      <c r="H1144" s="2" t="s">
        <v>294</v>
      </c>
    </row>
    <row r="1145" spans="1:8" x14ac:dyDescent="0.2">
      <c r="A1145" s="2" t="s">
        <v>105</v>
      </c>
      <c r="B1145" s="1" t="str">
        <f>IF(A1145="", "", VLOOKUP(A1145, 'model-meta'!A:B, 2, FALSE))</f>
        <v>xai</v>
      </c>
      <c r="C1145" s="3" t="s">
        <v>11</v>
      </c>
      <c r="D1145" s="12">
        <v>77.3</v>
      </c>
      <c r="E1145" s="4">
        <v>45764</v>
      </c>
      <c r="F1145" s="10" t="s">
        <v>300</v>
      </c>
      <c r="G1145" s="10" t="s">
        <v>293</v>
      </c>
      <c r="H1145" s="2" t="s">
        <v>294</v>
      </c>
    </row>
    <row r="1146" spans="1:8" x14ac:dyDescent="0.2">
      <c r="A1146" s="2" t="s">
        <v>171</v>
      </c>
      <c r="B1146" s="1" t="str">
        <f>IF(A1146="", "", VLOOKUP(A1146, 'model-meta'!A:B, 2, FALSE))</f>
        <v>google-deepmind</v>
      </c>
      <c r="C1146" s="3" t="s">
        <v>16</v>
      </c>
      <c r="D1146" s="12">
        <v>60.1</v>
      </c>
      <c r="E1146" s="4">
        <v>45764</v>
      </c>
      <c r="F1146" s="16" t="s">
        <v>299</v>
      </c>
      <c r="G1146" s="10" t="s">
        <v>293</v>
      </c>
      <c r="H1146" s="2" t="s">
        <v>294</v>
      </c>
    </row>
    <row r="1147" spans="1:8" x14ac:dyDescent="0.2">
      <c r="A1147" s="2" t="s">
        <v>206</v>
      </c>
      <c r="B1147" s="1" t="str">
        <f>IF(A1147="", "", VLOOKUP(A1147, 'model-meta'!A:B, 2, FALSE))</f>
        <v>google-deepmind</v>
      </c>
      <c r="C1147" s="3" t="s">
        <v>16</v>
      </c>
      <c r="D1147" s="12">
        <v>78.3</v>
      </c>
      <c r="E1147" s="4">
        <v>45764</v>
      </c>
      <c r="F1147" s="16" t="s">
        <v>299</v>
      </c>
      <c r="G1147" s="10" t="s">
        <v>293</v>
      </c>
      <c r="H1147" s="2" t="s">
        <v>294</v>
      </c>
    </row>
    <row r="1148" spans="1:8" x14ac:dyDescent="0.2">
      <c r="A1148" s="2" t="s">
        <v>43</v>
      </c>
      <c r="B1148" s="1" t="str">
        <f>IF(A1148="", "", VLOOKUP(A1148, 'model-meta'!A:B, 2, FALSE))</f>
        <v>anthropic</v>
      </c>
      <c r="C1148" s="3" t="s">
        <v>16</v>
      </c>
      <c r="D1148" s="12">
        <v>78.2</v>
      </c>
      <c r="E1148" s="4">
        <v>45764</v>
      </c>
      <c r="F1148" s="10" t="s">
        <v>300</v>
      </c>
      <c r="G1148" s="10" t="s">
        <v>293</v>
      </c>
      <c r="H1148" s="2" t="s">
        <v>294</v>
      </c>
    </row>
    <row r="1149" spans="1:8" x14ac:dyDescent="0.2">
      <c r="A1149" s="2" t="s">
        <v>106</v>
      </c>
      <c r="B1149" s="1" t="str">
        <f>IF(A1149="", "", VLOOKUP(A1149, 'model-meta'!A:B, 2, FALSE))</f>
        <v>deepseek</v>
      </c>
      <c r="C1149" s="3" t="s">
        <v>16</v>
      </c>
      <c r="D1149" s="12">
        <v>71.5</v>
      </c>
      <c r="E1149" s="4">
        <v>45764</v>
      </c>
      <c r="F1149" s="16" t="s">
        <v>299</v>
      </c>
      <c r="G1149" s="10" t="s">
        <v>293</v>
      </c>
      <c r="H1149" s="2" t="s">
        <v>294</v>
      </c>
    </row>
    <row r="1150" spans="1:8" x14ac:dyDescent="0.2">
      <c r="A1150" s="2" t="s">
        <v>39</v>
      </c>
      <c r="B1150" s="1" t="str">
        <f>IF(A1150="", "", VLOOKUP(A1150, 'model-meta'!A:B, 2, FALSE))</f>
        <v>openai</v>
      </c>
      <c r="C1150" s="3" t="s">
        <v>16</v>
      </c>
      <c r="D1150" s="12">
        <v>81.400000000000006</v>
      </c>
      <c r="E1150" s="4">
        <v>45764</v>
      </c>
      <c r="F1150" s="16" t="s">
        <v>299</v>
      </c>
      <c r="G1150" s="10" t="s">
        <v>293</v>
      </c>
      <c r="H1150" s="2" t="s">
        <v>294</v>
      </c>
    </row>
    <row r="1151" spans="1:8" x14ac:dyDescent="0.2">
      <c r="A1151" s="2" t="s">
        <v>105</v>
      </c>
      <c r="B1151" s="1" t="str">
        <f>IF(A1151="", "", VLOOKUP(A1151, 'model-meta'!A:B, 2, FALSE))</f>
        <v>xai</v>
      </c>
      <c r="C1151" s="3" t="s">
        <v>16</v>
      </c>
      <c r="D1151" s="12">
        <v>80.2</v>
      </c>
      <c r="E1151" s="4">
        <v>45764</v>
      </c>
      <c r="F1151" s="10" t="s">
        <v>300</v>
      </c>
      <c r="G1151" s="10" t="s">
        <v>293</v>
      </c>
      <c r="H1151" s="2" t="s">
        <v>294</v>
      </c>
    </row>
    <row r="1152" spans="1:8" x14ac:dyDescent="0.2">
      <c r="A1152" s="2" t="s">
        <v>171</v>
      </c>
      <c r="B1152" s="1" t="str">
        <f>IF(A1152="", "", VLOOKUP(A1152, 'model-meta'!A:B, 2, FALSE))</f>
        <v>google-deepmind</v>
      </c>
      <c r="C1152" s="3" t="s">
        <v>42</v>
      </c>
      <c r="D1152" s="12">
        <v>5.0999999999999996</v>
      </c>
      <c r="E1152" s="4">
        <v>45764</v>
      </c>
      <c r="G1152" s="10" t="s">
        <v>293</v>
      </c>
      <c r="H1152" s="2" t="s">
        <v>294</v>
      </c>
    </row>
    <row r="1153" spans="1:8" x14ac:dyDescent="0.2">
      <c r="A1153" s="2" t="s">
        <v>206</v>
      </c>
      <c r="B1153" s="1" t="str">
        <f>IF(A1153="", "", VLOOKUP(A1153, 'model-meta'!A:B, 2, FALSE))</f>
        <v>google-deepmind</v>
      </c>
      <c r="C1153" s="3" t="s">
        <v>42</v>
      </c>
      <c r="D1153" s="12">
        <v>12.1</v>
      </c>
      <c r="E1153" s="4">
        <v>45764</v>
      </c>
      <c r="G1153" s="10" t="s">
        <v>293</v>
      </c>
      <c r="H1153" s="2" t="s">
        <v>294</v>
      </c>
    </row>
    <row r="1154" spans="1:8" x14ac:dyDescent="0.2">
      <c r="A1154" s="2" t="s">
        <v>43</v>
      </c>
      <c r="B1154" s="1" t="str">
        <f>IF(A1154="", "", VLOOKUP(A1154, 'model-meta'!A:B, 2, FALSE))</f>
        <v>anthropic</v>
      </c>
      <c r="C1154" s="3" t="s">
        <v>42</v>
      </c>
      <c r="D1154" s="12">
        <v>8.9</v>
      </c>
      <c r="E1154" s="4">
        <v>45764</v>
      </c>
      <c r="F1154" s="10" t="s">
        <v>126</v>
      </c>
      <c r="G1154" s="10" t="s">
        <v>293</v>
      </c>
      <c r="H1154" s="2" t="s">
        <v>294</v>
      </c>
    </row>
    <row r="1155" spans="1:8" x14ac:dyDescent="0.2">
      <c r="A1155" s="2" t="s">
        <v>106</v>
      </c>
      <c r="B1155" s="1" t="str">
        <f>IF(A1155="", "", VLOOKUP(A1155, 'model-meta'!A:B, 2, FALSE))</f>
        <v>deepseek</v>
      </c>
      <c r="C1155" s="3" t="s">
        <v>42</v>
      </c>
      <c r="D1155" s="12">
        <v>8.6</v>
      </c>
      <c r="E1155" s="4">
        <v>45764</v>
      </c>
      <c r="G1155" s="10" t="s">
        <v>293</v>
      </c>
      <c r="H1155" s="2" t="s">
        <v>294</v>
      </c>
    </row>
    <row r="1156" spans="1:8" x14ac:dyDescent="0.2">
      <c r="A1156" s="2" t="s">
        <v>39</v>
      </c>
      <c r="B1156" s="1" t="str">
        <f>IF(A1156="", "", VLOOKUP(A1156, 'model-meta'!A:B, 2, FALSE))</f>
        <v>openai</v>
      </c>
      <c r="C1156" s="3" t="s">
        <v>42</v>
      </c>
      <c r="D1156" s="12">
        <v>14.3</v>
      </c>
      <c r="E1156" s="4">
        <v>45764</v>
      </c>
      <c r="G1156" s="10" t="s">
        <v>293</v>
      </c>
      <c r="H1156" s="2" t="s">
        <v>294</v>
      </c>
    </row>
    <row r="1157" spans="1:8" x14ac:dyDescent="0.2">
      <c r="A1157" s="2" t="s">
        <v>171</v>
      </c>
      <c r="B1157" s="1" t="str">
        <f>IF(A1157="", "", VLOOKUP(A1157, 'model-meta'!A:B, 2, FALSE))</f>
        <v>google-deepmind</v>
      </c>
      <c r="C1157" s="3" t="s">
        <v>216</v>
      </c>
      <c r="D1157" s="12">
        <v>34.5</v>
      </c>
      <c r="E1157" s="4">
        <v>45764</v>
      </c>
      <c r="F1157" s="16" t="s">
        <v>299</v>
      </c>
      <c r="G1157" s="10" t="s">
        <v>293</v>
      </c>
      <c r="H1157" s="2" t="s">
        <v>294</v>
      </c>
    </row>
    <row r="1158" spans="1:8" x14ac:dyDescent="0.2">
      <c r="A1158" s="2" t="s">
        <v>206</v>
      </c>
      <c r="B1158" s="1" t="str">
        <f>IF(A1158="", "", VLOOKUP(A1158, 'model-meta'!A:B, 2, FALSE))</f>
        <v>google-deepmind</v>
      </c>
      <c r="C1158" s="3" t="s">
        <v>216</v>
      </c>
      <c r="D1158" s="12">
        <v>63.5</v>
      </c>
      <c r="E1158" s="4">
        <v>45764</v>
      </c>
      <c r="F1158" s="16" t="s">
        <v>299</v>
      </c>
      <c r="G1158" s="10" t="s">
        <v>293</v>
      </c>
      <c r="H1158" s="2" t="s">
        <v>294</v>
      </c>
    </row>
    <row r="1159" spans="1:8" x14ac:dyDescent="0.2">
      <c r="A1159" s="2" t="s">
        <v>106</v>
      </c>
      <c r="B1159" s="1" t="str">
        <f>IF(A1159="", "", VLOOKUP(A1159, 'model-meta'!A:B, 2, FALSE))</f>
        <v>deepseek</v>
      </c>
      <c r="C1159" s="3" t="s">
        <v>216</v>
      </c>
      <c r="D1159" s="12">
        <v>64.3</v>
      </c>
      <c r="E1159" s="4">
        <v>45764</v>
      </c>
      <c r="F1159" s="16" t="s">
        <v>299</v>
      </c>
      <c r="G1159" s="10" t="s">
        <v>293</v>
      </c>
      <c r="H1159" s="2" t="s">
        <v>294</v>
      </c>
    </row>
    <row r="1160" spans="1:8" x14ac:dyDescent="0.2">
      <c r="A1160" s="2" t="s">
        <v>105</v>
      </c>
      <c r="B1160" s="1" t="str">
        <f>IF(A1160="", "", VLOOKUP(A1160, 'model-meta'!A:B, 2, FALSE))</f>
        <v>xai</v>
      </c>
      <c r="C1160" s="3" t="s">
        <v>216</v>
      </c>
      <c r="D1160" s="12">
        <v>70.599999999999994</v>
      </c>
      <c r="E1160" s="4">
        <v>45764</v>
      </c>
      <c r="F1160" s="10" t="s">
        <v>300</v>
      </c>
      <c r="G1160" s="10" t="s">
        <v>293</v>
      </c>
      <c r="H1160" s="2" t="s">
        <v>294</v>
      </c>
    </row>
    <row r="1161" spans="1:8" x14ac:dyDescent="0.2">
      <c r="A1161" s="2" t="s">
        <v>171</v>
      </c>
      <c r="B1161" s="1" t="str">
        <f>IF(A1161="", "", VLOOKUP(A1161, 'model-meta'!A:B, 2, FALSE))</f>
        <v>google-deepmind</v>
      </c>
      <c r="C1161" s="3" t="s">
        <v>20</v>
      </c>
      <c r="D1161" s="12">
        <v>71.7</v>
      </c>
      <c r="E1161" s="4">
        <v>45764</v>
      </c>
      <c r="F1161" s="16" t="s">
        <v>299</v>
      </c>
      <c r="G1161" s="10" t="s">
        <v>293</v>
      </c>
      <c r="H1161" s="2" t="s">
        <v>294</v>
      </c>
    </row>
    <row r="1162" spans="1:8" x14ac:dyDescent="0.2">
      <c r="A1162" s="2" t="s">
        <v>206</v>
      </c>
      <c r="B1162" s="1" t="str">
        <f>IF(A1162="", "", VLOOKUP(A1162, 'model-meta'!A:B, 2, FALSE))</f>
        <v>google-deepmind</v>
      </c>
      <c r="C1162" s="3" t="s">
        <v>20</v>
      </c>
      <c r="D1162" s="12">
        <v>76.7</v>
      </c>
      <c r="E1162" s="4">
        <v>45764</v>
      </c>
      <c r="F1162" s="16" t="s">
        <v>299</v>
      </c>
      <c r="G1162" s="10" t="s">
        <v>293</v>
      </c>
      <c r="H1162" s="2" t="s">
        <v>294</v>
      </c>
    </row>
    <row r="1163" spans="1:8" x14ac:dyDescent="0.2">
      <c r="A1163" s="2" t="s">
        <v>43</v>
      </c>
      <c r="B1163" s="1" t="str">
        <f>IF(A1163="", "", VLOOKUP(A1163, 'model-meta'!A:B, 2, FALSE))</f>
        <v>anthropic</v>
      </c>
      <c r="C1163" s="3" t="s">
        <v>20</v>
      </c>
      <c r="D1163" s="12">
        <v>75</v>
      </c>
      <c r="E1163" s="4">
        <v>45764</v>
      </c>
      <c r="F1163" s="10" t="s">
        <v>300</v>
      </c>
      <c r="G1163" s="10" t="s">
        <v>293</v>
      </c>
      <c r="H1163" s="2" t="s">
        <v>294</v>
      </c>
    </row>
    <row r="1164" spans="1:8" x14ac:dyDescent="0.2">
      <c r="A1164" s="2" t="s">
        <v>39</v>
      </c>
      <c r="B1164" s="1" t="str">
        <f>IF(A1164="", "", VLOOKUP(A1164, 'model-meta'!A:B, 2, FALSE))</f>
        <v>openai</v>
      </c>
      <c r="C1164" s="3" t="s">
        <v>20</v>
      </c>
      <c r="D1164" s="12">
        <v>81.599999999999994</v>
      </c>
      <c r="E1164" s="4">
        <v>45764</v>
      </c>
      <c r="F1164" s="16" t="s">
        <v>299</v>
      </c>
      <c r="G1164" s="10" t="s">
        <v>293</v>
      </c>
      <c r="H1164" s="2" t="s">
        <v>294</v>
      </c>
    </row>
    <row r="1165" spans="1:8" x14ac:dyDescent="0.2">
      <c r="A1165" s="2" t="s">
        <v>105</v>
      </c>
      <c r="B1165" s="1" t="str">
        <f>IF(A1165="", "", VLOOKUP(A1165, 'model-meta'!A:B, 2, FALSE))</f>
        <v>xai</v>
      </c>
      <c r="C1165" s="3" t="s">
        <v>20</v>
      </c>
      <c r="D1165" s="12">
        <v>76</v>
      </c>
      <c r="E1165" s="4">
        <v>45764</v>
      </c>
      <c r="F1165" s="10" t="s">
        <v>300</v>
      </c>
      <c r="G1165" s="10" t="s">
        <v>293</v>
      </c>
      <c r="H1165" s="2" t="s">
        <v>294</v>
      </c>
    </row>
    <row r="1166" spans="1:8" x14ac:dyDescent="0.2">
      <c r="A1166" s="2" t="s">
        <v>171</v>
      </c>
      <c r="B1166" s="1" t="str">
        <f>IF(A1166="", "", VLOOKUP(A1166, 'model-meta'!A:B, 2, FALSE))</f>
        <v>google-deepmind</v>
      </c>
      <c r="C1166" s="3" t="s">
        <v>178</v>
      </c>
      <c r="D1166" s="12">
        <v>74.2</v>
      </c>
      <c r="E1166" s="4">
        <v>45764</v>
      </c>
      <c r="F1166" s="10" t="s">
        <v>301</v>
      </c>
      <c r="G1166" s="10" t="s">
        <v>293</v>
      </c>
      <c r="H1166" s="2" t="s">
        <v>294</v>
      </c>
    </row>
    <row r="1167" spans="1:8" x14ac:dyDescent="0.2">
      <c r="A1167" s="2" t="s">
        <v>206</v>
      </c>
      <c r="B1167" s="1" t="str">
        <f>IF(A1167="", "", VLOOKUP(A1167, 'model-meta'!A:B, 2, FALSE))</f>
        <v>google-deepmind</v>
      </c>
      <c r="C1167" s="3" t="s">
        <v>178</v>
      </c>
      <c r="D1167" s="12">
        <v>84.6</v>
      </c>
      <c r="E1167" s="4">
        <v>45764</v>
      </c>
      <c r="F1167" s="10" t="s">
        <v>301</v>
      </c>
      <c r="G1167" s="10" t="s">
        <v>293</v>
      </c>
      <c r="H1167" s="2" t="s">
        <v>294</v>
      </c>
    </row>
    <row r="1168" spans="1:8" x14ac:dyDescent="0.2">
      <c r="A1168" s="2" t="s">
        <v>171</v>
      </c>
      <c r="B1168" s="1" t="str">
        <f>IF(A1168="", "", VLOOKUP(A1168, 'model-meta'!A:B, 2, FALSE))</f>
        <v>google-deepmind</v>
      </c>
      <c r="C1168" s="3" t="s">
        <v>139</v>
      </c>
      <c r="D1168" s="12">
        <v>29.9</v>
      </c>
      <c r="E1168" s="4">
        <v>45764</v>
      </c>
      <c r="G1168" s="10" t="s">
        <v>293</v>
      </c>
      <c r="H1168" s="2" t="s">
        <v>294</v>
      </c>
    </row>
    <row r="1169" spans="1:8" x14ac:dyDescent="0.2">
      <c r="A1169" s="2" t="s">
        <v>206</v>
      </c>
      <c r="B1169" s="1" t="str">
        <f>IF(A1169="", "", VLOOKUP(A1169, 'model-meta'!A:B, 2, FALSE))</f>
        <v>google-deepmind</v>
      </c>
      <c r="C1169" s="3" t="s">
        <v>139</v>
      </c>
      <c r="D1169" s="12">
        <v>29.7</v>
      </c>
      <c r="E1169" s="4">
        <v>45764</v>
      </c>
      <c r="G1169" s="10" t="s">
        <v>293</v>
      </c>
      <c r="H1169" s="2" t="s">
        <v>294</v>
      </c>
    </row>
    <row r="1170" spans="1:8" x14ac:dyDescent="0.2">
      <c r="A1170" s="2" t="s">
        <v>106</v>
      </c>
      <c r="B1170" s="1" t="str">
        <f>IF(A1170="", "", VLOOKUP(A1170, 'model-meta'!A:B, 2, FALSE))</f>
        <v>deepseek</v>
      </c>
      <c r="C1170" s="3" t="s">
        <v>139</v>
      </c>
      <c r="D1170" s="12">
        <v>30.1</v>
      </c>
      <c r="E1170" s="4">
        <v>45764</v>
      </c>
      <c r="G1170" s="10" t="s">
        <v>293</v>
      </c>
      <c r="H1170" s="2" t="s">
        <v>294</v>
      </c>
    </row>
    <row r="1171" spans="1:8" x14ac:dyDescent="0.2">
      <c r="A1171" s="2" t="s">
        <v>105</v>
      </c>
      <c r="B1171" s="1" t="str">
        <f>IF(A1171="", "", VLOOKUP(A1171, 'model-meta'!A:B, 2, FALSE))</f>
        <v>xai</v>
      </c>
      <c r="C1171" s="3" t="s">
        <v>139</v>
      </c>
      <c r="D1171" s="12">
        <v>43.6</v>
      </c>
      <c r="E1171" s="4">
        <v>45764</v>
      </c>
      <c r="F1171" s="10" t="s">
        <v>126</v>
      </c>
      <c r="G1171" s="10" t="s">
        <v>293</v>
      </c>
      <c r="H1171" s="2" t="s">
        <v>294</v>
      </c>
    </row>
    <row r="1172" spans="1:8" x14ac:dyDescent="0.2">
      <c r="A1172" s="2" t="s">
        <v>109</v>
      </c>
      <c r="B1172" s="1" t="str">
        <f>IF(A1172="", "", VLOOKUP(A1172, 'model-meta'!A:B, 2, FALSE))</f>
        <v>google-deepmind</v>
      </c>
      <c r="C1172" s="3" t="s">
        <v>202</v>
      </c>
      <c r="D1172" s="12">
        <v>1260</v>
      </c>
      <c r="E1172" s="4">
        <v>45768</v>
      </c>
      <c r="G1172" s="10" t="s">
        <v>275</v>
      </c>
      <c r="H1172" s="2" t="s">
        <v>204</v>
      </c>
    </row>
    <row r="1173" spans="1:8" x14ac:dyDescent="0.2">
      <c r="A1173" s="2" t="s">
        <v>171</v>
      </c>
      <c r="B1173" s="1" t="str">
        <f>IF(A1173="", "", VLOOKUP(A1173, 'model-meta'!A:B, 2, FALSE))</f>
        <v>google-deepmind</v>
      </c>
      <c r="C1173" s="3" t="s">
        <v>202</v>
      </c>
      <c r="D1173" s="12">
        <v>1354</v>
      </c>
      <c r="E1173" s="4">
        <v>45768</v>
      </c>
      <c r="G1173" s="10" t="s">
        <v>275</v>
      </c>
      <c r="H1173" s="2" t="s">
        <v>204</v>
      </c>
    </row>
    <row r="1174" spans="1:8" x14ac:dyDescent="0.2">
      <c r="A1174" s="2" t="s">
        <v>170</v>
      </c>
      <c r="B1174" s="1" t="str">
        <f>IF(A1174="", "", VLOOKUP(A1174, 'model-meta'!A:B, 2, FALSE))</f>
        <v>google-deepmind</v>
      </c>
      <c r="C1174" s="3" t="s">
        <v>202</v>
      </c>
      <c r="D1174" s="12">
        <v>1311</v>
      </c>
      <c r="E1174" s="4">
        <v>45768</v>
      </c>
      <c r="G1174" s="10" t="s">
        <v>275</v>
      </c>
      <c r="H1174" s="2" t="s">
        <v>204</v>
      </c>
    </row>
    <row r="1175" spans="1:8" x14ac:dyDescent="0.2">
      <c r="A1175" s="2" t="s">
        <v>169</v>
      </c>
      <c r="B1175" s="1" t="str">
        <f>IF(A1175="", "", VLOOKUP(A1175, 'model-meta'!A:B, 2, FALSE))</f>
        <v>google-deepmind</v>
      </c>
      <c r="C1175" s="3" t="s">
        <v>202</v>
      </c>
      <c r="D1175" s="12">
        <v>1380</v>
      </c>
      <c r="E1175" s="4">
        <v>45768</v>
      </c>
      <c r="G1175" s="10" t="s">
        <v>275</v>
      </c>
      <c r="H1175" s="2" t="s">
        <v>204</v>
      </c>
    </row>
    <row r="1176" spans="1:8" x14ac:dyDescent="0.2">
      <c r="A1176" s="2" t="s">
        <v>206</v>
      </c>
      <c r="B1176" s="1" t="str">
        <f>IF(A1176="", "", VLOOKUP(A1176, 'model-meta'!A:B, 2, FALSE))</f>
        <v>google-deepmind</v>
      </c>
      <c r="C1176" s="3" t="s">
        <v>202</v>
      </c>
      <c r="D1176" s="12">
        <v>1392</v>
      </c>
      <c r="E1176" s="4">
        <v>45768</v>
      </c>
      <c r="G1176" s="10" t="s">
        <v>275</v>
      </c>
      <c r="H1176" s="2" t="s">
        <v>204</v>
      </c>
    </row>
    <row r="1177" spans="1:8" x14ac:dyDescent="0.2">
      <c r="A1177" s="2" t="s">
        <v>103</v>
      </c>
      <c r="B1177" s="1" t="str">
        <f>IF(A1177="", "", VLOOKUP(A1177, 'model-meta'!A:B, 2, FALSE))</f>
        <v>google-deepmind</v>
      </c>
      <c r="C1177" s="3" t="s">
        <v>202</v>
      </c>
      <c r="D1177" s="12">
        <v>1439</v>
      </c>
      <c r="E1177" s="4">
        <v>45768</v>
      </c>
      <c r="G1177" s="10" t="s">
        <v>275</v>
      </c>
      <c r="H1177" s="2" t="s">
        <v>204</v>
      </c>
    </row>
    <row r="1178" spans="1:8" x14ac:dyDescent="0.2">
      <c r="A1178" s="2" t="s">
        <v>207</v>
      </c>
      <c r="B1178" s="1" t="str">
        <f>IF(A1178="", "", VLOOKUP(A1178, 'model-meta'!A:B, 2, FALSE))</f>
        <v>google-deepmind</v>
      </c>
      <c r="C1178" s="3" t="s">
        <v>202</v>
      </c>
      <c r="D1178" s="12">
        <v>1342</v>
      </c>
      <c r="E1178" s="4">
        <v>45768</v>
      </c>
      <c r="G1178" s="10" t="s">
        <v>275</v>
      </c>
      <c r="H1178" s="2" t="s">
        <v>204</v>
      </c>
    </row>
    <row r="1179" spans="1:8" x14ac:dyDescent="0.2">
      <c r="A1179" s="2" t="s">
        <v>104</v>
      </c>
      <c r="B1179" s="1" t="str">
        <f>IF(A1179="", "", VLOOKUP(A1179, 'model-meta'!A:B, 2, FALSE))</f>
        <v>anthropic</v>
      </c>
      <c r="C1179" s="3" t="s">
        <v>202</v>
      </c>
      <c r="D1179" s="12">
        <v>1283</v>
      </c>
      <c r="E1179" s="4">
        <v>45768</v>
      </c>
      <c r="G1179" s="10" t="s">
        <v>275</v>
      </c>
      <c r="H1179" s="2" t="s">
        <v>204</v>
      </c>
    </row>
    <row r="1180" spans="1:8" x14ac:dyDescent="0.2">
      <c r="A1180" s="2" t="s">
        <v>43</v>
      </c>
      <c r="B1180" s="1" t="str">
        <f>IF(A1180="", "", VLOOKUP(A1180, 'model-meta'!A:B, 2, FALSE))</f>
        <v>anthropic</v>
      </c>
      <c r="C1180" s="3" t="s">
        <v>202</v>
      </c>
      <c r="D1180" s="12">
        <v>1293</v>
      </c>
      <c r="E1180" s="4">
        <v>45768</v>
      </c>
      <c r="G1180" s="10" t="s">
        <v>275</v>
      </c>
      <c r="H1180" s="2" t="s">
        <v>204</v>
      </c>
    </row>
    <row r="1181" spans="1:8" x14ac:dyDescent="0.2">
      <c r="A1181" s="2" t="s">
        <v>208</v>
      </c>
      <c r="B1181" s="1" t="str">
        <f>IF(A1181="", "", VLOOKUP(A1181, 'model-meta'!A:B, 2, FALSE))</f>
        <v>cohere</v>
      </c>
      <c r="C1181" s="3" t="s">
        <v>202</v>
      </c>
      <c r="D1181" s="12">
        <v>1303</v>
      </c>
      <c r="E1181" s="4">
        <v>45768</v>
      </c>
      <c r="G1181" s="10" t="s">
        <v>275</v>
      </c>
      <c r="H1181" s="2" t="s">
        <v>204</v>
      </c>
    </row>
    <row r="1182" spans="1:8" x14ac:dyDescent="0.2">
      <c r="A1182" s="2" t="s">
        <v>106</v>
      </c>
      <c r="B1182" s="1" t="str">
        <f>IF(A1182="", "", VLOOKUP(A1182, 'model-meta'!A:B, 2, FALSE))</f>
        <v>deepseek</v>
      </c>
      <c r="C1182" s="3" t="s">
        <v>202</v>
      </c>
      <c r="D1182" s="12">
        <v>1358</v>
      </c>
      <c r="E1182" s="4">
        <v>45768</v>
      </c>
      <c r="G1182" s="10" t="s">
        <v>275</v>
      </c>
      <c r="H1182" s="2" t="s">
        <v>204</v>
      </c>
    </row>
    <row r="1183" spans="1:8" x14ac:dyDescent="0.2">
      <c r="A1183" s="2" t="s">
        <v>108</v>
      </c>
      <c r="B1183" s="1" t="str">
        <f>IF(A1183="", "", VLOOKUP(A1183, 'model-meta'!A:B, 2, FALSE))</f>
        <v>deepseek</v>
      </c>
      <c r="C1183" s="3" t="s">
        <v>202</v>
      </c>
      <c r="D1183" s="12">
        <v>1372</v>
      </c>
      <c r="E1183" s="4">
        <v>45768</v>
      </c>
      <c r="G1183" s="10" t="s">
        <v>275</v>
      </c>
      <c r="H1183" s="2" t="s">
        <v>204</v>
      </c>
    </row>
    <row r="1184" spans="1:8" x14ac:dyDescent="0.2">
      <c r="A1184" s="2" t="s">
        <v>111</v>
      </c>
      <c r="B1184" s="1" t="str">
        <f>IF(A1184="", "", VLOOKUP(A1184, 'model-meta'!A:B, 2, FALSE))</f>
        <v>meta</v>
      </c>
      <c r="C1184" s="3" t="s">
        <v>202</v>
      </c>
      <c r="D1184" s="12">
        <v>1267</v>
      </c>
      <c r="E1184" s="4">
        <v>45768</v>
      </c>
      <c r="G1184" s="10" t="s">
        <v>275</v>
      </c>
      <c r="H1184" s="2" t="s">
        <v>204</v>
      </c>
    </row>
    <row r="1185" spans="1:8" x14ac:dyDescent="0.2">
      <c r="A1185" s="2" t="s">
        <v>114</v>
      </c>
      <c r="B1185" s="1" t="str">
        <f>IF(A1185="", "", VLOOKUP(A1185, 'model-meta'!A:B, 2, FALSE))</f>
        <v>meta</v>
      </c>
      <c r="C1185" s="3" t="s">
        <v>202</v>
      </c>
      <c r="D1185" s="12">
        <v>1257</v>
      </c>
      <c r="E1185" s="4">
        <v>45768</v>
      </c>
      <c r="G1185" s="10" t="s">
        <v>275</v>
      </c>
      <c r="H1185" s="2" t="s">
        <v>204</v>
      </c>
    </row>
    <row r="1186" spans="1:8" x14ac:dyDescent="0.2">
      <c r="A1186" s="2" t="s">
        <v>113</v>
      </c>
      <c r="B1186" s="1" t="str">
        <f>IF(A1186="", "", VLOOKUP(A1186, 'model-meta'!A:B, 2, FALSE))</f>
        <v>mistral</v>
      </c>
      <c r="C1186" s="3" t="s">
        <v>202</v>
      </c>
      <c r="D1186" s="12">
        <v>1251</v>
      </c>
      <c r="E1186" s="4">
        <v>45768</v>
      </c>
      <c r="G1186" s="10" t="s">
        <v>275</v>
      </c>
      <c r="H1186" s="2" t="s">
        <v>204</v>
      </c>
    </row>
    <row r="1187" spans="1:8" x14ac:dyDescent="0.2">
      <c r="A1187" s="2" t="s">
        <v>60</v>
      </c>
      <c r="B1187" s="1" t="str">
        <f>IF(A1187="", "", VLOOKUP(A1187, 'model-meta'!A:B, 2, FALSE))</f>
        <v>openai</v>
      </c>
      <c r="C1187" s="3" t="s">
        <v>202</v>
      </c>
      <c r="D1187" s="12">
        <v>1398</v>
      </c>
      <c r="E1187" s="4">
        <v>45768</v>
      </c>
      <c r="G1187" s="10" t="s">
        <v>275</v>
      </c>
      <c r="H1187" s="2" t="s">
        <v>204</v>
      </c>
    </row>
    <row r="1188" spans="1:8" x14ac:dyDescent="0.2">
      <c r="A1188" s="2" t="s">
        <v>122</v>
      </c>
      <c r="B1188" s="1" t="str">
        <f>IF(A1188="", "", VLOOKUP(A1188, 'model-meta'!A:B, 2, FALSE))</f>
        <v>openai</v>
      </c>
      <c r="C1188" s="3" t="s">
        <v>202</v>
      </c>
      <c r="D1188" s="12">
        <v>1256</v>
      </c>
      <c r="E1188" s="4">
        <v>45768</v>
      </c>
      <c r="G1188" s="10" t="s">
        <v>275</v>
      </c>
      <c r="H1188" s="2" t="s">
        <v>204</v>
      </c>
    </row>
    <row r="1189" spans="1:8" x14ac:dyDescent="0.2">
      <c r="A1189" s="2" t="s">
        <v>49</v>
      </c>
      <c r="B1189" s="1" t="str">
        <f>IF(A1189="", "", VLOOKUP(A1189, 'model-meta'!A:B, 2, FALSE))</f>
        <v>openai</v>
      </c>
      <c r="C1189" s="3" t="s">
        <v>202</v>
      </c>
      <c r="D1189" s="12">
        <v>1407</v>
      </c>
      <c r="E1189" s="4">
        <v>45768</v>
      </c>
      <c r="G1189" s="10" t="s">
        <v>275</v>
      </c>
      <c r="H1189" s="2" t="s">
        <v>204</v>
      </c>
    </row>
    <row r="1190" spans="1:8" x14ac:dyDescent="0.2">
      <c r="A1190" s="2" t="s">
        <v>59</v>
      </c>
      <c r="B1190" s="1" t="str">
        <f>IF(A1190="", "", VLOOKUP(A1190, 'model-meta'!A:B, 2, FALSE))</f>
        <v>openai</v>
      </c>
      <c r="C1190" s="3" t="s">
        <v>202</v>
      </c>
      <c r="D1190" s="12">
        <v>1272</v>
      </c>
      <c r="E1190" s="4">
        <v>45768</v>
      </c>
      <c r="G1190" s="10" t="s">
        <v>275</v>
      </c>
      <c r="H1190" s="2" t="s">
        <v>204</v>
      </c>
    </row>
    <row r="1191" spans="1:8" x14ac:dyDescent="0.2">
      <c r="A1191" s="2" t="s">
        <v>38</v>
      </c>
      <c r="B1191" s="1" t="str">
        <f>IF(A1191="", "", VLOOKUP(A1191, 'model-meta'!A:B, 2, FALSE))</f>
        <v>openai</v>
      </c>
      <c r="C1191" s="3" t="s">
        <v>202</v>
      </c>
      <c r="D1191" s="12">
        <v>1350</v>
      </c>
      <c r="E1191" s="4">
        <v>45768</v>
      </c>
      <c r="G1191" s="10" t="s">
        <v>275</v>
      </c>
      <c r="H1191" s="2" t="s">
        <v>204</v>
      </c>
    </row>
    <row r="1192" spans="1:8" x14ac:dyDescent="0.2">
      <c r="A1192" s="2" t="s">
        <v>123</v>
      </c>
      <c r="B1192" s="1" t="str">
        <f>IF(A1192="", "", VLOOKUP(A1192, 'model-meta'!A:B, 2, FALSE))</f>
        <v>openai</v>
      </c>
      <c r="C1192" s="3" t="s">
        <v>202</v>
      </c>
      <c r="D1192" s="12">
        <v>1304</v>
      </c>
      <c r="E1192" s="4">
        <v>45768</v>
      </c>
      <c r="G1192" s="10" t="s">
        <v>275</v>
      </c>
      <c r="H1192" s="2" t="s">
        <v>204</v>
      </c>
    </row>
    <row r="1193" spans="1:8" x14ac:dyDescent="0.2">
      <c r="A1193" s="2" t="s">
        <v>34</v>
      </c>
      <c r="B1193" s="1" t="str">
        <f>IF(A1193="", "", VLOOKUP(A1193, 'model-meta'!A:B, 2, FALSE))</f>
        <v>openai</v>
      </c>
      <c r="C1193" s="3" t="s">
        <v>202</v>
      </c>
      <c r="D1193" s="12">
        <v>1325</v>
      </c>
      <c r="E1193" s="4">
        <v>45768</v>
      </c>
      <c r="F1193" s="10" t="s">
        <v>45</v>
      </c>
      <c r="G1193" s="10" t="s">
        <v>275</v>
      </c>
      <c r="H1193" s="2" t="s">
        <v>204</v>
      </c>
    </row>
    <row r="1194" spans="1:8" x14ac:dyDescent="0.2">
      <c r="A1194" s="2" t="s">
        <v>34</v>
      </c>
      <c r="B1194" s="1" t="str">
        <f>IF(A1194="", "", VLOOKUP(A1194, 'model-meta'!A:B, 2, FALSE))</f>
        <v>openai</v>
      </c>
      <c r="C1194" s="3" t="s">
        <v>202</v>
      </c>
      <c r="D1194" s="12">
        <v>1305</v>
      </c>
      <c r="E1194" s="4">
        <v>45768</v>
      </c>
      <c r="G1194" s="10" t="s">
        <v>275</v>
      </c>
      <c r="H1194" s="2" t="s">
        <v>204</v>
      </c>
    </row>
    <row r="1195" spans="1:8" x14ac:dyDescent="0.2">
      <c r="A1195" s="2" t="s">
        <v>112</v>
      </c>
      <c r="B1195" s="1" t="str">
        <f>IF(A1195="", "", VLOOKUP(A1195, 'model-meta'!A:B, 2, FALSE))</f>
        <v>xai</v>
      </c>
      <c r="C1195" s="3" t="s">
        <v>202</v>
      </c>
      <c r="D1195" s="12">
        <v>1288</v>
      </c>
      <c r="E1195" s="4">
        <v>45768</v>
      </c>
      <c r="G1195" s="10" t="s">
        <v>275</v>
      </c>
      <c r="H1195" s="2" t="s">
        <v>204</v>
      </c>
    </row>
    <row r="1196" spans="1:8" x14ac:dyDescent="0.2">
      <c r="A1196" s="2" t="s">
        <v>145</v>
      </c>
      <c r="B1196" s="1" t="str">
        <f>IF(A1196="", "", VLOOKUP(A1196, 'model-meta'!A:B, 2, FALSE))</f>
        <v>xai</v>
      </c>
      <c r="C1196" s="3" t="s">
        <v>202</v>
      </c>
      <c r="D1196" s="12">
        <v>1266</v>
      </c>
      <c r="E1196" s="4">
        <v>45768</v>
      </c>
      <c r="G1196" s="10" t="s">
        <v>275</v>
      </c>
      <c r="H1196" s="2" t="s">
        <v>204</v>
      </c>
    </row>
    <row r="1197" spans="1:8" x14ac:dyDescent="0.2">
      <c r="A1197" s="2" t="s">
        <v>105</v>
      </c>
      <c r="B1197" s="1" t="str">
        <f>IF(A1197="", "", VLOOKUP(A1197, 'model-meta'!A:B, 2, FALSE))</f>
        <v>xai</v>
      </c>
      <c r="C1197" s="3" t="s">
        <v>202</v>
      </c>
      <c r="D1197" s="12">
        <v>1402</v>
      </c>
      <c r="E1197" s="4">
        <v>45768</v>
      </c>
      <c r="G1197" s="10" t="s">
        <v>275</v>
      </c>
      <c r="H1197" s="2" t="s">
        <v>204</v>
      </c>
    </row>
    <row r="1198" spans="1:8" x14ac:dyDescent="0.2">
      <c r="A1198" s="2" t="s">
        <v>109</v>
      </c>
      <c r="B1198" s="1" t="str">
        <f>IF(A1198="", "", VLOOKUP(A1198, 'model-meta'!A:B, 2, FALSE))</f>
        <v>google-deepmind</v>
      </c>
      <c r="C1198" s="3" t="s">
        <v>100</v>
      </c>
      <c r="D1198" s="12">
        <v>27.1</v>
      </c>
      <c r="E1198" s="4">
        <v>45768</v>
      </c>
      <c r="G1198" s="10" t="s">
        <v>101</v>
      </c>
      <c r="H1198" s="2" t="s">
        <v>102</v>
      </c>
    </row>
    <row r="1199" spans="1:8" x14ac:dyDescent="0.2">
      <c r="A1199" s="2" t="s">
        <v>103</v>
      </c>
      <c r="B1199" s="1" t="str">
        <f>IF(A1199="", "", VLOOKUP(A1199, 'model-meta'!A:B, 2, FALSE))</f>
        <v>google-deepmind</v>
      </c>
      <c r="C1199" s="3" t="s">
        <v>100</v>
      </c>
      <c r="D1199" s="12">
        <v>51.6</v>
      </c>
      <c r="E1199" s="4">
        <v>45768</v>
      </c>
      <c r="G1199" s="10" t="s">
        <v>101</v>
      </c>
      <c r="H1199" s="2" t="s">
        <v>102</v>
      </c>
    </row>
    <row r="1200" spans="1:8" x14ac:dyDescent="0.2">
      <c r="A1200" s="2" t="s">
        <v>104</v>
      </c>
      <c r="B1200" s="1" t="str">
        <f>IF(A1200="", "", VLOOKUP(A1200, 'model-meta'!A:B, 2, FALSE))</f>
        <v>anthropic</v>
      </c>
      <c r="C1200" s="3" t="s">
        <v>100</v>
      </c>
      <c r="D1200" s="12">
        <v>41.4</v>
      </c>
      <c r="E1200" s="4">
        <v>45768</v>
      </c>
      <c r="G1200" s="10" t="s">
        <v>101</v>
      </c>
      <c r="H1200" s="2" t="s">
        <v>102</v>
      </c>
    </row>
    <row r="1201" spans="1:8" x14ac:dyDescent="0.2">
      <c r="A1201" s="2" t="s">
        <v>43</v>
      </c>
      <c r="B1201" s="1" t="str">
        <f>IF(A1201="", "", VLOOKUP(A1201, 'model-meta'!A:B, 2, FALSE))</f>
        <v>anthropic</v>
      </c>
      <c r="C1201" s="3" t="s">
        <v>100</v>
      </c>
      <c r="D1201" s="12">
        <v>46.4</v>
      </c>
      <c r="E1201" s="4">
        <v>45768</v>
      </c>
      <c r="F1201" s="10" t="s">
        <v>121</v>
      </c>
      <c r="G1201" s="10" t="s">
        <v>101</v>
      </c>
      <c r="H1201" s="2" t="s">
        <v>102</v>
      </c>
    </row>
    <row r="1202" spans="1:8" x14ac:dyDescent="0.2">
      <c r="A1202" s="2" t="s">
        <v>110</v>
      </c>
      <c r="B1202" s="1" t="str">
        <f>IF(A1202="", "", VLOOKUP(A1202, 'model-meta'!A:B, 2, FALSE))</f>
        <v>anthropic</v>
      </c>
      <c r="C1202" s="3" t="s">
        <v>100</v>
      </c>
      <c r="D1202" s="12">
        <v>23.5</v>
      </c>
      <c r="E1202" s="4">
        <v>45768</v>
      </c>
      <c r="G1202" s="10" t="s">
        <v>101</v>
      </c>
      <c r="H1202" s="2" t="s">
        <v>102</v>
      </c>
    </row>
    <row r="1203" spans="1:8" x14ac:dyDescent="0.2">
      <c r="A1203" s="2" t="s">
        <v>115</v>
      </c>
      <c r="B1203" s="1" t="str">
        <f>IF(A1203="", "", VLOOKUP(A1203, 'model-meta'!A:B, 2, FALSE))</f>
        <v>cohere</v>
      </c>
      <c r="C1203" s="3" t="s">
        <v>100</v>
      </c>
      <c r="D1203" s="12">
        <v>17.399999999999999</v>
      </c>
      <c r="E1203" s="4">
        <v>45768</v>
      </c>
      <c r="G1203" s="10" t="s">
        <v>101</v>
      </c>
      <c r="H1203" s="2" t="s">
        <v>102</v>
      </c>
    </row>
    <row r="1204" spans="1:8" x14ac:dyDescent="0.2">
      <c r="A1204" s="2" t="s">
        <v>106</v>
      </c>
      <c r="B1204" s="1" t="str">
        <f>IF(A1204="", "", VLOOKUP(A1204, 'model-meta'!A:B, 2, FALSE))</f>
        <v>deepseek</v>
      </c>
      <c r="C1204" s="3" t="s">
        <v>100</v>
      </c>
      <c r="D1204" s="12">
        <v>30.9</v>
      </c>
      <c r="E1204" s="4">
        <v>45768</v>
      </c>
      <c r="G1204" s="10" t="s">
        <v>101</v>
      </c>
      <c r="H1204" s="2" t="s">
        <v>102</v>
      </c>
    </row>
    <row r="1205" spans="1:8" x14ac:dyDescent="0.2">
      <c r="A1205" s="2" t="s">
        <v>108</v>
      </c>
      <c r="B1205" s="1" t="str">
        <f>IF(A1205="", "", VLOOKUP(A1205, 'model-meta'!A:B, 2, FALSE))</f>
        <v>deepseek</v>
      </c>
      <c r="C1205" s="3" t="s">
        <v>100</v>
      </c>
      <c r="D1205" s="12">
        <v>27.2</v>
      </c>
      <c r="E1205" s="4">
        <v>45768</v>
      </c>
      <c r="G1205" s="10" t="s">
        <v>101</v>
      </c>
      <c r="H1205" s="2" t="s">
        <v>102</v>
      </c>
    </row>
    <row r="1206" spans="1:8" x14ac:dyDescent="0.2">
      <c r="A1206" s="2" t="s">
        <v>111</v>
      </c>
      <c r="B1206" s="1" t="str">
        <f>IF(A1206="", "", VLOOKUP(A1206, 'model-meta'!A:B, 2, FALSE))</f>
        <v>meta</v>
      </c>
      <c r="C1206" s="3" t="s">
        <v>100</v>
      </c>
      <c r="D1206" s="12">
        <v>23</v>
      </c>
      <c r="E1206" s="4">
        <v>45768</v>
      </c>
      <c r="G1206" s="10" t="s">
        <v>101</v>
      </c>
      <c r="H1206" s="2" t="s">
        <v>102</v>
      </c>
    </row>
    <row r="1207" spans="1:8" x14ac:dyDescent="0.2">
      <c r="A1207" s="2" t="s">
        <v>114</v>
      </c>
      <c r="B1207" s="1" t="str">
        <f>IF(A1207="", "", VLOOKUP(A1207, 'model-meta'!A:B, 2, FALSE))</f>
        <v>meta</v>
      </c>
      <c r="C1207" s="3" t="s">
        <v>100</v>
      </c>
      <c r="D1207" s="12">
        <v>19.899999999999999</v>
      </c>
      <c r="E1207" s="4">
        <v>45768</v>
      </c>
      <c r="G1207" s="10" t="s">
        <v>101</v>
      </c>
      <c r="H1207" s="2" t="s">
        <v>102</v>
      </c>
    </row>
    <row r="1208" spans="1:8" x14ac:dyDescent="0.2">
      <c r="A1208" s="2" t="s">
        <v>107</v>
      </c>
      <c r="B1208" s="1" t="str">
        <f>IF(A1208="", "", VLOOKUP(A1208, 'model-meta'!A:B, 2, FALSE))</f>
        <v>meta</v>
      </c>
      <c r="C1208" s="3" t="s">
        <v>100</v>
      </c>
      <c r="D1208" s="12">
        <v>27.7</v>
      </c>
      <c r="E1208" s="4">
        <v>45768</v>
      </c>
      <c r="G1208" s="10" t="s">
        <v>101</v>
      </c>
      <c r="H1208" s="2" t="s">
        <v>102</v>
      </c>
    </row>
    <row r="1209" spans="1:8" x14ac:dyDescent="0.2">
      <c r="A1209" s="2" t="s">
        <v>113</v>
      </c>
      <c r="B1209" s="1" t="str">
        <f>IF(A1209="", "", VLOOKUP(A1209, 'model-meta'!A:B, 2, FALSE))</f>
        <v>mistral</v>
      </c>
      <c r="C1209" s="3" t="s">
        <v>100</v>
      </c>
      <c r="D1209" s="12">
        <v>22.5</v>
      </c>
      <c r="E1209" s="4">
        <v>45768</v>
      </c>
      <c r="G1209" s="10" t="s">
        <v>101</v>
      </c>
      <c r="H1209" s="2" t="s">
        <v>102</v>
      </c>
    </row>
    <row r="1210" spans="1:8" x14ac:dyDescent="0.2">
      <c r="A1210" s="2" t="s">
        <v>56</v>
      </c>
      <c r="B1210" s="1" t="str">
        <f>IF(A1210="", "", VLOOKUP(A1210, 'model-meta'!A:B, 2, FALSE))</f>
        <v>openai</v>
      </c>
      <c r="C1210" s="3" t="s">
        <v>100</v>
      </c>
      <c r="D1210" s="12">
        <v>27</v>
      </c>
      <c r="E1210" s="4">
        <v>45768</v>
      </c>
      <c r="G1210" s="10" t="s">
        <v>101</v>
      </c>
      <c r="H1210" s="2" t="s">
        <v>102</v>
      </c>
    </row>
    <row r="1211" spans="1:8" x14ac:dyDescent="0.2">
      <c r="A1211" s="2" t="s">
        <v>60</v>
      </c>
      <c r="B1211" s="1" t="str">
        <f>IF(A1211="", "", VLOOKUP(A1211, 'model-meta'!A:B, 2, FALSE))</f>
        <v>openai</v>
      </c>
      <c r="C1211" s="3" t="s">
        <v>100</v>
      </c>
      <c r="D1211" s="12">
        <v>34.5</v>
      </c>
      <c r="E1211" s="4">
        <v>45768</v>
      </c>
      <c r="G1211" s="10" t="s">
        <v>101</v>
      </c>
      <c r="H1211" s="2" t="s">
        <v>102</v>
      </c>
    </row>
    <row r="1212" spans="1:8" x14ac:dyDescent="0.2">
      <c r="A1212" s="2" t="s">
        <v>122</v>
      </c>
      <c r="B1212" s="1" t="str">
        <f>IF(A1212="", "", VLOOKUP(A1212, 'model-meta'!A:B, 2, FALSE))</f>
        <v>openai</v>
      </c>
      <c r="C1212" s="3" t="s">
        <v>100</v>
      </c>
      <c r="D1212" s="12">
        <v>25.1</v>
      </c>
      <c r="E1212" s="4">
        <v>45768</v>
      </c>
      <c r="G1212" s="10" t="s">
        <v>101</v>
      </c>
      <c r="H1212" s="2" t="s">
        <v>102</v>
      </c>
    </row>
    <row r="1213" spans="1:8" x14ac:dyDescent="0.2">
      <c r="A1213" s="2" t="s">
        <v>49</v>
      </c>
      <c r="B1213" s="1" t="str">
        <f>IF(A1213="", "", VLOOKUP(A1213, 'model-meta'!A:B, 2, FALSE))</f>
        <v>openai</v>
      </c>
      <c r="C1213" s="3" t="s">
        <v>100</v>
      </c>
      <c r="D1213" s="12">
        <v>17.8</v>
      </c>
      <c r="E1213" s="4">
        <v>45768</v>
      </c>
      <c r="G1213" s="10" t="s">
        <v>101</v>
      </c>
      <c r="H1213" s="2" t="s">
        <v>102</v>
      </c>
    </row>
    <row r="1214" spans="1:8" x14ac:dyDescent="0.2">
      <c r="A1214" s="2" t="s">
        <v>59</v>
      </c>
      <c r="B1214" s="1" t="str">
        <f>IF(A1214="", "", VLOOKUP(A1214, 'model-meta'!A:B, 2, FALSE))</f>
        <v>openai</v>
      </c>
      <c r="C1214" s="3" t="s">
        <v>100</v>
      </c>
      <c r="D1214" s="12">
        <v>10.7</v>
      </c>
      <c r="E1214" s="4">
        <v>45768</v>
      </c>
      <c r="G1214" s="10" t="s">
        <v>101</v>
      </c>
      <c r="H1214" s="2" t="s">
        <v>102</v>
      </c>
    </row>
    <row r="1215" spans="1:8" x14ac:dyDescent="0.2">
      <c r="A1215" s="2" t="s">
        <v>38</v>
      </c>
      <c r="B1215" s="1" t="str">
        <f>IF(A1215="", "", VLOOKUP(A1215, 'model-meta'!A:B, 2, FALSE))</f>
        <v>openai</v>
      </c>
      <c r="C1215" s="3" t="s">
        <v>100</v>
      </c>
      <c r="D1215" s="12">
        <v>41.7</v>
      </c>
      <c r="E1215" s="4">
        <v>45768</v>
      </c>
      <c r="G1215" s="10" t="s">
        <v>101</v>
      </c>
      <c r="H1215" s="2" t="s">
        <v>102</v>
      </c>
    </row>
    <row r="1216" spans="1:8" x14ac:dyDescent="0.2">
      <c r="A1216" s="2" t="s">
        <v>123</v>
      </c>
      <c r="B1216" s="1" t="str">
        <f>IF(A1216="", "", VLOOKUP(A1216, 'model-meta'!A:B, 2, FALSE))</f>
        <v>openai</v>
      </c>
      <c r="C1216" s="3" t="s">
        <v>100</v>
      </c>
      <c r="D1216" s="12">
        <v>18.100000000000001</v>
      </c>
      <c r="E1216" s="4">
        <v>45768</v>
      </c>
      <c r="G1216" s="10" t="s">
        <v>101</v>
      </c>
      <c r="H1216" s="2" t="s">
        <v>102</v>
      </c>
    </row>
    <row r="1217" spans="1:8" x14ac:dyDescent="0.2">
      <c r="A1217" s="2" t="s">
        <v>7</v>
      </c>
      <c r="B1217" s="1" t="str">
        <f>IF(A1217="", "", VLOOKUP(A1217, 'model-meta'!A:B, 2, FALSE))</f>
        <v>openai</v>
      </c>
      <c r="C1217" s="3" t="s">
        <v>100</v>
      </c>
      <c r="D1217" s="12">
        <v>53.1</v>
      </c>
      <c r="E1217" s="4">
        <v>45768</v>
      </c>
      <c r="F1217" s="10" t="s">
        <v>45</v>
      </c>
      <c r="G1217" s="10" t="s">
        <v>101</v>
      </c>
      <c r="H1217" s="2" t="s">
        <v>102</v>
      </c>
    </row>
    <row r="1218" spans="1:8" x14ac:dyDescent="0.2">
      <c r="A1218" s="2" t="s">
        <v>34</v>
      </c>
      <c r="B1218" s="1" t="str">
        <f>IF(A1218="", "", VLOOKUP(A1218, 'model-meta'!A:B, 2, FALSE))</f>
        <v>openai</v>
      </c>
      <c r="C1218" s="3" t="s">
        <v>100</v>
      </c>
      <c r="D1218" s="12">
        <v>22.8</v>
      </c>
      <c r="E1218" s="4">
        <v>45768</v>
      </c>
      <c r="F1218" s="10" t="s">
        <v>45</v>
      </c>
      <c r="G1218" s="10" t="s">
        <v>101</v>
      </c>
      <c r="H1218" s="2" t="s">
        <v>102</v>
      </c>
    </row>
    <row r="1219" spans="1:8" x14ac:dyDescent="0.2">
      <c r="A1219" s="2" t="s">
        <v>39</v>
      </c>
      <c r="B1219" s="1" t="str">
        <f>IF(A1219="", "", VLOOKUP(A1219, 'model-meta'!A:B, 2, FALSE))</f>
        <v>openai</v>
      </c>
      <c r="C1219" s="3" t="s">
        <v>100</v>
      </c>
      <c r="D1219" s="12">
        <v>38.700000000000003</v>
      </c>
      <c r="E1219" s="4">
        <v>45768</v>
      </c>
      <c r="G1219" s="10" t="s">
        <v>101</v>
      </c>
      <c r="H1219" s="2" t="s">
        <v>102</v>
      </c>
    </row>
    <row r="1220" spans="1:8" x14ac:dyDescent="0.2">
      <c r="A1220" s="2" t="s">
        <v>112</v>
      </c>
      <c r="B1220" s="1" t="str">
        <f>IF(A1220="", "", VLOOKUP(A1220, 'model-meta'!A:B, 2, FALSE))</f>
        <v>xai</v>
      </c>
      <c r="C1220" s="3" t="s">
        <v>100</v>
      </c>
      <c r="D1220" s="12">
        <v>22.7</v>
      </c>
      <c r="E1220" s="4">
        <v>45768</v>
      </c>
      <c r="G1220" s="10" t="s">
        <v>101</v>
      </c>
      <c r="H1220" s="2" t="s">
        <v>102</v>
      </c>
    </row>
    <row r="1221" spans="1:8" x14ac:dyDescent="0.2">
      <c r="A1221" s="2" t="s">
        <v>105</v>
      </c>
      <c r="B1221" s="1" t="str">
        <f>IF(A1221="", "", VLOOKUP(A1221, 'model-meta'!A:B, 2, FALSE))</f>
        <v>xai</v>
      </c>
      <c r="C1221" s="3" t="s">
        <v>100</v>
      </c>
      <c r="D1221" s="12">
        <v>36.1</v>
      </c>
      <c r="E1221" s="4">
        <v>45768</v>
      </c>
      <c r="G1221" s="10" t="s">
        <v>101</v>
      </c>
      <c r="H1221" s="2" t="s">
        <v>102</v>
      </c>
    </row>
    <row r="1222" spans="1:8" x14ac:dyDescent="0.2">
      <c r="A1222" s="2" t="s">
        <v>103</v>
      </c>
      <c r="B1222" s="1" t="str">
        <f>IF(A1222="", "", VLOOKUP(A1222, 'model-meta'!A:B, 2, FALSE))</f>
        <v>google-deepmind</v>
      </c>
      <c r="C1222" s="3" t="s">
        <v>135</v>
      </c>
      <c r="D1222" s="12">
        <v>84.52</v>
      </c>
      <c r="E1222" s="4">
        <v>45770</v>
      </c>
      <c r="G1222" s="10" t="s">
        <v>334</v>
      </c>
      <c r="H1222" s="13" t="s">
        <v>335</v>
      </c>
    </row>
    <row r="1223" spans="1:8" x14ac:dyDescent="0.2">
      <c r="A1223" s="2" t="s">
        <v>43</v>
      </c>
      <c r="B1223" s="1" t="str">
        <f>IF(A1223="", "", VLOOKUP(A1223, 'model-meta'!A:B, 2, FALSE))</f>
        <v>anthropic</v>
      </c>
      <c r="C1223" s="3" t="s">
        <v>135</v>
      </c>
      <c r="D1223" s="12">
        <v>84</v>
      </c>
      <c r="E1223" s="4">
        <v>45770</v>
      </c>
      <c r="F1223" s="10" t="s">
        <v>336</v>
      </c>
      <c r="G1223" s="10" t="s">
        <v>334</v>
      </c>
      <c r="H1223" s="13" t="s">
        <v>335</v>
      </c>
    </row>
    <row r="1224" spans="1:8" x14ac:dyDescent="0.2">
      <c r="A1224" s="2" t="s">
        <v>329</v>
      </c>
      <c r="B1224" s="1" t="str">
        <f>IF(A1224="", "", VLOOKUP(A1224, 'model-meta'!A:B, 2, FALSE))</f>
        <v>microsoft</v>
      </c>
      <c r="C1224" s="3" t="s">
        <v>135</v>
      </c>
      <c r="D1224" s="12">
        <v>52.8</v>
      </c>
      <c r="E1224" s="4">
        <v>45770</v>
      </c>
      <c r="G1224" s="10" t="s">
        <v>334</v>
      </c>
      <c r="H1224" s="13" t="s">
        <v>335</v>
      </c>
    </row>
    <row r="1225" spans="1:8" x14ac:dyDescent="0.2">
      <c r="A1225" s="2" t="s">
        <v>337</v>
      </c>
      <c r="B1225" s="1" t="str">
        <f>IF(A1225="", "", VLOOKUP(A1225, 'model-meta'!A:B, 2, FALSE))</f>
        <v>microsoft</v>
      </c>
      <c r="C1225" s="3" t="s">
        <v>135</v>
      </c>
      <c r="D1225" s="12">
        <v>70.400000000000006</v>
      </c>
      <c r="E1225" s="4">
        <v>45770</v>
      </c>
      <c r="G1225" s="10" t="s">
        <v>334</v>
      </c>
      <c r="H1225" s="13" t="s">
        <v>335</v>
      </c>
    </row>
    <row r="1226" spans="1:8" x14ac:dyDescent="0.2">
      <c r="A1226" s="2" t="s">
        <v>60</v>
      </c>
      <c r="B1226" s="1" t="str">
        <f>IF(A1226="", "", VLOOKUP(A1226, 'model-meta'!A:B, 2, FALSE))</f>
        <v>openai</v>
      </c>
      <c r="C1226" s="3" t="s">
        <v>135</v>
      </c>
      <c r="D1226" s="12">
        <v>86.1</v>
      </c>
      <c r="E1226" s="4">
        <v>45770</v>
      </c>
      <c r="G1226" s="10" t="s">
        <v>334</v>
      </c>
      <c r="H1226" s="13" t="s">
        <v>335</v>
      </c>
    </row>
    <row r="1227" spans="1:8" x14ac:dyDescent="0.2">
      <c r="A1227" s="2" t="s">
        <v>49</v>
      </c>
      <c r="B1227" s="1" t="str">
        <f>IF(A1227="", "", VLOOKUP(A1227, 'model-meta'!A:B, 2, FALSE))</f>
        <v>openai</v>
      </c>
      <c r="C1227" s="3" t="s">
        <v>135</v>
      </c>
      <c r="D1227" s="12">
        <v>77.900000000000006</v>
      </c>
      <c r="E1227" s="4">
        <v>45770</v>
      </c>
      <c r="G1227" s="10" t="s">
        <v>334</v>
      </c>
      <c r="H1227" s="13" t="s">
        <v>335</v>
      </c>
    </row>
    <row r="1228" spans="1:8" x14ac:dyDescent="0.2">
      <c r="A1228" s="2" t="s">
        <v>38</v>
      </c>
      <c r="B1228" s="1" t="str">
        <f>IF(A1228="", "", VLOOKUP(A1228, 'model-meta'!A:B, 2, FALSE))</f>
        <v>openai</v>
      </c>
      <c r="C1228" s="3" t="s">
        <v>135</v>
      </c>
      <c r="D1228" s="12">
        <v>89.3</v>
      </c>
      <c r="E1228" s="4">
        <v>45770</v>
      </c>
      <c r="G1228" s="10" t="s">
        <v>334</v>
      </c>
      <c r="H1228" s="13" t="s">
        <v>335</v>
      </c>
    </row>
    <row r="1229" spans="1:8" x14ac:dyDescent="0.2">
      <c r="A1229" s="2" t="s">
        <v>112</v>
      </c>
      <c r="B1229" s="1" t="str">
        <f>IF(A1229="", "", VLOOKUP(A1229, 'model-meta'!A:B, 2, FALSE))</f>
        <v>xai</v>
      </c>
      <c r="C1229" s="3" t="s">
        <v>135</v>
      </c>
      <c r="D1229" s="12">
        <v>75.459999999999994</v>
      </c>
      <c r="E1229" s="4">
        <v>45770</v>
      </c>
      <c r="G1229" s="10" t="s">
        <v>334</v>
      </c>
      <c r="H1229" s="13" t="s">
        <v>335</v>
      </c>
    </row>
    <row r="1230" spans="1:8" x14ac:dyDescent="0.2">
      <c r="A1230" s="2" t="s">
        <v>103</v>
      </c>
      <c r="B1230" s="1" t="str">
        <f>IF(A1230="", "", VLOOKUP(A1230, 'model-meta'!A:B, 2, FALSE))</f>
        <v>google-deepmind</v>
      </c>
      <c r="C1230" s="3" t="s">
        <v>298</v>
      </c>
      <c r="D1230" s="12">
        <v>72.900000000000006</v>
      </c>
      <c r="E1230" s="4">
        <v>45776</v>
      </c>
      <c r="G1230" s="10" t="s">
        <v>350</v>
      </c>
      <c r="H1230" s="13" t="s">
        <v>351</v>
      </c>
    </row>
    <row r="1231" spans="1:8" x14ac:dyDescent="0.2">
      <c r="A1231" s="2" t="s">
        <v>343</v>
      </c>
      <c r="B1231" s="1" t="str">
        <f>IF(A1231="", "", VLOOKUP(A1231, 'model-meta'!A:B, 2, FALSE))</f>
        <v>alibaba</v>
      </c>
      <c r="C1231" s="3" t="s">
        <v>298</v>
      </c>
      <c r="D1231" s="12">
        <v>61.8</v>
      </c>
      <c r="E1231" s="4">
        <v>45776</v>
      </c>
      <c r="G1231" s="10" t="s">
        <v>350</v>
      </c>
      <c r="H1231" s="13" t="s">
        <v>351</v>
      </c>
    </row>
    <row r="1232" spans="1:8" x14ac:dyDescent="0.2">
      <c r="A1232" s="2" t="s">
        <v>344</v>
      </c>
      <c r="B1232" s="1" t="str">
        <f>IF(A1232="", "", VLOOKUP(A1232, 'model-meta'!A:B, 2, FALSE))</f>
        <v>alibaba</v>
      </c>
      <c r="C1232" s="3" t="s">
        <v>298</v>
      </c>
      <c r="D1232" s="12">
        <v>50.2</v>
      </c>
      <c r="E1232" s="4">
        <v>45776</v>
      </c>
      <c r="G1232" s="10" t="s">
        <v>350</v>
      </c>
      <c r="H1232" s="13" t="s">
        <v>351</v>
      </c>
    </row>
    <row r="1233" spans="1:8" x14ac:dyDescent="0.2">
      <c r="A1233" s="2" t="s">
        <v>106</v>
      </c>
      <c r="B1233" s="1" t="str">
        <f>IF(A1233="", "", VLOOKUP(A1233, 'model-meta'!A:B, 2, FALSE))</f>
        <v>deepseek</v>
      </c>
      <c r="C1233" s="3" t="s">
        <v>298</v>
      </c>
      <c r="D1233" s="12">
        <v>56.9</v>
      </c>
      <c r="E1233" s="4">
        <v>45776</v>
      </c>
      <c r="G1233" s="10" t="s">
        <v>350</v>
      </c>
      <c r="H1233" s="13" t="s">
        <v>351</v>
      </c>
    </row>
    <row r="1234" spans="1:8" x14ac:dyDescent="0.2">
      <c r="A1234" s="2" t="s">
        <v>38</v>
      </c>
      <c r="B1234" s="1" t="str">
        <f>IF(A1234="", "", VLOOKUP(A1234, 'model-meta'!A:B, 2, FALSE))</f>
        <v>openai</v>
      </c>
      <c r="C1234" s="3" t="s">
        <v>298</v>
      </c>
      <c r="D1234" s="12">
        <v>61.7</v>
      </c>
      <c r="E1234" s="4">
        <v>45776</v>
      </c>
      <c r="G1234" s="10" t="s">
        <v>350</v>
      </c>
      <c r="H1234" s="13" t="s">
        <v>351</v>
      </c>
    </row>
    <row r="1235" spans="1:8" x14ac:dyDescent="0.2">
      <c r="A1235" s="2" t="s">
        <v>34</v>
      </c>
      <c r="B1235" s="1" t="str">
        <f>IF(A1235="", "", VLOOKUP(A1235, 'model-meta'!A:B, 2, FALSE))</f>
        <v>openai</v>
      </c>
      <c r="C1235" s="3" t="s">
        <v>298</v>
      </c>
      <c r="D1235" s="12">
        <v>53.8</v>
      </c>
      <c r="E1235" s="4">
        <v>45776</v>
      </c>
      <c r="G1235" s="10" t="s">
        <v>350</v>
      </c>
      <c r="H1235" s="13" t="s">
        <v>351</v>
      </c>
    </row>
    <row r="1236" spans="1:8" x14ac:dyDescent="0.2">
      <c r="A1236" s="2" t="s">
        <v>105</v>
      </c>
      <c r="B1236" s="1" t="str">
        <f>IF(A1236="", "", VLOOKUP(A1236, 'model-meta'!A:B, 2, FALSE))</f>
        <v>xai</v>
      </c>
      <c r="C1236" s="3" t="s">
        <v>298</v>
      </c>
      <c r="D1236" s="12">
        <v>53.3</v>
      </c>
      <c r="E1236" s="4">
        <v>45776</v>
      </c>
      <c r="G1236" s="10" t="s">
        <v>350</v>
      </c>
      <c r="H1236" s="13" t="s">
        <v>351</v>
      </c>
    </row>
    <row r="1237" spans="1:8" x14ac:dyDescent="0.2">
      <c r="A1237" s="2" t="s">
        <v>103</v>
      </c>
      <c r="B1237" s="1" t="str">
        <f>IF(A1237="", "", VLOOKUP(A1237, 'model-meta'!A:B, 2, FALSE))</f>
        <v>google-deepmind</v>
      </c>
      <c r="C1237" s="3" t="s">
        <v>9</v>
      </c>
      <c r="D1237" s="12">
        <v>92</v>
      </c>
      <c r="E1237" s="4">
        <v>45776</v>
      </c>
      <c r="G1237" s="10" t="s">
        <v>350</v>
      </c>
      <c r="H1237" s="13" t="s">
        <v>351</v>
      </c>
    </row>
    <row r="1238" spans="1:8" x14ac:dyDescent="0.2">
      <c r="A1238" s="2" t="s">
        <v>207</v>
      </c>
      <c r="B1238" s="1" t="str">
        <f>IF(A1238="", "", VLOOKUP(A1238, 'model-meta'!A:B, 2, FALSE))</f>
        <v>google-deepmind</v>
      </c>
      <c r="C1238" s="3" t="s">
        <v>9</v>
      </c>
      <c r="D1238" s="12">
        <v>32.6</v>
      </c>
      <c r="E1238" s="4">
        <v>45776</v>
      </c>
      <c r="G1238" s="10" t="s">
        <v>350</v>
      </c>
      <c r="H1238" s="13" t="s">
        <v>351</v>
      </c>
    </row>
    <row r="1239" spans="1:8" x14ac:dyDescent="0.2">
      <c r="A1239" s="2" t="s">
        <v>343</v>
      </c>
      <c r="B1239" s="1" t="str">
        <f>IF(A1239="", "", VLOOKUP(A1239, 'model-meta'!A:B, 2, FALSE))</f>
        <v>alibaba</v>
      </c>
      <c r="C1239" s="3" t="s">
        <v>9</v>
      </c>
      <c r="D1239" s="12">
        <v>85.7</v>
      </c>
      <c r="E1239" s="4">
        <v>45776</v>
      </c>
      <c r="G1239" s="10" t="s">
        <v>350</v>
      </c>
      <c r="H1239" s="13" t="s">
        <v>351</v>
      </c>
    </row>
    <row r="1240" spans="1:8" x14ac:dyDescent="0.2">
      <c r="A1240" s="2" t="s">
        <v>344</v>
      </c>
      <c r="B1240" s="1" t="str">
        <f>IF(A1240="", "", VLOOKUP(A1240, 'model-meta'!A:B, 2, FALSE))</f>
        <v>alibaba</v>
      </c>
      <c r="C1240" s="3" t="s">
        <v>9</v>
      </c>
      <c r="D1240" s="12">
        <v>81.400000000000006</v>
      </c>
      <c r="E1240" s="4">
        <v>45776</v>
      </c>
      <c r="G1240" s="10" t="s">
        <v>350</v>
      </c>
      <c r="H1240" s="13" t="s">
        <v>351</v>
      </c>
    </row>
    <row r="1241" spans="1:8" x14ac:dyDescent="0.2">
      <c r="A1241" s="2" t="s">
        <v>347</v>
      </c>
      <c r="B1241" s="1" t="str">
        <f>IF(A1241="", "", VLOOKUP(A1241, 'model-meta'!A:B, 2, FALSE))</f>
        <v>alibaba</v>
      </c>
      <c r="C1241" s="3" t="s">
        <v>9</v>
      </c>
      <c r="D1241" s="12">
        <v>73.8</v>
      </c>
      <c r="E1241" s="4">
        <v>45776</v>
      </c>
      <c r="G1241" s="10" t="s">
        <v>350</v>
      </c>
      <c r="H1241" s="13" t="s">
        <v>351</v>
      </c>
    </row>
    <row r="1242" spans="1:8" x14ac:dyDescent="0.2">
      <c r="A1242" s="2" t="s">
        <v>106</v>
      </c>
      <c r="B1242" s="1" t="str">
        <f>IF(A1242="", "", VLOOKUP(A1242, 'model-meta'!A:B, 2, FALSE))</f>
        <v>deepseek</v>
      </c>
      <c r="C1242" s="3" t="s">
        <v>9</v>
      </c>
      <c r="D1242" s="12">
        <v>79.8</v>
      </c>
      <c r="E1242" s="4">
        <v>45776</v>
      </c>
      <c r="G1242" s="10" t="s">
        <v>350</v>
      </c>
      <c r="H1242" s="13" t="s">
        <v>351</v>
      </c>
    </row>
    <row r="1243" spans="1:8" x14ac:dyDescent="0.2">
      <c r="A1243" s="2" t="s">
        <v>108</v>
      </c>
      <c r="B1243" s="1" t="str">
        <f>IF(A1243="", "", VLOOKUP(A1243, 'model-meta'!A:B, 2, FALSE))</f>
        <v>deepseek</v>
      </c>
      <c r="C1243" s="3" t="s">
        <v>9</v>
      </c>
      <c r="D1243" s="12">
        <v>39.200000000000003</v>
      </c>
      <c r="E1243" s="4">
        <v>45776</v>
      </c>
      <c r="G1243" s="10" t="s">
        <v>350</v>
      </c>
      <c r="H1243" s="13" t="s">
        <v>351</v>
      </c>
    </row>
    <row r="1244" spans="1:8" x14ac:dyDescent="0.2">
      <c r="A1244" s="2" t="s">
        <v>49</v>
      </c>
      <c r="B1244" s="1" t="str">
        <f>IF(A1244="", "", VLOOKUP(A1244, 'model-meta'!A:B, 2, FALSE))</f>
        <v>openai</v>
      </c>
      <c r="C1244" s="3" t="s">
        <v>9</v>
      </c>
      <c r="D1244" s="12">
        <v>11.1</v>
      </c>
      <c r="E1244" s="4">
        <v>45776</v>
      </c>
      <c r="G1244" s="10" t="s">
        <v>350</v>
      </c>
      <c r="H1244" s="13" t="s">
        <v>351</v>
      </c>
    </row>
    <row r="1245" spans="1:8" x14ac:dyDescent="0.2">
      <c r="A1245" s="2" t="s">
        <v>38</v>
      </c>
      <c r="B1245" s="1" t="str">
        <f>IF(A1245="", "", VLOOKUP(A1245, 'model-meta'!A:B, 2, FALSE))</f>
        <v>openai</v>
      </c>
      <c r="C1245" s="3" t="s">
        <v>9</v>
      </c>
      <c r="D1245" s="12">
        <v>74.3</v>
      </c>
      <c r="E1245" s="4">
        <v>45776</v>
      </c>
      <c r="G1245" s="10" t="s">
        <v>350</v>
      </c>
      <c r="H1245" s="13" t="s">
        <v>351</v>
      </c>
    </row>
    <row r="1246" spans="1:8" x14ac:dyDescent="0.2">
      <c r="A1246" s="2" t="s">
        <v>34</v>
      </c>
      <c r="B1246" s="1" t="str">
        <f>IF(A1246="", "", VLOOKUP(A1246, 'model-meta'!A:B, 2, FALSE))</f>
        <v>openai</v>
      </c>
      <c r="C1246" s="3" t="s">
        <v>9</v>
      </c>
      <c r="D1246" s="12">
        <v>79.599999999999994</v>
      </c>
      <c r="E1246" s="4">
        <v>45776</v>
      </c>
      <c r="G1246" s="10" t="s">
        <v>350</v>
      </c>
      <c r="H1246" s="13" t="s">
        <v>351</v>
      </c>
    </row>
    <row r="1247" spans="1:8" x14ac:dyDescent="0.2">
      <c r="A1247" s="2" t="s">
        <v>105</v>
      </c>
      <c r="B1247" s="1" t="str">
        <f>IF(A1247="", "", VLOOKUP(A1247, 'model-meta'!A:B, 2, FALSE))</f>
        <v>xai</v>
      </c>
      <c r="C1247" s="3" t="s">
        <v>9</v>
      </c>
      <c r="D1247" s="12">
        <v>83.9</v>
      </c>
      <c r="E1247" s="4">
        <v>45776</v>
      </c>
      <c r="G1247" s="10" t="s">
        <v>350</v>
      </c>
      <c r="H1247" s="13" t="s">
        <v>351</v>
      </c>
    </row>
    <row r="1248" spans="1:8" x14ac:dyDescent="0.2">
      <c r="A1248" s="2" t="s">
        <v>103</v>
      </c>
      <c r="B1248" s="1" t="str">
        <f>IF(A1248="", "", VLOOKUP(A1248, 'model-meta'!A:B, 2, FALSE))</f>
        <v>google-deepmind</v>
      </c>
      <c r="C1248" s="3" t="s">
        <v>11</v>
      </c>
      <c r="D1248" s="12">
        <v>86.7</v>
      </c>
      <c r="E1248" s="4">
        <v>45776</v>
      </c>
      <c r="G1248" s="10" t="s">
        <v>350</v>
      </c>
      <c r="H1248" s="13" t="s">
        <v>351</v>
      </c>
    </row>
    <row r="1249" spans="1:8" x14ac:dyDescent="0.2">
      <c r="A1249" s="2" t="s">
        <v>207</v>
      </c>
      <c r="B1249" s="1" t="str">
        <f>IF(A1249="", "", VLOOKUP(A1249, 'model-meta'!A:B, 2, FALSE))</f>
        <v>google-deepmind</v>
      </c>
      <c r="C1249" s="3" t="s">
        <v>11</v>
      </c>
      <c r="D1249" s="12">
        <v>24</v>
      </c>
      <c r="E1249" s="4">
        <v>45776</v>
      </c>
      <c r="G1249" s="10" t="s">
        <v>350</v>
      </c>
      <c r="H1249" s="13" t="s">
        <v>351</v>
      </c>
    </row>
    <row r="1250" spans="1:8" x14ac:dyDescent="0.2">
      <c r="A1250" s="2" t="s">
        <v>343</v>
      </c>
      <c r="B1250" s="1" t="str">
        <f>IF(A1250="", "", VLOOKUP(A1250, 'model-meta'!A:B, 2, FALSE))</f>
        <v>alibaba</v>
      </c>
      <c r="C1250" s="3" t="s">
        <v>11</v>
      </c>
      <c r="D1250" s="12">
        <v>81.5</v>
      </c>
      <c r="E1250" s="4">
        <v>45776</v>
      </c>
      <c r="G1250" s="10" t="s">
        <v>350</v>
      </c>
      <c r="H1250" s="13" t="s">
        <v>351</v>
      </c>
    </row>
    <row r="1251" spans="1:8" x14ac:dyDescent="0.2">
      <c r="A1251" s="2" t="s">
        <v>344</v>
      </c>
      <c r="B1251" s="1" t="str">
        <f>IF(A1251="", "", VLOOKUP(A1251, 'model-meta'!A:B, 2, FALSE))</f>
        <v>alibaba</v>
      </c>
      <c r="C1251" s="3" t="s">
        <v>11</v>
      </c>
      <c r="D1251" s="12">
        <v>72.900000000000006</v>
      </c>
      <c r="E1251" s="4">
        <v>45776</v>
      </c>
      <c r="G1251" s="10" t="s">
        <v>350</v>
      </c>
      <c r="H1251" s="13" t="s">
        <v>351</v>
      </c>
    </row>
    <row r="1252" spans="1:8" x14ac:dyDescent="0.2">
      <c r="A1252" s="2" t="s">
        <v>347</v>
      </c>
      <c r="B1252" s="1" t="str">
        <f>IF(A1252="", "", VLOOKUP(A1252, 'model-meta'!A:B, 2, FALSE))</f>
        <v>alibaba</v>
      </c>
      <c r="C1252" s="3" t="s">
        <v>11</v>
      </c>
      <c r="D1252" s="12">
        <v>65.599999999999994</v>
      </c>
      <c r="E1252" s="4">
        <v>45776</v>
      </c>
      <c r="G1252" s="10" t="s">
        <v>350</v>
      </c>
      <c r="H1252" s="13" t="s">
        <v>351</v>
      </c>
    </row>
    <row r="1253" spans="1:8" x14ac:dyDescent="0.2">
      <c r="A1253" s="2" t="s">
        <v>106</v>
      </c>
      <c r="B1253" s="1" t="str">
        <f>IF(A1253="", "", VLOOKUP(A1253, 'model-meta'!A:B, 2, FALSE))</f>
        <v>deepseek</v>
      </c>
      <c r="C1253" s="3" t="s">
        <v>11</v>
      </c>
      <c r="D1253" s="12">
        <v>70</v>
      </c>
      <c r="E1253" s="4">
        <v>45776</v>
      </c>
      <c r="G1253" s="10" t="s">
        <v>350</v>
      </c>
      <c r="H1253" s="13" t="s">
        <v>351</v>
      </c>
    </row>
    <row r="1254" spans="1:8" x14ac:dyDescent="0.2">
      <c r="A1254" s="2" t="s">
        <v>108</v>
      </c>
      <c r="B1254" s="1" t="str">
        <f>IF(A1254="", "", VLOOKUP(A1254, 'model-meta'!A:B, 2, FALSE))</f>
        <v>deepseek</v>
      </c>
      <c r="C1254" s="3" t="s">
        <v>11</v>
      </c>
      <c r="D1254" s="12">
        <v>28.8</v>
      </c>
      <c r="E1254" s="4">
        <v>45776</v>
      </c>
      <c r="G1254" s="10" t="s">
        <v>350</v>
      </c>
      <c r="H1254" s="13" t="s">
        <v>351</v>
      </c>
    </row>
    <row r="1255" spans="1:8" x14ac:dyDescent="0.2">
      <c r="A1255" s="2" t="s">
        <v>49</v>
      </c>
      <c r="B1255" s="1" t="str">
        <f>IF(A1255="", "", VLOOKUP(A1255, 'model-meta'!A:B, 2, FALSE))</f>
        <v>openai</v>
      </c>
      <c r="C1255" s="3" t="s">
        <v>11</v>
      </c>
      <c r="D1255" s="12">
        <v>7.6</v>
      </c>
      <c r="E1255" s="4">
        <v>45776</v>
      </c>
      <c r="G1255" s="10" t="s">
        <v>350</v>
      </c>
      <c r="H1255" s="13" t="s">
        <v>351</v>
      </c>
    </row>
    <row r="1256" spans="1:8" x14ac:dyDescent="0.2">
      <c r="A1256" s="2" t="s">
        <v>38</v>
      </c>
      <c r="B1256" s="1" t="str">
        <f>IF(A1256="", "", VLOOKUP(A1256, 'model-meta'!A:B, 2, FALSE))</f>
        <v>openai</v>
      </c>
      <c r="C1256" s="3" t="s">
        <v>11</v>
      </c>
      <c r="D1256" s="12">
        <v>79.2</v>
      </c>
      <c r="E1256" s="4">
        <v>45776</v>
      </c>
      <c r="G1256" s="10" t="s">
        <v>350</v>
      </c>
      <c r="H1256" s="13" t="s">
        <v>351</v>
      </c>
    </row>
    <row r="1257" spans="1:8" x14ac:dyDescent="0.2">
      <c r="A1257" s="2" t="s">
        <v>34</v>
      </c>
      <c r="B1257" s="1" t="str">
        <f>IF(A1257="", "", VLOOKUP(A1257, 'model-meta'!A:B, 2, FALSE))</f>
        <v>openai</v>
      </c>
      <c r="C1257" s="3" t="s">
        <v>11</v>
      </c>
      <c r="D1257" s="12">
        <v>74.8</v>
      </c>
      <c r="E1257" s="4">
        <v>45776</v>
      </c>
      <c r="G1257" s="10" t="s">
        <v>350</v>
      </c>
      <c r="H1257" s="13" t="s">
        <v>351</v>
      </c>
    </row>
    <row r="1258" spans="1:8" x14ac:dyDescent="0.2">
      <c r="A1258" s="2" t="s">
        <v>105</v>
      </c>
      <c r="B1258" s="1" t="str">
        <f>IF(A1258="", "", VLOOKUP(A1258, 'model-meta'!A:B, 2, FALSE))</f>
        <v>xai</v>
      </c>
      <c r="C1258" s="3" t="s">
        <v>11</v>
      </c>
      <c r="D1258" s="12">
        <v>77.3</v>
      </c>
      <c r="E1258" s="4">
        <v>45776</v>
      </c>
      <c r="G1258" s="10" t="s">
        <v>350</v>
      </c>
      <c r="H1258" s="13" t="s">
        <v>351</v>
      </c>
    </row>
    <row r="1259" spans="1:8" x14ac:dyDescent="0.2">
      <c r="A1259" s="2" t="s">
        <v>103</v>
      </c>
      <c r="B1259" s="1" t="str">
        <f>IF(A1259="", "", VLOOKUP(A1259, 'model-meta'!A:B, 2, FALSE))</f>
        <v>google-deepmind</v>
      </c>
      <c r="C1259" s="3" t="s">
        <v>13</v>
      </c>
      <c r="D1259" s="12">
        <v>2001</v>
      </c>
      <c r="E1259" s="4">
        <v>45776</v>
      </c>
      <c r="G1259" s="10" t="s">
        <v>350</v>
      </c>
      <c r="H1259" s="13" t="s">
        <v>351</v>
      </c>
    </row>
    <row r="1260" spans="1:8" x14ac:dyDescent="0.2">
      <c r="A1260" s="2" t="s">
        <v>207</v>
      </c>
      <c r="B1260" s="1" t="str">
        <f>IF(A1260="", "", VLOOKUP(A1260, 'model-meta'!A:B, 2, FALSE))</f>
        <v>google-deepmind</v>
      </c>
      <c r="C1260" s="3" t="s">
        <v>13</v>
      </c>
      <c r="D1260" s="12">
        <v>1063</v>
      </c>
      <c r="E1260" s="4">
        <v>45776</v>
      </c>
      <c r="G1260" s="10" t="s">
        <v>350</v>
      </c>
      <c r="H1260" s="13" t="s">
        <v>351</v>
      </c>
    </row>
    <row r="1261" spans="1:8" x14ac:dyDescent="0.2">
      <c r="A1261" s="2" t="s">
        <v>343</v>
      </c>
      <c r="B1261" s="1" t="str">
        <f>IF(A1261="", "", VLOOKUP(A1261, 'model-meta'!A:B, 2, FALSE))</f>
        <v>alibaba</v>
      </c>
      <c r="C1261" s="3" t="s">
        <v>13</v>
      </c>
      <c r="D1261" s="12">
        <v>2056</v>
      </c>
      <c r="E1261" s="4">
        <v>45776</v>
      </c>
      <c r="G1261" s="10" t="s">
        <v>350</v>
      </c>
      <c r="H1261" s="13" t="s">
        <v>351</v>
      </c>
    </row>
    <row r="1262" spans="1:8" x14ac:dyDescent="0.2">
      <c r="A1262" s="2" t="s">
        <v>344</v>
      </c>
      <c r="B1262" s="1" t="str">
        <f>IF(A1262="", "", VLOOKUP(A1262, 'model-meta'!A:B, 2, FALSE))</f>
        <v>alibaba</v>
      </c>
      <c r="C1262" s="3" t="s">
        <v>13</v>
      </c>
      <c r="D1262" s="12">
        <v>1977</v>
      </c>
      <c r="E1262" s="4">
        <v>45776</v>
      </c>
      <c r="G1262" s="10" t="s">
        <v>350</v>
      </c>
      <c r="H1262" s="13" t="s">
        <v>351</v>
      </c>
    </row>
    <row r="1263" spans="1:8" x14ac:dyDescent="0.2">
      <c r="A1263" s="2" t="s">
        <v>347</v>
      </c>
      <c r="B1263" s="1" t="str">
        <f>IF(A1263="", "", VLOOKUP(A1263, 'model-meta'!A:B, 2, FALSE))</f>
        <v>alibaba</v>
      </c>
      <c r="C1263" s="3" t="s">
        <v>13</v>
      </c>
      <c r="D1263" s="12">
        <v>1671</v>
      </c>
      <c r="E1263" s="4">
        <v>45776</v>
      </c>
      <c r="G1263" s="10" t="s">
        <v>350</v>
      </c>
      <c r="H1263" s="13" t="s">
        <v>351</v>
      </c>
    </row>
    <row r="1264" spans="1:8" x14ac:dyDescent="0.2">
      <c r="A1264" s="2" t="s">
        <v>106</v>
      </c>
      <c r="B1264" s="1" t="str">
        <f>IF(A1264="", "", VLOOKUP(A1264, 'model-meta'!A:B, 2, FALSE))</f>
        <v>deepseek</v>
      </c>
      <c r="C1264" s="3" t="s">
        <v>13</v>
      </c>
      <c r="D1264" s="12">
        <v>2029</v>
      </c>
      <c r="E1264" s="4">
        <v>45776</v>
      </c>
      <c r="G1264" s="10" t="s">
        <v>350</v>
      </c>
      <c r="H1264" s="13" t="s">
        <v>351</v>
      </c>
    </row>
    <row r="1265" spans="1:8" x14ac:dyDescent="0.2">
      <c r="A1265" s="2" t="s">
        <v>108</v>
      </c>
      <c r="B1265" s="1" t="str">
        <f>IF(A1265="", "", VLOOKUP(A1265, 'model-meta'!A:B, 2, FALSE))</f>
        <v>deepseek</v>
      </c>
      <c r="C1265" s="3" t="s">
        <v>13</v>
      </c>
      <c r="D1265" s="12">
        <v>1134</v>
      </c>
      <c r="E1265" s="4">
        <v>45776</v>
      </c>
      <c r="G1265" s="10" t="s">
        <v>350</v>
      </c>
      <c r="H1265" s="13" t="s">
        <v>351</v>
      </c>
    </row>
    <row r="1266" spans="1:8" x14ac:dyDescent="0.2">
      <c r="A1266" s="2" t="s">
        <v>49</v>
      </c>
      <c r="B1266" s="1" t="str">
        <f>IF(A1266="", "", VLOOKUP(A1266, 'model-meta'!A:B, 2, FALSE))</f>
        <v>openai</v>
      </c>
      <c r="C1266" s="3" t="s">
        <v>13</v>
      </c>
      <c r="D1266" s="12">
        <v>864</v>
      </c>
      <c r="E1266" s="4">
        <v>45776</v>
      </c>
      <c r="G1266" s="10" t="s">
        <v>350</v>
      </c>
      <c r="H1266" s="13" t="s">
        <v>351</v>
      </c>
    </row>
    <row r="1267" spans="1:8" x14ac:dyDescent="0.2">
      <c r="A1267" s="2" t="s">
        <v>38</v>
      </c>
      <c r="B1267" s="1" t="str">
        <f>IF(A1267="", "", VLOOKUP(A1267, 'model-meta'!A:B, 2, FALSE))</f>
        <v>openai</v>
      </c>
      <c r="C1267" s="3" t="s">
        <v>13</v>
      </c>
      <c r="D1267" s="12">
        <v>1891</v>
      </c>
      <c r="E1267" s="4">
        <v>45776</v>
      </c>
      <c r="G1267" s="10" t="s">
        <v>350</v>
      </c>
      <c r="H1267" s="13" t="s">
        <v>351</v>
      </c>
    </row>
    <row r="1268" spans="1:8" x14ac:dyDescent="0.2">
      <c r="A1268" s="2" t="s">
        <v>34</v>
      </c>
      <c r="B1268" s="1" t="str">
        <f>IF(A1268="", "", VLOOKUP(A1268, 'model-meta'!A:B, 2, FALSE))</f>
        <v>openai</v>
      </c>
      <c r="C1268" s="3" t="s">
        <v>13</v>
      </c>
      <c r="D1268" s="12">
        <v>2036</v>
      </c>
      <c r="E1268" s="4">
        <v>45776</v>
      </c>
      <c r="G1268" s="10" t="s">
        <v>350</v>
      </c>
      <c r="H1268" s="13" t="s">
        <v>351</v>
      </c>
    </row>
    <row r="1269" spans="1:8" x14ac:dyDescent="0.2">
      <c r="A1269" s="2" t="s">
        <v>207</v>
      </c>
      <c r="B1269" s="1" t="str">
        <f>IF(A1269="", "", VLOOKUP(A1269, 'model-meta'!A:B, 2, FALSE))</f>
        <v>google-deepmind</v>
      </c>
      <c r="C1269" s="3" t="s">
        <v>16</v>
      </c>
      <c r="D1269" s="12">
        <v>42.4</v>
      </c>
      <c r="E1269" s="4">
        <v>45776</v>
      </c>
      <c r="G1269" s="10" t="s">
        <v>350</v>
      </c>
      <c r="H1269" s="13" t="s">
        <v>351</v>
      </c>
    </row>
    <row r="1270" spans="1:8" x14ac:dyDescent="0.2">
      <c r="A1270" s="2" t="s">
        <v>347</v>
      </c>
      <c r="B1270" s="1" t="str">
        <f>IF(A1270="", "", VLOOKUP(A1270, 'model-meta'!A:B, 2, FALSE))</f>
        <v>alibaba</v>
      </c>
      <c r="C1270" s="3" t="s">
        <v>16</v>
      </c>
      <c r="D1270" s="12">
        <v>55.9</v>
      </c>
      <c r="E1270" s="4">
        <v>45776</v>
      </c>
      <c r="G1270" s="10" t="s">
        <v>350</v>
      </c>
      <c r="H1270" s="13" t="s">
        <v>351</v>
      </c>
    </row>
    <row r="1271" spans="1:8" x14ac:dyDescent="0.2">
      <c r="A1271" s="2" t="s">
        <v>108</v>
      </c>
      <c r="B1271" s="1" t="str">
        <f>IF(A1271="", "", VLOOKUP(A1271, 'model-meta'!A:B, 2, FALSE))</f>
        <v>deepseek</v>
      </c>
      <c r="C1271" s="3" t="s">
        <v>16</v>
      </c>
      <c r="D1271" s="12">
        <v>59.1</v>
      </c>
      <c r="E1271" s="4">
        <v>45776</v>
      </c>
      <c r="G1271" s="10" t="s">
        <v>350</v>
      </c>
      <c r="H1271" s="13" t="s">
        <v>351</v>
      </c>
    </row>
    <row r="1272" spans="1:8" x14ac:dyDescent="0.2">
      <c r="A1272" s="2" t="s">
        <v>49</v>
      </c>
      <c r="B1272" s="1" t="str">
        <f>IF(A1272="", "", VLOOKUP(A1272, 'model-meta'!A:B, 2, FALSE))</f>
        <v>openai</v>
      </c>
      <c r="C1272" s="3" t="s">
        <v>16</v>
      </c>
      <c r="D1272" s="12">
        <v>46</v>
      </c>
      <c r="E1272" s="4">
        <v>45776</v>
      </c>
      <c r="G1272" s="10" t="s">
        <v>350</v>
      </c>
      <c r="H1272" s="13" t="s">
        <v>351</v>
      </c>
    </row>
    <row r="1273" spans="1:8" x14ac:dyDescent="0.2">
      <c r="A1273" s="2" t="s">
        <v>103</v>
      </c>
      <c r="B1273" s="1" t="str">
        <f>IF(A1273="", "", VLOOKUP(A1273, 'model-meta'!A:B, 2, FALSE))</f>
        <v>google-deepmind</v>
      </c>
      <c r="C1273" s="3" t="s">
        <v>216</v>
      </c>
      <c r="D1273" s="12">
        <v>70.400000000000006</v>
      </c>
      <c r="E1273" s="4">
        <v>45776</v>
      </c>
      <c r="G1273" s="10" t="s">
        <v>350</v>
      </c>
      <c r="H1273" s="13" t="s">
        <v>351</v>
      </c>
    </row>
    <row r="1274" spans="1:8" x14ac:dyDescent="0.2">
      <c r="A1274" s="2" t="s">
        <v>207</v>
      </c>
      <c r="B1274" s="1" t="str">
        <f>IF(A1274="", "", VLOOKUP(A1274, 'model-meta'!A:B, 2, FALSE))</f>
        <v>google-deepmind</v>
      </c>
      <c r="C1274" s="3" t="s">
        <v>216</v>
      </c>
      <c r="D1274" s="12">
        <v>26.9</v>
      </c>
      <c r="E1274" s="4">
        <v>45776</v>
      </c>
      <c r="G1274" s="10" t="s">
        <v>350</v>
      </c>
      <c r="H1274" s="13" t="s">
        <v>351</v>
      </c>
    </row>
    <row r="1275" spans="1:8" x14ac:dyDescent="0.2">
      <c r="A1275" s="2" t="s">
        <v>343</v>
      </c>
      <c r="B1275" s="1" t="str">
        <f>IF(A1275="", "", VLOOKUP(A1275, 'model-meta'!A:B, 2, FALSE))</f>
        <v>alibaba</v>
      </c>
      <c r="C1275" s="3" t="s">
        <v>216</v>
      </c>
      <c r="D1275" s="12">
        <v>70.7</v>
      </c>
      <c r="E1275" s="4">
        <v>45776</v>
      </c>
      <c r="G1275" s="10" t="s">
        <v>350</v>
      </c>
      <c r="H1275" s="13" t="s">
        <v>351</v>
      </c>
    </row>
    <row r="1276" spans="1:8" x14ac:dyDescent="0.2">
      <c r="A1276" s="2" t="s">
        <v>344</v>
      </c>
      <c r="B1276" s="1" t="str">
        <f>IF(A1276="", "", VLOOKUP(A1276, 'model-meta'!A:B, 2, FALSE))</f>
        <v>alibaba</v>
      </c>
      <c r="C1276" s="3" t="s">
        <v>216</v>
      </c>
      <c r="D1276" s="12">
        <v>65.7</v>
      </c>
      <c r="E1276" s="4">
        <v>45776</v>
      </c>
      <c r="G1276" s="10" t="s">
        <v>350</v>
      </c>
      <c r="H1276" s="13" t="s">
        <v>351</v>
      </c>
    </row>
    <row r="1277" spans="1:8" x14ac:dyDescent="0.2">
      <c r="A1277" s="2" t="s">
        <v>347</v>
      </c>
      <c r="B1277" s="1" t="str">
        <f>IF(A1277="", "", VLOOKUP(A1277, 'model-meta'!A:B, 2, FALSE))</f>
        <v>alibaba</v>
      </c>
      <c r="C1277" s="3" t="s">
        <v>216</v>
      </c>
      <c r="D1277" s="12">
        <v>54.2</v>
      </c>
      <c r="E1277" s="4">
        <v>45776</v>
      </c>
      <c r="G1277" s="10" t="s">
        <v>350</v>
      </c>
      <c r="H1277" s="13" t="s">
        <v>351</v>
      </c>
    </row>
    <row r="1278" spans="1:8" x14ac:dyDescent="0.2">
      <c r="A1278" s="2" t="s">
        <v>106</v>
      </c>
      <c r="B1278" s="1" t="str">
        <f>IF(A1278="", "", VLOOKUP(A1278, 'model-meta'!A:B, 2, FALSE))</f>
        <v>deepseek</v>
      </c>
      <c r="C1278" s="3" t="s">
        <v>216</v>
      </c>
      <c r="D1278" s="12">
        <v>64.3</v>
      </c>
      <c r="E1278" s="4">
        <v>45776</v>
      </c>
      <c r="G1278" s="10" t="s">
        <v>350</v>
      </c>
      <c r="H1278" s="13" t="s">
        <v>351</v>
      </c>
    </row>
    <row r="1279" spans="1:8" x14ac:dyDescent="0.2">
      <c r="A1279" s="2" t="s">
        <v>108</v>
      </c>
      <c r="B1279" s="1" t="str">
        <f>IF(A1279="", "", VLOOKUP(A1279, 'model-meta'!A:B, 2, FALSE))</f>
        <v>deepseek</v>
      </c>
      <c r="C1279" s="3" t="s">
        <v>216</v>
      </c>
      <c r="D1279" s="12">
        <v>33.1</v>
      </c>
      <c r="E1279" s="4">
        <v>45776</v>
      </c>
      <c r="G1279" s="10" t="s">
        <v>350</v>
      </c>
      <c r="H1279" s="13" t="s">
        <v>351</v>
      </c>
    </row>
    <row r="1280" spans="1:8" x14ac:dyDescent="0.2">
      <c r="A1280" s="2" t="s">
        <v>49</v>
      </c>
      <c r="B1280" s="1" t="str">
        <f>IF(A1280="", "", VLOOKUP(A1280, 'model-meta'!A:B, 2, FALSE))</f>
        <v>openai</v>
      </c>
      <c r="C1280" s="3" t="s">
        <v>216</v>
      </c>
      <c r="D1280" s="12">
        <v>32.700000000000003</v>
      </c>
      <c r="E1280" s="4">
        <v>45776</v>
      </c>
      <c r="G1280" s="10" t="s">
        <v>350</v>
      </c>
      <c r="H1280" s="13" t="s">
        <v>351</v>
      </c>
    </row>
    <row r="1281" spans="1:8" x14ac:dyDescent="0.2">
      <c r="A1281" s="2" t="s">
        <v>38</v>
      </c>
      <c r="B1281" s="1" t="str">
        <f>IF(A1281="", "", VLOOKUP(A1281, 'model-meta'!A:B, 2, FALSE))</f>
        <v>openai</v>
      </c>
      <c r="C1281" s="3" t="s">
        <v>216</v>
      </c>
      <c r="D1281" s="12">
        <v>63.9</v>
      </c>
      <c r="E1281" s="4">
        <v>45776</v>
      </c>
      <c r="G1281" s="10" t="s">
        <v>350</v>
      </c>
      <c r="H1281" s="13" t="s">
        <v>351</v>
      </c>
    </row>
    <row r="1282" spans="1:8" x14ac:dyDescent="0.2">
      <c r="A1282" s="2" t="s">
        <v>34</v>
      </c>
      <c r="B1282" s="1" t="str">
        <f>IF(A1282="", "", VLOOKUP(A1282, 'model-meta'!A:B, 2, FALSE))</f>
        <v>openai</v>
      </c>
      <c r="C1282" s="3" t="s">
        <v>216</v>
      </c>
      <c r="D1282" s="12">
        <v>66.3</v>
      </c>
      <c r="E1282" s="4">
        <v>45776</v>
      </c>
      <c r="G1282" s="10" t="s">
        <v>350</v>
      </c>
      <c r="H1282" s="13" t="s">
        <v>351</v>
      </c>
    </row>
    <row r="1283" spans="1:8" x14ac:dyDescent="0.2">
      <c r="A1283" s="2" t="s">
        <v>105</v>
      </c>
      <c r="B1283" s="1" t="str">
        <f>IF(A1283="", "", VLOOKUP(A1283, 'model-meta'!A:B, 2, FALSE))</f>
        <v>xai</v>
      </c>
      <c r="C1283" s="3" t="s">
        <v>216</v>
      </c>
      <c r="D1283" s="12">
        <v>70.599999999999994</v>
      </c>
      <c r="E1283" s="4">
        <v>45776</v>
      </c>
      <c r="G1283" s="10" t="s">
        <v>350</v>
      </c>
      <c r="H1283" s="13" t="s">
        <v>351</v>
      </c>
    </row>
    <row r="1284" spans="1:8" x14ac:dyDescent="0.2">
      <c r="A1284" s="2" t="s">
        <v>103</v>
      </c>
      <c r="B1284" s="1" t="str">
        <f>IF(A1284="", "", VLOOKUP(A1284, 'model-meta'!A:B, 2, FALSE))</f>
        <v>google-deepmind</v>
      </c>
      <c r="C1284" s="3" t="s">
        <v>96</v>
      </c>
      <c r="D1284" s="12">
        <v>77.8</v>
      </c>
      <c r="E1284" s="4">
        <v>45776</v>
      </c>
      <c r="G1284" s="10" t="s">
        <v>350</v>
      </c>
      <c r="H1284" s="13" t="s">
        <v>351</v>
      </c>
    </row>
    <row r="1285" spans="1:8" x14ac:dyDescent="0.2">
      <c r="A1285" s="2" t="s">
        <v>207</v>
      </c>
      <c r="B1285" s="1" t="str">
        <f>IF(A1285="", "", VLOOKUP(A1285, 'model-meta'!A:B, 2, FALSE))</f>
        <v>google-deepmind</v>
      </c>
      <c r="C1285" s="3" t="s">
        <v>96</v>
      </c>
      <c r="D1285" s="12">
        <v>69.8</v>
      </c>
      <c r="E1285" s="4">
        <v>45776</v>
      </c>
      <c r="G1285" s="10" t="s">
        <v>350</v>
      </c>
      <c r="H1285" s="13" t="s">
        <v>351</v>
      </c>
    </row>
    <row r="1286" spans="1:8" x14ac:dyDescent="0.2">
      <c r="A1286" s="2" t="s">
        <v>343</v>
      </c>
      <c r="B1286" s="1" t="str">
        <f>IF(A1286="", "", VLOOKUP(A1286, 'model-meta'!A:B, 2, FALSE))</f>
        <v>alibaba</v>
      </c>
      <c r="C1286" s="3" t="s">
        <v>96</v>
      </c>
      <c r="D1286" s="12">
        <v>71.900000000000006</v>
      </c>
      <c r="E1286" s="4">
        <v>45776</v>
      </c>
      <c r="G1286" s="10" t="s">
        <v>350</v>
      </c>
      <c r="H1286" s="13" t="s">
        <v>351</v>
      </c>
    </row>
    <row r="1287" spans="1:8" x14ac:dyDescent="0.2">
      <c r="A1287" s="2" t="s">
        <v>344</v>
      </c>
      <c r="B1287" s="1" t="str">
        <f>IF(A1287="", "", VLOOKUP(A1287, 'model-meta'!A:B, 2, FALSE))</f>
        <v>alibaba</v>
      </c>
      <c r="C1287" s="3" t="s">
        <v>96</v>
      </c>
      <c r="D1287" s="12">
        <v>73</v>
      </c>
      <c r="E1287" s="4">
        <v>45776</v>
      </c>
      <c r="G1287" s="10" t="s">
        <v>350</v>
      </c>
      <c r="H1287" s="13" t="s">
        <v>351</v>
      </c>
    </row>
    <row r="1288" spans="1:8" x14ac:dyDescent="0.2">
      <c r="A1288" s="2" t="s">
        <v>347</v>
      </c>
      <c r="B1288" s="1" t="str">
        <f>IF(A1288="", "", VLOOKUP(A1288, 'model-meta'!A:B, 2, FALSE))</f>
        <v>alibaba</v>
      </c>
      <c r="C1288" s="3" t="s">
        <v>96</v>
      </c>
      <c r="D1288" s="12">
        <v>66.3</v>
      </c>
      <c r="E1288" s="4">
        <v>45776</v>
      </c>
      <c r="G1288" s="10" t="s">
        <v>350</v>
      </c>
      <c r="H1288" s="13" t="s">
        <v>351</v>
      </c>
    </row>
    <row r="1289" spans="1:8" x14ac:dyDescent="0.2">
      <c r="A1289" s="2" t="s">
        <v>106</v>
      </c>
      <c r="B1289" s="1" t="str">
        <f>IF(A1289="", "", VLOOKUP(A1289, 'model-meta'!A:B, 2, FALSE))</f>
        <v>deepseek</v>
      </c>
      <c r="C1289" s="3" t="s">
        <v>96</v>
      </c>
      <c r="D1289" s="12">
        <v>67.7</v>
      </c>
      <c r="E1289" s="4">
        <v>45776</v>
      </c>
      <c r="G1289" s="10" t="s">
        <v>350</v>
      </c>
      <c r="H1289" s="13" t="s">
        <v>351</v>
      </c>
    </row>
    <row r="1290" spans="1:8" x14ac:dyDescent="0.2">
      <c r="A1290" s="2" t="s">
        <v>108</v>
      </c>
      <c r="B1290" s="1" t="str">
        <f>IF(A1290="", "", VLOOKUP(A1290, 'model-meta'!A:B, 2, FALSE))</f>
        <v>deepseek</v>
      </c>
      <c r="C1290" s="3" t="s">
        <v>96</v>
      </c>
      <c r="D1290" s="12">
        <v>55.6</v>
      </c>
      <c r="E1290" s="4">
        <v>45776</v>
      </c>
      <c r="G1290" s="10" t="s">
        <v>350</v>
      </c>
      <c r="H1290" s="13" t="s">
        <v>351</v>
      </c>
    </row>
    <row r="1291" spans="1:8" x14ac:dyDescent="0.2">
      <c r="A1291" s="2" t="s">
        <v>49</v>
      </c>
      <c r="B1291" s="1" t="str">
        <f>IF(A1291="", "", VLOOKUP(A1291, 'model-meta'!A:B, 2, FALSE))</f>
        <v>openai</v>
      </c>
      <c r="C1291" s="3" t="s">
        <v>96</v>
      </c>
      <c r="D1291" s="12">
        <v>65.599999999999994</v>
      </c>
      <c r="E1291" s="4">
        <v>45776</v>
      </c>
      <c r="G1291" s="10" t="s">
        <v>350</v>
      </c>
      <c r="H1291" s="13" t="s">
        <v>351</v>
      </c>
    </row>
    <row r="1292" spans="1:8" x14ac:dyDescent="0.2">
      <c r="A1292" s="2" t="s">
        <v>38</v>
      </c>
      <c r="B1292" s="1" t="str">
        <f>IF(A1292="", "", VLOOKUP(A1292, 'model-meta'!A:B, 2, FALSE))</f>
        <v>openai</v>
      </c>
      <c r="C1292" s="3" t="s">
        <v>96</v>
      </c>
      <c r="D1292" s="12">
        <v>48.8</v>
      </c>
      <c r="E1292" s="4">
        <v>45776</v>
      </c>
      <c r="G1292" s="10" t="s">
        <v>350</v>
      </c>
      <c r="H1292" s="13" t="s">
        <v>351</v>
      </c>
    </row>
    <row r="1293" spans="1:8" x14ac:dyDescent="0.2">
      <c r="A1293" s="2" t="s">
        <v>34</v>
      </c>
      <c r="B1293" s="1" t="str">
        <f>IF(A1293="", "", VLOOKUP(A1293, 'model-meta'!A:B, 2, FALSE))</f>
        <v>openai</v>
      </c>
      <c r="C1293" s="3" t="s">
        <v>96</v>
      </c>
      <c r="D1293" s="12">
        <v>48.4</v>
      </c>
      <c r="E1293" s="4">
        <v>45776</v>
      </c>
      <c r="G1293" s="10" t="s">
        <v>350</v>
      </c>
      <c r="H1293" s="13" t="s">
        <v>351</v>
      </c>
    </row>
    <row r="1294" spans="1:8" x14ac:dyDescent="0.2">
      <c r="A1294" s="2" t="s">
        <v>341</v>
      </c>
      <c r="B1294" s="1" t="str">
        <f>IF(A1294="", "", VLOOKUP(A1294, 'model-meta'!A:B, 2, FALSE))</f>
        <v>amazon</v>
      </c>
      <c r="C1294" s="3" t="s">
        <v>11</v>
      </c>
      <c r="D1294" s="12">
        <v>16</v>
      </c>
      <c r="E1294" s="4">
        <v>45777</v>
      </c>
      <c r="G1294" s="10" t="s">
        <v>339</v>
      </c>
      <c r="H1294" s="13" t="s">
        <v>340</v>
      </c>
    </row>
    <row r="1295" spans="1:8" x14ac:dyDescent="0.2">
      <c r="A1295" s="2" t="s">
        <v>276</v>
      </c>
      <c r="B1295" s="1" t="str">
        <f>IF(A1295="", "", VLOOKUP(A1295, 'model-meta'!A:B, 2, FALSE))</f>
        <v>amazon</v>
      </c>
      <c r="C1295" s="3" t="s">
        <v>11</v>
      </c>
      <c r="D1295" s="12">
        <v>5.3</v>
      </c>
      <c r="E1295" s="4">
        <v>45777</v>
      </c>
      <c r="G1295" s="10" t="s">
        <v>339</v>
      </c>
      <c r="H1295" s="13" t="s">
        <v>340</v>
      </c>
    </row>
    <row r="1296" spans="1:8" x14ac:dyDescent="0.2">
      <c r="A1296" s="2" t="s">
        <v>104</v>
      </c>
      <c r="B1296" s="1" t="str">
        <f>IF(A1296="", "", VLOOKUP(A1296, 'model-meta'!A:B, 2, FALSE))</f>
        <v>anthropic</v>
      </c>
      <c r="C1296" s="3" t="s">
        <v>11</v>
      </c>
      <c r="D1296" s="12">
        <v>4.7</v>
      </c>
      <c r="E1296" s="4">
        <v>45777</v>
      </c>
      <c r="G1296" s="10" t="s">
        <v>339</v>
      </c>
      <c r="H1296" s="13" t="s">
        <v>340</v>
      </c>
    </row>
    <row r="1297" spans="1:8" x14ac:dyDescent="0.2">
      <c r="A1297" s="2" t="s">
        <v>43</v>
      </c>
      <c r="B1297" s="1" t="str">
        <f>IF(A1297="", "", VLOOKUP(A1297, 'model-meta'!A:B, 2, FALSE))</f>
        <v>anthropic</v>
      </c>
      <c r="C1297" s="3" t="s">
        <v>11</v>
      </c>
      <c r="D1297" s="12">
        <v>18</v>
      </c>
      <c r="E1297" s="4">
        <v>45777</v>
      </c>
      <c r="G1297" s="10" t="s">
        <v>339</v>
      </c>
      <c r="H1297" s="13" t="s">
        <v>340</v>
      </c>
    </row>
    <row r="1298" spans="1:8" x14ac:dyDescent="0.2">
      <c r="A1298" s="2" t="s">
        <v>60</v>
      </c>
      <c r="B1298" s="1" t="str">
        <f>IF(A1298="", "", VLOOKUP(A1298, 'model-meta'!A:B, 2, FALSE))</f>
        <v>openai</v>
      </c>
      <c r="C1298" s="3" t="s">
        <v>11</v>
      </c>
      <c r="D1298" s="12">
        <v>30</v>
      </c>
      <c r="E1298" s="4">
        <v>45777</v>
      </c>
      <c r="G1298" s="10" t="s">
        <v>339</v>
      </c>
      <c r="H1298" s="13" t="s">
        <v>340</v>
      </c>
    </row>
    <row r="1299" spans="1:8" x14ac:dyDescent="0.2">
      <c r="A1299" s="2" t="s">
        <v>341</v>
      </c>
      <c r="B1299" s="1" t="str">
        <f>IF(A1299="", "", VLOOKUP(A1299, 'model-meta'!A:B, 2, FALSE))</f>
        <v>amazon</v>
      </c>
      <c r="C1299" s="3" t="s">
        <v>160</v>
      </c>
      <c r="D1299" s="12">
        <v>28.1</v>
      </c>
      <c r="E1299" s="4">
        <v>45777</v>
      </c>
      <c r="G1299" s="10" t="s">
        <v>339</v>
      </c>
      <c r="H1299" s="13" t="s">
        <v>340</v>
      </c>
    </row>
    <row r="1300" spans="1:8" x14ac:dyDescent="0.2">
      <c r="A1300" s="2" t="s">
        <v>276</v>
      </c>
      <c r="B1300" s="1" t="str">
        <f>IF(A1300="", "", VLOOKUP(A1300, 'model-meta'!A:B, 2, FALSE))</f>
        <v>amazon</v>
      </c>
      <c r="C1300" s="3" t="s">
        <v>160</v>
      </c>
      <c r="D1300" s="12">
        <v>22.3</v>
      </c>
      <c r="E1300" s="4">
        <v>45777</v>
      </c>
      <c r="G1300" s="10" t="s">
        <v>339</v>
      </c>
      <c r="H1300" s="13" t="s">
        <v>340</v>
      </c>
    </row>
    <row r="1301" spans="1:8" x14ac:dyDescent="0.2">
      <c r="A1301" s="2" t="s">
        <v>104</v>
      </c>
      <c r="B1301" s="1" t="str">
        <f>IF(A1301="", "", VLOOKUP(A1301, 'model-meta'!A:B, 2, FALSE))</f>
        <v>anthropic</v>
      </c>
      <c r="C1301" s="3" t="s">
        <v>160</v>
      </c>
      <c r="D1301" s="12">
        <v>30.4</v>
      </c>
      <c r="E1301" s="4">
        <v>45777</v>
      </c>
      <c r="G1301" s="10" t="s">
        <v>339</v>
      </c>
      <c r="H1301" s="13" t="s">
        <v>340</v>
      </c>
    </row>
    <row r="1302" spans="1:8" x14ac:dyDescent="0.2">
      <c r="A1302" s="2" t="s">
        <v>43</v>
      </c>
      <c r="B1302" s="1" t="str">
        <f>IF(A1302="", "", VLOOKUP(A1302, 'model-meta'!A:B, 2, FALSE))</f>
        <v>anthropic</v>
      </c>
      <c r="C1302" s="3" t="s">
        <v>160</v>
      </c>
      <c r="D1302" s="12">
        <v>32.799999999999997</v>
      </c>
      <c r="E1302" s="4">
        <v>45777</v>
      </c>
      <c r="G1302" s="10" t="s">
        <v>339</v>
      </c>
      <c r="H1302" s="13" t="s">
        <v>340</v>
      </c>
    </row>
    <row r="1303" spans="1:8" x14ac:dyDescent="0.2">
      <c r="A1303" s="2" t="s">
        <v>60</v>
      </c>
      <c r="B1303" s="1" t="str">
        <f>IF(A1303="", "", VLOOKUP(A1303, 'model-meta'!A:B, 2, FALSE))</f>
        <v>openai</v>
      </c>
      <c r="C1303" s="3" t="s">
        <v>160</v>
      </c>
      <c r="D1303" s="12">
        <v>33.1</v>
      </c>
      <c r="E1303" s="4">
        <v>45777</v>
      </c>
      <c r="G1303" s="10" t="s">
        <v>339</v>
      </c>
      <c r="H1303" s="13" t="s">
        <v>340</v>
      </c>
    </row>
    <row r="1304" spans="1:8" x14ac:dyDescent="0.2">
      <c r="A1304" s="2" t="s">
        <v>341</v>
      </c>
      <c r="B1304" s="1" t="str">
        <f>IF(A1304="", "", VLOOKUP(A1304, 'model-meta'!A:B, 2, FALSE))</f>
        <v>amazon</v>
      </c>
      <c r="C1304" s="3" t="s">
        <v>24</v>
      </c>
      <c r="D1304" s="12">
        <v>48.8</v>
      </c>
      <c r="E1304" s="4">
        <v>45777</v>
      </c>
      <c r="G1304" s="10" t="s">
        <v>339</v>
      </c>
      <c r="H1304" s="13" t="s">
        <v>340</v>
      </c>
    </row>
    <row r="1305" spans="1:8" x14ac:dyDescent="0.2">
      <c r="A1305" s="2" t="s">
        <v>276</v>
      </c>
      <c r="B1305" s="1" t="str">
        <f>IF(A1305="", "", VLOOKUP(A1305, 'model-meta'!A:B, 2, FALSE))</f>
        <v>amazon</v>
      </c>
      <c r="C1305" s="3" t="s">
        <v>24</v>
      </c>
      <c r="D1305" s="12">
        <v>40.6</v>
      </c>
      <c r="E1305" s="4">
        <v>45777</v>
      </c>
      <c r="G1305" s="10" t="s">
        <v>339</v>
      </c>
      <c r="H1305" s="13" t="s">
        <v>340</v>
      </c>
    </row>
    <row r="1306" spans="1:8" x14ac:dyDescent="0.2">
      <c r="A1306" s="2" t="s">
        <v>104</v>
      </c>
      <c r="B1306" s="1" t="str">
        <f>IF(A1306="", "", VLOOKUP(A1306, 'model-meta'!A:B, 2, FALSE))</f>
        <v>anthropic</v>
      </c>
      <c r="C1306" s="3" t="s">
        <v>24</v>
      </c>
      <c r="D1306" s="12">
        <v>60.2</v>
      </c>
      <c r="E1306" s="4">
        <v>45777</v>
      </c>
      <c r="G1306" s="10" t="s">
        <v>339</v>
      </c>
      <c r="H1306" s="13" t="s">
        <v>340</v>
      </c>
    </row>
    <row r="1307" spans="1:8" x14ac:dyDescent="0.2">
      <c r="A1307" s="2" t="s">
        <v>43</v>
      </c>
      <c r="B1307" s="1" t="str">
        <f>IF(A1307="", "", VLOOKUP(A1307, 'model-meta'!A:B, 2, FALSE))</f>
        <v>anthropic</v>
      </c>
      <c r="C1307" s="3" t="s">
        <v>24</v>
      </c>
      <c r="D1307" s="12">
        <v>64.2</v>
      </c>
      <c r="E1307" s="4">
        <v>45777</v>
      </c>
      <c r="G1307" s="10" t="s">
        <v>339</v>
      </c>
      <c r="H1307" s="13" t="s">
        <v>340</v>
      </c>
    </row>
    <row r="1308" spans="1:8" x14ac:dyDescent="0.2">
      <c r="A1308" s="2" t="s">
        <v>60</v>
      </c>
      <c r="B1308" s="1" t="str">
        <f>IF(A1308="", "", VLOOKUP(A1308, 'model-meta'!A:B, 2, FALSE))</f>
        <v>openai</v>
      </c>
      <c r="C1308" s="3" t="s">
        <v>24</v>
      </c>
      <c r="D1308" s="12">
        <v>55.4</v>
      </c>
      <c r="E1308" s="4">
        <v>45777</v>
      </c>
      <c r="G1308" s="10" t="s">
        <v>339</v>
      </c>
      <c r="H1308" s="13" t="s">
        <v>340</v>
      </c>
    </row>
    <row r="1309" spans="1:8" x14ac:dyDescent="0.2">
      <c r="A1309" s="2" t="s">
        <v>341</v>
      </c>
      <c r="B1309" s="1" t="str">
        <f>IF(A1309="", "", VLOOKUP(A1309, 'model-meta'!A:B, 2, FALSE))</f>
        <v>amazon</v>
      </c>
      <c r="C1309" s="3" t="s">
        <v>142</v>
      </c>
      <c r="D1309" s="12">
        <v>73.8</v>
      </c>
      <c r="E1309" s="4">
        <v>45777</v>
      </c>
      <c r="G1309" s="10" t="s">
        <v>339</v>
      </c>
      <c r="H1309" s="13" t="s">
        <v>340</v>
      </c>
    </row>
    <row r="1310" spans="1:8" x14ac:dyDescent="0.2">
      <c r="A1310" s="2" t="s">
        <v>276</v>
      </c>
      <c r="B1310" s="1" t="str">
        <f>IF(A1310="", "", VLOOKUP(A1310, 'model-meta'!A:B, 2, FALSE))</f>
        <v>amazon</v>
      </c>
      <c r="C1310" s="3" t="s">
        <v>142</v>
      </c>
      <c r="D1310" s="12">
        <v>72.099999999999994</v>
      </c>
      <c r="E1310" s="4">
        <v>45777</v>
      </c>
      <c r="G1310" s="10" t="s">
        <v>339</v>
      </c>
      <c r="H1310" s="13" t="s">
        <v>340</v>
      </c>
    </row>
    <row r="1311" spans="1:8" x14ac:dyDescent="0.2">
      <c r="A1311" s="2" t="s">
        <v>60</v>
      </c>
      <c r="B1311" s="1" t="str">
        <f>IF(A1311="", "", VLOOKUP(A1311, 'model-meta'!A:B, 2, FALSE))</f>
        <v>openai</v>
      </c>
      <c r="C1311" s="3" t="s">
        <v>142</v>
      </c>
      <c r="D1311" s="12">
        <v>68.8</v>
      </c>
      <c r="E1311" s="4">
        <v>45777</v>
      </c>
      <c r="G1311" s="10" t="s">
        <v>339</v>
      </c>
      <c r="H1311" s="13" t="s">
        <v>340</v>
      </c>
    </row>
    <row r="1312" spans="1:8" x14ac:dyDescent="0.2">
      <c r="A1312" s="2" t="s">
        <v>341</v>
      </c>
      <c r="B1312" s="1" t="str">
        <f>IF(A1312="", "", VLOOKUP(A1312, 'model-meta'!A:B, 2, FALSE))</f>
        <v>amazon</v>
      </c>
      <c r="C1312" s="3" t="s">
        <v>16</v>
      </c>
      <c r="D1312" s="12">
        <v>57.1</v>
      </c>
      <c r="E1312" s="4">
        <v>45777</v>
      </c>
      <c r="G1312" s="10" t="s">
        <v>339</v>
      </c>
      <c r="H1312" s="13" t="s">
        <v>340</v>
      </c>
    </row>
    <row r="1313" spans="1:8" x14ac:dyDescent="0.2">
      <c r="A1313" s="2" t="s">
        <v>276</v>
      </c>
      <c r="B1313" s="1" t="str">
        <f>IF(A1313="", "", VLOOKUP(A1313, 'model-meta'!A:B, 2, FALSE))</f>
        <v>amazon</v>
      </c>
      <c r="C1313" s="3" t="s">
        <v>16</v>
      </c>
      <c r="D1313" s="12">
        <v>50</v>
      </c>
      <c r="E1313" s="4">
        <v>45777</v>
      </c>
      <c r="G1313" s="10" t="s">
        <v>339</v>
      </c>
      <c r="H1313" s="13" t="s">
        <v>340</v>
      </c>
    </row>
    <row r="1314" spans="1:8" x14ac:dyDescent="0.2">
      <c r="A1314" s="2" t="s">
        <v>104</v>
      </c>
      <c r="B1314" s="1" t="str">
        <f>IF(A1314="", "", VLOOKUP(A1314, 'model-meta'!A:B, 2, FALSE))</f>
        <v>anthropic</v>
      </c>
      <c r="C1314" s="3" t="s">
        <v>16</v>
      </c>
      <c r="D1314" s="12">
        <v>65</v>
      </c>
      <c r="E1314" s="4">
        <v>45777</v>
      </c>
      <c r="G1314" s="10" t="s">
        <v>339</v>
      </c>
      <c r="H1314" s="13" t="s">
        <v>340</v>
      </c>
    </row>
    <row r="1315" spans="1:8" x14ac:dyDescent="0.2">
      <c r="A1315" s="2" t="s">
        <v>43</v>
      </c>
      <c r="B1315" s="1" t="str">
        <f>IF(A1315="", "", VLOOKUP(A1315, 'model-meta'!A:B, 2, FALSE))</f>
        <v>anthropic</v>
      </c>
      <c r="C1315" s="3" t="s">
        <v>16</v>
      </c>
      <c r="D1315" s="12">
        <v>68</v>
      </c>
      <c r="E1315" s="4">
        <v>45777</v>
      </c>
      <c r="G1315" s="10" t="s">
        <v>339</v>
      </c>
      <c r="H1315" s="13" t="s">
        <v>340</v>
      </c>
    </row>
    <row r="1316" spans="1:8" x14ac:dyDescent="0.2">
      <c r="A1316" s="2" t="s">
        <v>60</v>
      </c>
      <c r="B1316" s="1" t="str">
        <f>IF(A1316="", "", VLOOKUP(A1316, 'model-meta'!A:B, 2, FALSE))</f>
        <v>openai</v>
      </c>
      <c r="C1316" s="3" t="s">
        <v>16</v>
      </c>
      <c r="D1316" s="12">
        <v>71.400000000000006</v>
      </c>
      <c r="E1316" s="4">
        <v>45777</v>
      </c>
      <c r="G1316" s="10" t="s">
        <v>339</v>
      </c>
      <c r="H1316" s="13" t="s">
        <v>340</v>
      </c>
    </row>
    <row r="1317" spans="1:8" x14ac:dyDescent="0.2">
      <c r="A1317" s="2" t="s">
        <v>341</v>
      </c>
      <c r="B1317" s="1" t="str">
        <f>IF(A1317="", "", VLOOKUP(A1317, 'model-meta'!A:B, 2, FALSE))</f>
        <v>amazon</v>
      </c>
      <c r="C1317" s="3" t="s">
        <v>68</v>
      </c>
      <c r="D1317" s="12">
        <v>91.5</v>
      </c>
      <c r="E1317" s="4">
        <v>45777</v>
      </c>
      <c r="G1317" s="10" t="s">
        <v>339</v>
      </c>
      <c r="H1317" s="13" t="s">
        <v>340</v>
      </c>
    </row>
    <row r="1318" spans="1:8" x14ac:dyDescent="0.2">
      <c r="A1318" s="2" t="s">
        <v>276</v>
      </c>
      <c r="B1318" s="1" t="str">
        <f>IF(A1318="", "", VLOOKUP(A1318, 'model-meta'!A:B, 2, FALSE))</f>
        <v>amazon</v>
      </c>
      <c r="C1318" s="3" t="s">
        <v>68</v>
      </c>
      <c r="D1318" s="12">
        <v>92.1</v>
      </c>
      <c r="E1318" s="4">
        <v>45777</v>
      </c>
      <c r="G1318" s="10" t="s">
        <v>339</v>
      </c>
      <c r="H1318" s="13" t="s">
        <v>340</v>
      </c>
    </row>
    <row r="1319" spans="1:8" x14ac:dyDescent="0.2">
      <c r="A1319" s="2" t="s">
        <v>104</v>
      </c>
      <c r="B1319" s="1" t="str">
        <f>IF(A1319="", "", VLOOKUP(A1319, 'model-meta'!A:B, 2, FALSE))</f>
        <v>anthropic</v>
      </c>
      <c r="C1319" s="3" t="s">
        <v>68</v>
      </c>
      <c r="D1319" s="12">
        <v>90.2</v>
      </c>
      <c r="E1319" s="4">
        <v>45777</v>
      </c>
      <c r="G1319" s="10" t="s">
        <v>339</v>
      </c>
      <c r="H1319" s="13" t="s">
        <v>340</v>
      </c>
    </row>
    <row r="1320" spans="1:8" x14ac:dyDescent="0.2">
      <c r="A1320" s="2" t="s">
        <v>43</v>
      </c>
      <c r="B1320" s="1" t="str">
        <f>IF(A1320="", "", VLOOKUP(A1320, 'model-meta'!A:B, 2, FALSE))</f>
        <v>anthropic</v>
      </c>
      <c r="C1320" s="3" t="s">
        <v>68</v>
      </c>
      <c r="D1320" s="12">
        <v>90.8</v>
      </c>
      <c r="E1320" s="4">
        <v>45777</v>
      </c>
      <c r="G1320" s="10" t="s">
        <v>339</v>
      </c>
      <c r="H1320" s="13" t="s">
        <v>340</v>
      </c>
    </row>
    <row r="1321" spans="1:8" x14ac:dyDescent="0.2">
      <c r="A1321" s="2" t="s">
        <v>60</v>
      </c>
      <c r="B1321" s="1" t="str">
        <f>IF(A1321="", "", VLOOKUP(A1321, 'model-meta'!A:B, 2, FALSE))</f>
        <v>openai</v>
      </c>
      <c r="C1321" s="3" t="s">
        <v>68</v>
      </c>
      <c r="D1321" s="12">
        <v>93.3</v>
      </c>
      <c r="E1321" s="4">
        <v>45777</v>
      </c>
      <c r="G1321" s="10" t="s">
        <v>339</v>
      </c>
      <c r="H1321" s="13" t="s">
        <v>340</v>
      </c>
    </row>
    <row r="1322" spans="1:8" x14ac:dyDescent="0.2">
      <c r="A1322" s="2" t="s">
        <v>341</v>
      </c>
      <c r="B1322" s="1" t="str">
        <f>IF(A1322="", "", VLOOKUP(A1322, 'model-meta'!A:B, 2, FALSE))</f>
        <v>amazon</v>
      </c>
      <c r="C1322" s="3" t="s">
        <v>129</v>
      </c>
      <c r="D1322" s="12">
        <v>82</v>
      </c>
      <c r="E1322" s="4">
        <v>45777</v>
      </c>
      <c r="G1322" s="10" t="s">
        <v>339</v>
      </c>
      <c r="H1322" s="13" t="s">
        <v>340</v>
      </c>
    </row>
    <row r="1323" spans="1:8" x14ac:dyDescent="0.2">
      <c r="A1323" s="2" t="s">
        <v>276</v>
      </c>
      <c r="B1323" s="1" t="str">
        <f>IF(A1323="", "", VLOOKUP(A1323, 'model-meta'!A:B, 2, FALSE))</f>
        <v>amazon</v>
      </c>
      <c r="C1323" s="3" t="s">
        <v>129</v>
      </c>
      <c r="D1323" s="12">
        <v>76.599999999999994</v>
      </c>
      <c r="E1323" s="4">
        <v>45777</v>
      </c>
      <c r="G1323" s="10" t="s">
        <v>339</v>
      </c>
      <c r="H1323" s="13" t="s">
        <v>340</v>
      </c>
    </row>
    <row r="1324" spans="1:8" x14ac:dyDescent="0.2">
      <c r="A1324" s="2" t="s">
        <v>104</v>
      </c>
      <c r="B1324" s="1" t="str">
        <f>IF(A1324="", "", VLOOKUP(A1324, 'model-meta'!A:B, 2, FALSE))</f>
        <v>anthropic</v>
      </c>
      <c r="C1324" s="3" t="s">
        <v>129</v>
      </c>
      <c r="D1324" s="12">
        <v>78</v>
      </c>
      <c r="E1324" s="4">
        <v>45777</v>
      </c>
      <c r="G1324" s="10" t="s">
        <v>339</v>
      </c>
      <c r="H1324" s="13" t="s">
        <v>340</v>
      </c>
    </row>
    <row r="1325" spans="1:8" x14ac:dyDescent="0.2">
      <c r="A1325" s="2" t="s">
        <v>43</v>
      </c>
      <c r="B1325" s="1" t="str">
        <f>IF(A1325="", "", VLOOKUP(A1325, 'model-meta'!A:B, 2, FALSE))</f>
        <v>anthropic</v>
      </c>
      <c r="C1325" s="3" t="s">
        <v>129</v>
      </c>
      <c r="D1325" s="12">
        <v>82.2</v>
      </c>
      <c r="E1325" s="4">
        <v>45777</v>
      </c>
      <c r="G1325" s="10" t="s">
        <v>339</v>
      </c>
      <c r="H1325" s="13" t="s">
        <v>340</v>
      </c>
    </row>
    <row r="1326" spans="1:8" x14ac:dyDescent="0.2">
      <c r="A1326" s="2" t="s">
        <v>60</v>
      </c>
      <c r="B1326" s="1" t="str">
        <f>IF(A1326="", "", VLOOKUP(A1326, 'model-meta'!A:B, 2, FALSE))</f>
        <v>openai</v>
      </c>
      <c r="C1326" s="3" t="s">
        <v>129</v>
      </c>
      <c r="D1326" s="12">
        <v>88</v>
      </c>
      <c r="E1326" s="4">
        <v>45777</v>
      </c>
      <c r="G1326" s="10" t="s">
        <v>339</v>
      </c>
      <c r="H1326" s="13" t="s">
        <v>340</v>
      </c>
    </row>
    <row r="1327" spans="1:8" x14ac:dyDescent="0.2">
      <c r="A1327" s="2" t="s">
        <v>341</v>
      </c>
      <c r="B1327" s="1" t="str">
        <f>IF(A1327="", "", VLOOKUP(A1327, 'model-meta'!A:B, 2, FALSE))</f>
        <v>amazon</v>
      </c>
      <c r="C1327" s="3" t="s">
        <v>87</v>
      </c>
      <c r="D1327" s="12">
        <v>87.4</v>
      </c>
      <c r="E1327" s="4">
        <v>45777</v>
      </c>
      <c r="G1327" s="10" t="s">
        <v>339</v>
      </c>
      <c r="H1327" s="13" t="s">
        <v>340</v>
      </c>
    </row>
    <row r="1328" spans="1:8" x14ac:dyDescent="0.2">
      <c r="A1328" s="2" t="s">
        <v>276</v>
      </c>
      <c r="B1328" s="1" t="str">
        <f>IF(A1328="", "", VLOOKUP(A1328, 'model-meta'!A:B, 2, FALSE))</f>
        <v>amazon</v>
      </c>
      <c r="C1328" s="3" t="s">
        <v>87</v>
      </c>
      <c r="D1328" s="12">
        <v>85.9</v>
      </c>
      <c r="E1328" s="4">
        <v>45777</v>
      </c>
      <c r="G1328" s="10" t="s">
        <v>339</v>
      </c>
      <c r="H1328" s="13" t="s">
        <v>340</v>
      </c>
    </row>
    <row r="1329" spans="1:8" x14ac:dyDescent="0.2">
      <c r="A1329" s="2" t="s">
        <v>104</v>
      </c>
      <c r="B1329" s="1" t="str">
        <f>IF(A1329="", "", VLOOKUP(A1329, 'model-meta'!A:B, 2, FALSE))</f>
        <v>anthropic</v>
      </c>
      <c r="C1329" s="3" t="s">
        <v>87</v>
      </c>
      <c r="D1329" s="12">
        <v>88.3</v>
      </c>
      <c r="E1329" s="4">
        <v>45777</v>
      </c>
      <c r="G1329" s="10" t="s">
        <v>339</v>
      </c>
      <c r="H1329" s="13" t="s">
        <v>340</v>
      </c>
    </row>
    <row r="1330" spans="1:8" x14ac:dyDescent="0.2">
      <c r="A1330" s="2" t="s">
        <v>43</v>
      </c>
      <c r="B1330" s="1" t="str">
        <f>IF(A1330="", "", VLOOKUP(A1330, 'model-meta'!A:B, 2, FALSE))</f>
        <v>anthropic</v>
      </c>
      <c r="C1330" s="3" t="s">
        <v>87</v>
      </c>
      <c r="D1330" s="12">
        <v>90.1</v>
      </c>
      <c r="E1330" s="4">
        <v>45777</v>
      </c>
      <c r="G1330" s="10" t="s">
        <v>339</v>
      </c>
      <c r="H1330" s="13" t="s">
        <v>340</v>
      </c>
    </row>
    <row r="1331" spans="1:8" x14ac:dyDescent="0.2">
      <c r="A1331" s="2" t="s">
        <v>60</v>
      </c>
      <c r="B1331" s="1" t="str">
        <f>IF(A1331="", "", VLOOKUP(A1331, 'model-meta'!A:B, 2, FALSE))</f>
        <v>openai</v>
      </c>
      <c r="C1331" s="3" t="s">
        <v>87</v>
      </c>
      <c r="D1331" s="12">
        <v>91.3</v>
      </c>
      <c r="E1331" s="4">
        <v>45777</v>
      </c>
      <c r="G1331" s="10" t="s">
        <v>339</v>
      </c>
      <c r="H1331" s="13" t="s">
        <v>340</v>
      </c>
    </row>
    <row r="1332" spans="1:8" x14ac:dyDescent="0.2">
      <c r="A1332" s="2" t="s">
        <v>341</v>
      </c>
      <c r="B1332" s="1" t="str">
        <f>IF(A1332="", "", VLOOKUP(A1332, 'model-meta'!A:B, 2, FALSE))</f>
        <v>amazon</v>
      </c>
      <c r="C1332" s="3" t="s">
        <v>20</v>
      </c>
      <c r="D1332" s="12">
        <v>68</v>
      </c>
      <c r="E1332" s="4">
        <v>45777</v>
      </c>
      <c r="G1332" s="10" t="s">
        <v>339</v>
      </c>
      <c r="H1332" s="13" t="s">
        <v>340</v>
      </c>
    </row>
    <row r="1333" spans="1:8" x14ac:dyDescent="0.2">
      <c r="A1333" s="2" t="s">
        <v>276</v>
      </c>
      <c r="B1333" s="1" t="str">
        <f>IF(A1333="", "", VLOOKUP(A1333, 'model-meta'!A:B, 2, FALSE))</f>
        <v>amazon</v>
      </c>
      <c r="C1333" s="3" t="s">
        <v>20</v>
      </c>
      <c r="D1333" s="12">
        <v>62</v>
      </c>
      <c r="E1333" s="4">
        <v>45777</v>
      </c>
      <c r="G1333" s="10" t="s">
        <v>339</v>
      </c>
      <c r="H1333" s="13" t="s">
        <v>340</v>
      </c>
    </row>
    <row r="1334" spans="1:8" x14ac:dyDescent="0.2">
      <c r="A1334" s="2" t="s">
        <v>104</v>
      </c>
      <c r="B1334" s="1" t="str">
        <f>IF(A1334="", "", VLOOKUP(A1334, 'model-meta'!A:B, 2, FALSE))</f>
        <v>anthropic</v>
      </c>
      <c r="C1334" s="3" t="s">
        <v>20</v>
      </c>
      <c r="D1334" s="12">
        <v>70.400000000000006</v>
      </c>
      <c r="E1334" s="4">
        <v>45777</v>
      </c>
      <c r="G1334" s="10" t="s">
        <v>339</v>
      </c>
      <c r="H1334" s="13" t="s">
        <v>340</v>
      </c>
    </row>
    <row r="1335" spans="1:8" x14ac:dyDescent="0.2">
      <c r="A1335" s="2" t="s">
        <v>43</v>
      </c>
      <c r="B1335" s="1" t="str">
        <f>IF(A1335="", "", VLOOKUP(A1335, 'model-meta'!A:B, 2, FALSE))</f>
        <v>anthropic</v>
      </c>
      <c r="C1335" s="3" t="s">
        <v>20</v>
      </c>
      <c r="D1335" s="12">
        <v>71.8</v>
      </c>
      <c r="E1335" s="4">
        <v>45777</v>
      </c>
      <c r="G1335" s="10" t="s">
        <v>339</v>
      </c>
      <c r="H1335" s="13" t="s">
        <v>340</v>
      </c>
    </row>
    <row r="1336" spans="1:8" x14ac:dyDescent="0.2">
      <c r="A1336" s="2" t="s">
        <v>60</v>
      </c>
      <c r="B1336" s="1" t="str">
        <f>IF(A1336="", "", VLOOKUP(A1336, 'model-meta'!A:B, 2, FALSE))</f>
        <v>openai</v>
      </c>
      <c r="C1336" s="3" t="s">
        <v>20</v>
      </c>
      <c r="D1336" s="12">
        <v>74.400000000000006</v>
      </c>
      <c r="E1336" s="4">
        <v>45777</v>
      </c>
      <c r="G1336" s="10" t="s">
        <v>339</v>
      </c>
      <c r="H1336" s="13" t="s">
        <v>340</v>
      </c>
    </row>
    <row r="1337" spans="1:8" x14ac:dyDescent="0.2">
      <c r="A1337" s="2" t="s">
        <v>341</v>
      </c>
      <c r="B1337" s="1" t="str">
        <f>IF(A1337="", "", VLOOKUP(A1337, 'model-meta'!A:B, 2, FALSE))</f>
        <v>amazon</v>
      </c>
      <c r="C1337" s="3" t="s">
        <v>139</v>
      </c>
      <c r="D1337" s="12">
        <v>86.3</v>
      </c>
      <c r="E1337" s="4">
        <v>45777</v>
      </c>
      <c r="G1337" s="10" t="s">
        <v>339</v>
      </c>
      <c r="H1337" s="13" t="s">
        <v>340</v>
      </c>
    </row>
    <row r="1338" spans="1:8" x14ac:dyDescent="0.2">
      <c r="A1338" s="2" t="s">
        <v>276</v>
      </c>
      <c r="B1338" s="1" t="str">
        <f>IF(A1338="", "", VLOOKUP(A1338, 'model-meta'!A:B, 2, FALSE))</f>
        <v>amazon</v>
      </c>
      <c r="C1338" s="3" t="s">
        <v>139</v>
      </c>
      <c r="D1338" s="12">
        <v>84.6</v>
      </c>
      <c r="E1338" s="4">
        <v>45777</v>
      </c>
      <c r="G1338" s="10" t="s">
        <v>339</v>
      </c>
      <c r="H1338" s="13" t="s">
        <v>340</v>
      </c>
    </row>
    <row r="1339" spans="1:8" x14ac:dyDescent="0.2">
      <c r="A1339" s="2" t="s">
        <v>104</v>
      </c>
      <c r="B1339" s="1" t="str">
        <f>IF(A1339="", "", VLOOKUP(A1339, 'model-meta'!A:B, 2, FALSE))</f>
        <v>anthropic</v>
      </c>
      <c r="C1339" s="3" t="s">
        <v>139</v>
      </c>
      <c r="D1339" s="12">
        <v>87.4</v>
      </c>
      <c r="E1339" s="4">
        <v>45777</v>
      </c>
      <c r="G1339" s="10" t="s">
        <v>339</v>
      </c>
      <c r="H1339" s="13" t="s">
        <v>340</v>
      </c>
    </row>
    <row r="1340" spans="1:8" x14ac:dyDescent="0.2">
      <c r="A1340" s="2" t="s">
        <v>43</v>
      </c>
      <c r="B1340" s="1" t="str">
        <f>IF(A1340="", "", VLOOKUP(A1340, 'model-meta'!A:B, 2, FALSE))</f>
        <v>anthropic</v>
      </c>
      <c r="C1340" s="3" t="s">
        <v>139</v>
      </c>
      <c r="D1340" s="12">
        <v>91.1</v>
      </c>
      <c r="E1340" s="4">
        <v>45777</v>
      </c>
      <c r="G1340" s="10" t="s">
        <v>339</v>
      </c>
      <c r="H1340" s="13" t="s">
        <v>340</v>
      </c>
    </row>
    <row r="1341" spans="1:8" x14ac:dyDescent="0.2">
      <c r="A1341" s="2" t="s">
        <v>60</v>
      </c>
      <c r="B1341" s="1" t="str">
        <f>IF(A1341="", "", VLOOKUP(A1341, 'model-meta'!A:B, 2, FALSE))</f>
        <v>openai</v>
      </c>
      <c r="C1341" s="3" t="s">
        <v>139</v>
      </c>
      <c r="D1341" s="12">
        <v>89.1</v>
      </c>
      <c r="E1341" s="4">
        <v>45777</v>
      </c>
      <c r="G1341" s="10" t="s">
        <v>339</v>
      </c>
      <c r="H1341" s="13" t="s">
        <v>340</v>
      </c>
    </row>
    <row r="1342" spans="1:8" x14ac:dyDescent="0.2">
      <c r="A1342" s="2" t="s">
        <v>341</v>
      </c>
      <c r="B1342" s="1" t="str">
        <f>IF(A1342="", "", VLOOKUP(A1342, 'model-meta'!A:B, 2, FALSE))</f>
        <v>amazon</v>
      </c>
      <c r="C1342" s="3" t="s">
        <v>27</v>
      </c>
      <c r="D1342" s="12">
        <v>42.4</v>
      </c>
      <c r="E1342" s="4">
        <v>45777</v>
      </c>
      <c r="G1342" s="10" t="s">
        <v>339</v>
      </c>
      <c r="H1342" s="13" t="s">
        <v>340</v>
      </c>
    </row>
    <row r="1343" spans="1:8" x14ac:dyDescent="0.2">
      <c r="A1343" s="2" t="s">
        <v>104</v>
      </c>
      <c r="B1343" s="1" t="str">
        <f>IF(A1343="", "", VLOOKUP(A1343, 'model-meta'!A:B, 2, FALSE))</f>
        <v>anthropic</v>
      </c>
      <c r="C1343" s="3" t="s">
        <v>27</v>
      </c>
      <c r="D1343" s="12">
        <v>49</v>
      </c>
      <c r="E1343" s="4">
        <v>45777</v>
      </c>
      <c r="G1343" s="10" t="s">
        <v>339</v>
      </c>
      <c r="H1343" s="13" t="s">
        <v>340</v>
      </c>
    </row>
    <row r="1344" spans="1:8" x14ac:dyDescent="0.2">
      <c r="A1344" s="2" t="s">
        <v>43</v>
      </c>
      <c r="B1344" s="1" t="str">
        <f>IF(A1344="", "", VLOOKUP(A1344, 'model-meta'!A:B, 2, FALSE))</f>
        <v>anthropic</v>
      </c>
      <c r="C1344" s="3" t="s">
        <v>27</v>
      </c>
      <c r="D1344" s="12">
        <v>62.3</v>
      </c>
      <c r="E1344" s="4">
        <v>45777</v>
      </c>
      <c r="G1344" s="10" t="s">
        <v>339</v>
      </c>
      <c r="H1344" s="13" t="s">
        <v>340</v>
      </c>
    </row>
    <row r="1345" spans="1:8" x14ac:dyDescent="0.2">
      <c r="A1345" s="2" t="s">
        <v>60</v>
      </c>
      <c r="B1345" s="1" t="str">
        <f>IF(A1345="", "", VLOOKUP(A1345, 'model-meta'!A:B, 2, FALSE))</f>
        <v>openai</v>
      </c>
      <c r="C1345" s="3" t="s">
        <v>27</v>
      </c>
      <c r="D1345" s="12">
        <v>38</v>
      </c>
      <c r="E1345" s="4">
        <v>45777</v>
      </c>
      <c r="G1345" s="10" t="s">
        <v>339</v>
      </c>
      <c r="H1345" s="13" t="s">
        <v>340</v>
      </c>
    </row>
    <row r="1346" spans="1:8" x14ac:dyDescent="0.2">
      <c r="A1346" s="2" t="s">
        <v>169</v>
      </c>
      <c r="B1346" s="1" t="str">
        <f>IF(A1346="", "", VLOOKUP(A1346, 'model-meta'!A:B, 2, FALSE))</f>
        <v>google-deepmind</v>
      </c>
      <c r="C1346" s="3" t="s">
        <v>9</v>
      </c>
      <c r="D1346" s="12">
        <v>74.5</v>
      </c>
      <c r="E1346" s="4">
        <v>45777</v>
      </c>
      <c r="G1346" s="10" t="s">
        <v>354</v>
      </c>
      <c r="H1346" s="13" t="s">
        <v>363</v>
      </c>
    </row>
    <row r="1347" spans="1:8" x14ac:dyDescent="0.2">
      <c r="A1347" s="2" t="s">
        <v>337</v>
      </c>
      <c r="B1347" s="1" t="str">
        <f>IF(A1347="", "", VLOOKUP(A1347, 'model-meta'!A:B, 2, FALSE))</f>
        <v>microsoft</v>
      </c>
      <c r="C1347" s="3" t="s">
        <v>9</v>
      </c>
      <c r="D1347" s="12">
        <v>28</v>
      </c>
      <c r="E1347" s="4">
        <v>45777</v>
      </c>
      <c r="G1347" s="10" t="s">
        <v>354</v>
      </c>
      <c r="H1347" s="13" t="s">
        <v>363</v>
      </c>
    </row>
    <row r="1348" spans="1:8" x14ac:dyDescent="0.2">
      <c r="A1348" s="2" t="s">
        <v>169</v>
      </c>
      <c r="B1348" s="1" t="str">
        <f>IF(A1348="", "", VLOOKUP(A1348, 'model-meta'!A:B, 2, FALSE))</f>
        <v>google-deepmind</v>
      </c>
      <c r="C1348" s="3" t="s">
        <v>11</v>
      </c>
      <c r="D1348" s="12">
        <v>60.7</v>
      </c>
      <c r="E1348" s="4">
        <v>45777</v>
      </c>
      <c r="G1348" s="10" t="s">
        <v>354</v>
      </c>
      <c r="H1348" s="13" t="s">
        <v>363</v>
      </c>
    </row>
    <row r="1349" spans="1:8" x14ac:dyDescent="0.2">
      <c r="A1349" s="2" t="s">
        <v>34</v>
      </c>
      <c r="B1349" s="1" t="str">
        <f>IF(A1349="", "", VLOOKUP(A1349, 'model-meta'!A:B, 2, FALSE))</f>
        <v>openai</v>
      </c>
      <c r="C1349" s="3" t="s">
        <v>11</v>
      </c>
      <c r="D1349" s="12">
        <v>82.5</v>
      </c>
      <c r="E1349" s="4">
        <v>45777</v>
      </c>
      <c r="F1349" s="10" t="s">
        <v>45</v>
      </c>
      <c r="G1349" s="10" t="s">
        <v>354</v>
      </c>
      <c r="H1349" s="13" t="s">
        <v>363</v>
      </c>
    </row>
    <row r="1350" spans="1:8" x14ac:dyDescent="0.2">
      <c r="A1350" s="2" t="s">
        <v>106</v>
      </c>
      <c r="B1350" s="1" t="str">
        <f>IF(A1350="", "", VLOOKUP(A1350, 'model-meta'!A:B, 2, FALSE))</f>
        <v>deepseek</v>
      </c>
      <c r="C1350" s="3" t="s">
        <v>11</v>
      </c>
      <c r="D1350" s="12">
        <v>70.400000000000006</v>
      </c>
      <c r="E1350" s="4">
        <v>45777</v>
      </c>
      <c r="G1350" s="10" t="s">
        <v>354</v>
      </c>
      <c r="H1350" s="13" t="s">
        <v>363</v>
      </c>
    </row>
    <row r="1351" spans="1:8" x14ac:dyDescent="0.2">
      <c r="A1351" s="2" t="s">
        <v>38</v>
      </c>
      <c r="B1351" s="1" t="str">
        <f>IF(A1351="", "", VLOOKUP(A1351, 'model-meta'!A:B, 2, FALSE))</f>
        <v>openai</v>
      </c>
      <c r="C1351" s="3" t="s">
        <v>13</v>
      </c>
      <c r="D1351" s="12">
        <v>1891</v>
      </c>
      <c r="E1351" s="4">
        <v>45777</v>
      </c>
      <c r="G1351" s="10" t="s">
        <v>354</v>
      </c>
      <c r="H1351" s="13" t="s">
        <v>363</v>
      </c>
    </row>
    <row r="1352" spans="1:8" x14ac:dyDescent="0.2">
      <c r="A1352" s="2" t="s">
        <v>123</v>
      </c>
      <c r="B1352" s="1" t="str">
        <f>IF(A1352="", "", VLOOKUP(A1352, 'model-meta'!A:B, 2, FALSE))</f>
        <v>openai</v>
      </c>
      <c r="C1352" s="3" t="s">
        <v>13</v>
      </c>
      <c r="D1352" s="12">
        <v>1650</v>
      </c>
      <c r="E1352" s="4">
        <v>45777</v>
      </c>
      <c r="G1352" s="10" t="s">
        <v>354</v>
      </c>
      <c r="H1352" s="13" t="s">
        <v>363</v>
      </c>
    </row>
    <row r="1353" spans="1:8" x14ac:dyDescent="0.2">
      <c r="A1353" s="2" t="s">
        <v>34</v>
      </c>
      <c r="B1353" s="1" t="str">
        <f>IF(A1353="", "", VLOOKUP(A1353, 'model-meta'!A:B, 2, FALSE))</f>
        <v>openai</v>
      </c>
      <c r="C1353" s="3" t="s">
        <v>13</v>
      </c>
      <c r="D1353" s="12">
        <v>2130</v>
      </c>
      <c r="E1353" s="4">
        <v>45777</v>
      </c>
      <c r="F1353" s="10" t="s">
        <v>45</v>
      </c>
      <c r="G1353" s="10" t="s">
        <v>354</v>
      </c>
      <c r="H1353" s="13" t="s">
        <v>363</v>
      </c>
    </row>
    <row r="1354" spans="1:8" x14ac:dyDescent="0.2">
      <c r="A1354" s="2" t="s">
        <v>357</v>
      </c>
      <c r="B1354" s="1" t="str">
        <f>IF(A1354="", "", VLOOKUP(A1354, 'model-meta'!A:B, 2, FALSE))</f>
        <v>microsoft</v>
      </c>
      <c r="C1354" s="3" t="s">
        <v>13</v>
      </c>
      <c r="D1354" s="12">
        <v>1736</v>
      </c>
      <c r="E1354" s="4">
        <v>45777</v>
      </c>
      <c r="G1354" s="10" t="s">
        <v>354</v>
      </c>
      <c r="H1354" s="13" t="s">
        <v>363</v>
      </c>
    </row>
    <row r="1355" spans="1:8" x14ac:dyDescent="0.2">
      <c r="A1355" s="2" t="s">
        <v>356</v>
      </c>
      <c r="B1355" s="1" t="str">
        <f>IF(A1355="", "", VLOOKUP(A1355, 'model-meta'!A:B, 2, FALSE))</f>
        <v>microsoft</v>
      </c>
      <c r="C1355" s="3" t="s">
        <v>13</v>
      </c>
      <c r="D1355" s="12">
        <v>1723</v>
      </c>
      <c r="E1355" s="4">
        <v>45777</v>
      </c>
      <c r="G1355" s="10" t="s">
        <v>354</v>
      </c>
      <c r="H1355" s="13" t="s">
        <v>363</v>
      </c>
    </row>
    <row r="1356" spans="1:8" x14ac:dyDescent="0.2">
      <c r="A1356" s="2" t="s">
        <v>106</v>
      </c>
      <c r="B1356" s="1" t="str">
        <f>IF(A1356="", "", VLOOKUP(A1356, 'model-meta'!A:B, 2, FALSE))</f>
        <v>deepseek</v>
      </c>
      <c r="C1356" s="3" t="s">
        <v>13</v>
      </c>
      <c r="D1356" s="12">
        <v>2029</v>
      </c>
      <c r="E1356" s="4">
        <v>45777</v>
      </c>
      <c r="G1356" s="10" t="s">
        <v>354</v>
      </c>
      <c r="H1356" s="13" t="s">
        <v>363</v>
      </c>
    </row>
    <row r="1357" spans="1:8" x14ac:dyDescent="0.2">
      <c r="A1357" s="2" t="s">
        <v>169</v>
      </c>
      <c r="B1357" s="1" t="str">
        <f>IF(A1357="", "", VLOOKUP(A1357, 'model-meta'!A:B, 2, FALSE))</f>
        <v>google-deepmind</v>
      </c>
      <c r="C1357" s="3" t="s">
        <v>16</v>
      </c>
      <c r="D1357" s="12">
        <v>72</v>
      </c>
      <c r="E1357" s="4">
        <v>45777</v>
      </c>
      <c r="G1357" s="10" t="s">
        <v>354</v>
      </c>
      <c r="H1357" s="13" t="s">
        <v>363</v>
      </c>
    </row>
    <row r="1358" spans="1:8" x14ac:dyDescent="0.2">
      <c r="A1358" s="2" t="s">
        <v>123</v>
      </c>
      <c r="B1358" s="1" t="str">
        <f>IF(A1358="", "", VLOOKUP(A1358, 'model-meta'!A:B, 2, FALSE))</f>
        <v>openai</v>
      </c>
      <c r="C1358" s="3" t="s">
        <v>9</v>
      </c>
      <c r="D1358" s="12">
        <v>63.6</v>
      </c>
      <c r="E1358" s="4">
        <v>45777</v>
      </c>
      <c r="G1358" s="10" t="s">
        <v>354</v>
      </c>
      <c r="H1358" s="13" t="s">
        <v>355</v>
      </c>
    </row>
    <row r="1359" spans="1:8" x14ac:dyDescent="0.2">
      <c r="A1359" s="2" t="s">
        <v>359</v>
      </c>
      <c r="B1359" s="1" t="str">
        <f>IF(A1359="", "", VLOOKUP(A1359, 'model-meta'!A:B, 2, FALSE))</f>
        <v>microsoft</v>
      </c>
      <c r="C1359" s="3" t="s">
        <v>9</v>
      </c>
      <c r="D1359" s="12">
        <v>10</v>
      </c>
      <c r="E1359" s="4">
        <v>45777</v>
      </c>
      <c r="G1359" s="10" t="s">
        <v>354</v>
      </c>
      <c r="H1359" s="13" t="s">
        <v>355</v>
      </c>
    </row>
    <row r="1360" spans="1:8" x14ac:dyDescent="0.2">
      <c r="A1360" s="2" t="s">
        <v>358</v>
      </c>
      <c r="B1360" s="1" t="str">
        <f>IF(A1360="", "", VLOOKUP(A1360, 'model-meta'!A:B, 2, FALSE))</f>
        <v>microsoft</v>
      </c>
      <c r="C1360" s="3" t="s">
        <v>9</v>
      </c>
      <c r="D1360" s="12">
        <v>57.5</v>
      </c>
      <c r="E1360" s="4">
        <v>45777</v>
      </c>
      <c r="G1360" s="10" t="s">
        <v>354</v>
      </c>
      <c r="H1360" s="13" t="s">
        <v>355</v>
      </c>
    </row>
    <row r="1361" spans="1:8" x14ac:dyDescent="0.2">
      <c r="A1361" s="2" t="s">
        <v>123</v>
      </c>
      <c r="B1361" s="1" t="str">
        <f>IF(A1361="", "", VLOOKUP(A1361, 'model-meta'!A:B, 2, FALSE))</f>
        <v>openai</v>
      </c>
      <c r="C1361" s="3" t="s">
        <v>11</v>
      </c>
      <c r="D1361" s="12">
        <v>54.8</v>
      </c>
      <c r="E1361" s="4">
        <v>45777</v>
      </c>
      <c r="G1361" s="10" t="s">
        <v>354</v>
      </c>
      <c r="H1361" s="13" t="s">
        <v>355</v>
      </c>
    </row>
    <row r="1362" spans="1:8" x14ac:dyDescent="0.2">
      <c r="A1362" s="2" t="s">
        <v>34</v>
      </c>
      <c r="B1362" s="1" t="str">
        <f>IF(A1362="", "", VLOOKUP(A1362, 'model-meta'!A:B, 2, FALSE))</f>
        <v>openai</v>
      </c>
      <c r="C1362" s="3" t="s">
        <v>11</v>
      </c>
      <c r="D1362" s="12">
        <v>82.5</v>
      </c>
      <c r="E1362" s="4">
        <v>45777</v>
      </c>
      <c r="G1362" s="10" t="s">
        <v>354</v>
      </c>
      <c r="H1362" s="13" t="s">
        <v>355</v>
      </c>
    </row>
    <row r="1363" spans="1:8" x14ac:dyDescent="0.2">
      <c r="A1363" s="2" t="s">
        <v>337</v>
      </c>
      <c r="B1363" s="1" t="str">
        <f>IF(A1363="", "", VLOOKUP(A1363, 'model-meta'!A:B, 2, FALSE))</f>
        <v>microsoft</v>
      </c>
      <c r="C1363" s="3" t="s">
        <v>11</v>
      </c>
      <c r="D1363" s="12">
        <v>12.9</v>
      </c>
      <c r="E1363" s="4">
        <v>45777</v>
      </c>
      <c r="G1363" s="10" t="s">
        <v>354</v>
      </c>
      <c r="H1363" s="13" t="s">
        <v>355</v>
      </c>
    </row>
    <row r="1364" spans="1:8" x14ac:dyDescent="0.2">
      <c r="A1364" s="2" t="s">
        <v>357</v>
      </c>
      <c r="B1364" s="1" t="str">
        <f>IF(A1364="", "", VLOOKUP(A1364, 'model-meta'!A:B, 2, FALSE))</f>
        <v>microsoft</v>
      </c>
      <c r="C1364" s="3" t="s">
        <v>11</v>
      </c>
      <c r="D1364" s="12">
        <v>63.1</v>
      </c>
      <c r="E1364" s="4">
        <v>45777</v>
      </c>
      <c r="G1364" s="10" t="s">
        <v>354</v>
      </c>
      <c r="H1364" s="13" t="s">
        <v>355</v>
      </c>
    </row>
    <row r="1365" spans="1:8" x14ac:dyDescent="0.2">
      <c r="A1365" s="2" t="s">
        <v>356</v>
      </c>
      <c r="B1365" s="1" t="str">
        <f>IF(A1365="", "", VLOOKUP(A1365, 'model-meta'!A:B, 2, FALSE))</f>
        <v>microsoft</v>
      </c>
      <c r="C1365" s="3" t="s">
        <v>11</v>
      </c>
      <c r="D1365" s="12">
        <v>78</v>
      </c>
      <c r="E1365" s="4">
        <v>45777</v>
      </c>
      <c r="G1365" s="10" t="s">
        <v>354</v>
      </c>
      <c r="H1365" s="13" t="s">
        <v>355</v>
      </c>
    </row>
    <row r="1366" spans="1:8" x14ac:dyDescent="0.2">
      <c r="A1366" s="2" t="s">
        <v>106</v>
      </c>
      <c r="B1366" s="1" t="str">
        <f>IF(A1366="", "", VLOOKUP(A1366, 'model-meta'!A:B, 2, FALSE))</f>
        <v>deepseek</v>
      </c>
      <c r="C1366" s="3" t="s">
        <v>11</v>
      </c>
      <c r="D1366" s="12">
        <v>70.400000000000006</v>
      </c>
      <c r="E1366" s="4">
        <v>45777</v>
      </c>
      <c r="G1366" s="10" t="s">
        <v>354</v>
      </c>
      <c r="H1366" s="13" t="s">
        <v>355</v>
      </c>
    </row>
    <row r="1367" spans="1:8" x14ac:dyDescent="0.2">
      <c r="A1367" s="2" t="s">
        <v>123</v>
      </c>
      <c r="B1367" s="1" t="str">
        <f>IF(A1367="", "", VLOOKUP(A1367, 'model-meta'!A:B, 2, FALSE))</f>
        <v>openai</v>
      </c>
      <c r="C1367" s="3" t="s">
        <v>16</v>
      </c>
      <c r="D1367" s="12">
        <v>60</v>
      </c>
      <c r="E1367" s="4">
        <v>45777</v>
      </c>
      <c r="G1367" s="10" t="s">
        <v>354</v>
      </c>
      <c r="H1367" s="13" t="s">
        <v>355</v>
      </c>
    </row>
    <row r="1368" spans="1:8" x14ac:dyDescent="0.2">
      <c r="A1368" s="2" t="s">
        <v>34</v>
      </c>
      <c r="B1368" s="1" t="str">
        <f>IF(A1368="", "", VLOOKUP(A1368, 'model-meta'!A:B, 2, FALSE))</f>
        <v>openai</v>
      </c>
      <c r="C1368" s="3" t="s">
        <v>16</v>
      </c>
      <c r="D1368" s="12">
        <v>77.7</v>
      </c>
      <c r="E1368" s="4">
        <v>45777</v>
      </c>
      <c r="G1368" s="10" t="s">
        <v>354</v>
      </c>
      <c r="H1368" s="13" t="s">
        <v>355</v>
      </c>
    </row>
    <row r="1369" spans="1:8" x14ac:dyDescent="0.2">
      <c r="A1369" s="2" t="s">
        <v>337</v>
      </c>
      <c r="B1369" s="1" t="str">
        <f>IF(A1369="", "", VLOOKUP(A1369, 'model-meta'!A:B, 2, FALSE))</f>
        <v>microsoft</v>
      </c>
      <c r="C1369" s="3" t="s">
        <v>16</v>
      </c>
      <c r="D1369" s="12">
        <v>54.7</v>
      </c>
      <c r="E1369" s="4">
        <v>45777</v>
      </c>
      <c r="G1369" s="10" t="s">
        <v>354</v>
      </c>
      <c r="H1369" s="13" t="s">
        <v>355</v>
      </c>
    </row>
    <row r="1370" spans="1:8" x14ac:dyDescent="0.2">
      <c r="A1370" s="2" t="s">
        <v>359</v>
      </c>
      <c r="B1370" s="1" t="str">
        <f>IF(A1370="", "", VLOOKUP(A1370, 'model-meta'!A:B, 2, FALSE))</f>
        <v>microsoft</v>
      </c>
      <c r="C1370" s="3" t="s">
        <v>16</v>
      </c>
      <c r="D1370" s="12">
        <v>36.9</v>
      </c>
      <c r="E1370" s="4">
        <v>45777</v>
      </c>
      <c r="G1370" s="10" t="s">
        <v>354</v>
      </c>
      <c r="H1370" s="13" t="s">
        <v>355</v>
      </c>
    </row>
    <row r="1371" spans="1:8" x14ac:dyDescent="0.2">
      <c r="A1371" s="2" t="s">
        <v>358</v>
      </c>
      <c r="B1371" s="1" t="str">
        <f>IF(A1371="", "", VLOOKUP(A1371, 'model-meta'!A:B, 2, FALSE))</f>
        <v>microsoft</v>
      </c>
      <c r="C1371" s="3" t="s">
        <v>16</v>
      </c>
      <c r="D1371" s="12">
        <v>52</v>
      </c>
      <c r="E1371" s="4">
        <v>45777</v>
      </c>
      <c r="G1371" s="10" t="s">
        <v>354</v>
      </c>
      <c r="H1371" s="13" t="s">
        <v>355</v>
      </c>
    </row>
    <row r="1372" spans="1:8" x14ac:dyDescent="0.2">
      <c r="A1372" s="2" t="s">
        <v>357</v>
      </c>
      <c r="B1372" s="1" t="str">
        <f>IF(A1372="", "", VLOOKUP(A1372, 'model-meta'!A:B, 2, FALSE))</f>
        <v>microsoft</v>
      </c>
      <c r="C1372" s="3" t="s">
        <v>16</v>
      </c>
      <c r="D1372" s="12">
        <v>67.099999999999994</v>
      </c>
      <c r="E1372" s="4">
        <v>45777</v>
      </c>
      <c r="G1372" s="10" t="s">
        <v>354</v>
      </c>
      <c r="H1372" s="13" t="s">
        <v>355</v>
      </c>
    </row>
    <row r="1373" spans="1:8" x14ac:dyDescent="0.2">
      <c r="A1373" s="2" t="s">
        <v>356</v>
      </c>
      <c r="B1373" s="1" t="str">
        <f>IF(A1373="", "", VLOOKUP(A1373, 'model-meta'!A:B, 2, FALSE))</f>
        <v>microsoft</v>
      </c>
      <c r="C1373" s="3" t="s">
        <v>16</v>
      </c>
      <c r="D1373" s="12">
        <v>69.3</v>
      </c>
      <c r="E1373" s="4">
        <v>45777</v>
      </c>
      <c r="G1373" s="10" t="s">
        <v>354</v>
      </c>
      <c r="H1373" s="13" t="s">
        <v>355</v>
      </c>
    </row>
    <row r="1374" spans="1:8" x14ac:dyDescent="0.2">
      <c r="A1374" s="2" t="s">
        <v>106</v>
      </c>
      <c r="B1374" s="1" t="str">
        <f>IF(A1374="", "", VLOOKUP(A1374, 'model-meta'!A:B, 2, FALSE))</f>
        <v>deepseek</v>
      </c>
      <c r="C1374" s="3" t="s">
        <v>16</v>
      </c>
      <c r="D1374" s="12">
        <v>73</v>
      </c>
      <c r="E1374" s="4">
        <v>45777</v>
      </c>
      <c r="G1374" s="10" t="s">
        <v>354</v>
      </c>
      <c r="H1374" s="13" t="s">
        <v>355</v>
      </c>
    </row>
    <row r="1375" spans="1:8" x14ac:dyDescent="0.2">
      <c r="A1375" s="2" t="s">
        <v>49</v>
      </c>
      <c r="B1375" s="1" t="str">
        <f>IF(A1375="", "", VLOOKUP(A1375, 'model-meta'!A:B, 2, FALSE))</f>
        <v>openai</v>
      </c>
      <c r="C1375" s="3" t="s">
        <v>148</v>
      </c>
      <c r="D1375" s="12">
        <v>84.9</v>
      </c>
      <c r="E1375" s="4">
        <v>45777</v>
      </c>
      <c r="F1375" s="10" t="s">
        <v>361</v>
      </c>
      <c r="G1375" s="10" t="s">
        <v>354</v>
      </c>
      <c r="H1375" s="13" t="s">
        <v>355</v>
      </c>
    </row>
    <row r="1376" spans="1:8" x14ac:dyDescent="0.2">
      <c r="A1376" s="2" t="s">
        <v>34</v>
      </c>
      <c r="B1376" s="1" t="str">
        <f>IF(A1376="", "", VLOOKUP(A1376, 'model-meta'!A:B, 2, FALSE))</f>
        <v>openai</v>
      </c>
      <c r="C1376" s="3" t="s">
        <v>148</v>
      </c>
      <c r="D1376" s="12">
        <v>94</v>
      </c>
      <c r="E1376" s="4">
        <v>45777</v>
      </c>
      <c r="F1376" s="10" t="s">
        <v>361</v>
      </c>
      <c r="G1376" s="10" t="s">
        <v>354</v>
      </c>
      <c r="H1376" s="13" t="s">
        <v>355</v>
      </c>
    </row>
    <row r="1377" spans="1:8" x14ac:dyDescent="0.2">
      <c r="A1377" s="2" t="s">
        <v>337</v>
      </c>
      <c r="B1377" s="1" t="str">
        <f>IF(A1377="", "", VLOOKUP(A1377, 'model-meta'!A:B, 2, FALSE))</f>
        <v>microsoft</v>
      </c>
      <c r="C1377" s="3" t="s">
        <v>148</v>
      </c>
      <c r="D1377" s="12">
        <v>83.5</v>
      </c>
      <c r="E1377" s="4">
        <v>45777</v>
      </c>
      <c r="F1377" s="10" t="s">
        <v>361</v>
      </c>
      <c r="G1377" s="10" t="s">
        <v>354</v>
      </c>
      <c r="H1377" s="13" t="s">
        <v>355</v>
      </c>
    </row>
    <row r="1378" spans="1:8" x14ac:dyDescent="0.2">
      <c r="A1378" s="2" t="s">
        <v>357</v>
      </c>
      <c r="B1378" s="1" t="str">
        <f>IF(A1378="", "", VLOOKUP(A1378, 'model-meta'!A:B, 2, FALSE))</f>
        <v>microsoft</v>
      </c>
      <c r="C1378" s="3" t="s">
        <v>148</v>
      </c>
      <c r="D1378" s="12">
        <v>92.9</v>
      </c>
      <c r="E1378" s="4">
        <v>45777</v>
      </c>
      <c r="F1378" s="10" t="s">
        <v>361</v>
      </c>
      <c r="G1378" s="10" t="s">
        <v>354</v>
      </c>
      <c r="H1378" s="13" t="s">
        <v>355</v>
      </c>
    </row>
    <row r="1379" spans="1:8" x14ac:dyDescent="0.2">
      <c r="A1379" s="2" t="s">
        <v>356</v>
      </c>
      <c r="B1379" s="1" t="str">
        <f>IF(A1379="", "", VLOOKUP(A1379, 'model-meta'!A:B, 2, FALSE))</f>
        <v>microsoft</v>
      </c>
      <c r="C1379" s="3" t="s">
        <v>148</v>
      </c>
      <c r="D1379" s="12">
        <v>92.3</v>
      </c>
      <c r="E1379" s="4">
        <v>45777</v>
      </c>
      <c r="F1379" s="10" t="s">
        <v>361</v>
      </c>
      <c r="G1379" s="10" t="s">
        <v>354</v>
      </c>
      <c r="H1379" s="13" t="s">
        <v>355</v>
      </c>
    </row>
    <row r="1380" spans="1:8" x14ac:dyDescent="0.2">
      <c r="A1380" s="2" t="s">
        <v>49</v>
      </c>
      <c r="B1380" s="1" t="str">
        <f>IF(A1380="", "", VLOOKUP(A1380, 'model-meta'!A:B, 2, FALSE))</f>
        <v>openai</v>
      </c>
      <c r="C1380" s="3" t="s">
        <v>68</v>
      </c>
      <c r="D1380" s="12">
        <v>81.8</v>
      </c>
      <c r="E1380" s="4">
        <v>45777</v>
      </c>
      <c r="G1380" s="10" t="s">
        <v>354</v>
      </c>
      <c r="H1380" s="13" t="s">
        <v>355</v>
      </c>
    </row>
    <row r="1381" spans="1:8" x14ac:dyDescent="0.2">
      <c r="A1381" s="2" t="s">
        <v>34</v>
      </c>
      <c r="B1381" s="1" t="str">
        <f>IF(A1381="", "", VLOOKUP(A1381, 'model-meta'!A:B, 2, FALSE))</f>
        <v>openai</v>
      </c>
      <c r="C1381" s="3" t="s">
        <v>68</v>
      </c>
      <c r="D1381" s="12">
        <v>91.5</v>
      </c>
      <c r="E1381" s="4">
        <v>45777</v>
      </c>
      <c r="F1381" s="10" t="s">
        <v>362</v>
      </c>
      <c r="G1381" s="10" t="s">
        <v>354</v>
      </c>
      <c r="H1381" s="13" t="s">
        <v>355</v>
      </c>
    </row>
    <row r="1382" spans="1:8" x14ac:dyDescent="0.2">
      <c r="A1382" s="2" t="s">
        <v>337</v>
      </c>
      <c r="B1382" s="1" t="str">
        <f>IF(A1382="", "", VLOOKUP(A1382, 'model-meta'!A:B, 2, FALSE))</f>
        <v>microsoft</v>
      </c>
      <c r="C1382" s="3" t="s">
        <v>68</v>
      </c>
      <c r="D1382" s="12">
        <v>62.3</v>
      </c>
      <c r="E1382" s="4">
        <v>45777</v>
      </c>
      <c r="F1382" s="10" t="s">
        <v>362</v>
      </c>
      <c r="G1382" s="10" t="s">
        <v>354</v>
      </c>
      <c r="H1382" s="13" t="s">
        <v>355</v>
      </c>
    </row>
    <row r="1383" spans="1:8" x14ac:dyDescent="0.2">
      <c r="A1383" s="2" t="s">
        <v>357</v>
      </c>
      <c r="B1383" s="1" t="str">
        <f>IF(A1383="", "", VLOOKUP(A1383, 'model-meta'!A:B, 2, FALSE))</f>
        <v>microsoft</v>
      </c>
      <c r="C1383" s="3" t="s">
        <v>68</v>
      </c>
      <c r="D1383" s="12">
        <v>83.4</v>
      </c>
      <c r="E1383" s="4">
        <v>45777</v>
      </c>
      <c r="F1383" s="10" t="s">
        <v>362</v>
      </c>
      <c r="G1383" s="10" t="s">
        <v>354</v>
      </c>
      <c r="H1383" s="13" t="s">
        <v>355</v>
      </c>
    </row>
    <row r="1384" spans="1:8" x14ac:dyDescent="0.2">
      <c r="A1384" s="2" t="s">
        <v>356</v>
      </c>
      <c r="B1384" s="1" t="str">
        <f>IF(A1384="", "", VLOOKUP(A1384, 'model-meta'!A:B, 2, FALSE))</f>
        <v>microsoft</v>
      </c>
      <c r="C1384" s="3" t="s">
        <v>68</v>
      </c>
      <c r="D1384" s="12">
        <v>84.9</v>
      </c>
      <c r="E1384" s="4">
        <v>45777</v>
      </c>
      <c r="F1384" s="10" t="s">
        <v>362</v>
      </c>
      <c r="G1384" s="10" t="s">
        <v>354</v>
      </c>
      <c r="H1384" s="13" t="s">
        <v>355</v>
      </c>
    </row>
    <row r="1385" spans="1:8" x14ac:dyDescent="0.2">
      <c r="A1385" s="2" t="s">
        <v>123</v>
      </c>
      <c r="B1385" s="1" t="str">
        <f>IF(A1385="", "", VLOOKUP(A1385, 'model-meta'!A:B, 2, FALSE))</f>
        <v>openai</v>
      </c>
      <c r="C1385" s="3" t="s">
        <v>129</v>
      </c>
      <c r="D1385" s="12">
        <v>90</v>
      </c>
      <c r="E1385" s="4">
        <v>45777</v>
      </c>
      <c r="G1385" s="10" t="s">
        <v>354</v>
      </c>
      <c r="H1385" s="13" t="s">
        <v>355</v>
      </c>
    </row>
    <row r="1386" spans="1:8" x14ac:dyDescent="0.2">
      <c r="A1386" s="2" t="s">
        <v>359</v>
      </c>
      <c r="B1386" s="1" t="str">
        <f>IF(A1386="", "", VLOOKUP(A1386, 'model-meta'!A:B, 2, FALSE))</f>
        <v>microsoft</v>
      </c>
      <c r="C1386" s="3" t="s">
        <v>129</v>
      </c>
      <c r="D1386" s="12">
        <v>71.8</v>
      </c>
      <c r="E1386" s="4">
        <v>45777</v>
      </c>
      <c r="G1386" s="10" t="s">
        <v>354</v>
      </c>
      <c r="H1386" s="13" t="s">
        <v>355</v>
      </c>
    </row>
    <row r="1387" spans="1:8" x14ac:dyDescent="0.2">
      <c r="A1387" s="2" t="s">
        <v>358</v>
      </c>
      <c r="B1387" s="1" t="str">
        <f>IF(A1387="", "", VLOOKUP(A1387, 'model-meta'!A:B, 2, FALSE))</f>
        <v>microsoft</v>
      </c>
      <c r="C1387" s="3" t="s">
        <v>129</v>
      </c>
      <c r="D1387" s="12">
        <v>94.6</v>
      </c>
      <c r="E1387" s="4">
        <v>45777</v>
      </c>
      <c r="G1387" s="10" t="s">
        <v>354</v>
      </c>
      <c r="H1387" s="13" t="s">
        <v>355</v>
      </c>
    </row>
    <row r="1388" spans="1:8" x14ac:dyDescent="0.2">
      <c r="A1388" s="2" t="s">
        <v>49</v>
      </c>
      <c r="B1388" s="1" t="str">
        <f>IF(A1388="", "", VLOOKUP(A1388, 'model-meta'!A:B, 2, FALSE))</f>
        <v>openai</v>
      </c>
      <c r="C1388" s="3" t="s">
        <v>135</v>
      </c>
      <c r="D1388" s="12">
        <v>73.5</v>
      </c>
      <c r="E1388" s="4">
        <v>45777</v>
      </c>
      <c r="G1388" s="10" t="s">
        <v>354</v>
      </c>
      <c r="H1388" s="13" t="s">
        <v>355</v>
      </c>
    </row>
    <row r="1389" spans="1:8" x14ac:dyDescent="0.2">
      <c r="A1389" s="2" t="s">
        <v>34</v>
      </c>
      <c r="B1389" s="1" t="str">
        <f>IF(A1389="", "", VLOOKUP(A1389, 'model-meta'!A:B, 2, FALSE))</f>
        <v>openai</v>
      </c>
      <c r="C1389" s="3" t="s">
        <v>135</v>
      </c>
      <c r="D1389" s="12">
        <v>79.400000000000006</v>
      </c>
      <c r="E1389" s="4">
        <v>45777</v>
      </c>
      <c r="G1389" s="10" t="s">
        <v>354</v>
      </c>
      <c r="H1389" s="13" t="s">
        <v>355</v>
      </c>
    </row>
    <row r="1390" spans="1:8" x14ac:dyDescent="0.2">
      <c r="A1390" s="2" t="s">
        <v>337</v>
      </c>
      <c r="B1390" s="1" t="str">
        <f>IF(A1390="", "", VLOOKUP(A1390, 'model-meta'!A:B, 2, FALSE))</f>
        <v>microsoft</v>
      </c>
      <c r="C1390" s="3" t="s">
        <v>135</v>
      </c>
      <c r="D1390" s="12">
        <v>71.5</v>
      </c>
      <c r="E1390" s="4">
        <v>45777</v>
      </c>
      <c r="G1390" s="10" t="s">
        <v>354</v>
      </c>
      <c r="H1390" s="13" t="s">
        <v>355</v>
      </c>
    </row>
    <row r="1391" spans="1:8" x14ac:dyDescent="0.2">
      <c r="A1391" s="2" t="s">
        <v>357</v>
      </c>
      <c r="B1391" s="1" t="str">
        <f>IF(A1391="", "", VLOOKUP(A1391, 'model-meta'!A:B, 2, FALSE))</f>
        <v>microsoft</v>
      </c>
      <c r="C1391" s="3" t="s">
        <v>135</v>
      </c>
      <c r="D1391" s="12">
        <v>74.3</v>
      </c>
      <c r="E1391" s="4">
        <v>45777</v>
      </c>
      <c r="G1391" s="10" t="s">
        <v>354</v>
      </c>
      <c r="H1391" s="13" t="s">
        <v>355</v>
      </c>
    </row>
    <row r="1392" spans="1:8" x14ac:dyDescent="0.2">
      <c r="A1392" s="2" t="s">
        <v>356</v>
      </c>
      <c r="B1392" s="1" t="str">
        <f>IF(A1392="", "", VLOOKUP(A1392, 'model-meta'!A:B, 2, FALSE))</f>
        <v>microsoft</v>
      </c>
      <c r="C1392" s="3" t="s">
        <v>135</v>
      </c>
      <c r="D1392" s="12">
        <v>76</v>
      </c>
      <c r="E1392" s="4">
        <v>45777</v>
      </c>
      <c r="G1392" s="10" t="s">
        <v>354</v>
      </c>
      <c r="H1392" s="13" t="s">
        <v>355</v>
      </c>
    </row>
    <row r="1393" spans="1:8" x14ac:dyDescent="0.2">
      <c r="A1393" s="2" t="s">
        <v>43</v>
      </c>
      <c r="B1393" s="1" t="str">
        <f>IF(A1393="", "", VLOOKUP(A1393, 'model-meta'!A:B, 2, FALSE))</f>
        <v>anthropic</v>
      </c>
      <c r="C1393" s="3" t="s">
        <v>9</v>
      </c>
      <c r="D1393" s="12">
        <v>55.3</v>
      </c>
      <c r="E1393" s="4">
        <v>45777</v>
      </c>
      <c r="G1393" s="10" t="s">
        <v>354</v>
      </c>
      <c r="H1393" s="13" t="s">
        <v>360</v>
      </c>
    </row>
    <row r="1394" spans="1:8" x14ac:dyDescent="0.2">
      <c r="A1394" s="2" t="s">
        <v>103</v>
      </c>
      <c r="B1394" s="1" t="str">
        <f>IF(A1394="", "", VLOOKUP(A1394, 'model-meta'!A:B, 2, FALSE))</f>
        <v>google-deepmind</v>
      </c>
      <c r="C1394" s="3" t="s">
        <v>9</v>
      </c>
      <c r="D1394" s="12">
        <v>92</v>
      </c>
      <c r="E1394" s="4">
        <v>45777</v>
      </c>
      <c r="G1394" s="10" t="s">
        <v>354</v>
      </c>
      <c r="H1394" s="13" t="s">
        <v>360</v>
      </c>
    </row>
    <row r="1395" spans="1:8" x14ac:dyDescent="0.2">
      <c r="A1395" s="2" t="s">
        <v>38</v>
      </c>
      <c r="B1395" s="1" t="str">
        <f>IF(A1395="", "", VLOOKUP(A1395, 'model-meta'!A:B, 2, FALSE))</f>
        <v>openai</v>
      </c>
      <c r="C1395" s="3" t="s">
        <v>9</v>
      </c>
      <c r="D1395" s="12">
        <v>74.599999999999994</v>
      </c>
      <c r="E1395" s="4">
        <v>45777</v>
      </c>
      <c r="G1395" s="10" t="s">
        <v>354</v>
      </c>
      <c r="H1395" s="13" t="s">
        <v>360</v>
      </c>
    </row>
    <row r="1396" spans="1:8" x14ac:dyDescent="0.2">
      <c r="A1396" s="2" t="s">
        <v>34</v>
      </c>
      <c r="B1396" s="1" t="str">
        <f>IF(A1396="", "", VLOOKUP(A1396, 'model-meta'!A:B, 2, FALSE))</f>
        <v>openai</v>
      </c>
      <c r="C1396" s="3" t="s">
        <v>9</v>
      </c>
      <c r="D1396" s="12">
        <v>88</v>
      </c>
      <c r="E1396" s="4">
        <v>45777</v>
      </c>
      <c r="G1396" s="10" t="s">
        <v>354</v>
      </c>
      <c r="H1396" s="13" t="s">
        <v>360</v>
      </c>
    </row>
    <row r="1397" spans="1:8" x14ac:dyDescent="0.2">
      <c r="A1397" s="2" t="s">
        <v>357</v>
      </c>
      <c r="B1397" s="1" t="str">
        <f>IF(A1397="", "", VLOOKUP(A1397, 'model-meta'!A:B, 2, FALSE))</f>
        <v>microsoft</v>
      </c>
      <c r="C1397" s="3" t="s">
        <v>9</v>
      </c>
      <c r="D1397" s="12">
        <v>75.3</v>
      </c>
      <c r="E1397" s="4">
        <v>45777</v>
      </c>
      <c r="G1397" s="10" t="s">
        <v>354</v>
      </c>
      <c r="H1397" s="13" t="s">
        <v>360</v>
      </c>
    </row>
    <row r="1398" spans="1:8" x14ac:dyDescent="0.2">
      <c r="A1398" s="2" t="s">
        <v>356</v>
      </c>
      <c r="B1398" s="1" t="str">
        <f>IF(A1398="", "", VLOOKUP(A1398, 'model-meta'!A:B, 2, FALSE))</f>
        <v>microsoft</v>
      </c>
      <c r="C1398" s="3" t="s">
        <v>9</v>
      </c>
      <c r="D1398" s="12">
        <v>81.3</v>
      </c>
      <c r="E1398" s="4">
        <v>45777</v>
      </c>
      <c r="G1398" s="10" t="s">
        <v>354</v>
      </c>
      <c r="H1398" s="13" t="s">
        <v>360</v>
      </c>
    </row>
    <row r="1399" spans="1:8" x14ac:dyDescent="0.2">
      <c r="A1399" s="2" t="s">
        <v>106</v>
      </c>
      <c r="B1399" s="1" t="str">
        <f>IF(A1399="", "", VLOOKUP(A1399, 'model-meta'!A:B, 2, FALSE))</f>
        <v>deepseek</v>
      </c>
      <c r="C1399" s="3" t="s">
        <v>9</v>
      </c>
      <c r="D1399" s="12">
        <v>78.7</v>
      </c>
      <c r="E1399" s="4">
        <v>45777</v>
      </c>
      <c r="G1399" s="10" t="s">
        <v>354</v>
      </c>
      <c r="H1399" s="13" t="s">
        <v>360</v>
      </c>
    </row>
    <row r="1400" spans="1:8" x14ac:dyDescent="0.2">
      <c r="A1400" s="2" t="s">
        <v>43</v>
      </c>
      <c r="B1400" s="1" t="str">
        <f>IF(A1400="", "", VLOOKUP(A1400, 'model-meta'!A:B, 2, FALSE))</f>
        <v>anthropic</v>
      </c>
      <c r="C1400" s="3" t="s">
        <v>11</v>
      </c>
      <c r="D1400" s="12">
        <v>58.7</v>
      </c>
      <c r="E1400" s="4">
        <v>45777</v>
      </c>
      <c r="G1400" s="10" t="s">
        <v>354</v>
      </c>
      <c r="H1400" s="13" t="s">
        <v>360</v>
      </c>
    </row>
    <row r="1401" spans="1:8" x14ac:dyDescent="0.2">
      <c r="A1401" s="2" t="s">
        <v>103</v>
      </c>
      <c r="B1401" s="1" t="str">
        <f>IF(A1401="", "", VLOOKUP(A1401, 'model-meta'!A:B, 2, FALSE))</f>
        <v>google-deepmind</v>
      </c>
      <c r="C1401" s="3" t="s">
        <v>11</v>
      </c>
      <c r="D1401" s="12">
        <v>86.7</v>
      </c>
      <c r="E1401" s="4">
        <v>45777</v>
      </c>
      <c r="G1401" s="10" t="s">
        <v>354</v>
      </c>
      <c r="H1401" s="13" t="s">
        <v>360</v>
      </c>
    </row>
    <row r="1402" spans="1:8" x14ac:dyDescent="0.2">
      <c r="A1402" s="2" t="s">
        <v>38</v>
      </c>
      <c r="B1402" s="1" t="str">
        <f>IF(A1402="", "", VLOOKUP(A1402, 'model-meta'!A:B, 2, FALSE))</f>
        <v>openai</v>
      </c>
      <c r="C1402" s="3" t="s">
        <v>11</v>
      </c>
      <c r="D1402" s="12">
        <v>75.3</v>
      </c>
      <c r="E1402" s="4">
        <v>45777</v>
      </c>
      <c r="G1402" s="10" t="s">
        <v>354</v>
      </c>
      <c r="H1402" s="13" t="s">
        <v>360</v>
      </c>
    </row>
    <row r="1403" spans="1:8" x14ac:dyDescent="0.2">
      <c r="A1403" s="2" t="s">
        <v>43</v>
      </c>
      <c r="B1403" s="1" t="str">
        <f>IF(A1403="", "", VLOOKUP(A1403, 'model-meta'!A:B, 2, FALSE))</f>
        <v>anthropic</v>
      </c>
      <c r="C1403" s="3" t="s">
        <v>16</v>
      </c>
      <c r="D1403" s="12">
        <v>76.8</v>
      </c>
      <c r="E1403" s="4">
        <v>45777</v>
      </c>
      <c r="G1403" s="10" t="s">
        <v>354</v>
      </c>
      <c r="H1403" s="13" t="s">
        <v>360</v>
      </c>
    </row>
    <row r="1404" spans="1:8" x14ac:dyDescent="0.2">
      <c r="A1404" s="2" t="s">
        <v>103</v>
      </c>
      <c r="B1404" s="1" t="str">
        <f>IF(A1404="", "", VLOOKUP(A1404, 'model-meta'!A:B, 2, FALSE))</f>
        <v>google-deepmind</v>
      </c>
      <c r="C1404" s="3" t="s">
        <v>16</v>
      </c>
      <c r="D1404" s="12">
        <v>84</v>
      </c>
      <c r="E1404" s="4">
        <v>45777</v>
      </c>
      <c r="G1404" s="10" t="s">
        <v>354</v>
      </c>
      <c r="H1404" s="13" t="s">
        <v>360</v>
      </c>
    </row>
    <row r="1405" spans="1:8" x14ac:dyDescent="0.2">
      <c r="A1405" s="2" t="s">
        <v>38</v>
      </c>
      <c r="B1405" s="1" t="str">
        <f>IF(A1405="", "", VLOOKUP(A1405, 'model-meta'!A:B, 2, FALSE))</f>
        <v>openai</v>
      </c>
      <c r="C1405" s="3" t="s">
        <v>16</v>
      </c>
      <c r="D1405" s="12">
        <v>76.7</v>
      </c>
      <c r="E1405" s="4">
        <v>45777</v>
      </c>
      <c r="G1405" s="10" t="s">
        <v>354</v>
      </c>
      <c r="H1405" s="13" t="s">
        <v>360</v>
      </c>
    </row>
    <row r="1406" spans="1:8" x14ac:dyDescent="0.2">
      <c r="A1406" s="2" t="s">
        <v>103</v>
      </c>
      <c r="B1406" s="1" t="str">
        <f>IF(A1406="", "", VLOOKUP(A1406, 'model-meta'!A:B, 2, FALSE))</f>
        <v>google-deepmind</v>
      </c>
      <c r="C1406" s="3" t="s">
        <v>216</v>
      </c>
      <c r="D1406" s="12">
        <v>69.2</v>
      </c>
      <c r="E1406" s="4">
        <v>45777</v>
      </c>
      <c r="G1406" s="10" t="s">
        <v>354</v>
      </c>
      <c r="H1406" s="13" t="s">
        <v>360</v>
      </c>
    </row>
    <row r="1407" spans="1:8" x14ac:dyDescent="0.2">
      <c r="A1407" s="2" t="s">
        <v>38</v>
      </c>
      <c r="B1407" s="1" t="str">
        <f>IF(A1407="", "", VLOOKUP(A1407, 'model-meta'!A:B, 2, FALSE))</f>
        <v>openai</v>
      </c>
      <c r="C1407" s="3" t="s">
        <v>216</v>
      </c>
      <c r="D1407" s="12">
        <v>71</v>
      </c>
      <c r="E1407" s="4">
        <v>45777</v>
      </c>
      <c r="G1407" s="10" t="s">
        <v>354</v>
      </c>
      <c r="H1407" s="13" t="s">
        <v>360</v>
      </c>
    </row>
    <row r="1408" spans="1:8" x14ac:dyDescent="0.2">
      <c r="A1408" s="2" t="s">
        <v>123</v>
      </c>
      <c r="B1408" s="1" t="str">
        <f>IF(A1408="", "", VLOOKUP(A1408, 'model-meta'!A:B, 2, FALSE))</f>
        <v>openai</v>
      </c>
      <c r="C1408" s="3" t="s">
        <v>216</v>
      </c>
      <c r="D1408" s="12">
        <v>53.8</v>
      </c>
      <c r="E1408" s="4">
        <v>45777</v>
      </c>
      <c r="G1408" s="10" t="s">
        <v>354</v>
      </c>
      <c r="H1408" s="13" t="s">
        <v>360</v>
      </c>
    </row>
    <row r="1409" spans="1:8" x14ac:dyDescent="0.2">
      <c r="A1409" s="2" t="s">
        <v>34</v>
      </c>
      <c r="B1409" s="1" t="str">
        <f>IF(A1409="", "", VLOOKUP(A1409, 'model-meta'!A:B, 2, FALSE))</f>
        <v>openai</v>
      </c>
      <c r="C1409" s="3" t="s">
        <v>216</v>
      </c>
      <c r="D1409" s="12">
        <v>69.5</v>
      </c>
      <c r="E1409" s="4">
        <v>45777</v>
      </c>
      <c r="G1409" s="10" t="s">
        <v>354</v>
      </c>
      <c r="H1409" s="13" t="s">
        <v>360</v>
      </c>
    </row>
    <row r="1410" spans="1:8" x14ac:dyDescent="0.2">
      <c r="A1410" s="2" t="s">
        <v>357</v>
      </c>
      <c r="B1410" s="1" t="str">
        <f>IF(A1410="", "", VLOOKUP(A1410, 'model-meta'!A:B, 2, FALSE))</f>
        <v>microsoft</v>
      </c>
      <c r="C1410" s="3" t="s">
        <v>216</v>
      </c>
      <c r="D1410" s="12">
        <v>53.8</v>
      </c>
      <c r="E1410" s="4">
        <v>45777</v>
      </c>
      <c r="G1410" s="10" t="s">
        <v>354</v>
      </c>
      <c r="H1410" s="13" t="s">
        <v>360</v>
      </c>
    </row>
    <row r="1411" spans="1:8" x14ac:dyDescent="0.2">
      <c r="A1411" s="2" t="s">
        <v>356</v>
      </c>
      <c r="B1411" s="1" t="str">
        <f>IF(A1411="", "", VLOOKUP(A1411, 'model-meta'!A:B, 2, FALSE))</f>
        <v>microsoft</v>
      </c>
      <c r="C1411" s="3" t="s">
        <v>216</v>
      </c>
      <c r="D1411" s="12">
        <v>53.1</v>
      </c>
      <c r="E1411" s="4">
        <v>45777</v>
      </c>
      <c r="G1411" s="10" t="s">
        <v>354</v>
      </c>
      <c r="H1411" s="13" t="s">
        <v>360</v>
      </c>
    </row>
    <row r="1412" spans="1:8" x14ac:dyDescent="0.2">
      <c r="A1412" s="2" t="s">
        <v>106</v>
      </c>
      <c r="B1412" s="1" t="str">
        <f>IF(A1412="", "", VLOOKUP(A1412, 'model-meta'!A:B, 2, FALSE))</f>
        <v>deepseek</v>
      </c>
      <c r="C1412" s="3" t="s">
        <v>216</v>
      </c>
      <c r="D1412" s="12">
        <v>62.8</v>
      </c>
      <c r="E1412" s="4">
        <v>45777</v>
      </c>
      <c r="G1412" s="10" t="s">
        <v>354</v>
      </c>
      <c r="H1412" s="13" t="s">
        <v>360</v>
      </c>
    </row>
    <row r="1413" spans="1:8" x14ac:dyDescent="0.2">
      <c r="A1413" s="2" t="s">
        <v>364</v>
      </c>
      <c r="B1413" s="1" t="str">
        <f>IF(A1413="", "", VLOOKUP(A1413, 'model-meta'!A:B, 2, FALSE))</f>
        <v>mistral</v>
      </c>
      <c r="C1413" s="3" t="s">
        <v>148</v>
      </c>
      <c r="D1413" s="12">
        <v>92.1</v>
      </c>
      <c r="E1413" s="4">
        <v>45784</v>
      </c>
      <c r="G1413" s="10" t="s">
        <v>365</v>
      </c>
      <c r="H1413" s="13" t="s">
        <v>366</v>
      </c>
    </row>
    <row r="1414" spans="1:8" x14ac:dyDescent="0.2">
      <c r="A1414" s="2" t="s">
        <v>107</v>
      </c>
      <c r="B1414" s="1" t="str">
        <f>IF(A1414="", "", VLOOKUP(A1414, 'model-meta'!A:B, 2, FALSE))</f>
        <v>meta</v>
      </c>
      <c r="C1414" s="3" t="s">
        <v>148</v>
      </c>
      <c r="D1414" s="12">
        <v>85.4</v>
      </c>
      <c r="E1414" s="4">
        <v>45784</v>
      </c>
      <c r="G1414" s="10" t="s">
        <v>365</v>
      </c>
      <c r="H1414" s="13" t="s">
        <v>366</v>
      </c>
    </row>
    <row r="1415" spans="1:8" x14ac:dyDescent="0.2">
      <c r="A1415" s="2" t="s">
        <v>49</v>
      </c>
      <c r="B1415" s="1" t="str">
        <f>IF(A1415="", "", VLOOKUP(A1415, 'model-meta'!A:B, 2, FALSE))</f>
        <v>openai</v>
      </c>
      <c r="C1415" s="3" t="s">
        <v>148</v>
      </c>
      <c r="D1415" s="12">
        <v>91.5</v>
      </c>
      <c r="E1415" s="4">
        <v>45784</v>
      </c>
      <c r="G1415" s="10" t="s">
        <v>365</v>
      </c>
      <c r="H1415" s="13" t="s">
        <v>366</v>
      </c>
    </row>
    <row r="1416" spans="1:8" x14ac:dyDescent="0.2">
      <c r="A1416" s="2" t="s">
        <v>43</v>
      </c>
      <c r="B1416" s="1" t="str">
        <f>IF(A1416="", "", VLOOKUP(A1416, 'model-meta'!A:B, 2, FALSE))</f>
        <v>anthropic</v>
      </c>
      <c r="C1416" s="3" t="s">
        <v>148</v>
      </c>
      <c r="D1416" s="12">
        <v>92.1</v>
      </c>
      <c r="E1416" s="4">
        <v>45784</v>
      </c>
      <c r="G1416" s="10" t="s">
        <v>365</v>
      </c>
      <c r="H1416" s="13" t="s">
        <v>366</v>
      </c>
    </row>
    <row r="1417" spans="1:8" x14ac:dyDescent="0.2">
      <c r="A1417" s="2" t="s">
        <v>208</v>
      </c>
      <c r="B1417" s="1" t="str">
        <f>IF(A1417="", "", VLOOKUP(A1417, 'model-meta'!A:B, 2, FALSE))</f>
        <v>cohere</v>
      </c>
      <c r="C1417" s="3" t="s">
        <v>148</v>
      </c>
      <c r="D1417" s="12">
        <v>82.9</v>
      </c>
      <c r="E1417" s="4">
        <v>45784</v>
      </c>
      <c r="G1417" s="10" t="s">
        <v>365</v>
      </c>
      <c r="H1417" s="13" t="s">
        <v>366</v>
      </c>
    </row>
    <row r="1418" spans="1:8" x14ac:dyDescent="0.2">
      <c r="A1418" s="2" t="s">
        <v>364</v>
      </c>
      <c r="B1418" s="1" t="str">
        <f>IF(A1418="", "", VLOOKUP(A1418, 'model-meta'!A:B, 2, FALSE))</f>
        <v>mistral</v>
      </c>
      <c r="C1418" s="3" t="s">
        <v>216</v>
      </c>
      <c r="D1418" s="12">
        <v>30.3</v>
      </c>
      <c r="E1418" s="4">
        <v>45784</v>
      </c>
      <c r="G1418" s="10" t="s">
        <v>365</v>
      </c>
      <c r="H1418" s="13" t="s">
        <v>366</v>
      </c>
    </row>
    <row r="1419" spans="1:8" x14ac:dyDescent="0.2">
      <c r="A1419" s="2" t="s">
        <v>107</v>
      </c>
      <c r="B1419" s="1" t="str">
        <f>IF(A1419="", "", VLOOKUP(A1419, 'model-meta'!A:B, 2, FALSE))</f>
        <v>meta</v>
      </c>
      <c r="C1419" s="3" t="s">
        <v>216</v>
      </c>
      <c r="D1419" s="12">
        <v>28.7</v>
      </c>
      <c r="E1419" s="4">
        <v>45784</v>
      </c>
      <c r="G1419" s="10" t="s">
        <v>365</v>
      </c>
      <c r="H1419" s="13" t="s">
        <v>366</v>
      </c>
    </row>
    <row r="1420" spans="1:8" x14ac:dyDescent="0.2">
      <c r="A1420" s="2" t="s">
        <v>49</v>
      </c>
      <c r="B1420" s="1" t="str">
        <f>IF(A1420="", "", VLOOKUP(A1420, 'model-meta'!A:B, 2, FALSE))</f>
        <v>openai</v>
      </c>
      <c r="C1420" s="3" t="s">
        <v>216</v>
      </c>
      <c r="D1420" s="12">
        <v>31.4</v>
      </c>
      <c r="E1420" s="4">
        <v>45784</v>
      </c>
      <c r="G1420" s="10" t="s">
        <v>365</v>
      </c>
      <c r="H1420" s="13" t="s">
        <v>366</v>
      </c>
    </row>
    <row r="1421" spans="1:8" x14ac:dyDescent="0.2">
      <c r="A1421" s="2" t="s">
        <v>43</v>
      </c>
      <c r="B1421" s="1" t="str">
        <f>IF(A1421="", "", VLOOKUP(A1421, 'model-meta'!A:B, 2, FALSE))</f>
        <v>anthropic</v>
      </c>
      <c r="C1421" s="3" t="s">
        <v>216</v>
      </c>
      <c r="D1421" s="12">
        <v>36</v>
      </c>
      <c r="E1421" s="4">
        <v>45784</v>
      </c>
      <c r="G1421" s="10" t="s">
        <v>365</v>
      </c>
      <c r="H1421" s="13" t="s">
        <v>366</v>
      </c>
    </row>
    <row r="1422" spans="1:8" x14ac:dyDescent="0.2">
      <c r="A1422" s="2" t="s">
        <v>208</v>
      </c>
      <c r="B1422" s="1" t="str">
        <f>IF(A1422="", "", VLOOKUP(A1422, 'model-meta'!A:B, 2, FALSE))</f>
        <v>cohere</v>
      </c>
      <c r="C1422" s="3" t="s">
        <v>216</v>
      </c>
      <c r="D1422" s="12">
        <v>26.3</v>
      </c>
      <c r="E1422" s="4">
        <v>45784</v>
      </c>
      <c r="G1422" s="10" t="s">
        <v>365</v>
      </c>
      <c r="H1422" s="13" t="s">
        <v>366</v>
      </c>
    </row>
    <row r="1423" spans="1:8" x14ac:dyDescent="0.2">
      <c r="A1423" s="2" t="s">
        <v>364</v>
      </c>
      <c r="B1423" s="1" t="str">
        <f>IF(A1423="", "", VLOOKUP(A1423, 'model-meta'!A:B, 2, FALSE))</f>
        <v>mistral</v>
      </c>
      <c r="C1423" s="3" t="s">
        <v>68</v>
      </c>
      <c r="D1423" s="12">
        <v>89.4</v>
      </c>
      <c r="E1423" s="4">
        <v>45784</v>
      </c>
      <c r="G1423" s="10" t="s">
        <v>365</v>
      </c>
      <c r="H1423" s="13" t="s">
        <v>366</v>
      </c>
    </row>
    <row r="1424" spans="1:8" x14ac:dyDescent="0.2">
      <c r="A1424" s="2" t="s">
        <v>107</v>
      </c>
      <c r="B1424" s="1" t="str">
        <f>IF(A1424="", "", VLOOKUP(A1424, 'model-meta'!A:B, 2, FALSE))</f>
        <v>meta</v>
      </c>
      <c r="C1424" s="3" t="s">
        <v>68</v>
      </c>
      <c r="D1424" s="12">
        <v>88.9</v>
      </c>
      <c r="E1424" s="4">
        <v>45784</v>
      </c>
      <c r="G1424" s="10" t="s">
        <v>365</v>
      </c>
      <c r="H1424" s="13" t="s">
        <v>366</v>
      </c>
    </row>
    <row r="1425" spans="1:8" x14ac:dyDescent="0.2">
      <c r="A1425" s="2" t="s">
        <v>49</v>
      </c>
      <c r="B1425" s="1" t="str">
        <f>IF(A1425="", "", VLOOKUP(A1425, 'model-meta'!A:B, 2, FALSE))</f>
        <v>openai</v>
      </c>
      <c r="C1425" s="3" t="s">
        <v>68</v>
      </c>
      <c r="D1425" s="12">
        <v>87.2</v>
      </c>
      <c r="E1425" s="4">
        <v>45784</v>
      </c>
      <c r="G1425" s="10" t="s">
        <v>365</v>
      </c>
      <c r="H1425" s="13" t="s">
        <v>366</v>
      </c>
    </row>
    <row r="1426" spans="1:8" x14ac:dyDescent="0.2">
      <c r="A1426" s="2" t="s">
        <v>43</v>
      </c>
      <c r="B1426" s="1" t="str">
        <f>IF(A1426="", "", VLOOKUP(A1426, 'model-meta'!A:B, 2, FALSE))</f>
        <v>anthropic</v>
      </c>
      <c r="C1426" s="3" t="s">
        <v>68</v>
      </c>
      <c r="D1426" s="12">
        <v>91.8</v>
      </c>
      <c r="E1426" s="4">
        <v>45784</v>
      </c>
      <c r="G1426" s="10" t="s">
        <v>365</v>
      </c>
      <c r="H1426" s="13" t="s">
        <v>366</v>
      </c>
    </row>
    <row r="1427" spans="1:8" x14ac:dyDescent="0.2">
      <c r="A1427" s="2" t="s">
        <v>208</v>
      </c>
      <c r="B1427" s="1" t="str">
        <f>IF(A1427="", "", VLOOKUP(A1427, 'model-meta'!A:B, 2, FALSE))</f>
        <v>cohere</v>
      </c>
      <c r="C1427" s="3" t="s">
        <v>68</v>
      </c>
      <c r="D1427" s="12">
        <v>89.7</v>
      </c>
      <c r="E1427" s="4">
        <v>45784</v>
      </c>
      <c r="G1427" s="10" t="s">
        <v>365</v>
      </c>
      <c r="H1427" s="13" t="s">
        <v>366</v>
      </c>
    </row>
    <row r="1428" spans="1:8" x14ac:dyDescent="0.2">
      <c r="A1428" s="2" t="s">
        <v>364</v>
      </c>
      <c r="B1428" s="1" t="str">
        <f>IF(A1428="", "", VLOOKUP(A1428, 'model-meta'!A:B, 2, FALSE))</f>
        <v>mistral</v>
      </c>
      <c r="C1428" s="3" t="s">
        <v>129</v>
      </c>
      <c r="D1428" s="12">
        <v>91</v>
      </c>
      <c r="E1428" s="4">
        <v>45784</v>
      </c>
      <c r="G1428" s="10" t="s">
        <v>365</v>
      </c>
      <c r="H1428" s="13" t="s">
        <v>366</v>
      </c>
    </row>
    <row r="1429" spans="1:8" x14ac:dyDescent="0.2">
      <c r="A1429" s="2" t="s">
        <v>107</v>
      </c>
      <c r="B1429" s="1" t="str">
        <f>IF(A1429="", "", VLOOKUP(A1429, 'model-meta'!A:B, 2, FALSE))</f>
        <v>meta</v>
      </c>
      <c r="C1429" s="3" t="s">
        <v>129</v>
      </c>
      <c r="D1429" s="12">
        <v>90</v>
      </c>
      <c r="E1429" s="4">
        <v>45784</v>
      </c>
      <c r="G1429" s="10" t="s">
        <v>365</v>
      </c>
      <c r="H1429" s="13" t="s">
        <v>366</v>
      </c>
    </row>
    <row r="1430" spans="1:8" x14ac:dyDescent="0.2">
      <c r="A1430" s="2" t="s">
        <v>49</v>
      </c>
      <c r="B1430" s="1" t="str">
        <f>IF(A1430="", "", VLOOKUP(A1430, 'model-meta'!A:B, 2, FALSE))</f>
        <v>openai</v>
      </c>
      <c r="C1430" s="3" t="s">
        <v>129</v>
      </c>
      <c r="D1430" s="12">
        <v>76.400000000000006</v>
      </c>
      <c r="E1430" s="4">
        <v>45784</v>
      </c>
      <c r="G1430" s="10" t="s">
        <v>365</v>
      </c>
      <c r="H1430" s="13" t="s">
        <v>366</v>
      </c>
    </row>
    <row r="1431" spans="1:8" x14ac:dyDescent="0.2">
      <c r="A1431" s="2" t="s">
        <v>43</v>
      </c>
      <c r="B1431" s="1" t="str">
        <f>IF(A1431="", "", VLOOKUP(A1431, 'model-meta'!A:B, 2, FALSE))</f>
        <v>anthropic</v>
      </c>
      <c r="C1431" s="3" t="s">
        <v>129</v>
      </c>
      <c r="D1431" s="12">
        <v>83</v>
      </c>
      <c r="E1431" s="4">
        <v>45784</v>
      </c>
      <c r="G1431" s="10" t="s">
        <v>365</v>
      </c>
      <c r="H1431" s="13" t="s">
        <v>366</v>
      </c>
    </row>
    <row r="1432" spans="1:8" x14ac:dyDescent="0.2">
      <c r="A1432" s="2" t="s">
        <v>208</v>
      </c>
      <c r="B1432" s="1" t="str">
        <f>IF(A1432="", "", VLOOKUP(A1432, 'model-meta'!A:B, 2, FALSE))</f>
        <v>cohere</v>
      </c>
      <c r="C1432" s="3" t="s">
        <v>129</v>
      </c>
      <c r="D1432" s="12">
        <v>82</v>
      </c>
      <c r="E1432" s="4">
        <v>45784</v>
      </c>
      <c r="G1432" s="10" t="s">
        <v>365</v>
      </c>
      <c r="H1432" s="13" t="s">
        <v>366</v>
      </c>
    </row>
    <row r="1433" spans="1:8" x14ac:dyDescent="0.2">
      <c r="A1433" s="2" t="s">
        <v>364</v>
      </c>
      <c r="B1433" s="1" t="str">
        <f>IF(A1433="", "", VLOOKUP(A1433, 'model-meta'!A:B, 2, FALSE))</f>
        <v>mistral</v>
      </c>
      <c r="C1433" s="3" t="s">
        <v>16</v>
      </c>
      <c r="D1433" s="12">
        <v>57.1</v>
      </c>
      <c r="E1433" s="4">
        <v>45784</v>
      </c>
      <c r="G1433" s="10" t="s">
        <v>365</v>
      </c>
      <c r="H1433" s="13" t="s">
        <v>366</v>
      </c>
    </row>
    <row r="1434" spans="1:8" x14ac:dyDescent="0.2">
      <c r="A1434" s="2" t="s">
        <v>107</v>
      </c>
      <c r="B1434" s="1" t="str">
        <f>IF(A1434="", "", VLOOKUP(A1434, 'model-meta'!A:B, 2, FALSE))</f>
        <v>meta</v>
      </c>
      <c r="C1434" s="3" t="s">
        <v>16</v>
      </c>
      <c r="D1434" s="12">
        <v>61.1</v>
      </c>
      <c r="E1434" s="4">
        <v>45784</v>
      </c>
      <c r="G1434" s="10" t="s">
        <v>365</v>
      </c>
      <c r="H1434" s="13" t="s">
        <v>366</v>
      </c>
    </row>
    <row r="1435" spans="1:8" x14ac:dyDescent="0.2">
      <c r="A1435" s="2" t="s">
        <v>49</v>
      </c>
      <c r="B1435" s="1" t="str">
        <f>IF(A1435="", "", VLOOKUP(A1435, 'model-meta'!A:B, 2, FALSE))</f>
        <v>openai</v>
      </c>
      <c r="C1435" s="3" t="s">
        <v>16</v>
      </c>
      <c r="D1435" s="12">
        <v>52.5</v>
      </c>
      <c r="E1435" s="4">
        <v>45784</v>
      </c>
      <c r="G1435" s="10" t="s">
        <v>365</v>
      </c>
      <c r="H1435" s="13" t="s">
        <v>366</v>
      </c>
    </row>
    <row r="1436" spans="1:8" x14ac:dyDescent="0.2">
      <c r="A1436" s="2" t="s">
        <v>43</v>
      </c>
      <c r="B1436" s="1" t="str">
        <f>IF(A1436="", "", VLOOKUP(A1436, 'model-meta'!A:B, 2, FALSE))</f>
        <v>anthropic</v>
      </c>
      <c r="C1436" s="3" t="s">
        <v>16</v>
      </c>
      <c r="D1436" s="12">
        <v>69.7</v>
      </c>
      <c r="E1436" s="4">
        <v>45784</v>
      </c>
      <c r="G1436" s="10" t="s">
        <v>365</v>
      </c>
      <c r="H1436" s="13" t="s">
        <v>366</v>
      </c>
    </row>
    <row r="1437" spans="1:8" x14ac:dyDescent="0.2">
      <c r="A1437" s="2" t="s">
        <v>208</v>
      </c>
      <c r="B1437" s="1" t="str">
        <f>IF(A1437="", "", VLOOKUP(A1437, 'model-meta'!A:B, 2, FALSE))</f>
        <v>cohere</v>
      </c>
      <c r="C1437" s="3" t="s">
        <v>16</v>
      </c>
      <c r="D1437" s="12">
        <v>46.5</v>
      </c>
      <c r="E1437" s="4">
        <v>45784</v>
      </c>
      <c r="G1437" s="10" t="s">
        <v>365</v>
      </c>
      <c r="H1437" s="13" t="s">
        <v>366</v>
      </c>
    </row>
    <row r="1438" spans="1:8" x14ac:dyDescent="0.2">
      <c r="A1438" s="2" t="s">
        <v>364</v>
      </c>
      <c r="B1438" s="1" t="str">
        <f>IF(A1438="", "", VLOOKUP(A1438, 'model-meta'!A:B, 2, FALSE))</f>
        <v>mistral</v>
      </c>
      <c r="C1438" s="3" t="s">
        <v>135</v>
      </c>
      <c r="D1438" s="12">
        <v>38.5</v>
      </c>
      <c r="E1438" s="4">
        <v>45784</v>
      </c>
      <c r="G1438" s="10" t="s">
        <v>365</v>
      </c>
      <c r="H1438" s="13" t="s">
        <v>366</v>
      </c>
    </row>
    <row r="1439" spans="1:8" x14ac:dyDescent="0.2">
      <c r="A1439" s="2" t="s">
        <v>107</v>
      </c>
      <c r="B1439" s="1" t="str">
        <f>IF(A1439="", "", VLOOKUP(A1439, 'model-meta'!A:B, 2, FALSE))</f>
        <v>meta</v>
      </c>
      <c r="C1439" s="3" t="s">
        <v>135</v>
      </c>
      <c r="D1439" s="12">
        <v>80.400000000000006</v>
      </c>
      <c r="E1439" s="4">
        <v>45784</v>
      </c>
      <c r="G1439" s="10" t="s">
        <v>365</v>
      </c>
      <c r="H1439" s="13" t="s">
        <v>366</v>
      </c>
    </row>
    <row r="1440" spans="1:8" x14ac:dyDescent="0.2">
      <c r="A1440" s="2" t="s">
        <v>49</v>
      </c>
      <c r="B1440" s="1" t="str">
        <f>IF(A1440="", "", VLOOKUP(A1440, 'model-meta'!A:B, 2, FALSE))</f>
        <v>openai</v>
      </c>
      <c r="C1440" s="3" t="s">
        <v>135</v>
      </c>
      <c r="D1440" s="12">
        <v>75.8</v>
      </c>
      <c r="E1440" s="4">
        <v>45784</v>
      </c>
      <c r="G1440" s="10" t="s">
        <v>365</v>
      </c>
      <c r="H1440" s="13" t="s">
        <v>366</v>
      </c>
    </row>
    <row r="1441" spans="1:8" x14ac:dyDescent="0.2">
      <c r="A1441" s="2" t="s">
        <v>43</v>
      </c>
      <c r="B1441" s="1" t="str">
        <f>IF(A1441="", "", VLOOKUP(A1441, 'model-meta'!A:B, 2, FALSE))</f>
        <v>anthropic</v>
      </c>
      <c r="C1441" s="3" t="s">
        <v>135</v>
      </c>
      <c r="D1441" s="12">
        <v>80</v>
      </c>
      <c r="E1441" s="4">
        <v>45784</v>
      </c>
      <c r="G1441" s="10" t="s">
        <v>365</v>
      </c>
      <c r="H1441" s="13" t="s">
        <v>366</v>
      </c>
    </row>
    <row r="1442" spans="1:8" x14ac:dyDescent="0.2">
      <c r="A1442" s="2" t="s">
        <v>208</v>
      </c>
      <c r="B1442" s="1" t="str">
        <f>IF(A1442="", "", VLOOKUP(A1442, 'model-meta'!A:B, 2, FALSE))</f>
        <v>cohere</v>
      </c>
      <c r="C1442" s="3" t="s">
        <v>135</v>
      </c>
      <c r="D1442" s="12">
        <v>68.900000000000006</v>
      </c>
      <c r="E1442" s="4">
        <v>45784</v>
      </c>
      <c r="G1442" s="10" t="s">
        <v>365</v>
      </c>
      <c r="H1442" s="13" t="s">
        <v>366</v>
      </c>
    </row>
    <row r="1443" spans="1:8" x14ac:dyDescent="0.2">
      <c r="A1443" s="2" t="s">
        <v>364</v>
      </c>
      <c r="B1443" s="1" t="str">
        <f>IF(A1443="", "", VLOOKUP(A1443, 'model-meta'!A:B, 2, FALSE))</f>
        <v>mistral</v>
      </c>
      <c r="C1443" s="3" t="s">
        <v>20</v>
      </c>
      <c r="D1443" s="12">
        <v>66.099999999999994</v>
      </c>
      <c r="E1443" s="4">
        <v>45784</v>
      </c>
      <c r="G1443" s="10" t="s">
        <v>365</v>
      </c>
      <c r="H1443" s="13" t="s">
        <v>366</v>
      </c>
    </row>
    <row r="1444" spans="1:8" x14ac:dyDescent="0.2">
      <c r="A1444" s="2" t="s">
        <v>107</v>
      </c>
      <c r="B1444" s="1" t="str">
        <f>IF(A1444="", "", VLOOKUP(A1444, 'model-meta'!A:B, 2, FALSE))</f>
        <v>meta</v>
      </c>
      <c r="C1444" s="3" t="s">
        <v>20</v>
      </c>
      <c r="D1444" s="12">
        <v>71.8</v>
      </c>
      <c r="E1444" s="4">
        <v>45784</v>
      </c>
      <c r="G1444" s="10" t="s">
        <v>365</v>
      </c>
      <c r="H1444" s="13" t="s">
        <v>366</v>
      </c>
    </row>
    <row r="1445" spans="1:8" x14ac:dyDescent="0.2">
      <c r="A1445" s="2" t="s">
        <v>49</v>
      </c>
      <c r="B1445" s="1" t="str">
        <f>IF(A1445="", "", VLOOKUP(A1445, 'model-meta'!A:B, 2, FALSE))</f>
        <v>openai</v>
      </c>
      <c r="C1445" s="3" t="s">
        <v>20</v>
      </c>
      <c r="D1445" s="12">
        <v>68.7</v>
      </c>
      <c r="E1445" s="4">
        <v>45784</v>
      </c>
      <c r="G1445" s="10" t="s">
        <v>365</v>
      </c>
      <c r="H1445" s="13" t="s">
        <v>366</v>
      </c>
    </row>
    <row r="1446" spans="1:8" x14ac:dyDescent="0.2">
      <c r="A1446" s="2" t="s">
        <v>43</v>
      </c>
      <c r="B1446" s="1" t="str">
        <f>IF(A1446="", "", VLOOKUP(A1446, 'model-meta'!A:B, 2, FALSE))</f>
        <v>anthropic</v>
      </c>
      <c r="C1446" s="3" t="s">
        <v>20</v>
      </c>
      <c r="D1446" s="12">
        <v>71.3</v>
      </c>
      <c r="E1446" s="4">
        <v>45784</v>
      </c>
      <c r="G1446" s="10" t="s">
        <v>365</v>
      </c>
      <c r="H1446" s="13" t="s">
        <v>366</v>
      </c>
    </row>
    <row r="1447" spans="1:8" x14ac:dyDescent="0.2">
      <c r="A1447" s="2" t="s">
        <v>364</v>
      </c>
      <c r="B1447" s="1" t="str">
        <f>IF(A1447="", "", VLOOKUP(A1447, 'model-meta'!A:B, 2, FALSE))</f>
        <v>mistral</v>
      </c>
      <c r="C1447" s="3" t="s">
        <v>150</v>
      </c>
      <c r="D1447" s="12">
        <v>95.3</v>
      </c>
      <c r="E1447" s="4">
        <v>45784</v>
      </c>
      <c r="G1447" s="10" t="s">
        <v>365</v>
      </c>
      <c r="H1447" s="13" t="s">
        <v>366</v>
      </c>
    </row>
    <row r="1448" spans="1:8" x14ac:dyDescent="0.2">
      <c r="A1448" s="2" t="s">
        <v>107</v>
      </c>
      <c r="B1448" s="1" t="str">
        <f>IF(A1448="", "", VLOOKUP(A1448, 'model-meta'!A:B, 2, FALSE))</f>
        <v>meta</v>
      </c>
      <c r="C1448" s="3" t="s">
        <v>150</v>
      </c>
      <c r="D1448" s="12">
        <v>94.1</v>
      </c>
      <c r="E1448" s="4">
        <v>45784</v>
      </c>
      <c r="G1448" s="10" t="s">
        <v>365</v>
      </c>
      <c r="H1448" s="13" t="s">
        <v>366</v>
      </c>
    </row>
    <row r="1449" spans="1:8" x14ac:dyDescent="0.2">
      <c r="A1449" s="2" t="s">
        <v>49</v>
      </c>
      <c r="B1449" s="1" t="str">
        <f>IF(A1449="", "", VLOOKUP(A1449, 'model-meta'!A:B, 2, FALSE))</f>
        <v>openai</v>
      </c>
      <c r="C1449" s="3" t="s">
        <v>150</v>
      </c>
      <c r="D1449" s="12">
        <v>85.9</v>
      </c>
      <c r="E1449" s="4">
        <v>45784</v>
      </c>
      <c r="G1449" s="10" t="s">
        <v>365</v>
      </c>
      <c r="H1449" s="13" t="s">
        <v>366</v>
      </c>
    </row>
    <row r="1450" spans="1:8" x14ac:dyDescent="0.2">
      <c r="A1450" s="2" t="s">
        <v>43</v>
      </c>
      <c r="B1450" s="1" t="str">
        <f>IF(A1450="", "", VLOOKUP(A1450, 'model-meta'!A:B, 2, FALSE))</f>
        <v>anthropic</v>
      </c>
      <c r="C1450" s="3" t="s">
        <v>150</v>
      </c>
      <c r="D1450" s="12">
        <v>84.3</v>
      </c>
      <c r="E1450" s="4">
        <v>45784</v>
      </c>
      <c r="G1450" s="10" t="s">
        <v>365</v>
      </c>
      <c r="H1450" s="13" t="s">
        <v>366</v>
      </c>
    </row>
    <row r="1451" spans="1:8" x14ac:dyDescent="0.2">
      <c r="A1451" s="2" t="s">
        <v>364</v>
      </c>
      <c r="B1451" s="1" t="str">
        <f>IF(A1451="", "", VLOOKUP(A1451, 'model-meta'!A:B, 2, FALSE))</f>
        <v>mistral</v>
      </c>
      <c r="C1451" s="3" t="s">
        <v>164</v>
      </c>
      <c r="D1451" s="12">
        <v>93.7</v>
      </c>
      <c r="E1451" s="4">
        <v>45784</v>
      </c>
      <c r="G1451" s="10" t="s">
        <v>365</v>
      </c>
      <c r="H1451" s="13" t="s">
        <v>366</v>
      </c>
    </row>
    <row r="1452" spans="1:8" x14ac:dyDescent="0.2">
      <c r="A1452" s="2" t="s">
        <v>107</v>
      </c>
      <c r="B1452" s="1" t="str">
        <f>IF(A1452="", "", VLOOKUP(A1452, 'model-meta'!A:B, 2, FALSE))</f>
        <v>meta</v>
      </c>
      <c r="C1452" s="3" t="s">
        <v>164</v>
      </c>
      <c r="D1452" s="12">
        <v>84.4</v>
      </c>
      <c r="E1452" s="4">
        <v>45784</v>
      </c>
      <c r="G1452" s="10" t="s">
        <v>365</v>
      </c>
      <c r="H1452" s="13" t="s">
        <v>366</v>
      </c>
    </row>
    <row r="1453" spans="1:8" x14ac:dyDescent="0.2">
      <c r="A1453" s="2" t="s">
        <v>49</v>
      </c>
      <c r="B1453" s="1" t="str">
        <f>IF(A1453="", "", VLOOKUP(A1453, 'model-meta'!A:B, 2, FALSE))</f>
        <v>openai</v>
      </c>
      <c r="C1453" s="3" t="s">
        <v>164</v>
      </c>
      <c r="D1453" s="12">
        <v>93.3</v>
      </c>
      <c r="E1453" s="4">
        <v>45784</v>
      </c>
      <c r="G1453" s="10" t="s">
        <v>365</v>
      </c>
      <c r="H1453" s="13" t="s">
        <v>366</v>
      </c>
    </row>
    <row r="1454" spans="1:8" x14ac:dyDescent="0.2">
      <c r="A1454" s="2" t="s">
        <v>43</v>
      </c>
      <c r="B1454" s="1" t="str">
        <f>IF(A1454="", "", VLOOKUP(A1454, 'model-meta'!A:B, 2, FALSE))</f>
        <v>anthropic</v>
      </c>
      <c r="C1454" s="3" t="s">
        <v>164</v>
      </c>
      <c r="D1454" s="12">
        <v>78.8</v>
      </c>
      <c r="E1454" s="4">
        <v>45784</v>
      </c>
      <c r="G1454" s="10" t="s">
        <v>365</v>
      </c>
      <c r="H1454" s="13" t="s">
        <v>366</v>
      </c>
    </row>
    <row r="1455" spans="1:8" x14ac:dyDescent="0.2">
      <c r="A1455" s="2" t="s">
        <v>367</v>
      </c>
      <c r="B1455" s="1" t="str">
        <f>IF(A1455="", "", VLOOKUP(A1455, 'model-meta'!A:B, 2, FALSE))</f>
        <v>mistral</v>
      </c>
      <c r="C1455" s="3" t="s">
        <v>27</v>
      </c>
      <c r="D1455" s="12">
        <v>46.8</v>
      </c>
      <c r="E1455" s="4">
        <v>45798</v>
      </c>
      <c r="G1455" s="10" t="s">
        <v>368</v>
      </c>
      <c r="H1455" s="13" t="s">
        <v>369</v>
      </c>
    </row>
    <row r="1456" spans="1:8" x14ac:dyDescent="0.2">
      <c r="A1456" s="2" t="s">
        <v>57</v>
      </c>
      <c r="B1456" s="1" t="str">
        <f>IF(A1456="", "", VLOOKUP(A1456, 'model-meta'!A:B, 2, FALSE))</f>
        <v>openai</v>
      </c>
      <c r="C1456" s="3" t="s">
        <v>27</v>
      </c>
      <c r="D1456" s="12">
        <v>23.6</v>
      </c>
      <c r="E1456" s="4">
        <v>45798</v>
      </c>
      <c r="G1456" s="10" t="s">
        <v>368</v>
      </c>
      <c r="H1456" s="13" t="s">
        <v>369</v>
      </c>
    </row>
    <row r="1457" spans="1:8" x14ac:dyDescent="0.2">
      <c r="A1457" s="2" t="s">
        <v>152</v>
      </c>
      <c r="B1457" s="1" t="str">
        <f>IF(A1457="", "", VLOOKUP(A1457, 'model-meta'!A:B, 2, FALSE))</f>
        <v>anthropic</v>
      </c>
      <c r="C1457" s="3" t="s">
        <v>27</v>
      </c>
      <c r="D1457" s="12">
        <v>40.6</v>
      </c>
      <c r="E1457" s="4">
        <v>45798</v>
      </c>
      <c r="G1457" s="10" t="s">
        <v>368</v>
      </c>
      <c r="H1457" s="13" t="s">
        <v>369</v>
      </c>
    </row>
    <row r="1458" spans="1:8" x14ac:dyDescent="0.2">
      <c r="A1458" s="2" t="s">
        <v>372</v>
      </c>
      <c r="B1458" s="1" t="str">
        <f>IF(A1458="", "", VLOOKUP(A1458, 'model-meta'!A:B, 2, FALSE))</f>
        <v>anthropic</v>
      </c>
      <c r="C1458" s="3" t="s">
        <v>27</v>
      </c>
      <c r="D1458" s="12">
        <v>72.5</v>
      </c>
      <c r="E1458" s="4">
        <v>45799</v>
      </c>
      <c r="G1458" s="10" t="s">
        <v>370</v>
      </c>
      <c r="H1458" s="13" t="s">
        <v>371</v>
      </c>
    </row>
    <row r="1459" spans="1:8" x14ac:dyDescent="0.2">
      <c r="A1459" s="2" t="s">
        <v>373</v>
      </c>
      <c r="B1459" s="1" t="str">
        <f>IF(A1459="", "", VLOOKUP(A1459, 'model-meta'!A:B, 2, FALSE))</f>
        <v>anthropic</v>
      </c>
      <c r="C1459" s="3" t="s">
        <v>27</v>
      </c>
      <c r="D1459" s="12">
        <v>72.7</v>
      </c>
      <c r="E1459" s="4">
        <v>45799</v>
      </c>
      <c r="G1459" s="10" t="s">
        <v>370</v>
      </c>
      <c r="H1459" s="13" t="s">
        <v>371</v>
      </c>
    </row>
    <row r="1460" spans="1:8" x14ac:dyDescent="0.2">
      <c r="A1460" s="2" t="s">
        <v>43</v>
      </c>
      <c r="B1460" s="1" t="str">
        <f>IF(A1460="", "", VLOOKUP(A1460, 'model-meta'!A:B, 2, FALSE))</f>
        <v>anthropic</v>
      </c>
      <c r="C1460" s="3" t="s">
        <v>27</v>
      </c>
      <c r="D1460" s="12">
        <v>62.3</v>
      </c>
      <c r="E1460" s="4">
        <v>45799</v>
      </c>
      <c r="G1460" s="10" t="s">
        <v>370</v>
      </c>
      <c r="H1460" s="13" t="s">
        <v>371</v>
      </c>
    </row>
    <row r="1461" spans="1:8" x14ac:dyDescent="0.2">
      <c r="A1461" s="2" t="s">
        <v>7</v>
      </c>
      <c r="B1461" s="1" t="str">
        <f>IF(A1461="", "", VLOOKUP(A1461, 'model-meta'!A:B, 2, FALSE))</f>
        <v>openai</v>
      </c>
      <c r="C1461" s="3" t="s">
        <v>27</v>
      </c>
      <c r="D1461" s="12">
        <v>69.099999999999994</v>
      </c>
      <c r="E1461" s="4">
        <v>45799</v>
      </c>
      <c r="G1461" s="10" t="s">
        <v>370</v>
      </c>
      <c r="H1461" s="13" t="s">
        <v>371</v>
      </c>
    </row>
    <row r="1462" spans="1:8" x14ac:dyDescent="0.2">
      <c r="A1462" s="2" t="s">
        <v>56</v>
      </c>
      <c r="B1462" s="1" t="str">
        <f>IF(A1462="", "", VLOOKUP(A1462, 'model-meta'!A:B, 2, FALSE))</f>
        <v>openai</v>
      </c>
      <c r="C1462" s="3" t="s">
        <v>27</v>
      </c>
      <c r="D1462" s="12">
        <v>54.6</v>
      </c>
      <c r="E1462" s="4">
        <v>45799</v>
      </c>
      <c r="G1462" s="10" t="s">
        <v>370</v>
      </c>
      <c r="H1462" s="13" t="s">
        <v>371</v>
      </c>
    </row>
    <row r="1463" spans="1:8" x14ac:dyDescent="0.2">
      <c r="A1463" s="2" t="s">
        <v>103</v>
      </c>
      <c r="B1463" s="1" t="str">
        <f>IF(A1463="", "", VLOOKUP(A1463, 'model-meta'!A:B, 2, FALSE))</f>
        <v>google-deepmind</v>
      </c>
      <c r="C1463" s="3" t="s">
        <v>27</v>
      </c>
      <c r="D1463" s="12">
        <v>63.2</v>
      </c>
      <c r="E1463" s="4">
        <v>45799</v>
      </c>
      <c r="G1463" s="10" t="s">
        <v>370</v>
      </c>
      <c r="H1463" s="13" t="s">
        <v>371</v>
      </c>
    </row>
    <row r="1464" spans="1:8" x14ac:dyDescent="0.2">
      <c r="A1464" s="2" t="s">
        <v>372</v>
      </c>
      <c r="B1464" s="1" t="str">
        <f>IF(A1464="", "", VLOOKUP(A1464, 'model-meta'!A:B, 2, FALSE))</f>
        <v>anthropic</v>
      </c>
      <c r="C1464" s="3" t="s">
        <v>16</v>
      </c>
      <c r="D1464" s="12">
        <v>79.599999999999994</v>
      </c>
      <c r="E1464" s="4">
        <v>45799</v>
      </c>
      <c r="G1464" s="10" t="s">
        <v>370</v>
      </c>
      <c r="H1464" s="13" t="s">
        <v>371</v>
      </c>
    </row>
    <row r="1465" spans="1:8" x14ac:dyDescent="0.2">
      <c r="A1465" s="2" t="s">
        <v>373</v>
      </c>
      <c r="B1465" s="1" t="str">
        <f>IF(A1465="", "", VLOOKUP(A1465, 'model-meta'!A:B, 2, FALSE))</f>
        <v>anthropic</v>
      </c>
      <c r="C1465" s="3" t="s">
        <v>16</v>
      </c>
      <c r="D1465" s="12">
        <v>75.400000000000006</v>
      </c>
      <c r="E1465" s="4">
        <v>45799</v>
      </c>
      <c r="G1465" s="10" t="s">
        <v>370</v>
      </c>
      <c r="H1465" s="13" t="s">
        <v>371</v>
      </c>
    </row>
    <row r="1466" spans="1:8" x14ac:dyDescent="0.2">
      <c r="A1466" s="2" t="s">
        <v>43</v>
      </c>
      <c r="B1466" s="1" t="str">
        <f>IF(A1466="", "", VLOOKUP(A1466, 'model-meta'!A:B, 2, FALSE))</f>
        <v>anthropic</v>
      </c>
      <c r="C1466" s="3" t="s">
        <v>16</v>
      </c>
      <c r="D1466" s="12">
        <v>78.2</v>
      </c>
      <c r="E1466" s="4">
        <v>45799</v>
      </c>
      <c r="G1466" s="10" t="s">
        <v>370</v>
      </c>
      <c r="H1466" s="13" t="s">
        <v>371</v>
      </c>
    </row>
    <row r="1467" spans="1:8" x14ac:dyDescent="0.2">
      <c r="A1467" s="2" t="s">
        <v>7</v>
      </c>
      <c r="B1467" s="1" t="str">
        <f>IF(A1467="", "", VLOOKUP(A1467, 'model-meta'!A:B, 2, FALSE))</f>
        <v>openai</v>
      </c>
      <c r="C1467" s="3" t="s">
        <v>16</v>
      </c>
      <c r="D1467" s="12">
        <v>83.3</v>
      </c>
      <c r="E1467" s="4">
        <v>45799</v>
      </c>
      <c r="G1467" s="10" t="s">
        <v>370</v>
      </c>
      <c r="H1467" s="13" t="s">
        <v>371</v>
      </c>
    </row>
    <row r="1468" spans="1:8" x14ac:dyDescent="0.2">
      <c r="A1468" s="2" t="s">
        <v>56</v>
      </c>
      <c r="B1468" s="1" t="str">
        <f>IF(A1468="", "", VLOOKUP(A1468, 'model-meta'!A:B, 2, FALSE))</f>
        <v>openai</v>
      </c>
      <c r="C1468" s="3" t="s">
        <v>16</v>
      </c>
      <c r="D1468" s="12">
        <v>66.3</v>
      </c>
      <c r="E1468" s="4">
        <v>45799</v>
      </c>
      <c r="G1468" s="10" t="s">
        <v>370</v>
      </c>
      <c r="H1468" s="13" t="s">
        <v>371</v>
      </c>
    </row>
    <row r="1469" spans="1:8" x14ac:dyDescent="0.2">
      <c r="A1469" s="2" t="s">
        <v>103</v>
      </c>
      <c r="B1469" s="1" t="str">
        <f>IF(A1469="", "", VLOOKUP(A1469, 'model-meta'!A:B, 2, FALSE))</f>
        <v>google-deepmind</v>
      </c>
      <c r="C1469" s="3" t="s">
        <v>16</v>
      </c>
      <c r="D1469" s="12">
        <v>83</v>
      </c>
      <c r="E1469" s="4">
        <v>45799</v>
      </c>
      <c r="G1469" s="10" t="s">
        <v>370</v>
      </c>
      <c r="H1469" s="13" t="s">
        <v>371</v>
      </c>
    </row>
    <row r="1470" spans="1:8" x14ac:dyDescent="0.2">
      <c r="A1470" s="2" t="s">
        <v>372</v>
      </c>
      <c r="B1470" s="1" t="str">
        <f>IF(A1470="", "", VLOOKUP(A1470, 'model-meta'!A:B, 2, FALSE))</f>
        <v>anthropic</v>
      </c>
      <c r="C1470" s="3" t="s">
        <v>52</v>
      </c>
      <c r="D1470" s="12">
        <v>81.400000000000006</v>
      </c>
      <c r="E1470" s="4">
        <v>45799</v>
      </c>
      <c r="G1470" s="10" t="s">
        <v>370</v>
      </c>
      <c r="H1470" s="13" t="s">
        <v>371</v>
      </c>
    </row>
    <row r="1471" spans="1:8" x14ac:dyDescent="0.2">
      <c r="A1471" s="2" t="s">
        <v>373</v>
      </c>
      <c r="B1471" s="1" t="str">
        <f>IF(A1471="", "", VLOOKUP(A1471, 'model-meta'!A:B, 2, FALSE))</f>
        <v>anthropic</v>
      </c>
      <c r="C1471" s="3" t="s">
        <v>52</v>
      </c>
      <c r="D1471" s="12">
        <v>80.5</v>
      </c>
      <c r="E1471" s="4">
        <v>45799</v>
      </c>
      <c r="G1471" s="10" t="s">
        <v>370</v>
      </c>
      <c r="H1471" s="13" t="s">
        <v>371</v>
      </c>
    </row>
    <row r="1472" spans="1:8" x14ac:dyDescent="0.2">
      <c r="A1472" s="2" t="s">
        <v>43</v>
      </c>
      <c r="B1472" s="1" t="str">
        <f>IF(A1472="", "", VLOOKUP(A1472, 'model-meta'!A:B, 2, FALSE))</f>
        <v>anthropic</v>
      </c>
      <c r="C1472" s="3" t="s">
        <v>52</v>
      </c>
      <c r="D1472" s="12">
        <v>81.2</v>
      </c>
      <c r="E1472" s="4">
        <v>45799</v>
      </c>
      <c r="G1472" s="10" t="s">
        <v>370</v>
      </c>
      <c r="H1472" s="13" t="s">
        <v>371</v>
      </c>
    </row>
    <row r="1473" spans="1:8" x14ac:dyDescent="0.2">
      <c r="A1473" s="2" t="s">
        <v>7</v>
      </c>
      <c r="B1473" s="1" t="str">
        <f>IF(A1473="", "", VLOOKUP(A1473, 'model-meta'!A:B, 2, FALSE))</f>
        <v>openai</v>
      </c>
      <c r="C1473" s="3" t="s">
        <v>52</v>
      </c>
      <c r="D1473" s="12">
        <v>70.400000000000006</v>
      </c>
      <c r="E1473" s="4">
        <v>45799</v>
      </c>
      <c r="G1473" s="10" t="s">
        <v>370</v>
      </c>
      <c r="H1473" s="13" t="s">
        <v>371</v>
      </c>
    </row>
    <row r="1474" spans="1:8" x14ac:dyDescent="0.2">
      <c r="A1474" s="2" t="s">
        <v>56</v>
      </c>
      <c r="B1474" s="1" t="str">
        <f>IF(A1474="", "", VLOOKUP(A1474, 'model-meta'!A:B, 2, FALSE))</f>
        <v>openai</v>
      </c>
      <c r="C1474" s="3" t="s">
        <v>52</v>
      </c>
      <c r="D1474" s="12">
        <v>68</v>
      </c>
      <c r="E1474" s="4">
        <v>45799</v>
      </c>
      <c r="G1474" s="10" t="s">
        <v>370</v>
      </c>
      <c r="H1474" s="13" t="s">
        <v>371</v>
      </c>
    </row>
    <row r="1475" spans="1:8" x14ac:dyDescent="0.2">
      <c r="A1475" s="2" t="s">
        <v>372</v>
      </c>
      <c r="B1475" s="1" t="str">
        <f>IF(A1475="", "", VLOOKUP(A1475, 'model-meta'!A:B, 2, FALSE))</f>
        <v>anthropic</v>
      </c>
      <c r="C1475" s="3" t="s">
        <v>53</v>
      </c>
      <c r="D1475" s="12">
        <v>59.6</v>
      </c>
      <c r="E1475" s="4">
        <v>45799</v>
      </c>
      <c r="G1475" s="10" t="s">
        <v>370</v>
      </c>
      <c r="H1475" s="13" t="s">
        <v>371</v>
      </c>
    </row>
    <row r="1476" spans="1:8" x14ac:dyDescent="0.2">
      <c r="A1476" s="2" t="s">
        <v>373</v>
      </c>
      <c r="B1476" s="1" t="str">
        <f>IF(A1476="", "", VLOOKUP(A1476, 'model-meta'!A:B, 2, FALSE))</f>
        <v>anthropic</v>
      </c>
      <c r="C1476" s="3" t="s">
        <v>53</v>
      </c>
      <c r="D1476" s="12">
        <v>60</v>
      </c>
      <c r="E1476" s="4">
        <v>45799</v>
      </c>
      <c r="G1476" s="10" t="s">
        <v>370</v>
      </c>
      <c r="H1476" s="13" t="s">
        <v>371</v>
      </c>
    </row>
    <row r="1477" spans="1:8" x14ac:dyDescent="0.2">
      <c r="A1477" s="2" t="s">
        <v>43</v>
      </c>
      <c r="B1477" s="1" t="str">
        <f>IF(A1477="", "", VLOOKUP(A1477, 'model-meta'!A:B, 2, FALSE))</f>
        <v>anthropic</v>
      </c>
      <c r="C1477" s="3" t="s">
        <v>53</v>
      </c>
      <c r="D1477" s="12">
        <v>58.4</v>
      </c>
      <c r="E1477" s="4">
        <v>45799</v>
      </c>
      <c r="G1477" s="10" t="s">
        <v>370</v>
      </c>
      <c r="H1477" s="13" t="s">
        <v>371</v>
      </c>
    </row>
    <row r="1478" spans="1:8" x14ac:dyDescent="0.2">
      <c r="A1478" s="2" t="s">
        <v>7</v>
      </c>
      <c r="B1478" s="1" t="str">
        <f>IF(A1478="", "", VLOOKUP(A1478, 'model-meta'!A:B, 2, FALSE))</f>
        <v>openai</v>
      </c>
      <c r="C1478" s="3" t="s">
        <v>53</v>
      </c>
      <c r="D1478" s="12">
        <v>52</v>
      </c>
      <c r="E1478" s="4">
        <v>45799</v>
      </c>
      <c r="G1478" s="10" t="s">
        <v>370</v>
      </c>
      <c r="H1478" s="13" t="s">
        <v>371</v>
      </c>
    </row>
    <row r="1479" spans="1:8" x14ac:dyDescent="0.2">
      <c r="A1479" s="2" t="s">
        <v>56</v>
      </c>
      <c r="B1479" s="1" t="str">
        <f>IF(A1479="", "", VLOOKUP(A1479, 'model-meta'!A:B, 2, FALSE))</f>
        <v>openai</v>
      </c>
      <c r="C1479" s="3" t="s">
        <v>53</v>
      </c>
      <c r="D1479" s="12">
        <v>49.4</v>
      </c>
      <c r="E1479" s="4">
        <v>45799</v>
      </c>
      <c r="G1479" s="10" t="s">
        <v>370</v>
      </c>
      <c r="H1479" s="13" t="s">
        <v>371</v>
      </c>
    </row>
    <row r="1480" spans="1:8" x14ac:dyDescent="0.2">
      <c r="A1480" s="2" t="s">
        <v>372</v>
      </c>
      <c r="B1480" s="1" t="str">
        <f>IF(A1480="", "", VLOOKUP(A1480, 'model-meta'!A:B, 2, FALSE))</f>
        <v>anthropic</v>
      </c>
      <c r="C1480" s="3" t="s">
        <v>87</v>
      </c>
      <c r="D1480" s="12">
        <v>88.8</v>
      </c>
      <c r="E1480" s="4">
        <v>45799</v>
      </c>
      <c r="G1480" s="10" t="s">
        <v>370</v>
      </c>
      <c r="H1480" s="13" t="s">
        <v>371</v>
      </c>
    </row>
    <row r="1481" spans="1:8" x14ac:dyDescent="0.2">
      <c r="A1481" s="2" t="s">
        <v>373</v>
      </c>
      <c r="B1481" s="1" t="str">
        <f>IF(A1481="", "", VLOOKUP(A1481, 'model-meta'!A:B, 2, FALSE))</f>
        <v>anthropic</v>
      </c>
      <c r="C1481" s="3" t="s">
        <v>87</v>
      </c>
      <c r="D1481" s="12">
        <v>86.5</v>
      </c>
      <c r="E1481" s="4">
        <v>45799</v>
      </c>
      <c r="G1481" s="10" t="s">
        <v>370</v>
      </c>
      <c r="H1481" s="13" t="s">
        <v>371</v>
      </c>
    </row>
    <row r="1482" spans="1:8" x14ac:dyDescent="0.2">
      <c r="A1482" s="2" t="s">
        <v>43</v>
      </c>
      <c r="B1482" s="1" t="str">
        <f>IF(A1482="", "", VLOOKUP(A1482, 'model-meta'!A:B, 2, FALSE))</f>
        <v>anthropic</v>
      </c>
      <c r="C1482" s="3" t="s">
        <v>87</v>
      </c>
      <c r="D1482" s="12">
        <v>85.9</v>
      </c>
      <c r="E1482" s="4">
        <v>45799</v>
      </c>
      <c r="G1482" s="10" t="s">
        <v>370</v>
      </c>
      <c r="H1482" s="13" t="s">
        <v>371</v>
      </c>
    </row>
    <row r="1483" spans="1:8" x14ac:dyDescent="0.2">
      <c r="A1483" s="2" t="s">
        <v>7</v>
      </c>
      <c r="B1483" s="1" t="str">
        <f>IF(A1483="", "", VLOOKUP(A1483, 'model-meta'!A:B, 2, FALSE))</f>
        <v>openai</v>
      </c>
      <c r="C1483" s="3" t="s">
        <v>87</v>
      </c>
      <c r="D1483" s="12">
        <v>88.8</v>
      </c>
      <c r="E1483" s="4">
        <v>45799</v>
      </c>
      <c r="G1483" s="10" t="s">
        <v>370</v>
      </c>
      <c r="H1483" s="13" t="s">
        <v>371</v>
      </c>
    </row>
    <row r="1484" spans="1:8" x14ac:dyDescent="0.2">
      <c r="A1484" s="2" t="s">
        <v>56</v>
      </c>
      <c r="B1484" s="1" t="str">
        <f>IF(A1484="", "", VLOOKUP(A1484, 'model-meta'!A:B, 2, FALSE))</f>
        <v>openai</v>
      </c>
      <c r="C1484" s="3" t="s">
        <v>87</v>
      </c>
      <c r="D1484" s="12">
        <v>83.7</v>
      </c>
      <c r="E1484" s="4">
        <v>45799</v>
      </c>
      <c r="G1484" s="10" t="s">
        <v>370</v>
      </c>
      <c r="H1484" s="13" t="s">
        <v>371</v>
      </c>
    </row>
    <row r="1485" spans="1:8" x14ac:dyDescent="0.2">
      <c r="A1485" s="2" t="s">
        <v>372</v>
      </c>
      <c r="B1485" s="1" t="str">
        <f>IF(A1485="", "", VLOOKUP(A1485, 'model-meta'!A:B, 2, FALSE))</f>
        <v>anthropic</v>
      </c>
      <c r="C1485" s="3" t="s">
        <v>20</v>
      </c>
      <c r="D1485" s="12">
        <v>76.5</v>
      </c>
      <c r="E1485" s="4">
        <v>45799</v>
      </c>
      <c r="G1485" s="10" t="s">
        <v>370</v>
      </c>
      <c r="H1485" s="13" t="s">
        <v>371</v>
      </c>
    </row>
    <row r="1486" spans="1:8" x14ac:dyDescent="0.2">
      <c r="A1486" s="2" t="s">
        <v>373</v>
      </c>
      <c r="B1486" s="1" t="str">
        <f>IF(A1486="", "", VLOOKUP(A1486, 'model-meta'!A:B, 2, FALSE))</f>
        <v>anthropic</v>
      </c>
      <c r="C1486" s="3" t="s">
        <v>20</v>
      </c>
      <c r="D1486" s="12">
        <v>74.400000000000006</v>
      </c>
      <c r="E1486" s="4">
        <v>45799</v>
      </c>
      <c r="G1486" s="10" t="s">
        <v>370</v>
      </c>
      <c r="H1486" s="13" t="s">
        <v>371</v>
      </c>
    </row>
    <row r="1487" spans="1:8" x14ac:dyDescent="0.2">
      <c r="A1487" s="2" t="s">
        <v>43</v>
      </c>
      <c r="B1487" s="1" t="str">
        <f>IF(A1487="", "", VLOOKUP(A1487, 'model-meta'!A:B, 2, FALSE))</f>
        <v>anthropic</v>
      </c>
      <c r="C1487" s="3" t="s">
        <v>20</v>
      </c>
      <c r="D1487" s="12">
        <v>75</v>
      </c>
      <c r="E1487" s="4">
        <v>45799</v>
      </c>
      <c r="G1487" s="10" t="s">
        <v>370</v>
      </c>
      <c r="H1487" s="13" t="s">
        <v>371</v>
      </c>
    </row>
    <row r="1488" spans="1:8" x14ac:dyDescent="0.2">
      <c r="A1488" s="2" t="s">
        <v>7</v>
      </c>
      <c r="B1488" s="1" t="str">
        <f>IF(A1488="", "", VLOOKUP(A1488, 'model-meta'!A:B, 2, FALSE))</f>
        <v>openai</v>
      </c>
      <c r="C1488" s="3" t="s">
        <v>20</v>
      </c>
      <c r="D1488" s="12">
        <v>82.9</v>
      </c>
      <c r="E1488" s="4">
        <v>45799</v>
      </c>
      <c r="G1488" s="10" t="s">
        <v>370</v>
      </c>
      <c r="H1488" s="13" t="s">
        <v>371</v>
      </c>
    </row>
    <row r="1489" spans="1:8" x14ac:dyDescent="0.2">
      <c r="A1489" s="2" t="s">
        <v>56</v>
      </c>
      <c r="B1489" s="1" t="str">
        <f>IF(A1489="", "", VLOOKUP(A1489, 'model-meta'!A:B, 2, FALSE))</f>
        <v>openai</v>
      </c>
      <c r="C1489" s="3" t="s">
        <v>20</v>
      </c>
      <c r="D1489" s="12">
        <v>74.8</v>
      </c>
      <c r="E1489" s="4">
        <v>45799</v>
      </c>
      <c r="G1489" s="10" t="s">
        <v>370</v>
      </c>
      <c r="H1489" s="13" t="s">
        <v>371</v>
      </c>
    </row>
    <row r="1490" spans="1:8" x14ac:dyDescent="0.2">
      <c r="A1490" s="2" t="s">
        <v>103</v>
      </c>
      <c r="B1490" s="1" t="str">
        <f>IF(A1490="", "", VLOOKUP(A1490, 'model-meta'!A:B, 2, FALSE))</f>
        <v>google-deepmind</v>
      </c>
      <c r="C1490" s="3" t="s">
        <v>20</v>
      </c>
      <c r="D1490" s="12">
        <v>79.599999999999994</v>
      </c>
      <c r="E1490" s="4">
        <v>45799</v>
      </c>
      <c r="G1490" s="10" t="s">
        <v>370</v>
      </c>
      <c r="H1490" s="13" t="s">
        <v>371</v>
      </c>
    </row>
    <row r="1491" spans="1:8" x14ac:dyDescent="0.2">
      <c r="A1491" s="2" t="s">
        <v>372</v>
      </c>
      <c r="B1491" s="1" t="str">
        <f>IF(A1491="", "", VLOOKUP(A1491, 'model-meta'!A:B, 2, FALSE))</f>
        <v>anthropic</v>
      </c>
      <c r="C1491" s="3" t="s">
        <v>11</v>
      </c>
      <c r="D1491" s="12">
        <v>75.5</v>
      </c>
      <c r="E1491" s="4">
        <v>45799</v>
      </c>
      <c r="G1491" s="10" t="s">
        <v>370</v>
      </c>
      <c r="H1491" s="13" t="s">
        <v>371</v>
      </c>
    </row>
    <row r="1492" spans="1:8" x14ac:dyDescent="0.2">
      <c r="A1492" s="2" t="s">
        <v>373</v>
      </c>
      <c r="B1492" s="1" t="str">
        <f>IF(A1492="", "", VLOOKUP(A1492, 'model-meta'!A:B, 2, FALSE))</f>
        <v>anthropic</v>
      </c>
      <c r="C1492" s="3" t="s">
        <v>11</v>
      </c>
      <c r="D1492" s="12">
        <v>70.5</v>
      </c>
      <c r="E1492" s="4">
        <v>45799</v>
      </c>
      <c r="G1492" s="10" t="s">
        <v>370</v>
      </c>
      <c r="H1492" s="13" t="s">
        <v>371</v>
      </c>
    </row>
    <row r="1493" spans="1:8" x14ac:dyDescent="0.2">
      <c r="A1493" s="2" t="s">
        <v>43</v>
      </c>
      <c r="B1493" s="1" t="str">
        <f>IF(A1493="", "", VLOOKUP(A1493, 'model-meta'!A:B, 2, FALSE))</f>
        <v>anthropic</v>
      </c>
      <c r="C1493" s="3" t="s">
        <v>11</v>
      </c>
      <c r="D1493" s="12">
        <v>54.8</v>
      </c>
      <c r="E1493" s="4">
        <v>45799</v>
      </c>
      <c r="G1493" s="10" t="s">
        <v>370</v>
      </c>
      <c r="H1493" s="13" t="s">
        <v>371</v>
      </c>
    </row>
    <row r="1494" spans="1:8" x14ac:dyDescent="0.2">
      <c r="A1494" s="2" t="s">
        <v>7</v>
      </c>
      <c r="B1494" s="1" t="str">
        <f>IF(A1494="", "", VLOOKUP(A1494, 'model-meta'!A:B, 2, FALSE))</f>
        <v>openai</v>
      </c>
      <c r="C1494" s="3" t="s">
        <v>11</v>
      </c>
      <c r="D1494" s="12">
        <v>88.9</v>
      </c>
      <c r="E1494" s="4">
        <v>45799</v>
      </c>
      <c r="G1494" s="10" t="s">
        <v>370</v>
      </c>
      <c r="H1494" s="13" t="s">
        <v>371</v>
      </c>
    </row>
    <row r="1495" spans="1:8" x14ac:dyDescent="0.2">
      <c r="A1495" s="2" t="s">
        <v>103</v>
      </c>
      <c r="B1495" s="1" t="str">
        <f>IF(A1495="", "", VLOOKUP(A1495, 'model-meta'!A:B, 2, FALSE))</f>
        <v>google-deepmind</v>
      </c>
      <c r="C1495" s="3" t="s">
        <v>11</v>
      </c>
      <c r="D1495" s="12">
        <v>83</v>
      </c>
      <c r="E1495" s="4">
        <v>45799</v>
      </c>
      <c r="G1495" s="10" t="s">
        <v>370</v>
      </c>
      <c r="H1495" s="13" t="s">
        <v>371</v>
      </c>
    </row>
    <row r="1496" spans="1:8" x14ac:dyDescent="0.2">
      <c r="A1496" s="2" t="s">
        <v>109</v>
      </c>
      <c r="B1496" s="1" t="str">
        <f>IF(A1496="", "", VLOOKUP(A1496, 'model-meta'!A:B, 2, FALSE))</f>
        <v>google-deepmind</v>
      </c>
      <c r="C1496" s="3" t="s">
        <v>202</v>
      </c>
      <c r="D1496" s="12">
        <v>1299</v>
      </c>
      <c r="E1496" s="4">
        <v>45805</v>
      </c>
      <c r="G1496" s="10" t="s">
        <v>376</v>
      </c>
      <c r="H1496" s="2" t="s">
        <v>204</v>
      </c>
    </row>
    <row r="1497" spans="1:8" x14ac:dyDescent="0.2">
      <c r="A1497" s="2" t="s">
        <v>103</v>
      </c>
      <c r="B1497" s="1" t="str">
        <f>IF(A1497="", "", VLOOKUP(A1497, 'model-meta'!A:B, 2, FALSE))</f>
        <v>google-deepmind</v>
      </c>
      <c r="C1497" s="3" t="s">
        <v>202</v>
      </c>
      <c r="D1497" s="12">
        <v>1446</v>
      </c>
      <c r="E1497" s="4">
        <v>45805</v>
      </c>
      <c r="G1497" s="10" t="s">
        <v>376</v>
      </c>
      <c r="H1497" s="2" t="s">
        <v>204</v>
      </c>
    </row>
    <row r="1498" spans="1:8" x14ac:dyDescent="0.2">
      <c r="A1498" s="2" t="s">
        <v>171</v>
      </c>
      <c r="B1498" s="1" t="str">
        <f>IF(A1498="", "", VLOOKUP(A1498, 'model-meta'!A:B, 2, FALSE))</f>
        <v>google-deepmind</v>
      </c>
      <c r="C1498" s="3" t="s">
        <v>202</v>
      </c>
      <c r="D1498" s="12">
        <v>1351</v>
      </c>
      <c r="E1498" s="4">
        <v>45805</v>
      </c>
      <c r="G1498" s="10" t="s">
        <v>376</v>
      </c>
      <c r="H1498" s="2" t="s">
        <v>204</v>
      </c>
    </row>
    <row r="1499" spans="1:8" x14ac:dyDescent="0.2">
      <c r="A1499" s="2" t="s">
        <v>170</v>
      </c>
      <c r="B1499" s="1" t="str">
        <f>IF(A1499="", "", VLOOKUP(A1499, 'model-meta'!A:B, 2, FALSE))</f>
        <v>google-deepmind</v>
      </c>
      <c r="C1499" s="3" t="s">
        <v>202</v>
      </c>
      <c r="D1499" s="12">
        <v>1309</v>
      </c>
      <c r="E1499" s="4">
        <v>45805</v>
      </c>
      <c r="G1499" s="10" t="s">
        <v>376</v>
      </c>
      <c r="H1499" s="2" t="s">
        <v>204</v>
      </c>
    </row>
    <row r="1500" spans="1:8" x14ac:dyDescent="0.2">
      <c r="A1500" s="2" t="s">
        <v>206</v>
      </c>
      <c r="B1500" s="1" t="str">
        <f>IF(A1500="", "", VLOOKUP(A1500, 'model-meta'!A:B, 2, FALSE))</f>
        <v>google-deepmind</v>
      </c>
      <c r="C1500" s="3" t="s">
        <v>202</v>
      </c>
      <c r="D1500" s="12">
        <v>1418</v>
      </c>
      <c r="E1500" s="4">
        <v>45805</v>
      </c>
      <c r="G1500" s="10" t="s">
        <v>376</v>
      </c>
      <c r="H1500" s="2" t="s">
        <v>204</v>
      </c>
    </row>
    <row r="1501" spans="1:8" x14ac:dyDescent="0.2">
      <c r="A1501" s="2" t="s">
        <v>207</v>
      </c>
      <c r="B1501" s="1" t="str">
        <f>IF(A1501="", "", VLOOKUP(A1501, 'model-meta'!A:B, 2, FALSE))</f>
        <v>google-deepmind</v>
      </c>
      <c r="C1501" s="3" t="s">
        <v>202</v>
      </c>
      <c r="D1501" s="12">
        <v>1339</v>
      </c>
      <c r="E1501" s="4">
        <v>45805</v>
      </c>
      <c r="G1501" s="10" t="s">
        <v>376</v>
      </c>
      <c r="H1501" s="2" t="s">
        <v>204</v>
      </c>
    </row>
    <row r="1502" spans="1:8" x14ac:dyDescent="0.2">
      <c r="A1502" s="2" t="s">
        <v>104</v>
      </c>
      <c r="B1502" s="1" t="str">
        <f>IF(A1502="", "", VLOOKUP(A1502, 'model-meta'!A:B, 2, FALSE))</f>
        <v>anthropic</v>
      </c>
      <c r="C1502" s="3" t="s">
        <v>202</v>
      </c>
      <c r="D1502" s="12">
        <v>1280</v>
      </c>
      <c r="E1502" s="4">
        <v>45805</v>
      </c>
      <c r="G1502" s="10" t="s">
        <v>376</v>
      </c>
      <c r="H1502" s="2" t="s">
        <v>204</v>
      </c>
    </row>
    <row r="1503" spans="1:8" x14ac:dyDescent="0.2">
      <c r="A1503" s="2" t="s">
        <v>43</v>
      </c>
      <c r="B1503" s="1" t="str">
        <f>IF(A1503="", "", VLOOKUP(A1503, 'model-meta'!A:B, 2, FALSE))</f>
        <v>anthropic</v>
      </c>
      <c r="C1503" s="3" t="s">
        <v>202</v>
      </c>
      <c r="D1503" s="12">
        <v>1287</v>
      </c>
      <c r="E1503" s="4">
        <v>45805</v>
      </c>
      <c r="G1503" s="10" t="s">
        <v>376</v>
      </c>
      <c r="H1503" s="2" t="s">
        <v>204</v>
      </c>
    </row>
    <row r="1504" spans="1:8" x14ac:dyDescent="0.2">
      <c r="A1504" s="2" t="s">
        <v>208</v>
      </c>
      <c r="B1504" s="1" t="str">
        <f>IF(A1504="", "", VLOOKUP(A1504, 'model-meta'!A:B, 2, FALSE))</f>
        <v>cohere</v>
      </c>
      <c r="C1504" s="3" t="s">
        <v>202</v>
      </c>
      <c r="D1504" s="12">
        <v>1303</v>
      </c>
      <c r="E1504" s="4">
        <v>45805</v>
      </c>
      <c r="G1504" s="10" t="s">
        <v>376</v>
      </c>
      <c r="H1504" s="2" t="s">
        <v>204</v>
      </c>
    </row>
    <row r="1505" spans="1:8" x14ac:dyDescent="0.2">
      <c r="A1505" s="2" t="s">
        <v>106</v>
      </c>
      <c r="B1505" s="1" t="str">
        <f>IF(A1505="", "", VLOOKUP(A1505, 'model-meta'!A:B, 2, FALSE))</f>
        <v>deepseek</v>
      </c>
      <c r="C1505" s="3" t="s">
        <v>202</v>
      </c>
      <c r="D1505" s="12">
        <v>1354</v>
      </c>
      <c r="E1505" s="4">
        <v>45805</v>
      </c>
      <c r="G1505" s="10" t="s">
        <v>376</v>
      </c>
      <c r="H1505" s="2" t="s">
        <v>204</v>
      </c>
    </row>
    <row r="1506" spans="1:8" x14ac:dyDescent="0.2">
      <c r="A1506" s="2" t="s">
        <v>108</v>
      </c>
      <c r="B1506" s="1" t="str">
        <f>IF(A1506="", "", VLOOKUP(A1506, 'model-meta'!A:B, 2, FALSE))</f>
        <v>deepseek</v>
      </c>
      <c r="C1506" s="3" t="s">
        <v>202</v>
      </c>
      <c r="D1506" s="12">
        <v>1368</v>
      </c>
      <c r="E1506" s="4">
        <v>45805</v>
      </c>
      <c r="G1506" s="10" t="s">
        <v>376</v>
      </c>
      <c r="H1506" s="2" t="s">
        <v>204</v>
      </c>
    </row>
    <row r="1507" spans="1:8" x14ac:dyDescent="0.2">
      <c r="A1507" s="2" t="s">
        <v>111</v>
      </c>
      <c r="B1507" s="1" t="str">
        <f>IF(A1507="", "", VLOOKUP(A1507, 'model-meta'!A:B, 2, FALSE))</f>
        <v>meta</v>
      </c>
      <c r="C1507" s="3" t="s">
        <v>202</v>
      </c>
      <c r="D1507" s="12">
        <v>1265</v>
      </c>
      <c r="E1507" s="4">
        <v>45805</v>
      </c>
      <c r="G1507" s="10" t="s">
        <v>376</v>
      </c>
      <c r="H1507" s="2" t="s">
        <v>204</v>
      </c>
    </row>
    <row r="1508" spans="1:8" x14ac:dyDescent="0.2">
      <c r="A1508" s="2" t="s">
        <v>114</v>
      </c>
      <c r="B1508" s="1" t="str">
        <f>IF(A1508="", "", VLOOKUP(A1508, 'model-meta'!A:B, 2, FALSE))</f>
        <v>meta</v>
      </c>
      <c r="C1508" s="3" t="s">
        <v>202</v>
      </c>
      <c r="D1508" s="12">
        <v>1253</v>
      </c>
      <c r="E1508" s="4">
        <v>45805</v>
      </c>
      <c r="G1508" s="10" t="s">
        <v>376</v>
      </c>
      <c r="H1508" s="2" t="s">
        <v>204</v>
      </c>
    </row>
    <row r="1509" spans="1:8" x14ac:dyDescent="0.2">
      <c r="A1509" s="2" t="s">
        <v>60</v>
      </c>
      <c r="B1509" s="1" t="str">
        <f>IF(A1509="", "", VLOOKUP(A1509, 'model-meta'!A:B, 2, FALSE))</f>
        <v>openai</v>
      </c>
      <c r="C1509" s="3" t="s">
        <v>202</v>
      </c>
      <c r="D1509" s="12">
        <v>1394</v>
      </c>
      <c r="E1509" s="4">
        <v>45805</v>
      </c>
      <c r="G1509" s="10" t="s">
        <v>376</v>
      </c>
      <c r="H1509" s="2" t="s">
        <v>204</v>
      </c>
    </row>
    <row r="1510" spans="1:8" x14ac:dyDescent="0.2">
      <c r="A1510" s="2" t="s">
        <v>122</v>
      </c>
      <c r="B1510" s="1" t="str">
        <f>IF(A1510="", "", VLOOKUP(A1510, 'model-meta'!A:B, 2, FALSE))</f>
        <v>openai</v>
      </c>
      <c r="C1510" s="3" t="s">
        <v>202</v>
      </c>
      <c r="D1510" s="12">
        <v>1253</v>
      </c>
      <c r="E1510" s="4">
        <v>45805</v>
      </c>
      <c r="G1510" s="10" t="s">
        <v>376</v>
      </c>
      <c r="H1510" s="2" t="s">
        <v>204</v>
      </c>
    </row>
    <row r="1511" spans="1:8" x14ac:dyDescent="0.2">
      <c r="A1511" s="2" t="s">
        <v>49</v>
      </c>
      <c r="B1511" s="1" t="str">
        <f>IF(A1511="", "", VLOOKUP(A1511, 'model-meta'!A:B, 2, FALSE))</f>
        <v>openai</v>
      </c>
      <c r="C1511" s="3" t="s">
        <v>202</v>
      </c>
      <c r="D1511" s="12">
        <v>1405</v>
      </c>
      <c r="E1511" s="4">
        <v>45805</v>
      </c>
      <c r="G1511" s="10" t="s">
        <v>376</v>
      </c>
      <c r="H1511" s="2" t="s">
        <v>204</v>
      </c>
    </row>
    <row r="1512" spans="1:8" x14ac:dyDescent="0.2">
      <c r="A1512" s="2" t="s">
        <v>59</v>
      </c>
      <c r="B1512" s="1" t="str">
        <f>IF(A1512="", "", VLOOKUP(A1512, 'model-meta'!A:B, 2, FALSE))</f>
        <v>openai</v>
      </c>
      <c r="C1512" s="3" t="s">
        <v>202</v>
      </c>
      <c r="D1512" s="12">
        <v>1269</v>
      </c>
      <c r="E1512" s="4">
        <v>45805</v>
      </c>
      <c r="G1512" s="10" t="s">
        <v>376</v>
      </c>
      <c r="H1512" s="2" t="s">
        <v>204</v>
      </c>
    </row>
    <row r="1513" spans="1:8" x14ac:dyDescent="0.2">
      <c r="A1513" s="2" t="s">
        <v>38</v>
      </c>
      <c r="B1513" s="1" t="str">
        <f>IF(A1513="", "", VLOOKUP(A1513, 'model-meta'!A:B, 2, FALSE))</f>
        <v>openai</v>
      </c>
      <c r="C1513" s="3" t="s">
        <v>202</v>
      </c>
      <c r="D1513" s="12">
        <v>1346</v>
      </c>
      <c r="E1513" s="4">
        <v>45805</v>
      </c>
      <c r="G1513" s="10" t="s">
        <v>376</v>
      </c>
      <c r="H1513" s="2" t="s">
        <v>204</v>
      </c>
    </row>
    <row r="1514" spans="1:8" x14ac:dyDescent="0.2">
      <c r="A1514" s="2" t="s">
        <v>123</v>
      </c>
      <c r="B1514" s="1" t="str">
        <f>IF(A1514="", "", VLOOKUP(A1514, 'model-meta'!A:B, 2, FALSE))</f>
        <v>openai</v>
      </c>
      <c r="C1514" s="3" t="s">
        <v>202</v>
      </c>
      <c r="D1514" s="12">
        <v>1300</v>
      </c>
      <c r="E1514" s="4">
        <v>45805</v>
      </c>
      <c r="G1514" s="10" t="s">
        <v>376</v>
      </c>
      <c r="H1514" s="2" t="s">
        <v>204</v>
      </c>
    </row>
    <row r="1515" spans="1:8" x14ac:dyDescent="0.2">
      <c r="A1515" s="2" t="s">
        <v>7</v>
      </c>
      <c r="B1515" s="1" t="str">
        <f>IF(A1515="", "", VLOOKUP(A1515, 'model-meta'!A:B, 2, FALSE))</f>
        <v>openai</v>
      </c>
      <c r="C1515" s="3" t="s">
        <v>202</v>
      </c>
      <c r="D1515" s="12">
        <v>1409</v>
      </c>
      <c r="E1515" s="4">
        <v>45805</v>
      </c>
      <c r="G1515" s="10" t="s">
        <v>376</v>
      </c>
      <c r="H1515" s="2" t="s">
        <v>204</v>
      </c>
    </row>
    <row r="1516" spans="1:8" x14ac:dyDescent="0.2">
      <c r="A1516" s="2" t="s">
        <v>34</v>
      </c>
      <c r="B1516" s="1" t="str">
        <f>IF(A1516="", "", VLOOKUP(A1516, 'model-meta'!A:B, 2, FALSE))</f>
        <v>openai</v>
      </c>
      <c r="C1516" s="3" t="s">
        <v>202</v>
      </c>
      <c r="D1516" s="12">
        <v>1302</v>
      </c>
      <c r="E1516" s="4">
        <v>45805</v>
      </c>
      <c r="G1516" s="10" t="s">
        <v>376</v>
      </c>
      <c r="H1516" s="2" t="s">
        <v>204</v>
      </c>
    </row>
    <row r="1517" spans="1:8" x14ac:dyDescent="0.2">
      <c r="A1517" s="2" t="s">
        <v>112</v>
      </c>
      <c r="B1517" s="1" t="str">
        <f>IF(A1517="", "", VLOOKUP(A1517, 'model-meta'!A:B, 2, FALSE))</f>
        <v>xai</v>
      </c>
      <c r="C1517" s="3" t="s">
        <v>202</v>
      </c>
      <c r="D1517" s="12">
        <v>1284</v>
      </c>
      <c r="E1517" s="4">
        <v>45805</v>
      </c>
      <c r="G1517" s="10" t="s">
        <v>376</v>
      </c>
      <c r="H1517" s="2" t="s">
        <v>204</v>
      </c>
    </row>
    <row r="1518" spans="1:8" x14ac:dyDescent="0.2">
      <c r="A1518" s="2" t="s">
        <v>145</v>
      </c>
      <c r="B1518" s="1" t="str">
        <f>IF(A1518="", "", VLOOKUP(A1518, 'model-meta'!A:B, 2, FALSE))</f>
        <v>xai</v>
      </c>
      <c r="C1518" s="3" t="s">
        <v>202</v>
      </c>
      <c r="D1518" s="12">
        <v>1263</v>
      </c>
      <c r="E1518" s="4">
        <v>45805</v>
      </c>
      <c r="G1518" s="10" t="s">
        <v>376</v>
      </c>
      <c r="H1518" s="2" t="s">
        <v>204</v>
      </c>
    </row>
    <row r="1519" spans="1:8" x14ac:dyDescent="0.2">
      <c r="A1519" s="2" t="s">
        <v>105</v>
      </c>
      <c r="B1519" s="1" t="str">
        <f>IF(A1519="", "", VLOOKUP(A1519, 'model-meta'!A:B, 2, FALSE))</f>
        <v>xai</v>
      </c>
      <c r="C1519" s="3" t="s">
        <v>202</v>
      </c>
      <c r="D1519" s="12">
        <v>1399</v>
      </c>
      <c r="E1519" s="4">
        <v>45805</v>
      </c>
      <c r="G1519" s="10" t="s">
        <v>376</v>
      </c>
      <c r="H1519" s="2" t="s">
        <v>204</v>
      </c>
    </row>
    <row r="1520" spans="1:8" x14ac:dyDescent="0.2">
      <c r="A1520" s="2" t="s">
        <v>56</v>
      </c>
      <c r="B1520" s="1" t="str">
        <f>IF(A1520="", "", VLOOKUP(A1520, 'model-meta'!A:B, 2, FALSE))</f>
        <v>openai</v>
      </c>
      <c r="C1520" s="3" t="s">
        <v>202</v>
      </c>
      <c r="D1520" s="12">
        <v>1365</v>
      </c>
      <c r="E1520" s="4">
        <v>45805</v>
      </c>
      <c r="G1520" s="10" t="s">
        <v>376</v>
      </c>
      <c r="H1520" s="2" t="s">
        <v>204</v>
      </c>
    </row>
    <row r="1521" spans="1:8" x14ac:dyDescent="0.2">
      <c r="A1521" s="2" t="s">
        <v>364</v>
      </c>
      <c r="B1521" s="1" t="str">
        <f>IF(A1521="", "", VLOOKUP(A1521, 'model-meta'!A:B, 2, FALSE))</f>
        <v>mistral</v>
      </c>
      <c r="C1521" s="3" t="s">
        <v>202</v>
      </c>
      <c r="D1521" s="12">
        <v>1343</v>
      </c>
      <c r="E1521" s="4">
        <v>45805</v>
      </c>
      <c r="G1521" s="10" t="s">
        <v>376</v>
      </c>
      <c r="H1521" s="2" t="s">
        <v>204</v>
      </c>
    </row>
    <row r="1522" spans="1:8" x14ac:dyDescent="0.2">
      <c r="A1522" s="2" t="s">
        <v>39</v>
      </c>
      <c r="B1522" s="1" t="str">
        <f>IF(A1522="", "", VLOOKUP(A1522, 'model-meta'!A:B, 2, FALSE))</f>
        <v>openai</v>
      </c>
      <c r="C1522" s="3" t="s">
        <v>202</v>
      </c>
      <c r="D1522" s="12">
        <v>1343</v>
      </c>
      <c r="E1522" s="4">
        <v>45805</v>
      </c>
      <c r="G1522" s="10" t="s">
        <v>376</v>
      </c>
      <c r="H1522" s="2" t="s">
        <v>204</v>
      </c>
    </row>
    <row r="1523" spans="1:8" x14ac:dyDescent="0.2">
      <c r="A1523" s="2" t="s">
        <v>343</v>
      </c>
      <c r="B1523" s="1" t="str">
        <f>IF(A1523="", "", VLOOKUP(A1523, 'model-meta'!A:B, 2, FALSE))</f>
        <v>alibaba</v>
      </c>
      <c r="C1523" s="3" t="s">
        <v>202</v>
      </c>
      <c r="D1523" s="12">
        <v>1337</v>
      </c>
      <c r="E1523" s="4">
        <v>45805</v>
      </c>
      <c r="G1523" s="10" t="s">
        <v>376</v>
      </c>
      <c r="H1523" s="2" t="s">
        <v>204</v>
      </c>
    </row>
    <row r="1524" spans="1:8" x14ac:dyDescent="0.2">
      <c r="A1524" s="2" t="s">
        <v>344</v>
      </c>
      <c r="B1524" s="1" t="str">
        <f>IF(A1524="", "", VLOOKUP(A1524, 'model-meta'!A:B, 2, FALSE))</f>
        <v>alibaba</v>
      </c>
      <c r="C1524" s="3" t="s">
        <v>202</v>
      </c>
      <c r="D1524" s="12">
        <v>1324</v>
      </c>
      <c r="E1524" s="4">
        <v>45805</v>
      </c>
      <c r="G1524" s="10" t="s">
        <v>376</v>
      </c>
      <c r="H1524" s="2" t="s">
        <v>204</v>
      </c>
    </row>
    <row r="1525" spans="1:8" x14ac:dyDescent="0.2">
      <c r="A1525" s="2" t="s">
        <v>57</v>
      </c>
      <c r="B1525" s="1" t="str">
        <f>IF(A1525="", "", VLOOKUP(A1525, 'model-meta'!A:B, 2, FALSE))</f>
        <v>openai</v>
      </c>
      <c r="C1525" s="3" t="s">
        <v>202</v>
      </c>
      <c r="D1525" s="12">
        <v>1319</v>
      </c>
      <c r="E1525" s="4">
        <v>45805</v>
      </c>
      <c r="G1525" s="10" t="s">
        <v>376</v>
      </c>
      <c r="H1525" s="2" t="s">
        <v>204</v>
      </c>
    </row>
    <row r="1526" spans="1:8" x14ac:dyDescent="0.2">
      <c r="A1526" s="2" t="s">
        <v>281</v>
      </c>
      <c r="B1526" s="1" t="str">
        <f>IF(A1526="", "", VLOOKUP(A1526, 'model-meta'!A:B, 2, FALSE))</f>
        <v>google-deepmind</v>
      </c>
      <c r="C1526" s="3" t="s">
        <v>202</v>
      </c>
      <c r="D1526" s="12">
        <v>1317</v>
      </c>
      <c r="E1526" s="4">
        <v>45805</v>
      </c>
      <c r="G1526" s="10" t="s">
        <v>376</v>
      </c>
      <c r="H1526" s="2" t="s">
        <v>204</v>
      </c>
    </row>
    <row r="1527" spans="1:8" x14ac:dyDescent="0.2">
      <c r="A1527" s="2" t="s">
        <v>282</v>
      </c>
      <c r="B1527" s="1" t="str">
        <f>IF(A1527="", "", VLOOKUP(A1527, 'model-meta'!A:B, 2, FALSE))</f>
        <v>google-deepmind</v>
      </c>
      <c r="C1527" s="3" t="s">
        <v>202</v>
      </c>
      <c r="D1527" s="12">
        <v>1272</v>
      </c>
      <c r="E1527" s="4">
        <v>45805</v>
      </c>
      <c r="G1527" s="10" t="s">
        <v>376</v>
      </c>
      <c r="H1527" s="2" t="s">
        <v>204</v>
      </c>
    </row>
    <row r="1528" spans="1:8" x14ac:dyDescent="0.2">
      <c r="A1528" s="2" t="s">
        <v>103</v>
      </c>
      <c r="B1528" s="1" t="str">
        <f>IF(A1528="", "", VLOOKUP(A1528, 'model-meta'!A:B, 2, FALSE))</f>
        <v>google-deepmind</v>
      </c>
      <c r="C1528" s="3" t="s">
        <v>42</v>
      </c>
      <c r="D1528" s="12">
        <v>21.6</v>
      </c>
      <c r="E1528" s="4">
        <v>45813</v>
      </c>
      <c r="G1528" s="10" t="s">
        <v>377</v>
      </c>
      <c r="H1528" s="13" t="s">
        <v>378</v>
      </c>
    </row>
    <row r="1529" spans="1:8" x14ac:dyDescent="0.2">
      <c r="A1529" s="2" t="s">
        <v>7</v>
      </c>
      <c r="B1529" s="1" t="str">
        <f>IF(A1529="", "", VLOOKUP(A1529, 'model-meta'!A:B, 2, FALSE))</f>
        <v>openai</v>
      </c>
      <c r="C1529" s="3" t="s">
        <v>42</v>
      </c>
      <c r="D1529" s="12">
        <v>20.3</v>
      </c>
      <c r="E1529" s="4">
        <v>45813</v>
      </c>
      <c r="G1529" s="10" t="s">
        <v>377</v>
      </c>
      <c r="H1529" s="13" t="s">
        <v>378</v>
      </c>
    </row>
    <row r="1530" spans="1:8" x14ac:dyDescent="0.2">
      <c r="A1530" s="2" t="s">
        <v>39</v>
      </c>
      <c r="B1530" s="1" t="str">
        <f>IF(A1530="", "", VLOOKUP(A1530, 'model-meta'!A:B, 2, FALSE))</f>
        <v>openai</v>
      </c>
      <c r="C1530" s="3" t="s">
        <v>42</v>
      </c>
      <c r="D1530" s="12">
        <v>14.3</v>
      </c>
      <c r="E1530" s="4">
        <v>45813</v>
      </c>
      <c r="G1530" s="10" t="s">
        <v>377</v>
      </c>
      <c r="H1530" s="13" t="s">
        <v>378</v>
      </c>
    </row>
    <row r="1531" spans="1:8" x14ac:dyDescent="0.2">
      <c r="A1531" s="2" t="s">
        <v>372</v>
      </c>
      <c r="B1531" s="1" t="str">
        <f>IF(A1531="", "", VLOOKUP(A1531, 'model-meta'!A:B, 2, FALSE))</f>
        <v>anthropic</v>
      </c>
      <c r="C1531" s="3" t="s">
        <v>42</v>
      </c>
      <c r="D1531" s="12">
        <v>10.7</v>
      </c>
      <c r="E1531" s="4">
        <v>45813</v>
      </c>
      <c r="G1531" s="10" t="s">
        <v>377</v>
      </c>
      <c r="H1531" s="13" t="s">
        <v>378</v>
      </c>
    </row>
    <row r="1532" spans="1:8" x14ac:dyDescent="0.2">
      <c r="A1532" s="2" t="s">
        <v>106</v>
      </c>
      <c r="B1532" s="1" t="str">
        <f>IF(A1532="", "", VLOOKUP(A1532, 'model-meta'!A:B, 2, FALSE))</f>
        <v>deepseek</v>
      </c>
      <c r="C1532" s="3" t="s">
        <v>42</v>
      </c>
      <c r="D1532" s="12">
        <v>14</v>
      </c>
      <c r="E1532" s="4">
        <v>45813</v>
      </c>
      <c r="G1532" s="10" t="s">
        <v>377</v>
      </c>
      <c r="H1532" s="13" t="s">
        <v>378</v>
      </c>
    </row>
    <row r="1533" spans="1:8" x14ac:dyDescent="0.2">
      <c r="A1533" s="2" t="s">
        <v>103</v>
      </c>
      <c r="B1533" s="1" t="str">
        <f>IF(A1533="", "", VLOOKUP(A1533, 'model-meta'!A:B, 2, FALSE))</f>
        <v>google-deepmind</v>
      </c>
      <c r="C1533" s="3" t="s">
        <v>16</v>
      </c>
      <c r="D1533" s="12">
        <v>86.4</v>
      </c>
      <c r="E1533" s="4">
        <v>45813</v>
      </c>
      <c r="G1533" s="10" t="s">
        <v>377</v>
      </c>
      <c r="H1533" s="13" t="s">
        <v>378</v>
      </c>
    </row>
    <row r="1534" spans="1:8" x14ac:dyDescent="0.2">
      <c r="A1534" s="2" t="s">
        <v>7</v>
      </c>
      <c r="B1534" s="1" t="str">
        <f>IF(A1534="", "", VLOOKUP(A1534, 'model-meta'!A:B, 2, FALSE))</f>
        <v>openai</v>
      </c>
      <c r="C1534" s="3" t="s">
        <v>16</v>
      </c>
      <c r="D1534" s="12">
        <v>83.3</v>
      </c>
      <c r="E1534" s="4">
        <v>45813</v>
      </c>
      <c r="G1534" s="10" t="s">
        <v>377</v>
      </c>
      <c r="H1534" s="13" t="s">
        <v>378</v>
      </c>
    </row>
    <row r="1535" spans="1:8" x14ac:dyDescent="0.2">
      <c r="A1535" s="2" t="s">
        <v>39</v>
      </c>
      <c r="B1535" s="1" t="str">
        <f>IF(A1535="", "", VLOOKUP(A1535, 'model-meta'!A:B, 2, FALSE))</f>
        <v>openai</v>
      </c>
      <c r="C1535" s="3" t="s">
        <v>16</v>
      </c>
      <c r="D1535" s="12">
        <v>81.400000000000006</v>
      </c>
      <c r="E1535" s="4">
        <v>45813</v>
      </c>
      <c r="G1535" s="10" t="s">
        <v>377</v>
      </c>
      <c r="H1535" s="13" t="s">
        <v>378</v>
      </c>
    </row>
    <row r="1536" spans="1:8" x14ac:dyDescent="0.2">
      <c r="A1536" s="2" t="s">
        <v>372</v>
      </c>
      <c r="B1536" s="1" t="str">
        <f>IF(A1536="", "", VLOOKUP(A1536, 'model-meta'!A:B, 2, FALSE))</f>
        <v>anthropic</v>
      </c>
      <c r="C1536" s="3" t="s">
        <v>16</v>
      </c>
      <c r="D1536" s="12">
        <v>79.599999999999994</v>
      </c>
      <c r="E1536" s="4">
        <v>45813</v>
      </c>
      <c r="G1536" s="10" t="s">
        <v>377</v>
      </c>
      <c r="H1536" s="13" t="s">
        <v>378</v>
      </c>
    </row>
    <row r="1537" spans="1:8" x14ac:dyDescent="0.2">
      <c r="A1537" s="2" t="s">
        <v>105</v>
      </c>
      <c r="B1537" s="1" t="str">
        <f>IF(A1537="", "", VLOOKUP(A1537, 'model-meta'!A:B, 2, FALSE))</f>
        <v>xai</v>
      </c>
      <c r="C1537" s="3" t="s">
        <v>16</v>
      </c>
      <c r="D1537" s="12">
        <v>80.2</v>
      </c>
      <c r="E1537" s="4">
        <v>45813</v>
      </c>
      <c r="G1537" s="10" t="s">
        <v>377</v>
      </c>
      <c r="H1537" s="13" t="s">
        <v>378</v>
      </c>
    </row>
    <row r="1538" spans="1:8" x14ac:dyDescent="0.2">
      <c r="A1538" s="2" t="s">
        <v>106</v>
      </c>
      <c r="B1538" s="1" t="str">
        <f>IF(A1538="", "", VLOOKUP(A1538, 'model-meta'!A:B, 2, FALSE))</f>
        <v>deepseek</v>
      </c>
      <c r="C1538" s="3" t="s">
        <v>16</v>
      </c>
      <c r="D1538" s="12">
        <v>81</v>
      </c>
      <c r="E1538" s="4">
        <v>45813</v>
      </c>
      <c r="G1538" s="10" t="s">
        <v>377</v>
      </c>
      <c r="H1538" s="13" t="s">
        <v>378</v>
      </c>
    </row>
    <row r="1539" spans="1:8" x14ac:dyDescent="0.2">
      <c r="A1539" s="2" t="s">
        <v>103</v>
      </c>
      <c r="B1539" s="1" t="str">
        <f>IF(A1539="", "", VLOOKUP(A1539, 'model-meta'!A:B, 2, FALSE))</f>
        <v>google-deepmind</v>
      </c>
      <c r="C1539" s="3" t="s">
        <v>11</v>
      </c>
      <c r="D1539" s="12">
        <v>88</v>
      </c>
      <c r="E1539" s="4">
        <v>45813</v>
      </c>
      <c r="G1539" s="10" t="s">
        <v>377</v>
      </c>
      <c r="H1539" s="13" t="s">
        <v>378</v>
      </c>
    </row>
    <row r="1540" spans="1:8" x14ac:dyDescent="0.2">
      <c r="A1540" s="2" t="s">
        <v>7</v>
      </c>
      <c r="B1540" s="1" t="str">
        <f>IF(A1540="", "", VLOOKUP(A1540, 'model-meta'!A:B, 2, FALSE))</f>
        <v>openai</v>
      </c>
      <c r="C1540" s="3" t="s">
        <v>11</v>
      </c>
      <c r="D1540" s="12">
        <v>88.9</v>
      </c>
      <c r="E1540" s="4">
        <v>45813</v>
      </c>
      <c r="G1540" s="10" t="s">
        <v>377</v>
      </c>
      <c r="H1540" s="13" t="s">
        <v>378</v>
      </c>
    </row>
    <row r="1541" spans="1:8" x14ac:dyDescent="0.2">
      <c r="A1541" s="2" t="s">
        <v>39</v>
      </c>
      <c r="B1541" s="1" t="str">
        <f>IF(A1541="", "", VLOOKUP(A1541, 'model-meta'!A:B, 2, FALSE))</f>
        <v>openai</v>
      </c>
      <c r="C1541" s="3" t="s">
        <v>11</v>
      </c>
      <c r="D1541" s="12">
        <v>92.7</v>
      </c>
      <c r="E1541" s="4">
        <v>45813</v>
      </c>
      <c r="G1541" s="10" t="s">
        <v>377</v>
      </c>
      <c r="H1541" s="13" t="s">
        <v>378</v>
      </c>
    </row>
    <row r="1542" spans="1:8" x14ac:dyDescent="0.2">
      <c r="A1542" s="2" t="s">
        <v>372</v>
      </c>
      <c r="B1542" s="1" t="str">
        <f>IF(A1542="", "", VLOOKUP(A1542, 'model-meta'!A:B, 2, FALSE))</f>
        <v>anthropic</v>
      </c>
      <c r="C1542" s="3" t="s">
        <v>11</v>
      </c>
      <c r="D1542" s="12">
        <v>75.5</v>
      </c>
      <c r="E1542" s="4">
        <v>45813</v>
      </c>
      <c r="G1542" s="10" t="s">
        <v>377</v>
      </c>
      <c r="H1542" s="13" t="s">
        <v>378</v>
      </c>
    </row>
    <row r="1543" spans="1:8" x14ac:dyDescent="0.2">
      <c r="A1543" s="2" t="s">
        <v>105</v>
      </c>
      <c r="B1543" s="1" t="str">
        <f>IF(A1543="", "", VLOOKUP(A1543, 'model-meta'!A:B, 2, FALSE))</f>
        <v>xai</v>
      </c>
      <c r="C1543" s="3" t="s">
        <v>11</v>
      </c>
      <c r="D1543" s="12">
        <v>77.3</v>
      </c>
      <c r="E1543" s="4">
        <v>45813</v>
      </c>
      <c r="G1543" s="10" t="s">
        <v>377</v>
      </c>
      <c r="H1543" s="13" t="s">
        <v>378</v>
      </c>
    </row>
    <row r="1544" spans="1:8" x14ac:dyDescent="0.2">
      <c r="A1544" s="2" t="s">
        <v>106</v>
      </c>
      <c r="B1544" s="1" t="str">
        <f>IF(A1544="", "", VLOOKUP(A1544, 'model-meta'!A:B, 2, FALSE))</f>
        <v>deepseek</v>
      </c>
      <c r="C1544" s="3" t="s">
        <v>11</v>
      </c>
      <c r="D1544" s="12">
        <v>87.5</v>
      </c>
      <c r="E1544" s="4">
        <v>45813</v>
      </c>
      <c r="G1544" s="10" t="s">
        <v>377</v>
      </c>
      <c r="H1544" s="13" t="s">
        <v>378</v>
      </c>
    </row>
    <row r="1545" spans="1:8" x14ac:dyDescent="0.2">
      <c r="A1545" s="2" t="s">
        <v>103</v>
      </c>
      <c r="B1545" s="1" t="str">
        <f>IF(A1545="", "", VLOOKUP(A1545, 'model-meta'!A:B, 2, FALSE))</f>
        <v>google-deepmind</v>
      </c>
      <c r="C1545" s="3" t="s">
        <v>216</v>
      </c>
      <c r="D1545" s="12">
        <v>69</v>
      </c>
      <c r="E1545" s="4">
        <v>45813</v>
      </c>
      <c r="G1545" s="10" t="s">
        <v>377</v>
      </c>
      <c r="H1545" s="13" t="s">
        <v>378</v>
      </c>
    </row>
    <row r="1546" spans="1:8" x14ac:dyDescent="0.2">
      <c r="A1546" s="2" t="s">
        <v>7</v>
      </c>
      <c r="B1546" s="1" t="str">
        <f>IF(A1546="", "", VLOOKUP(A1546, 'model-meta'!A:B, 2, FALSE))</f>
        <v>openai</v>
      </c>
      <c r="C1546" s="3" t="s">
        <v>216</v>
      </c>
      <c r="D1546" s="12">
        <v>72</v>
      </c>
      <c r="E1546" s="4">
        <v>45813</v>
      </c>
      <c r="G1546" s="10" t="s">
        <v>377</v>
      </c>
      <c r="H1546" s="13" t="s">
        <v>378</v>
      </c>
    </row>
    <row r="1547" spans="1:8" x14ac:dyDescent="0.2">
      <c r="A1547" s="2" t="s">
        <v>39</v>
      </c>
      <c r="B1547" s="1" t="str">
        <f>IF(A1547="", "", VLOOKUP(A1547, 'model-meta'!A:B, 2, FALSE))</f>
        <v>openai</v>
      </c>
      <c r="C1547" s="3" t="s">
        <v>216</v>
      </c>
      <c r="D1547" s="12">
        <v>75.8</v>
      </c>
      <c r="E1547" s="4">
        <v>45813</v>
      </c>
      <c r="G1547" s="10" t="s">
        <v>377</v>
      </c>
      <c r="H1547" s="13" t="s">
        <v>378</v>
      </c>
    </row>
    <row r="1548" spans="1:8" x14ac:dyDescent="0.2">
      <c r="A1548" s="2" t="s">
        <v>372</v>
      </c>
      <c r="B1548" s="1" t="str">
        <f>IF(A1548="", "", VLOOKUP(A1548, 'model-meta'!A:B, 2, FALSE))</f>
        <v>anthropic</v>
      </c>
      <c r="C1548" s="3" t="s">
        <v>216</v>
      </c>
      <c r="D1548" s="12">
        <v>51.1</v>
      </c>
      <c r="E1548" s="4">
        <v>45813</v>
      </c>
      <c r="G1548" s="10" t="s">
        <v>377</v>
      </c>
      <c r="H1548" s="13" t="s">
        <v>378</v>
      </c>
    </row>
    <row r="1549" spans="1:8" x14ac:dyDescent="0.2">
      <c r="A1549" s="2" t="s">
        <v>106</v>
      </c>
      <c r="B1549" s="1" t="str">
        <f>IF(A1549="", "", VLOOKUP(A1549, 'model-meta'!A:B, 2, FALSE))</f>
        <v>deepseek</v>
      </c>
      <c r="C1549" s="3" t="s">
        <v>216</v>
      </c>
      <c r="D1549" s="12">
        <v>70.5</v>
      </c>
      <c r="E1549" s="4">
        <v>45813</v>
      </c>
      <c r="G1549" s="10" t="s">
        <v>377</v>
      </c>
      <c r="H1549" s="13" t="s">
        <v>378</v>
      </c>
    </row>
    <row r="1550" spans="1:8" x14ac:dyDescent="0.2">
      <c r="A1550" s="2" t="s">
        <v>103</v>
      </c>
      <c r="B1550" s="1" t="str">
        <f>IF(A1550="", "", VLOOKUP(A1550, 'model-meta'!A:B, 2, FALSE))</f>
        <v>google-deepmind</v>
      </c>
      <c r="C1550" s="3" t="s">
        <v>298</v>
      </c>
      <c r="D1550" s="12">
        <v>82.2</v>
      </c>
      <c r="E1550" s="4">
        <v>45813</v>
      </c>
      <c r="G1550" s="10" t="s">
        <v>377</v>
      </c>
      <c r="H1550" s="13" t="s">
        <v>378</v>
      </c>
    </row>
    <row r="1551" spans="1:8" x14ac:dyDescent="0.2">
      <c r="A1551" s="2" t="s">
        <v>7</v>
      </c>
      <c r="B1551" s="1" t="str">
        <f>IF(A1551="", "", VLOOKUP(A1551, 'model-meta'!A:B, 2, FALSE))</f>
        <v>openai</v>
      </c>
      <c r="C1551" s="3" t="s">
        <v>298</v>
      </c>
      <c r="D1551" s="12">
        <v>79.599999999999994</v>
      </c>
      <c r="E1551" s="4">
        <v>45813</v>
      </c>
      <c r="G1551" s="10" t="s">
        <v>377</v>
      </c>
      <c r="H1551" s="13" t="s">
        <v>378</v>
      </c>
    </row>
    <row r="1552" spans="1:8" x14ac:dyDescent="0.2">
      <c r="A1552" s="2" t="s">
        <v>39</v>
      </c>
      <c r="B1552" s="1" t="str">
        <f>IF(A1552="", "", VLOOKUP(A1552, 'model-meta'!A:B, 2, FALSE))</f>
        <v>openai</v>
      </c>
      <c r="C1552" s="3" t="s">
        <v>298</v>
      </c>
      <c r="D1552" s="12">
        <v>72</v>
      </c>
      <c r="E1552" s="4">
        <v>45813</v>
      </c>
      <c r="G1552" s="10" t="s">
        <v>377</v>
      </c>
      <c r="H1552" s="13" t="s">
        <v>378</v>
      </c>
    </row>
    <row r="1553" spans="1:8" x14ac:dyDescent="0.2">
      <c r="A1553" s="2" t="s">
        <v>372</v>
      </c>
      <c r="B1553" s="1" t="str">
        <f>IF(A1553="", "", VLOOKUP(A1553, 'model-meta'!A:B, 2, FALSE))</f>
        <v>anthropic</v>
      </c>
      <c r="C1553" s="3" t="s">
        <v>298</v>
      </c>
      <c r="D1553" s="12">
        <v>72</v>
      </c>
      <c r="E1553" s="4">
        <v>45813</v>
      </c>
      <c r="G1553" s="10" t="s">
        <v>377</v>
      </c>
      <c r="H1553" s="13" t="s">
        <v>378</v>
      </c>
    </row>
    <row r="1554" spans="1:8" x14ac:dyDescent="0.2">
      <c r="A1554" s="2" t="s">
        <v>105</v>
      </c>
      <c r="B1554" s="1" t="str">
        <f>IF(A1554="", "", VLOOKUP(A1554, 'model-meta'!A:B, 2, FALSE))</f>
        <v>xai</v>
      </c>
      <c r="C1554" s="3" t="s">
        <v>298</v>
      </c>
      <c r="D1554" s="12">
        <v>53.3</v>
      </c>
      <c r="E1554" s="4">
        <v>45813</v>
      </c>
      <c r="G1554" s="10" t="s">
        <v>377</v>
      </c>
      <c r="H1554" s="13" t="s">
        <v>378</v>
      </c>
    </row>
    <row r="1555" spans="1:8" x14ac:dyDescent="0.2">
      <c r="A1555" s="2" t="s">
        <v>106</v>
      </c>
      <c r="B1555" s="1" t="str">
        <f>IF(A1555="", "", VLOOKUP(A1555, 'model-meta'!A:B, 2, FALSE))</f>
        <v>deepseek</v>
      </c>
      <c r="C1555" s="3" t="s">
        <v>298</v>
      </c>
      <c r="D1555" s="12">
        <v>71.599999999999994</v>
      </c>
      <c r="E1555" s="4">
        <v>45813</v>
      </c>
      <c r="G1555" s="10" t="s">
        <v>377</v>
      </c>
      <c r="H1555" s="13" t="s">
        <v>378</v>
      </c>
    </row>
    <row r="1556" spans="1:8" x14ac:dyDescent="0.2">
      <c r="A1556" s="2" t="s">
        <v>103</v>
      </c>
      <c r="B1556" s="1" t="str">
        <f>IF(A1556="", "", VLOOKUP(A1556, 'model-meta'!A:B, 2, FALSE))</f>
        <v>google-deepmind</v>
      </c>
      <c r="C1556" s="3" t="s">
        <v>27</v>
      </c>
      <c r="D1556" s="12">
        <v>59.6</v>
      </c>
      <c r="E1556" s="4">
        <v>45813</v>
      </c>
      <c r="G1556" s="10" t="s">
        <v>377</v>
      </c>
      <c r="H1556" s="13" t="s">
        <v>378</v>
      </c>
    </row>
    <row r="1557" spans="1:8" x14ac:dyDescent="0.2">
      <c r="A1557" s="2" t="s">
        <v>7</v>
      </c>
      <c r="B1557" s="1" t="str">
        <f>IF(A1557="", "", VLOOKUP(A1557, 'model-meta'!A:B, 2, FALSE))</f>
        <v>openai</v>
      </c>
      <c r="C1557" s="3" t="s">
        <v>27</v>
      </c>
      <c r="D1557" s="12">
        <v>69.099999999999994</v>
      </c>
      <c r="E1557" s="4">
        <v>45813</v>
      </c>
      <c r="G1557" s="10" t="s">
        <v>377</v>
      </c>
      <c r="H1557" s="13" t="s">
        <v>378</v>
      </c>
    </row>
    <row r="1558" spans="1:8" x14ac:dyDescent="0.2">
      <c r="A1558" s="2" t="s">
        <v>39</v>
      </c>
      <c r="B1558" s="1" t="str">
        <f>IF(A1558="", "", VLOOKUP(A1558, 'model-meta'!A:B, 2, FALSE))</f>
        <v>openai</v>
      </c>
      <c r="C1558" s="3" t="s">
        <v>27</v>
      </c>
      <c r="D1558" s="12">
        <v>68.099999999999994</v>
      </c>
      <c r="E1558" s="4">
        <v>45813</v>
      </c>
      <c r="G1558" s="10" t="s">
        <v>377</v>
      </c>
      <c r="H1558" s="13" t="s">
        <v>378</v>
      </c>
    </row>
    <row r="1559" spans="1:8" x14ac:dyDescent="0.2">
      <c r="A1559" s="2" t="s">
        <v>372</v>
      </c>
      <c r="B1559" s="1" t="str">
        <f>IF(A1559="", "", VLOOKUP(A1559, 'model-meta'!A:B, 2, FALSE))</f>
        <v>anthropic</v>
      </c>
      <c r="C1559" s="3" t="s">
        <v>27</v>
      </c>
      <c r="D1559" s="12">
        <v>72.5</v>
      </c>
      <c r="E1559" s="4">
        <v>45813</v>
      </c>
      <c r="G1559" s="10" t="s">
        <v>377</v>
      </c>
      <c r="H1559" s="13" t="s">
        <v>378</v>
      </c>
    </row>
    <row r="1560" spans="1:8" x14ac:dyDescent="0.2">
      <c r="A1560" s="2" t="s">
        <v>103</v>
      </c>
      <c r="B1560" s="1" t="str">
        <f>IF(A1560="", "", VLOOKUP(A1560, 'model-meta'!A:B, 2, FALSE))</f>
        <v>google-deepmind</v>
      </c>
      <c r="C1560" s="3" t="s">
        <v>139</v>
      </c>
      <c r="D1560" s="12">
        <v>54</v>
      </c>
      <c r="E1560" s="4">
        <v>45813</v>
      </c>
      <c r="G1560" s="10" t="s">
        <v>377</v>
      </c>
      <c r="H1560" s="13" t="s">
        <v>378</v>
      </c>
    </row>
    <row r="1561" spans="1:8" x14ac:dyDescent="0.2">
      <c r="A1561" s="2" t="s">
        <v>7</v>
      </c>
      <c r="B1561" s="1" t="str">
        <f>IF(A1561="", "", VLOOKUP(A1561, 'model-meta'!A:B, 2, FALSE))</f>
        <v>openai</v>
      </c>
      <c r="C1561" s="3" t="s">
        <v>139</v>
      </c>
      <c r="D1561" s="12">
        <v>48.6</v>
      </c>
      <c r="E1561" s="4">
        <v>45813</v>
      </c>
      <c r="G1561" s="10" t="s">
        <v>377</v>
      </c>
      <c r="H1561" s="13" t="s">
        <v>378</v>
      </c>
    </row>
    <row r="1562" spans="1:8" x14ac:dyDescent="0.2">
      <c r="A1562" s="2" t="s">
        <v>39</v>
      </c>
      <c r="B1562" s="1" t="str">
        <f>IF(A1562="", "", VLOOKUP(A1562, 'model-meta'!A:B, 2, FALSE))</f>
        <v>openai</v>
      </c>
      <c r="C1562" s="3" t="s">
        <v>139</v>
      </c>
      <c r="D1562" s="12">
        <v>19.3</v>
      </c>
      <c r="E1562" s="4">
        <v>45813</v>
      </c>
      <c r="G1562" s="10" t="s">
        <v>377</v>
      </c>
      <c r="H1562" s="13" t="s">
        <v>378</v>
      </c>
    </row>
    <row r="1563" spans="1:8" x14ac:dyDescent="0.2">
      <c r="A1563" s="2" t="s">
        <v>105</v>
      </c>
      <c r="B1563" s="1" t="str">
        <f>IF(A1563="", "", VLOOKUP(A1563, 'model-meta'!A:B, 2, FALSE))</f>
        <v>xai</v>
      </c>
      <c r="C1563" s="3" t="s">
        <v>139</v>
      </c>
      <c r="D1563" s="12">
        <v>43.6</v>
      </c>
      <c r="E1563" s="4">
        <v>45813</v>
      </c>
      <c r="G1563" s="10" t="s">
        <v>377</v>
      </c>
      <c r="H1563" s="13" t="s">
        <v>378</v>
      </c>
    </row>
    <row r="1564" spans="1:8" x14ac:dyDescent="0.2">
      <c r="A1564" s="2" t="s">
        <v>106</v>
      </c>
      <c r="B1564" s="1" t="str">
        <f>IF(A1564="", "", VLOOKUP(A1564, 'model-meta'!A:B, 2, FALSE))</f>
        <v>deepseek</v>
      </c>
      <c r="C1564" s="3" t="s">
        <v>139</v>
      </c>
      <c r="D1564" s="12">
        <v>27.8</v>
      </c>
      <c r="E1564" s="4">
        <v>45813</v>
      </c>
      <c r="G1564" s="10" t="s">
        <v>377</v>
      </c>
      <c r="H1564" s="13" t="s">
        <v>378</v>
      </c>
    </row>
    <row r="1565" spans="1:8" x14ac:dyDescent="0.2">
      <c r="A1565" s="2" t="s">
        <v>103</v>
      </c>
      <c r="B1565" s="1" t="str">
        <f>IF(A1565="", "", VLOOKUP(A1565, 'model-meta'!A:B, 2, FALSE))</f>
        <v>google-deepmind</v>
      </c>
      <c r="C1565" s="3" t="s">
        <v>174</v>
      </c>
      <c r="D1565" s="12">
        <v>87.8</v>
      </c>
      <c r="E1565" s="4">
        <v>45813</v>
      </c>
      <c r="G1565" s="10" t="s">
        <v>377</v>
      </c>
      <c r="H1565" s="13" t="s">
        <v>378</v>
      </c>
    </row>
    <row r="1566" spans="1:8" x14ac:dyDescent="0.2">
      <c r="A1566" s="2" t="s">
        <v>7</v>
      </c>
      <c r="B1566" s="1" t="str">
        <f>IF(A1566="", "", VLOOKUP(A1566, 'model-meta'!A:B, 2, FALSE))</f>
        <v>openai</v>
      </c>
      <c r="C1566" s="3" t="s">
        <v>174</v>
      </c>
      <c r="D1566" s="12">
        <v>69.599999999999994</v>
      </c>
      <c r="E1566" s="4">
        <v>45813</v>
      </c>
      <c r="G1566" s="10" t="s">
        <v>377</v>
      </c>
      <c r="H1566" s="13" t="s">
        <v>378</v>
      </c>
    </row>
    <row r="1567" spans="1:8" x14ac:dyDescent="0.2">
      <c r="A1567" s="2" t="s">
        <v>39</v>
      </c>
      <c r="B1567" s="1" t="str">
        <f>IF(A1567="", "", VLOOKUP(A1567, 'model-meta'!A:B, 2, FALSE))</f>
        <v>openai</v>
      </c>
      <c r="C1567" s="3" t="s">
        <v>174</v>
      </c>
      <c r="D1567" s="12">
        <v>62.1</v>
      </c>
      <c r="E1567" s="4">
        <v>45813</v>
      </c>
      <c r="G1567" s="10" t="s">
        <v>377</v>
      </c>
      <c r="H1567" s="13" t="s">
        <v>378</v>
      </c>
    </row>
    <row r="1568" spans="1:8" x14ac:dyDescent="0.2">
      <c r="A1568" s="2" t="s">
        <v>372</v>
      </c>
      <c r="B1568" s="1" t="str">
        <f>IF(A1568="", "", VLOOKUP(A1568, 'model-meta'!A:B, 2, FALSE))</f>
        <v>anthropic</v>
      </c>
      <c r="C1568" s="3" t="s">
        <v>174</v>
      </c>
      <c r="D1568" s="12">
        <v>77.7</v>
      </c>
      <c r="E1568" s="4">
        <v>45813</v>
      </c>
      <c r="G1568" s="10" t="s">
        <v>377</v>
      </c>
      <c r="H1568" s="13" t="s">
        <v>378</v>
      </c>
    </row>
    <row r="1569" spans="1:8" x14ac:dyDescent="0.2">
      <c r="A1569" s="2" t="s">
        <v>105</v>
      </c>
      <c r="B1569" s="1" t="str">
        <f>IF(A1569="", "", VLOOKUP(A1569, 'model-meta'!A:B, 2, FALSE))</f>
        <v>xai</v>
      </c>
      <c r="C1569" s="3" t="s">
        <v>174</v>
      </c>
      <c r="D1569" s="12">
        <v>74.8</v>
      </c>
      <c r="E1569" s="4">
        <v>45813</v>
      </c>
      <c r="G1569" s="10" t="s">
        <v>377</v>
      </c>
      <c r="H1569" s="13" t="s">
        <v>378</v>
      </c>
    </row>
    <row r="1570" spans="1:8" x14ac:dyDescent="0.2">
      <c r="A1570" s="2" t="s">
        <v>103</v>
      </c>
      <c r="B1570" s="1" t="str">
        <f>IF(A1570="", "", VLOOKUP(A1570, 'model-meta'!A:B, 2, FALSE))</f>
        <v>google-deepmind</v>
      </c>
      <c r="C1570" s="3" t="s">
        <v>20</v>
      </c>
      <c r="D1570" s="12">
        <v>82</v>
      </c>
      <c r="E1570" s="4">
        <v>45813</v>
      </c>
      <c r="G1570" s="10" t="s">
        <v>377</v>
      </c>
      <c r="H1570" s="13" t="s">
        <v>378</v>
      </c>
    </row>
    <row r="1571" spans="1:8" x14ac:dyDescent="0.2">
      <c r="A1571" s="2" t="s">
        <v>7</v>
      </c>
      <c r="B1571" s="1" t="str">
        <f>IF(A1571="", "", VLOOKUP(A1571, 'model-meta'!A:B, 2, FALSE))</f>
        <v>openai</v>
      </c>
      <c r="C1571" s="3" t="s">
        <v>20</v>
      </c>
      <c r="D1571" s="12">
        <v>82.9</v>
      </c>
      <c r="E1571" s="4">
        <v>45813</v>
      </c>
      <c r="G1571" s="10" t="s">
        <v>377</v>
      </c>
      <c r="H1571" s="13" t="s">
        <v>378</v>
      </c>
    </row>
    <row r="1572" spans="1:8" x14ac:dyDescent="0.2">
      <c r="A1572" s="2" t="s">
        <v>39</v>
      </c>
      <c r="B1572" s="1" t="str">
        <f>IF(A1572="", "", VLOOKUP(A1572, 'model-meta'!A:B, 2, FALSE))</f>
        <v>openai</v>
      </c>
      <c r="C1572" s="3" t="s">
        <v>20</v>
      </c>
      <c r="D1572" s="12">
        <v>81.599999999999994</v>
      </c>
      <c r="E1572" s="4">
        <v>45813</v>
      </c>
      <c r="G1572" s="10" t="s">
        <v>377</v>
      </c>
      <c r="H1572" s="13" t="s">
        <v>378</v>
      </c>
    </row>
    <row r="1573" spans="1:8" x14ac:dyDescent="0.2">
      <c r="A1573" s="2" t="s">
        <v>372</v>
      </c>
      <c r="B1573" s="1" t="str">
        <f>IF(A1573="", "", VLOOKUP(A1573, 'model-meta'!A:B, 2, FALSE))</f>
        <v>anthropic</v>
      </c>
      <c r="C1573" s="3" t="s">
        <v>20</v>
      </c>
      <c r="D1573" s="12">
        <v>76.5</v>
      </c>
      <c r="E1573" s="4">
        <v>45813</v>
      </c>
      <c r="G1573" s="10" t="s">
        <v>377</v>
      </c>
      <c r="H1573" s="13" t="s">
        <v>378</v>
      </c>
    </row>
    <row r="1574" spans="1:8" x14ac:dyDescent="0.2">
      <c r="A1574" s="2" t="s">
        <v>105</v>
      </c>
      <c r="B1574" s="1" t="str">
        <f>IF(A1574="", "", VLOOKUP(A1574, 'model-meta'!A:B, 2, FALSE))</f>
        <v>xai</v>
      </c>
      <c r="C1574" s="3" t="s">
        <v>20</v>
      </c>
      <c r="D1574" s="12">
        <v>76</v>
      </c>
      <c r="E1574" s="4">
        <v>45813</v>
      </c>
      <c r="G1574" s="10" t="s">
        <v>377</v>
      </c>
      <c r="H1574" s="13" t="s">
        <v>378</v>
      </c>
    </row>
    <row r="1575" spans="1:8" x14ac:dyDescent="0.2">
      <c r="A1575" s="2" t="s">
        <v>103</v>
      </c>
      <c r="B1575" s="1" t="str">
        <f>IF(A1575="", "", VLOOKUP(A1575, 'model-meta'!A:B, 2, FALSE))</f>
        <v>google-deepmind</v>
      </c>
      <c r="C1575" s="3" t="s">
        <v>178</v>
      </c>
      <c r="D1575" s="12">
        <v>58</v>
      </c>
      <c r="E1575" s="4">
        <v>45813</v>
      </c>
      <c r="G1575" s="10" t="s">
        <v>377</v>
      </c>
      <c r="H1575" s="13" t="s">
        <v>378</v>
      </c>
    </row>
    <row r="1576" spans="1:8" x14ac:dyDescent="0.2">
      <c r="A1576" s="2" t="s">
        <v>7</v>
      </c>
      <c r="B1576" s="1" t="str">
        <f>IF(A1576="", "", VLOOKUP(A1576, 'model-meta'!A:B, 2, FALSE))</f>
        <v>openai</v>
      </c>
      <c r="C1576" s="3" t="s">
        <v>178</v>
      </c>
      <c r="D1576" s="12">
        <v>57.1</v>
      </c>
      <c r="E1576" s="4">
        <v>45813</v>
      </c>
      <c r="G1576" s="10" t="s">
        <v>377</v>
      </c>
      <c r="H1576" s="13" t="s">
        <v>378</v>
      </c>
    </row>
    <row r="1577" spans="1:8" x14ac:dyDescent="0.2">
      <c r="A1577" s="2" t="s">
        <v>39</v>
      </c>
      <c r="B1577" s="1" t="str">
        <f>IF(A1577="", "", VLOOKUP(A1577, 'model-meta'!A:B, 2, FALSE))</f>
        <v>openai</v>
      </c>
      <c r="C1577" s="3" t="s">
        <v>178</v>
      </c>
      <c r="D1577" s="12">
        <v>36.299999999999997</v>
      </c>
      <c r="E1577" s="4">
        <v>45813</v>
      </c>
      <c r="G1577" s="10" t="s">
        <v>377</v>
      </c>
      <c r="H1577" s="13" t="s">
        <v>378</v>
      </c>
    </row>
    <row r="1578" spans="1:8" x14ac:dyDescent="0.2">
      <c r="A1578" s="2" t="s">
        <v>105</v>
      </c>
      <c r="B1578" s="1" t="str">
        <f>IF(A1578="", "", VLOOKUP(A1578, 'model-meta'!A:B, 2, FALSE))</f>
        <v>xai</v>
      </c>
      <c r="C1578" s="3" t="s">
        <v>178</v>
      </c>
      <c r="D1578" s="12">
        <v>34</v>
      </c>
      <c r="E1578" s="4">
        <v>45813</v>
      </c>
      <c r="G1578" s="10" t="s">
        <v>377</v>
      </c>
      <c r="H1578" s="13" t="s">
        <v>378</v>
      </c>
    </row>
    <row r="1579" spans="1:8" x14ac:dyDescent="0.2">
      <c r="A1579" s="2" t="s">
        <v>41</v>
      </c>
      <c r="B1579" s="1" t="str">
        <f>IF(A1579="", "", VLOOKUP(A1579, 'model-meta'!A:B, 2, FALSE))</f>
        <v>openai</v>
      </c>
      <c r="C1579" s="3" t="s">
        <v>9</v>
      </c>
      <c r="D1579" s="12">
        <v>86</v>
      </c>
      <c r="E1579" s="4">
        <v>45818</v>
      </c>
      <c r="G1579" s="10" t="s">
        <v>379</v>
      </c>
      <c r="H1579" s="2" t="s">
        <v>380</v>
      </c>
    </row>
    <row r="1580" spans="1:8" x14ac:dyDescent="0.2">
      <c r="A1580" s="2" t="s">
        <v>7</v>
      </c>
      <c r="B1580" s="1" t="str">
        <f>IF(A1580="", "", VLOOKUP(A1580, 'model-meta'!A:B, 2, FALSE))</f>
        <v>openai</v>
      </c>
      <c r="C1580" s="3" t="s">
        <v>9</v>
      </c>
      <c r="D1580" s="12">
        <v>90</v>
      </c>
      <c r="E1580" s="4">
        <v>45818</v>
      </c>
      <c r="G1580" s="10" t="s">
        <v>379</v>
      </c>
      <c r="H1580" s="2" t="s">
        <v>380</v>
      </c>
    </row>
    <row r="1581" spans="1:8" x14ac:dyDescent="0.2">
      <c r="A1581" s="2" t="s">
        <v>381</v>
      </c>
      <c r="B1581" s="1" t="str">
        <f>IF(A1581="", "", VLOOKUP(A1581, 'model-meta'!A:B, 2, FALSE))</f>
        <v>openai</v>
      </c>
      <c r="C1581" s="3" t="s">
        <v>9</v>
      </c>
      <c r="D1581" s="12">
        <v>93</v>
      </c>
      <c r="E1581" s="4">
        <v>45818</v>
      </c>
      <c r="G1581" s="10" t="s">
        <v>379</v>
      </c>
      <c r="H1581" s="2" t="s">
        <v>380</v>
      </c>
    </row>
    <row r="1582" spans="1:8" x14ac:dyDescent="0.2">
      <c r="A1582" s="2" t="s">
        <v>41</v>
      </c>
      <c r="B1582" s="1" t="str">
        <f>IF(A1582="", "", VLOOKUP(A1582, 'model-meta'!A:B, 2, FALSE))</f>
        <v>openai</v>
      </c>
      <c r="C1582" s="3" t="s">
        <v>16</v>
      </c>
      <c r="D1582" s="12">
        <v>79</v>
      </c>
      <c r="E1582" s="4">
        <v>45818</v>
      </c>
      <c r="G1582" s="10" t="s">
        <v>379</v>
      </c>
      <c r="H1582" s="2" t="s">
        <v>380</v>
      </c>
    </row>
    <row r="1583" spans="1:8" x14ac:dyDescent="0.2">
      <c r="A1583" s="2" t="s">
        <v>7</v>
      </c>
      <c r="B1583" s="1" t="str">
        <f>IF(A1583="", "", VLOOKUP(A1583, 'model-meta'!A:B, 2, FALSE))</f>
        <v>openai</v>
      </c>
      <c r="C1583" s="3" t="s">
        <v>16</v>
      </c>
      <c r="D1583" s="12">
        <v>81</v>
      </c>
      <c r="E1583" s="4">
        <v>45818</v>
      </c>
      <c r="G1583" s="10" t="s">
        <v>379</v>
      </c>
      <c r="H1583" s="2" t="s">
        <v>380</v>
      </c>
    </row>
    <row r="1584" spans="1:8" x14ac:dyDescent="0.2">
      <c r="A1584" s="2" t="s">
        <v>381</v>
      </c>
      <c r="B1584" s="1" t="str">
        <f>IF(A1584="", "", VLOOKUP(A1584, 'model-meta'!A:B, 2, FALSE))</f>
        <v>openai</v>
      </c>
      <c r="C1584" s="3" t="s">
        <v>16</v>
      </c>
      <c r="D1584" s="12">
        <v>84</v>
      </c>
      <c r="E1584" s="4">
        <v>45818</v>
      </c>
      <c r="G1584" s="10" t="s">
        <v>379</v>
      </c>
      <c r="H1584" s="2" t="s">
        <v>380</v>
      </c>
    </row>
    <row r="1585" spans="1:8" x14ac:dyDescent="0.2">
      <c r="A1585" s="2" t="s">
        <v>41</v>
      </c>
      <c r="B1585" s="1" t="str">
        <f>IF(A1585="", "", VLOOKUP(A1585, 'model-meta'!A:B, 2, FALSE))</f>
        <v>openai</v>
      </c>
      <c r="C1585" s="3" t="s">
        <v>13</v>
      </c>
      <c r="D1585" s="12">
        <v>1707</v>
      </c>
      <c r="E1585" s="4">
        <v>45818</v>
      </c>
      <c r="G1585" s="10" t="s">
        <v>379</v>
      </c>
      <c r="H1585" s="2" t="s">
        <v>380</v>
      </c>
    </row>
    <row r="1586" spans="1:8" x14ac:dyDescent="0.2">
      <c r="A1586" s="2" t="s">
        <v>7</v>
      </c>
      <c r="B1586" s="1" t="str">
        <f>IF(A1586="", "", VLOOKUP(A1586, 'model-meta'!A:B, 2, FALSE))</f>
        <v>openai</v>
      </c>
      <c r="C1586" s="3" t="s">
        <v>13</v>
      </c>
      <c r="D1586" s="12">
        <v>2517</v>
      </c>
      <c r="E1586" s="4">
        <v>45818</v>
      </c>
      <c r="G1586" s="10" t="s">
        <v>379</v>
      </c>
      <c r="H1586" s="2" t="s">
        <v>380</v>
      </c>
    </row>
    <row r="1587" spans="1:8" x14ac:dyDescent="0.2">
      <c r="A1587" s="2" t="s">
        <v>381</v>
      </c>
      <c r="B1587" s="1" t="str">
        <f>IF(A1587="", "", VLOOKUP(A1587, 'model-meta'!A:B, 2, FALSE))</f>
        <v>openai</v>
      </c>
      <c r="C1587" s="3" t="s">
        <v>13</v>
      </c>
      <c r="D1587" s="12">
        <v>2748</v>
      </c>
      <c r="E1587" s="4">
        <v>45818</v>
      </c>
      <c r="G1587" s="10" t="s">
        <v>379</v>
      </c>
      <c r="H1587" s="2" t="s">
        <v>380</v>
      </c>
    </row>
    <row r="1588" spans="1:8" x14ac:dyDescent="0.2">
      <c r="A1588" s="2" t="s">
        <v>364</v>
      </c>
      <c r="B1588" s="1" t="str">
        <f>IF(A1588="", "", VLOOKUP(A1588, 'model-meta'!A:B, 2, FALSE))</f>
        <v>mistral</v>
      </c>
      <c r="C1588" s="3" t="s">
        <v>9</v>
      </c>
      <c r="D1588" s="12">
        <v>26.8</v>
      </c>
      <c r="E1588" s="4">
        <v>45818</v>
      </c>
      <c r="G1588" s="10" t="s">
        <v>383</v>
      </c>
      <c r="H1588" s="13" t="s">
        <v>384</v>
      </c>
    </row>
    <row r="1589" spans="1:8" x14ac:dyDescent="0.2">
      <c r="A1589" s="2" t="s">
        <v>382</v>
      </c>
      <c r="B1589" s="1" t="str">
        <f>IF(A1589="", "", VLOOKUP(A1589, 'model-meta'!A:B, 2, FALSE))</f>
        <v>mistral</v>
      </c>
      <c r="C1589" s="3" t="s">
        <v>9</v>
      </c>
      <c r="D1589" s="12">
        <v>73.599999999999994</v>
      </c>
      <c r="E1589" s="4">
        <v>45818</v>
      </c>
      <c r="G1589" s="10" t="s">
        <v>383</v>
      </c>
      <c r="H1589" s="13" t="s">
        <v>384</v>
      </c>
    </row>
    <row r="1590" spans="1:8" x14ac:dyDescent="0.2">
      <c r="A1590" s="2" t="s">
        <v>108</v>
      </c>
      <c r="B1590" s="1" t="str">
        <f>IF(A1590="", "", VLOOKUP(A1590, 'model-meta'!A:B, 2, FALSE))</f>
        <v>deepseek</v>
      </c>
      <c r="C1590" s="3" t="s">
        <v>9</v>
      </c>
      <c r="D1590" s="12">
        <v>39.200000000000003</v>
      </c>
      <c r="E1590" s="4">
        <v>45818</v>
      </c>
      <c r="G1590" s="10" t="s">
        <v>383</v>
      </c>
      <c r="H1590" s="13" t="s">
        <v>384</v>
      </c>
    </row>
    <row r="1591" spans="1:8" x14ac:dyDescent="0.2">
      <c r="A1591" s="2" t="s">
        <v>106</v>
      </c>
      <c r="B1591" s="1" t="str">
        <f>IF(A1591="", "", VLOOKUP(A1591, 'model-meta'!A:B, 2, FALSE))</f>
        <v>deepseek</v>
      </c>
      <c r="C1591" s="3" t="s">
        <v>9</v>
      </c>
      <c r="D1591" s="12">
        <v>79.8</v>
      </c>
      <c r="E1591" s="4">
        <v>45818</v>
      </c>
      <c r="G1591" s="10" t="s">
        <v>383</v>
      </c>
      <c r="H1591" s="13" t="s">
        <v>384</v>
      </c>
    </row>
    <row r="1592" spans="1:8" x14ac:dyDescent="0.2">
      <c r="A1592" s="2" t="s">
        <v>364</v>
      </c>
      <c r="B1592" s="1" t="str">
        <f>IF(A1592="", "", VLOOKUP(A1592, 'model-meta'!A:B, 2, FALSE))</f>
        <v>mistral</v>
      </c>
      <c r="C1592" s="3" t="s">
        <v>11</v>
      </c>
      <c r="D1592" s="12">
        <v>21.2</v>
      </c>
      <c r="E1592" s="4">
        <v>45818</v>
      </c>
      <c r="G1592" s="10" t="s">
        <v>383</v>
      </c>
      <c r="H1592" s="13" t="s">
        <v>384</v>
      </c>
    </row>
    <row r="1593" spans="1:8" x14ac:dyDescent="0.2">
      <c r="A1593" s="2" t="s">
        <v>382</v>
      </c>
      <c r="B1593" s="1" t="str">
        <f>IF(A1593="", "", VLOOKUP(A1593, 'model-meta'!A:B, 2, FALSE))</f>
        <v>mistral</v>
      </c>
      <c r="C1593" s="3" t="s">
        <v>11</v>
      </c>
      <c r="D1593" s="12">
        <v>64.900000000000006</v>
      </c>
      <c r="E1593" s="4">
        <v>45818</v>
      </c>
      <c r="G1593" s="10" t="s">
        <v>383</v>
      </c>
      <c r="H1593" s="13" t="s">
        <v>384</v>
      </c>
    </row>
    <row r="1594" spans="1:8" x14ac:dyDescent="0.2">
      <c r="A1594" s="2" t="s">
        <v>108</v>
      </c>
      <c r="B1594" s="1" t="str">
        <f>IF(A1594="", "", VLOOKUP(A1594, 'model-meta'!A:B, 2, FALSE))</f>
        <v>deepseek</v>
      </c>
      <c r="C1594" s="3" t="s">
        <v>11</v>
      </c>
      <c r="D1594" s="12">
        <v>28.8</v>
      </c>
      <c r="E1594" s="4">
        <v>45818</v>
      </c>
      <c r="G1594" s="10" t="s">
        <v>383</v>
      </c>
      <c r="H1594" s="13" t="s">
        <v>384</v>
      </c>
    </row>
    <row r="1595" spans="1:8" x14ac:dyDescent="0.2">
      <c r="A1595" s="2" t="s">
        <v>106</v>
      </c>
      <c r="B1595" s="1" t="str">
        <f>IF(A1595="", "", VLOOKUP(A1595, 'model-meta'!A:B, 2, FALSE))</f>
        <v>deepseek</v>
      </c>
      <c r="C1595" s="3" t="s">
        <v>11</v>
      </c>
      <c r="D1595" s="12">
        <v>70</v>
      </c>
      <c r="E1595" s="4">
        <v>45818</v>
      </c>
      <c r="G1595" s="10" t="s">
        <v>383</v>
      </c>
      <c r="H1595" s="13" t="s">
        <v>384</v>
      </c>
    </row>
    <row r="1596" spans="1:8" x14ac:dyDescent="0.2">
      <c r="A1596" s="2" t="s">
        <v>364</v>
      </c>
      <c r="B1596" s="1" t="str">
        <f>IF(A1596="", "", VLOOKUP(A1596, 'model-meta'!A:B, 2, FALSE))</f>
        <v>mistral</v>
      </c>
      <c r="C1596" s="3" t="s">
        <v>16</v>
      </c>
      <c r="D1596" s="12">
        <v>59.6</v>
      </c>
      <c r="E1596" s="4">
        <v>45818</v>
      </c>
      <c r="G1596" s="10" t="s">
        <v>383</v>
      </c>
      <c r="H1596" s="13" t="s">
        <v>384</v>
      </c>
    </row>
    <row r="1597" spans="1:8" x14ac:dyDescent="0.2">
      <c r="A1597" s="2" t="s">
        <v>382</v>
      </c>
      <c r="B1597" s="1" t="str">
        <f>IF(A1597="", "", VLOOKUP(A1597, 'model-meta'!A:B, 2, FALSE))</f>
        <v>mistral</v>
      </c>
      <c r="C1597" s="3" t="s">
        <v>16</v>
      </c>
      <c r="D1597" s="12">
        <v>70.8</v>
      </c>
      <c r="E1597" s="4">
        <v>45818</v>
      </c>
      <c r="G1597" s="10" t="s">
        <v>383</v>
      </c>
      <c r="H1597" s="13" t="s">
        <v>384</v>
      </c>
    </row>
    <row r="1598" spans="1:8" x14ac:dyDescent="0.2">
      <c r="A1598" s="2" t="s">
        <v>108</v>
      </c>
      <c r="B1598" s="1" t="str">
        <f>IF(A1598="", "", VLOOKUP(A1598, 'model-meta'!A:B, 2, FALSE))</f>
        <v>deepseek</v>
      </c>
      <c r="C1598" s="3" t="s">
        <v>16</v>
      </c>
      <c r="D1598" s="12">
        <v>59.1</v>
      </c>
      <c r="E1598" s="4">
        <v>45818</v>
      </c>
      <c r="G1598" s="10" t="s">
        <v>383</v>
      </c>
      <c r="H1598" s="13" t="s">
        <v>384</v>
      </c>
    </row>
    <row r="1599" spans="1:8" x14ac:dyDescent="0.2">
      <c r="A1599" s="2" t="s">
        <v>106</v>
      </c>
      <c r="B1599" s="1" t="str">
        <f>IF(A1599="", "", VLOOKUP(A1599, 'model-meta'!A:B, 2, FALSE))</f>
        <v>deepseek</v>
      </c>
      <c r="C1599" s="3" t="s">
        <v>16</v>
      </c>
      <c r="D1599" s="12">
        <v>71.5</v>
      </c>
      <c r="E1599" s="4">
        <v>45818</v>
      </c>
      <c r="G1599" s="10" t="s">
        <v>383</v>
      </c>
      <c r="H1599" s="13" t="s">
        <v>384</v>
      </c>
    </row>
    <row r="1600" spans="1:8" x14ac:dyDescent="0.2">
      <c r="A1600" s="2" t="s">
        <v>364</v>
      </c>
      <c r="B1600" s="1" t="str">
        <f>IF(A1600="", "", VLOOKUP(A1600, 'model-meta'!A:B, 2, FALSE))</f>
        <v>mistral</v>
      </c>
      <c r="C1600" s="3" t="s">
        <v>216</v>
      </c>
      <c r="D1600" s="12">
        <v>29.1</v>
      </c>
      <c r="E1600" s="4">
        <v>45818</v>
      </c>
      <c r="G1600" s="10" t="s">
        <v>383</v>
      </c>
      <c r="H1600" s="13" t="s">
        <v>384</v>
      </c>
    </row>
    <row r="1601" spans="1:8" x14ac:dyDescent="0.2">
      <c r="A1601" s="2" t="s">
        <v>382</v>
      </c>
      <c r="B1601" s="1" t="str">
        <f>IF(A1601="", "", VLOOKUP(A1601, 'model-meta'!A:B, 2, FALSE))</f>
        <v>mistral</v>
      </c>
      <c r="C1601" s="3" t="s">
        <v>216</v>
      </c>
      <c r="D1601" s="12">
        <v>59.4</v>
      </c>
      <c r="E1601" s="4">
        <v>45818</v>
      </c>
      <c r="G1601" s="10" t="s">
        <v>383</v>
      </c>
      <c r="H1601" s="13" t="s">
        <v>384</v>
      </c>
    </row>
    <row r="1602" spans="1:8" x14ac:dyDescent="0.2">
      <c r="A1602" s="2" t="s">
        <v>108</v>
      </c>
      <c r="B1602" s="1" t="str">
        <f>IF(A1602="", "", VLOOKUP(A1602, 'model-meta'!A:B, 2, FALSE))</f>
        <v>deepseek</v>
      </c>
      <c r="C1602" s="3" t="s">
        <v>216</v>
      </c>
      <c r="D1602" s="12">
        <v>36.200000000000003</v>
      </c>
      <c r="E1602" s="4">
        <v>45818</v>
      </c>
      <c r="G1602" s="10" t="s">
        <v>383</v>
      </c>
      <c r="H1602" s="13" t="s">
        <v>384</v>
      </c>
    </row>
    <row r="1603" spans="1:8" x14ac:dyDescent="0.2">
      <c r="A1603" s="2" t="s">
        <v>106</v>
      </c>
      <c r="B1603" s="1" t="str">
        <f>IF(A1603="", "", VLOOKUP(A1603, 'model-meta'!A:B, 2, FALSE))</f>
        <v>deepseek</v>
      </c>
      <c r="C1603" s="3" t="s">
        <v>216</v>
      </c>
      <c r="D1603" s="12">
        <v>65.900000000000006</v>
      </c>
      <c r="E1603" s="4">
        <v>45818</v>
      </c>
      <c r="G1603" s="10" t="s">
        <v>383</v>
      </c>
      <c r="H1603" s="13" t="s">
        <v>384</v>
      </c>
    </row>
    <row r="1604" spans="1:8" x14ac:dyDescent="0.2">
      <c r="A1604" s="2" t="s">
        <v>364</v>
      </c>
      <c r="B1604" s="1" t="str">
        <f>IF(A1604="", "", VLOOKUP(A1604, 'model-meta'!A:B, 2, FALSE))</f>
        <v>mistral</v>
      </c>
      <c r="C1604" s="3" t="s">
        <v>298</v>
      </c>
      <c r="D1604" s="12">
        <v>28.9</v>
      </c>
      <c r="E1604" s="4">
        <v>45818</v>
      </c>
      <c r="G1604" s="10" t="s">
        <v>383</v>
      </c>
      <c r="H1604" s="13" t="s">
        <v>384</v>
      </c>
    </row>
    <row r="1605" spans="1:8" x14ac:dyDescent="0.2">
      <c r="A1605" s="2" t="s">
        <v>382</v>
      </c>
      <c r="B1605" s="1" t="str">
        <f>IF(A1605="", "", VLOOKUP(A1605, 'model-meta'!A:B, 2, FALSE))</f>
        <v>mistral</v>
      </c>
      <c r="C1605" s="3" t="s">
        <v>298</v>
      </c>
      <c r="D1605" s="12">
        <v>47.1</v>
      </c>
      <c r="E1605" s="4">
        <v>45818</v>
      </c>
      <c r="G1605" s="10" t="s">
        <v>383</v>
      </c>
      <c r="H1605" s="13" t="s">
        <v>384</v>
      </c>
    </row>
    <row r="1606" spans="1:8" x14ac:dyDescent="0.2">
      <c r="A1606" s="2" t="s">
        <v>108</v>
      </c>
      <c r="B1606" s="1" t="str">
        <f>IF(A1606="", "", VLOOKUP(A1606, 'model-meta'!A:B, 2, FALSE))</f>
        <v>deepseek</v>
      </c>
      <c r="C1606" s="3" t="s">
        <v>298</v>
      </c>
      <c r="D1606" s="12">
        <v>49.6</v>
      </c>
      <c r="E1606" s="4">
        <v>45818</v>
      </c>
      <c r="G1606" s="10" t="s">
        <v>383</v>
      </c>
      <c r="H1606" s="13" t="s">
        <v>384</v>
      </c>
    </row>
    <row r="1607" spans="1:8" x14ac:dyDescent="0.2">
      <c r="A1607" s="2" t="s">
        <v>106</v>
      </c>
      <c r="B1607" s="1" t="str">
        <f>IF(A1607="", "", VLOOKUP(A1607, 'model-meta'!A:B, 2, FALSE))</f>
        <v>deepseek</v>
      </c>
      <c r="C1607" s="3" t="s">
        <v>298</v>
      </c>
      <c r="D1607" s="12">
        <v>53.3</v>
      </c>
      <c r="E1607" s="4">
        <v>45818</v>
      </c>
      <c r="G1607" s="10" t="s">
        <v>383</v>
      </c>
      <c r="H1607" s="13" t="s">
        <v>384</v>
      </c>
    </row>
    <row r="1608" spans="1:8" x14ac:dyDescent="0.2">
      <c r="B1608" s="1" t="str">
        <f>IF(A1608="", "", VLOOKUP(A1608, 'model-meta'!A:B, 2, FALSE))</f>
        <v/>
      </c>
    </row>
    <row r="1609" spans="1:8" x14ac:dyDescent="0.2">
      <c r="B1609" s="1" t="str">
        <f>IF(A1609="", "", VLOOKUP(A1609, 'model-meta'!A:B, 2, FALSE))</f>
        <v/>
      </c>
    </row>
    <row r="1610" spans="1:8" x14ac:dyDescent="0.2">
      <c r="B1610" s="1" t="str">
        <f>IF(A1610="", "", VLOOKUP(A1610, 'model-meta'!A:B, 2, FALSE))</f>
        <v/>
      </c>
    </row>
    <row r="1611" spans="1:8" x14ac:dyDescent="0.2">
      <c r="B1611" s="1" t="str">
        <f>IF(A1611="", "", VLOOKUP(A1611, 'model-meta'!A:B, 2, FALSE))</f>
        <v/>
      </c>
    </row>
    <row r="1612" spans="1:8" x14ac:dyDescent="0.2">
      <c r="B1612" s="1" t="str">
        <f>IF(A1612="", "", VLOOKUP(A1612, 'model-meta'!A:B, 2, FALSE))</f>
        <v/>
      </c>
    </row>
    <row r="1613" spans="1:8" x14ac:dyDescent="0.2">
      <c r="B1613" s="1" t="str">
        <f>IF(A1613="", "", VLOOKUP(A1613, 'model-meta'!A:B, 2, FALSE))</f>
        <v/>
      </c>
    </row>
    <row r="1614" spans="1:8" x14ac:dyDescent="0.2">
      <c r="B1614" s="1" t="str">
        <f>IF(A1614="", "", VLOOKUP(A1614, 'model-meta'!A:B, 2, FALSE))</f>
        <v/>
      </c>
    </row>
    <row r="1615" spans="1:8" x14ac:dyDescent="0.2">
      <c r="B1615" s="1" t="str">
        <f>IF(A1615="", "", VLOOKUP(A1615, 'model-meta'!A:B, 2, FALSE))</f>
        <v/>
      </c>
    </row>
    <row r="1616" spans="1:8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</sheetData>
  <sortState xmlns:xlrd2="http://schemas.microsoft.com/office/spreadsheetml/2017/richdata2" ref="A1346:H1412">
    <sortCondition ref="H1346:H1412"/>
    <sortCondition ref="C1346:C1412"/>
    <sortCondition ref="A1346:A1412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70" r:id="rId1" xr:uid="{F6301F7F-A784-8B43-8057-261E366A0325}"/>
    <hyperlink ref="H566" r:id="rId2" xr:uid="{EC208ECC-7942-944A-8EBA-529A320C741B}"/>
    <hyperlink ref="H568" r:id="rId3" xr:uid="{C99F9978-050A-9C47-82B1-9D1D22041132}"/>
    <hyperlink ref="H567" r:id="rId4" xr:uid="{BB5FE8D8-CC54-FC46-97BD-350FB5B834CC}"/>
    <hyperlink ref="H569" r:id="rId5" xr:uid="{C05B9E72-4967-CF42-BAB5-230B21AA2F84}"/>
    <hyperlink ref="H560" r:id="rId6" xr:uid="{E6437A87-09AD-F546-881C-20355C597314}"/>
    <hyperlink ref="H556" r:id="rId7" xr:uid="{28E5FE06-751A-EE49-B647-32E1F95A4680}"/>
    <hyperlink ref="H558" r:id="rId8" xr:uid="{0177FC73-B12C-D845-B829-E536EBE90DB9}"/>
    <hyperlink ref="H557" r:id="rId9" xr:uid="{1CAF3A61-4F30-834D-A7FC-C601A14C4FC2}"/>
    <hyperlink ref="H559" r:id="rId10" xr:uid="{1465DA99-1DDE-DF45-B46D-5AB9ABD0EA64}"/>
    <hyperlink ref="H530" r:id="rId11" xr:uid="{76EEA6F9-BD51-234A-9605-A579EBAE0139}"/>
    <hyperlink ref="H526" r:id="rId12" xr:uid="{DF6BBC75-4929-C040-AD4A-A0CB0A61AC51}"/>
    <hyperlink ref="H528" r:id="rId13" xr:uid="{7C2BC660-95B4-CC41-8302-E0E5CAE55A23}"/>
    <hyperlink ref="H527" r:id="rId14" xr:uid="{9D8062AD-29AC-CD41-90F1-3E6DBE1D8F6B}"/>
    <hyperlink ref="H529" r:id="rId15" xr:uid="{E5870111-A383-E44B-A467-E95589D05381}"/>
    <hyperlink ref="H550" r:id="rId16" xr:uid="{C7BBC58E-2635-1D48-B5CE-81D685C6EA7C}"/>
    <hyperlink ref="H546" r:id="rId17" xr:uid="{859EB54C-AB77-FF49-A05E-38EA73C2D333}"/>
    <hyperlink ref="H548" r:id="rId18" xr:uid="{9910F8E1-1532-A241-9F80-AA4F2B449049}"/>
    <hyperlink ref="H547" r:id="rId19" xr:uid="{4A496062-7775-6F47-BB6D-6FE2518BB317}"/>
    <hyperlink ref="H549" r:id="rId20" xr:uid="{91EAAB53-9A84-0149-B00C-D35DC4966964}"/>
    <hyperlink ref="H585" r:id="rId21" xr:uid="{192352E8-DC22-884F-92EE-8594D44C4A36}"/>
    <hyperlink ref="H581" r:id="rId22" xr:uid="{A8AB48F0-0CBF-8E4A-8838-F125E237D558}"/>
    <hyperlink ref="H583" r:id="rId23" xr:uid="{05AE8613-3DCA-7347-8772-E796DE231954}"/>
    <hyperlink ref="H582" r:id="rId24" xr:uid="{5D6B058E-B4EC-0A40-B204-3E1F894F0CD7}"/>
    <hyperlink ref="H584" r:id="rId25" xr:uid="{6BFDB67E-D242-0944-86DE-E400CD12C884}"/>
    <hyperlink ref="H545" r:id="rId26" xr:uid="{138734E4-CFB0-9C40-9C9C-82C672C713D5}"/>
    <hyperlink ref="H541" r:id="rId27" xr:uid="{AA81BACD-02BB-F743-B598-96E15C1683BE}"/>
    <hyperlink ref="H543" r:id="rId28" xr:uid="{F4E410BD-83A4-4645-9F35-9DDAE31BE69A}"/>
    <hyperlink ref="H542" r:id="rId29" xr:uid="{A328180D-1FA4-D84D-945F-343DA0E238F0}"/>
    <hyperlink ref="H544" r:id="rId30" xr:uid="{BF6456BB-C473-C542-A673-07005A8BFB39}"/>
    <hyperlink ref="H565" r:id="rId31" xr:uid="{C6C2693F-8B02-2744-AA5A-D20FBB1645C1}"/>
    <hyperlink ref="H561" r:id="rId32" xr:uid="{536A568A-408C-BF46-B0D1-3A9903F86BAB}"/>
    <hyperlink ref="H563" r:id="rId33" xr:uid="{71F6513B-B947-4241-92C1-5FA311D22BD4}"/>
    <hyperlink ref="H562" r:id="rId34" xr:uid="{F265946C-7117-3942-81EC-6C6AF9B56FB2}"/>
    <hyperlink ref="H564" r:id="rId35" xr:uid="{9F1E964E-4EDE-A34C-AA54-0F9ABE167A76}"/>
    <hyperlink ref="H555" r:id="rId36" xr:uid="{4E8D1A14-5560-F64E-8855-59761C2F0C83}"/>
    <hyperlink ref="H551" r:id="rId37" xr:uid="{CAC10F9E-5C24-0B43-9C7D-7DFA1B848E7D}"/>
    <hyperlink ref="H553" r:id="rId38" xr:uid="{094D51A4-A000-E444-B27C-31F005EC3777}"/>
    <hyperlink ref="H552" r:id="rId39" xr:uid="{2BAFDA27-11C6-7042-99D7-8329EB64C2DA}"/>
    <hyperlink ref="H554" r:id="rId40" xr:uid="{3453F23E-22ED-CA4C-9542-BC876F73CAD9}"/>
    <hyperlink ref="H580" r:id="rId41" xr:uid="{DCD35C30-99F4-734B-9D7C-4F00D470D172}"/>
    <hyperlink ref="H576" r:id="rId42" xr:uid="{F60894E5-FD35-684F-9FC8-7493DB2014D4}"/>
    <hyperlink ref="H578" r:id="rId43" xr:uid="{2310117F-28CC-794D-8FB9-4A774FF9FBE9}"/>
    <hyperlink ref="H577" r:id="rId44" xr:uid="{D8806657-5587-6F43-AAD8-716DC7228B2A}"/>
    <hyperlink ref="H579" r:id="rId45" xr:uid="{F3FF3701-5496-2E47-90BE-DDC62DB7CCD3}"/>
    <hyperlink ref="H575" r:id="rId46" xr:uid="{0E4E8A4C-36C0-0043-837C-4C69B1444524}"/>
    <hyperlink ref="H571" r:id="rId47" xr:uid="{771F743E-1644-9046-B3F0-CB0BC23286C8}"/>
    <hyperlink ref="H573" r:id="rId48" xr:uid="{9C6EE793-2C60-DC4E-9A17-69C797529427}"/>
    <hyperlink ref="H572" r:id="rId49" xr:uid="{D015B4B1-7293-E14B-9E1E-241FCD7A864E}"/>
    <hyperlink ref="H574" r:id="rId50" xr:uid="{CBA2A481-04AD-3C4C-9DED-79C23144E73D}"/>
    <hyperlink ref="H535" r:id="rId51" xr:uid="{EBCCE02A-611D-6E44-8611-A35B5DA8186F}"/>
    <hyperlink ref="H531" r:id="rId52" xr:uid="{C954F205-87FE-C64D-814D-9BA65DD60F25}"/>
    <hyperlink ref="H533" r:id="rId53" xr:uid="{F89C39F3-C46E-CF4B-9A87-BC43BDB0C6D7}"/>
    <hyperlink ref="H532" r:id="rId54" xr:uid="{70E40610-4F17-974C-93DC-AB3011EC81EB}"/>
    <hyperlink ref="H534" r:id="rId55" xr:uid="{71616C78-972A-AF45-819D-4964A6CF9BA2}"/>
    <hyperlink ref="H540" r:id="rId56" xr:uid="{EBE8CF8E-54D0-4347-9E45-ED7E9C488BC0}"/>
    <hyperlink ref="H536" r:id="rId57" xr:uid="{A63A4D34-DA36-D14A-8A34-251D9EB5E3E9}"/>
    <hyperlink ref="H538" r:id="rId58" xr:uid="{78615783-D166-C94B-9DF1-1FCFCBA43F7B}"/>
    <hyperlink ref="H537" r:id="rId59" xr:uid="{FB0C8E49-F318-A24D-A52D-00B76F55F2B3}"/>
    <hyperlink ref="H539" r:id="rId60" xr:uid="{12B58545-67CF-F64A-9823-65605BD817A1}"/>
    <hyperlink ref="H426" r:id="rId61" xr:uid="{61532CF4-0099-9A4B-8422-51FCBD061B2C}"/>
    <hyperlink ref="H662" r:id="rId62" xr:uid="{70FEB9EC-FA8B-414B-BC41-EC6FB7963BB6}"/>
    <hyperlink ref="H761" r:id="rId63" xr:uid="{88FC62C1-A1B8-5747-88F0-933BC3730F45}"/>
    <hyperlink ref="H800" r:id="rId64" xr:uid="{586602B3-6EB3-6E41-8B96-DC3B4A665066}"/>
    <hyperlink ref="H757" r:id="rId65" xr:uid="{D0427931-1081-3240-933C-AAF04C2E277C}"/>
    <hyperlink ref="H742" r:id="rId66" xr:uid="{012B709F-D425-534E-BFD1-D565EE2F2A1B}"/>
    <hyperlink ref="H781" r:id="rId67" xr:uid="{A0E2D118-5940-304B-8031-D60C770FE336}"/>
    <hyperlink ref="H769" r:id="rId68" xr:uid="{8D05DBD8-0E94-9645-838C-9277F6465881}"/>
    <hyperlink ref="H793" r:id="rId69" xr:uid="{DA8894AD-B1D5-1F40-B776-688C633DD0B3}"/>
    <hyperlink ref="H746" r:id="rId70" xr:uid="{CE263382-BE0F-D545-95C3-C3BD98147DF0}"/>
    <hyperlink ref="H785" r:id="rId71" xr:uid="{7C650D64-05BF-C446-9325-7AB3A7ECE965}"/>
    <hyperlink ref="H773" r:id="rId72" xr:uid="{342B9DE1-1965-C140-90EE-8A314BD6ED25}"/>
    <hyperlink ref="H777" r:id="rId73" xr:uid="{8207B549-7236-B94B-BCC1-68858A3CD0B2}"/>
    <hyperlink ref="H765" r:id="rId74" xr:uid="{03222FCB-7F28-EE46-B2BF-B41F44024ADA}"/>
    <hyperlink ref="H789" r:id="rId75" xr:uid="{CACA3752-6458-0E45-A5CE-1E33F9FDCE59}"/>
    <hyperlink ref="H802" r:id="rId76" xr:uid="{C87C3897-6FBE-3A4A-A6A4-D04C48E3CEDB}"/>
    <hyperlink ref="H759" r:id="rId77" xr:uid="{87F9FE09-385F-F141-BBCD-544A7FC5C67A}"/>
    <hyperlink ref="H744" r:id="rId78" xr:uid="{61933AE9-CD7D-4F41-AE57-34AC90364D73}"/>
    <hyperlink ref="H783" r:id="rId79" xr:uid="{475BD7EC-269F-1942-AB92-BB4711B4A892}"/>
    <hyperlink ref="H771" r:id="rId80" xr:uid="{7EBFC19E-2D5E-7147-934D-B3C05402D595}"/>
    <hyperlink ref="H795" r:id="rId81" xr:uid="{645128CE-ECCC-8946-B54A-377A83B6BE49}"/>
    <hyperlink ref="H748" r:id="rId82" xr:uid="{1A4ED868-6B92-1444-B901-00B8FC7AB815}"/>
    <hyperlink ref="H787" r:id="rId83" xr:uid="{70AA8CAF-14BA-2941-B18F-4F9A1F1E28C5}"/>
    <hyperlink ref="H775" r:id="rId84" xr:uid="{C168D853-944F-944B-AF0A-4395D1C64DED}"/>
    <hyperlink ref="H779" r:id="rId85" xr:uid="{AAD5E76F-3377-9C42-BA96-DC3B6D481E27}"/>
    <hyperlink ref="H767" r:id="rId86" xr:uid="{15419B69-111D-3C4A-AEDB-BC35B1A239EB}"/>
    <hyperlink ref="H791" r:id="rId87" xr:uid="{2DE3DD70-B4C9-234B-A7F2-942BF29BE663}"/>
    <hyperlink ref="H798" r:id="rId88" xr:uid="{2E09C095-9810-9F4D-9A37-91DA1D21A7B1}"/>
    <hyperlink ref="H751" r:id="rId89" xr:uid="{0AEAFAA3-0015-D04E-9BB8-FFC3CBCF79FC}"/>
    <hyperlink ref="H740" r:id="rId90" xr:uid="{25DC307D-E32C-DF43-A2DA-719F026B80F2}"/>
    <hyperlink ref="H799" r:id="rId91" xr:uid="{798D0D0C-B944-9644-8211-0358ED81F73E}"/>
    <hyperlink ref="H756" r:id="rId92" xr:uid="{3F5D7F7F-B575-9F40-AB15-09058FD783B5}"/>
    <hyperlink ref="H741" r:id="rId93" xr:uid="{E3BEC5C7-C1E3-704E-BEDD-0C61D7739A29}"/>
    <hyperlink ref="H780" r:id="rId94" xr:uid="{A3D40C92-8595-C446-AFF8-67D91539083B}"/>
    <hyperlink ref="H768" r:id="rId95" xr:uid="{1AF989E4-D8E7-D249-930C-B2AC38841BCC}"/>
    <hyperlink ref="H792" r:id="rId96" xr:uid="{485F48D4-6668-E246-9F73-51B420D30C22}"/>
    <hyperlink ref="H745" r:id="rId97" xr:uid="{21D17460-CB45-554A-98EA-3BC3F1B61D00}"/>
    <hyperlink ref="H784" r:id="rId98" xr:uid="{9506AE24-46B8-214C-8B36-10C80014F81C}"/>
    <hyperlink ref="H772" r:id="rId99" xr:uid="{BCB4E079-5A8B-5443-B8EC-B67ADBACE49B}"/>
    <hyperlink ref="H776" r:id="rId100" xr:uid="{3E1735D7-2F9C-6B4A-AD27-6ACC9B76CE2F}"/>
    <hyperlink ref="H764" r:id="rId101" xr:uid="{C35B3AFE-683C-3545-877F-A560932ACE77}"/>
    <hyperlink ref="H788" r:id="rId102" xr:uid="{DC8A785C-ABC0-1042-917E-BF9BE667D248}"/>
    <hyperlink ref="H796" r:id="rId103" xr:uid="{F83C95C1-ECFA-C34F-AE8D-A3B431405FEA}"/>
    <hyperlink ref="H749" r:id="rId104" xr:uid="{B524F74A-5366-034A-89F0-7E98AE81FF5F}"/>
    <hyperlink ref="H738" r:id="rId105" xr:uid="{B44445B3-1597-FB44-A94E-78C56E452BD2}"/>
    <hyperlink ref="H801" r:id="rId106" xr:uid="{9B7A75D1-766D-0942-AF87-FB7885826A76}"/>
    <hyperlink ref="H758" r:id="rId107" xr:uid="{9D58E439-3ECE-7D44-B1A6-2A648A240332}"/>
    <hyperlink ref="H743" r:id="rId108" xr:uid="{2A966E9E-DBBB-5C4F-8BED-61FA4A80A9EB}"/>
    <hyperlink ref="H782" r:id="rId109" xr:uid="{BD15CFDE-9D85-4B4B-B095-D13E7A0D7C16}"/>
    <hyperlink ref="H770" r:id="rId110" xr:uid="{E928AC90-EB67-F346-937D-DDE03D080ED1}"/>
    <hyperlink ref="H794" r:id="rId111" xr:uid="{947EE24F-DB1F-5740-A9A8-14D94B2E773E}"/>
    <hyperlink ref="H747" r:id="rId112" xr:uid="{980A81B3-B0F7-BF44-BA1F-89873F18AADA}"/>
    <hyperlink ref="H786" r:id="rId113" xr:uid="{2A50DB74-4831-B14D-9966-F55305815C5E}"/>
    <hyperlink ref="H774" r:id="rId114" xr:uid="{DF1C9F6B-43F3-224B-A5DA-76AF24DC4539}"/>
    <hyperlink ref="H778" r:id="rId115" xr:uid="{9F7FE978-E21C-7D4A-8534-B12D3207448D}"/>
    <hyperlink ref="H766" r:id="rId116" xr:uid="{2760DFF1-ABA0-104F-90E2-C1764FCFD852}"/>
    <hyperlink ref="H790" r:id="rId117" xr:uid="{1B776EE3-9CF5-F04D-A33B-0EBDB6D0D89A}"/>
    <hyperlink ref="H797" r:id="rId118" xr:uid="{B90E2441-0408-4847-BA89-DBE4A0755390}"/>
    <hyperlink ref="H750" r:id="rId119" xr:uid="{FB9F6782-4419-2544-BD0E-D15310A8D61E}"/>
    <hyperlink ref="H739" r:id="rId120" xr:uid="{2B687329-8CFC-6F40-BF54-B1C3BD6C7B8C}"/>
    <hyperlink ref="H763" r:id="rId121" xr:uid="{86AB6F29-BB9A-B64C-AC60-A36D89B8A7CF}"/>
    <hyperlink ref="H760" r:id="rId122" xr:uid="{60FC5404-D0DE-7B41-BE45-A5C13812BDFD}"/>
    <hyperlink ref="H762" r:id="rId123" xr:uid="{7617DCDD-C561-1F46-A749-AFA6117E20BB}"/>
    <hyperlink ref="H753" r:id="rId124" xr:uid="{887B4E30-CB8F-3747-9E14-A81E3BACB554}"/>
    <hyperlink ref="H755" r:id="rId125" xr:uid="{7F6A4C41-ABEC-1E4A-91AD-02F36ED26DF6}"/>
    <hyperlink ref="H752" r:id="rId126" xr:uid="{4F67ABA7-9C62-7D4F-8286-39B670C912C9}"/>
    <hyperlink ref="H754" r:id="rId127" xr:uid="{B00FC155-1D68-8446-B1F1-D08FE42A502C}"/>
    <hyperlink ref="F1147" r:id="rId128" xr:uid="{79DB8C37-645C-A847-85F5-0C4F08A06223}"/>
    <hyperlink ref="F1146" r:id="rId129" xr:uid="{069A6681-0FFB-B743-8001-7574DDBE2E70}"/>
    <hyperlink ref="F1150" r:id="rId130" xr:uid="{07CEF86F-5ED0-B247-A2F7-BAD081674399}"/>
    <hyperlink ref="F1149" r:id="rId131" xr:uid="{970C06EE-C069-A448-9065-E60EA45A1197}"/>
    <hyperlink ref="F1141" r:id="rId132" xr:uid="{00A1B475-8ACA-494F-B4E2-B3AFC464C0EA}"/>
    <hyperlink ref="F1140" r:id="rId133" xr:uid="{FB457F52-88E1-134B-B537-7A9EB437D7D0}"/>
    <hyperlink ref="F1144" r:id="rId134" xr:uid="{D1F32882-374D-484B-8051-8483380FE59B}"/>
    <hyperlink ref="F1143" r:id="rId135" xr:uid="{96209BCD-6360-DD48-AA60-28B93BAA85AB}"/>
    <hyperlink ref="F1135" r:id="rId136" xr:uid="{A749DA67-8C12-E945-A4A7-9444D5D9266C}"/>
    <hyperlink ref="F1134" r:id="rId137" xr:uid="{3267001A-EEEB-934F-8D0C-E7F44529FA9C}"/>
    <hyperlink ref="F1138" r:id="rId138" xr:uid="{AF1DDB7B-BA81-DD48-8851-0F256F25DEA1}"/>
    <hyperlink ref="F1137" r:id="rId139" xr:uid="{B90A48C7-B5D8-6A46-985E-462B6AA44425}"/>
    <hyperlink ref="F1158" r:id="rId140" xr:uid="{917234EF-2BB2-D449-BA59-7B4B20DCE6F7}"/>
    <hyperlink ref="F1157" r:id="rId141" xr:uid="{EB8B6FFB-9113-CF4A-BFF2-01FD3B0F392A}"/>
    <hyperlink ref="F1159" r:id="rId142" xr:uid="{98177EEA-EFF1-3441-B99F-B8270544EFD0}"/>
    <hyperlink ref="F1162" r:id="rId143" xr:uid="{160586CD-C46F-934F-81EC-EDBE949E3A48}"/>
    <hyperlink ref="F1161" r:id="rId144" xr:uid="{1B5F2F40-8C49-C843-9ABF-BB97DF45E76F}"/>
    <hyperlink ref="F1164" r:id="rId145" xr:uid="{AEDD510B-A50F-0940-99D0-26BC7E8E24D0}"/>
    <hyperlink ref="H923" r:id="rId146" xr:uid="{307AC906-2A6D-694C-867C-C1FD2CFA5DBB}"/>
    <hyperlink ref="H920" r:id="rId147" xr:uid="{6B7E657B-2AE0-F847-B4F5-488122B810DE}"/>
    <hyperlink ref="H926" r:id="rId148" xr:uid="{65E37BEB-8AA4-564C-8E09-71C8DB3A2D8E}"/>
    <hyperlink ref="H910" r:id="rId149" xr:uid="{61CE5274-7519-8944-8706-650D44D52528}"/>
    <hyperlink ref="H907" r:id="rId150" xr:uid="{34C61BD5-3785-BD4F-9CCE-2201505FDB21}"/>
    <hyperlink ref="H913" r:id="rId151" xr:uid="{F31D7BAA-90C0-D748-B013-84059F7DA1BE}"/>
    <hyperlink ref="H890" r:id="rId152" xr:uid="{9A94B12F-312E-1644-BD81-046EC3109210}"/>
    <hyperlink ref="H893" r:id="rId153" xr:uid="{82D6B3BB-DB5F-BE4A-A822-598A3F808582}"/>
    <hyperlink ref="H904" r:id="rId154" xr:uid="{60A14832-429D-354A-AEC3-41BEDFFEF909}"/>
    <hyperlink ref="H901" r:id="rId155" xr:uid="{1F99F117-8114-E64B-87D7-9B066B5222A8}"/>
    <hyperlink ref="H906" r:id="rId156" xr:uid="{F6FA7AC0-257A-1C42-95A6-B499B516D01F}"/>
    <hyperlink ref="H917" r:id="rId157" xr:uid="{AB292E52-2CD0-864B-8B33-F6B997E36D5B}"/>
    <hyperlink ref="H914" r:id="rId158" xr:uid="{494F66ED-D9B2-6A43-BC0B-78FD35EE6405}"/>
    <hyperlink ref="H897" r:id="rId159" xr:uid="{7BDD8FE4-1A76-CD46-9AD8-686E0022AAC0}"/>
    <hyperlink ref="H894" r:id="rId160" xr:uid="{C2494D7C-E643-BC4C-BF65-1D9928F83B1B}"/>
    <hyperlink ref="H900" r:id="rId161" xr:uid="{842B5A4C-17D4-4345-A197-813510B987BF}"/>
    <hyperlink ref="H924" r:id="rId162" xr:uid="{84EDB899-1E77-6A49-971C-94E9BE0EC378}"/>
    <hyperlink ref="H922" r:id="rId163" xr:uid="{67C6F495-09AC-F840-A381-DA4A5658B8E3}"/>
    <hyperlink ref="H921" r:id="rId164" xr:uid="{9DDF5623-F42D-164F-A19E-8CE57F455653}"/>
    <hyperlink ref="H911" r:id="rId165" xr:uid="{6694344D-A20E-FC43-8773-DAD7814AF0CE}"/>
    <hyperlink ref="H909" r:id="rId166" xr:uid="{D66FBFDC-B877-2C4D-9341-09841128CE79}"/>
    <hyperlink ref="H908" r:id="rId167" xr:uid="{448EFB02-255C-7442-801A-3A01B0AEA038}"/>
    <hyperlink ref="H891" r:id="rId168" xr:uid="{235F55F2-7A48-D94D-9CA0-11626C8BF704}"/>
    <hyperlink ref="H889" r:id="rId169" xr:uid="{64D3D4DA-6E98-4542-BD00-D6880C2AB0A6}"/>
    <hyperlink ref="H888" r:id="rId170" xr:uid="{0C3198A9-7E27-CC41-A207-4671C2D376AC}"/>
    <hyperlink ref="H905" r:id="rId171" xr:uid="{211B2356-F86E-AB4D-AA65-933981F29C3B}"/>
    <hyperlink ref="H903" r:id="rId172" xr:uid="{F1F8ED63-98B4-464F-9E79-55E35E560CF2}"/>
    <hyperlink ref="H902" r:id="rId173" xr:uid="{22D8D15F-F005-3448-807B-CBB25C22A97E}"/>
    <hyperlink ref="H918" r:id="rId174" xr:uid="{148136B7-9F0A-4845-9D5D-4572005D9FDC}"/>
    <hyperlink ref="H916" r:id="rId175" xr:uid="{89C61922-6691-C446-B790-7E3695090A11}"/>
    <hyperlink ref="H915" r:id="rId176" xr:uid="{89D0CA75-9899-9849-9D99-42DAD6A2DB23}"/>
    <hyperlink ref="H898" r:id="rId177" xr:uid="{067822CD-EE3D-044F-BC20-EE97D80C5D30}"/>
    <hyperlink ref="H896" r:id="rId178" xr:uid="{8FC52CEA-CF4B-6340-B064-D675FC995B79}"/>
    <hyperlink ref="H895" r:id="rId179" xr:uid="{F0867814-ED44-414D-91D5-2730A70615BB}"/>
    <hyperlink ref="H925" r:id="rId180" xr:uid="{9A3A8A71-3CC5-0444-8C10-4C96ED35F826}"/>
    <hyperlink ref="H912" r:id="rId181" xr:uid="{A943CE32-3CD7-DE46-89B6-A8DA5131D1A9}"/>
    <hyperlink ref="H892" r:id="rId182" xr:uid="{4EA73724-2E57-8540-AB9C-12A0D6318218}"/>
    <hyperlink ref="H919" r:id="rId183" xr:uid="{7057E0FA-7F31-984A-B47B-A15AC24E5B2D}"/>
    <hyperlink ref="H899" r:id="rId184" xr:uid="{1C5A60F1-05D0-2A4A-86B3-DF18A49BBA53}"/>
    <hyperlink ref="H318" r:id="rId185" xr:uid="{5EDE9A04-457D-0940-A222-1C226BC8EC22}"/>
    <hyperlink ref="H316" r:id="rId186" xr:uid="{795ED43C-1F12-BC47-ADF8-EB0C90624C96}"/>
    <hyperlink ref="H317" r:id="rId187" xr:uid="{90D477DE-5DC4-2543-8924-D63369AFB5EF}"/>
    <hyperlink ref="H315" r:id="rId188" xr:uid="{1D0ECCFA-7AFC-0B45-892E-B55F47624665}"/>
    <hyperlink ref="H319" r:id="rId189" xr:uid="{15DEE620-4D2C-7842-ACDC-9E177806D587}"/>
    <hyperlink ref="H323" r:id="rId190" xr:uid="{CF8F6933-AAB6-624D-8A83-A54E34A67968}"/>
    <hyperlink ref="H321" r:id="rId191" xr:uid="{5A02D716-BB8A-A542-935D-B5C0395532F8}"/>
    <hyperlink ref="H322" r:id="rId192" xr:uid="{9928B471-191D-A345-8679-0CDAE9590052}"/>
    <hyperlink ref="H320" r:id="rId193" xr:uid="{7B2A1A58-AE46-3843-902E-911689537F4F}"/>
    <hyperlink ref="H324" r:id="rId194" xr:uid="{99397300-26DC-F04C-A725-573E98B8A45A}"/>
    <hyperlink ref="H313" r:id="rId195" xr:uid="{47B14EC7-757B-CD4E-A80F-9AF7559ED9AC}"/>
    <hyperlink ref="H311" r:id="rId196" xr:uid="{2B8063D3-6225-DF42-AF4B-DBB12500F18D}"/>
    <hyperlink ref="H312" r:id="rId197" xr:uid="{914B5A83-115C-8241-B1D4-77B50153DE67}"/>
    <hyperlink ref="H310" r:id="rId198" xr:uid="{8256115D-0CF8-6B46-BE6F-D453B47EF7ED}"/>
    <hyperlink ref="H314" r:id="rId199" xr:uid="{65EB1B44-F070-8D4C-BC8E-83D674362044}"/>
    <hyperlink ref="H308" r:id="rId200" xr:uid="{F16397A8-6CEF-E74B-A9BB-E68204CCC878}"/>
    <hyperlink ref="H307" r:id="rId201" xr:uid="{62280F89-CE10-014C-8FD6-7D8D779B9311}"/>
    <hyperlink ref="H306" r:id="rId202" xr:uid="{C74FC9C3-BDBB-DE4A-B98C-4A52D96074A3}"/>
    <hyperlink ref="H309" r:id="rId203" xr:uid="{647FFA49-42AF-B341-A0C0-F0B195699761}"/>
    <hyperlink ref="H503" r:id="rId204" xr:uid="{42E719E9-59CC-B749-A2E9-C2A857957157}"/>
    <hyperlink ref="H506" r:id="rId205" xr:uid="{99B6FCE1-3A32-CF4E-91F4-5C7AC2E10437}"/>
    <hyperlink ref="H505" r:id="rId206" xr:uid="{12BEDB37-0942-5542-993A-8F6667958A06}"/>
    <hyperlink ref="H508" r:id="rId207" xr:uid="{67B19583-5A24-6346-B54C-540A10BB90D2}"/>
    <hyperlink ref="H507" r:id="rId208" xr:uid="{161B7668-E94F-B44F-8A2A-63A80C69904A}"/>
    <hyperlink ref="H504" r:id="rId209" xr:uid="{18E1B601-C11A-E443-AF2F-F99F1FBE88B6}"/>
    <hyperlink ref="H509" r:id="rId210" xr:uid="{A45A490A-367A-A340-8540-46EC4130DB84}"/>
    <hyperlink ref="H512" r:id="rId211" xr:uid="{E3D29A13-CC62-0944-9429-BDBA0D9A5916}"/>
    <hyperlink ref="H511" r:id="rId212" xr:uid="{DB3E243B-CD79-4945-B1DC-2B975A6BC00D}"/>
    <hyperlink ref="H513" r:id="rId213" xr:uid="{F7C334E1-67DA-FF46-823A-D3B1994E30F5}"/>
    <hyperlink ref="H510" r:id="rId214" xr:uid="{8EB5144C-035A-0042-8512-676BF32EED53}"/>
    <hyperlink ref="H475" r:id="rId215" xr:uid="{99163BC2-228E-1B49-A5E3-A9FB3A445F16}"/>
    <hyperlink ref="H478" r:id="rId216" xr:uid="{9211705F-29D8-624F-8B90-69C0A143DEF2}"/>
    <hyperlink ref="H477" r:id="rId217" xr:uid="{114C0606-7551-8044-A050-0884530F6550}"/>
    <hyperlink ref="H480" r:id="rId218" xr:uid="{0DFA587A-8DCF-C74D-B161-029392141DBF}"/>
    <hyperlink ref="H479" r:id="rId219" xr:uid="{4315EFB8-2C72-284B-91D1-3805EC7E90DB}"/>
    <hyperlink ref="H476" r:id="rId220" xr:uid="{6ECE4759-F468-0D4B-92AC-AE5BFD3A49B1}"/>
    <hyperlink ref="H487" r:id="rId221" xr:uid="{E3AE7E5B-15D4-6D45-B0FB-28BDA2D9E896}"/>
    <hyperlink ref="H490" r:id="rId222" xr:uid="{BB3625AA-9382-E04D-8A7A-4F37D3BA15D1}"/>
    <hyperlink ref="H489" r:id="rId223" xr:uid="{AA5FA984-E4C5-1742-A1E5-C67D0DE3588A}"/>
    <hyperlink ref="H491" r:id="rId224" xr:uid="{725CC56B-DA08-D040-9BE0-EE2ACF1C27EC}"/>
    <hyperlink ref="H488" r:id="rId225" xr:uid="{743B9C7B-B95C-2A43-8DB6-CA0C738BE9AE}"/>
    <hyperlink ref="H481" r:id="rId226" xr:uid="{E121B081-A4FA-1340-A230-129E9341363A}"/>
    <hyperlink ref="H484" r:id="rId227" xr:uid="{090FD639-4BA0-BA4E-A84F-3BDF047DE457}"/>
    <hyperlink ref="H483" r:id="rId228" xr:uid="{084FC67C-868F-314F-884B-4D46C1F4210D}"/>
    <hyperlink ref="H486" r:id="rId229" xr:uid="{C22F4C54-CCA9-1446-A8ED-59BCF830FFA5}"/>
    <hyperlink ref="H485" r:id="rId230" xr:uid="{C813BDAA-5F48-B042-8A7D-D4904A4F206F}"/>
    <hyperlink ref="H482" r:id="rId231" xr:uid="{1D21AE9B-9F59-6848-AFE3-2F170B0BE766}"/>
    <hyperlink ref="H514" r:id="rId232" xr:uid="{F66535B2-1A26-7042-AD7C-D901D7B8C151}"/>
    <hyperlink ref="H517" r:id="rId233" xr:uid="{40447F4A-644D-EE4A-BD04-FCE13486A832}"/>
    <hyperlink ref="H516" r:id="rId234" xr:uid="{C8F3FE95-B946-684E-ACDA-F2A7E2311A87}"/>
    <hyperlink ref="H519" r:id="rId235" xr:uid="{04B6BEEC-C9CD-874E-891F-9491E6CDD9B6}"/>
    <hyperlink ref="H518" r:id="rId236" xr:uid="{CAE28953-C4E2-1043-AD58-AABA831BF724}"/>
    <hyperlink ref="H515" r:id="rId237" xr:uid="{5DEA320E-88A9-7D44-9F9C-37FAD912356E}"/>
    <hyperlink ref="H492" r:id="rId238" xr:uid="{4A0FD5D8-5170-F14E-95FA-4B1DF25F8534}"/>
    <hyperlink ref="H494" r:id="rId239" xr:uid="{37F58A52-56F5-4D41-87B8-924CA98479CE}"/>
    <hyperlink ref="H496" r:id="rId240" xr:uid="{7727202A-63A2-244C-A0B3-84EA65F4E14B}"/>
    <hyperlink ref="H495" r:id="rId241" xr:uid="{1B8B8345-F823-E04B-BB88-984EE2B9546B}"/>
    <hyperlink ref="H493" r:id="rId242" xr:uid="{8DF17A46-C26B-674B-AB07-B4C4AE21DF16}"/>
    <hyperlink ref="H469" r:id="rId243" xr:uid="{937C30C9-0E94-094D-BB92-49CB1702FA85}"/>
    <hyperlink ref="H472" r:id="rId244" xr:uid="{AD391212-8E28-8B4A-A3BF-508AD5D6E1D5}"/>
    <hyperlink ref="H471" r:id="rId245" xr:uid="{1CBB01DC-650A-4F4F-8D99-065F054DF74E}"/>
    <hyperlink ref="H474" r:id="rId246" xr:uid="{6FDEE54A-842A-C84A-9D8B-1DA76A838F79}"/>
    <hyperlink ref="H473" r:id="rId247" xr:uid="{2A990E22-DBE5-BF45-8580-51D9C71C9F9E}"/>
    <hyperlink ref="H470" r:id="rId248" xr:uid="{BDFE34FB-EA7E-CD48-9B9E-19EA2AF61EA9}"/>
    <hyperlink ref="H520" r:id="rId249" xr:uid="{DE567C1A-B638-F346-9B48-594198719CC8}"/>
    <hyperlink ref="H523" r:id="rId250" xr:uid="{F426AF8D-29A7-6A4F-8E59-26B71DD84586}"/>
    <hyperlink ref="H522" r:id="rId251" xr:uid="{7649F21A-5D6F-4143-813C-217299592D8B}"/>
    <hyperlink ref="H525" r:id="rId252" xr:uid="{A3789080-2C84-AD44-A6BC-DB3FC775ECFB}"/>
    <hyperlink ref="H524" r:id="rId253" xr:uid="{FCDDB14E-7508-774A-AA26-4E4C78179D82}"/>
    <hyperlink ref="H521" r:id="rId254" xr:uid="{B8EEFB83-EA56-6A45-AC67-D59716F89A1F}"/>
    <hyperlink ref="H457" r:id="rId255" xr:uid="{57A52FAE-F200-554F-BB8A-52167706C7C1}"/>
    <hyperlink ref="H460" r:id="rId256" xr:uid="{708BA064-1665-1C4E-9AC7-7982B5208F5E}"/>
    <hyperlink ref="H459" r:id="rId257" xr:uid="{52A7BF4B-B386-2344-A3C1-D60DA508E069}"/>
    <hyperlink ref="H462" r:id="rId258" xr:uid="{C9D5ECB8-2ADD-104A-A7F5-7C6C88710F2F}"/>
    <hyperlink ref="H461" r:id="rId259" xr:uid="{6FFB223A-1844-C045-AD70-51AECCCC6713}"/>
    <hyperlink ref="H458" r:id="rId260" xr:uid="{BF3464D0-4711-1D44-8B58-851A2FDC56B9}"/>
    <hyperlink ref="H463" r:id="rId261" xr:uid="{F5F8AEFC-6796-E34A-A0A1-959C780A1699}"/>
    <hyperlink ref="H466" r:id="rId262" xr:uid="{37B7A7E2-40C3-1D4B-8046-9C2F9F331684}"/>
    <hyperlink ref="H465" r:id="rId263" xr:uid="{BBF092EB-5D32-8F4F-B0EE-FD6DD80DB329}"/>
    <hyperlink ref="H468" r:id="rId264" xr:uid="{79ECB741-5AAB-C844-9649-7F8681723461}"/>
    <hyperlink ref="H467" r:id="rId265" xr:uid="{EAA3E59F-A939-4248-AC5C-586705088D38}"/>
    <hyperlink ref="H464" r:id="rId266" xr:uid="{4ED3EDB3-7A1D-1844-8A35-C8C6339AD473}"/>
    <hyperlink ref="H497" r:id="rId267" xr:uid="{9A34BA85-6258-0E47-BB20-97C35D463AFB}"/>
    <hyperlink ref="H500" r:id="rId268" xr:uid="{6D743AD2-1C0D-C646-9C94-88FB1D83E0A8}"/>
    <hyperlink ref="H499" r:id="rId269" xr:uid="{474BA8CD-4B55-D940-BF87-28E441EAC356}"/>
    <hyperlink ref="H502" r:id="rId270" xr:uid="{8887D6F2-4B87-D946-8C1D-154615D765CF}"/>
    <hyperlink ref="H501" r:id="rId271" xr:uid="{39B5E9B8-E037-7449-AB76-D9550FC402B2}"/>
    <hyperlink ref="H498" r:id="rId272" xr:uid="{C2409D73-32F6-9644-B22A-A0D7D8544615}"/>
    <hyperlink ref="H32" r:id="rId273" xr:uid="{45BBF1D6-F1B4-C94B-92E2-CFFB1CE4CA4D}"/>
    <hyperlink ref="H436" r:id="rId274" xr:uid="{2A449494-F2B3-C540-AA26-9BBA18E34B14}"/>
    <hyperlink ref="H33" r:id="rId275" xr:uid="{D59B8590-0C52-6A44-B3DD-53B0F07128EA}"/>
    <hyperlink ref="H437" r:id="rId276" xr:uid="{69AF880F-BE90-DE48-82B8-1A7472773D8A}"/>
    <hyperlink ref="H34" r:id="rId277" xr:uid="{DF682386-DBF3-BD4B-8CD4-28DBBF0631F6}"/>
    <hyperlink ref="H438" r:id="rId278" xr:uid="{C40A3EE7-3AB0-BE42-BBEF-F390FC3A6ED0}"/>
    <hyperlink ref="H1228" r:id="rId279" xr:uid="{40CF9467-C377-074D-B374-10AB8098AFEF}"/>
    <hyperlink ref="H1226" r:id="rId280" xr:uid="{A1A6A8A9-BA95-8E4E-815C-EA0B970CC061}"/>
    <hyperlink ref="H1227" r:id="rId281" xr:uid="{BD9E0300-65A8-4C4D-AF3D-01207E1B178E}"/>
    <hyperlink ref="H1223" r:id="rId282" xr:uid="{49BA6C49-CDF6-1346-BB28-227ECAE3A73C}"/>
    <hyperlink ref="H1222" r:id="rId283" xr:uid="{66B37681-ADAA-6149-AF9A-54184132D70F}"/>
    <hyperlink ref="H1229" r:id="rId284" xr:uid="{CC12D7EF-A7D9-F443-8E83-8F53FB8C23B2}"/>
    <hyperlink ref="H1225" r:id="rId285" xr:uid="{4FC72C7A-DECE-3043-8056-13CC96CA879C}"/>
    <hyperlink ref="H1224" r:id="rId286" xr:uid="{90B6E38B-E30B-8C47-9389-BF74C0BA8822}"/>
    <hyperlink ref="H927" r:id="rId287" xr:uid="{89726A7C-9D94-3547-91C5-187D9F48BFC8}"/>
    <hyperlink ref="H928" r:id="rId288" xr:uid="{C8A856CB-58FC-044F-8495-C77C622ECAE4}"/>
    <hyperlink ref="H1327" r:id="rId289" xr:uid="{C4B9D6AB-6678-674F-8A66-51829021C717}"/>
    <hyperlink ref="H1328" r:id="rId290" xr:uid="{AC42F576-33F4-1249-B993-0B750D5660A0}"/>
    <hyperlink ref="H1329" r:id="rId291" xr:uid="{19D53961-2154-5248-9797-F99F9A3A5093}"/>
    <hyperlink ref="H1330" r:id="rId292" xr:uid="{61042EC8-944B-544C-BEAD-0CEB20EC4D33}"/>
    <hyperlink ref="H1331" r:id="rId293" xr:uid="{5277A271-CD35-BC4C-9C9F-64C901A2592F}"/>
    <hyperlink ref="H1312" r:id="rId294" xr:uid="{ED5DA2F9-D44F-F544-8B4A-DD375F0B33F7}"/>
    <hyperlink ref="H1313" r:id="rId295" xr:uid="{0F352EE0-EB85-4E49-823C-6400314AD599}"/>
    <hyperlink ref="H1314" r:id="rId296" xr:uid="{9BCF0971-08F8-3944-BD59-F36A1CB3D39E}"/>
    <hyperlink ref="H1315" r:id="rId297" xr:uid="{D315A02F-4181-144E-BC12-2DEA4CB8014E}"/>
    <hyperlink ref="H1316" r:id="rId298" xr:uid="{5AC24D0E-4548-2B44-8F88-54F77900B90C}"/>
    <hyperlink ref="H1294" r:id="rId299" xr:uid="{4AB999BA-475F-F84A-A3CB-9E29A23D03D3}"/>
    <hyperlink ref="H1295" r:id="rId300" xr:uid="{04B062D7-1878-034C-B893-973847199BEC}"/>
    <hyperlink ref="H1296" r:id="rId301" xr:uid="{6D47CD0E-A633-0540-ADDC-CC9ADA13DB56}"/>
    <hyperlink ref="H1297" r:id="rId302" xr:uid="{17EFF3D9-09C5-CE42-AC95-CFD352A5640E}"/>
    <hyperlink ref="H1298" r:id="rId303" xr:uid="{FDF07543-6F61-9841-AAEE-51E418D6448D}"/>
    <hyperlink ref="H1322" r:id="rId304" xr:uid="{C8A05969-2534-A64C-8094-FD236191A8A1}"/>
    <hyperlink ref="H1323" r:id="rId305" xr:uid="{38213849-8D57-B147-B39B-B19D3ED37C5C}"/>
    <hyperlink ref="H1324" r:id="rId306" xr:uid="{A3F81FBB-F6B5-6C4E-8B06-DE046D32436C}"/>
    <hyperlink ref="H1325" r:id="rId307" xr:uid="{AA82C233-9E97-7F4F-A606-1CB5E84DCAA8}"/>
    <hyperlink ref="H1326" r:id="rId308" xr:uid="{A8BBEDF3-E3A6-CB4D-A92B-DCADE43375D1}"/>
    <hyperlink ref="H1299" r:id="rId309" xr:uid="{34096634-9550-6247-B2D9-5121A75197B6}"/>
    <hyperlink ref="H1300" r:id="rId310" xr:uid="{0B41675B-6644-174C-B872-5E65FF4E53F9}"/>
    <hyperlink ref="H1301" r:id="rId311" xr:uid="{A0C892EF-90FB-9246-BB22-1FA76E20FCC3}"/>
    <hyperlink ref="H1302" r:id="rId312" xr:uid="{B16B26D0-7EB6-9142-B938-E069FEA766B8}"/>
    <hyperlink ref="H1303" r:id="rId313" xr:uid="{89A6FB63-5BE1-C947-A862-9F442B2DE5EC}"/>
    <hyperlink ref="H1317" r:id="rId314" xr:uid="{68628E2C-411F-E34C-A2E2-DDE78D02820F}"/>
    <hyperlink ref="H1318" r:id="rId315" xr:uid="{6EF66539-6D99-AE4B-A410-25B39B65C14B}"/>
    <hyperlink ref="H1319" r:id="rId316" xr:uid="{BD7B873E-6A1F-5247-987B-DFA4A0C0E5FE}"/>
    <hyperlink ref="H1320" r:id="rId317" xr:uid="{50FF2E6F-9E50-4443-AB2D-9DE751EC421B}"/>
    <hyperlink ref="H1321" r:id="rId318" xr:uid="{E54DCC44-8B67-3941-A355-5B490326CFF9}"/>
    <hyperlink ref="H1332" r:id="rId319" xr:uid="{9F60311D-F111-4843-B415-03854C321407}"/>
    <hyperlink ref="H1333" r:id="rId320" xr:uid="{C31799BF-ACCE-1E45-A8DD-1C5FE1126E90}"/>
    <hyperlink ref="H1334" r:id="rId321" xr:uid="{9B373598-1770-0F46-8D4C-2C499F422DCB}"/>
    <hyperlink ref="H1335" r:id="rId322" xr:uid="{0E4D8422-3506-684C-BC0D-F8636E279A88}"/>
    <hyperlink ref="H1336" r:id="rId323" xr:uid="{F94924FC-0858-434F-A686-B6348FC26F9A}"/>
    <hyperlink ref="H1304" r:id="rId324" xr:uid="{72F30653-C45E-4446-830D-698132EC06EF}"/>
    <hyperlink ref="H1305" r:id="rId325" xr:uid="{5791A451-449D-5C43-9C2E-4E59D53B600C}"/>
    <hyperlink ref="H1306" r:id="rId326" xr:uid="{5146C9B3-F95E-3648-8546-8B88F4F263EB}"/>
    <hyperlink ref="H1307" r:id="rId327" xr:uid="{C5700125-A6D5-B840-9B11-B85B9F3E4B40}"/>
    <hyperlink ref="H1308" r:id="rId328" xr:uid="{9EDDE0B5-20B5-484B-9AE2-39B5B407725D}"/>
    <hyperlink ref="H1309" r:id="rId329" xr:uid="{E1988E4C-8E18-4D4D-906F-6B989C073311}"/>
    <hyperlink ref="H1310" r:id="rId330" xr:uid="{F9509E28-456B-2142-BFCF-19BC7F05EA11}"/>
    <hyperlink ref="H1311" r:id="rId331" xr:uid="{3DD7EB50-6793-7B45-9FBD-FC434C7045D2}"/>
    <hyperlink ref="H1337" r:id="rId332" xr:uid="{15A72486-3682-9642-B531-9817FF907B42}"/>
    <hyperlink ref="H1338" r:id="rId333" xr:uid="{193C93CD-9E1E-8C40-96CB-48F90C81202F}"/>
    <hyperlink ref="H1339" r:id="rId334" xr:uid="{049E4037-21B8-5D43-97FF-3239F6A0731E}"/>
    <hyperlink ref="H1340" r:id="rId335" xr:uid="{04E2F783-CD75-4243-8AF1-7A50A46E32E2}"/>
    <hyperlink ref="H1341" r:id="rId336" xr:uid="{7228F9C9-5CA8-594D-8E60-FA43CEA29EC3}"/>
    <hyperlink ref="H1342" r:id="rId337" xr:uid="{199BAA7B-7425-BD44-8983-A586AB816B82}"/>
    <hyperlink ref="H1343" r:id="rId338" xr:uid="{8CC93953-94FF-8745-93E9-B5B483997062}"/>
    <hyperlink ref="H1344" r:id="rId339" xr:uid="{A338FC83-6882-234B-A34D-9560AAFF25DE}"/>
    <hyperlink ref="H1345" r:id="rId340" xr:uid="{C7579364-BF50-1B45-A316-31D88D7E925F}"/>
    <hyperlink ref="H1239" r:id="rId341" xr:uid="{EC90A219-860A-EA4E-93A7-2E222ADD6FC0}"/>
    <hyperlink ref="H1240" r:id="rId342" xr:uid="{FCF7B885-EC11-4145-A8B2-29D57E564212}"/>
    <hyperlink ref="H1245" r:id="rId343" xr:uid="{38B99A17-241C-9147-80F5-D78FC1B39945}"/>
    <hyperlink ref="H1242" r:id="rId344" xr:uid="{4391B04B-0D4A-6F4D-B032-8F8233A887A5}"/>
    <hyperlink ref="H1247" r:id="rId345" xr:uid="{F3157B48-6009-EF42-8751-887B78A68614}"/>
    <hyperlink ref="H1237" r:id="rId346" xr:uid="{54CE2715-1122-694E-AC17-85AD1AAB4420}"/>
    <hyperlink ref="H1246" r:id="rId347" xr:uid="{A5F93E45-B83B-8641-B130-DEB5C13C4B2B}"/>
    <hyperlink ref="H1250" r:id="rId348" xr:uid="{5CCE232C-F202-3645-8C41-363BC952319D}"/>
    <hyperlink ref="H1251" r:id="rId349" xr:uid="{BE5E0334-89DB-F144-83FA-B5D46C3E4818}"/>
    <hyperlink ref="H1256" r:id="rId350" xr:uid="{0175C396-6B14-2A49-B4DA-8D9DA70B03A7}"/>
    <hyperlink ref="H1253" r:id="rId351" xr:uid="{E0099805-D015-3642-8916-6F64273CA88B}"/>
    <hyperlink ref="H1258" r:id="rId352" xr:uid="{982B43C9-70E1-6345-BA74-4F19F7BA1959}"/>
    <hyperlink ref="H1248" r:id="rId353" xr:uid="{1A5614AB-5F80-AC47-AE50-265CF931F3E5}"/>
    <hyperlink ref="H1257" r:id="rId354" xr:uid="{1398019E-DA2D-234C-B80F-D454A4F2F09F}"/>
    <hyperlink ref="H1275" r:id="rId355" xr:uid="{8923D099-4C5D-FD40-8AD6-AA684336E62A}"/>
    <hyperlink ref="H1276" r:id="rId356" xr:uid="{D1CF93D0-1844-A948-BF43-7E266829862D}"/>
    <hyperlink ref="H1281" r:id="rId357" xr:uid="{C14AAFC6-6CE9-CF48-A5EB-53FE9ECE0CC7}"/>
    <hyperlink ref="H1278" r:id="rId358" xr:uid="{C08EA976-D382-1C40-8D75-FC2A660CF893}"/>
    <hyperlink ref="H1283" r:id="rId359" xr:uid="{623536C5-1FAE-014C-87E1-C00D62A6C391}"/>
    <hyperlink ref="H1273" r:id="rId360" xr:uid="{771A0034-26E1-F64B-944A-F3563B4B0A56}"/>
    <hyperlink ref="H1282" r:id="rId361" xr:uid="{D8FF8F41-6B15-454C-9FFF-6626DA9EA62F}"/>
    <hyperlink ref="H1261" r:id="rId362" xr:uid="{8F817AD9-4F9C-6E45-A4B4-D9FF8404A398}"/>
    <hyperlink ref="H1262" r:id="rId363" xr:uid="{9D656168-5DB0-2640-9022-C92942AB6986}"/>
    <hyperlink ref="H1267" r:id="rId364" xr:uid="{DE8C94F4-87AE-4047-9E33-6FDB5BE34365}"/>
    <hyperlink ref="H1264" r:id="rId365" xr:uid="{B14E458B-AAC8-3E49-AC54-5599CF8869AF}"/>
    <hyperlink ref="H1259" r:id="rId366" xr:uid="{1FA3E185-504E-784A-9651-757579A7C215}"/>
    <hyperlink ref="H1268" r:id="rId367" xr:uid="{20451F6D-44BB-2544-AE62-0F7757B51541}"/>
    <hyperlink ref="H1231" r:id="rId368" xr:uid="{85418F5B-ABF5-E848-9C00-7CBA82AB53C6}"/>
    <hyperlink ref="H1232" r:id="rId369" xr:uid="{6196DCC7-0F85-264E-B2E6-EE88EC3932DF}"/>
    <hyperlink ref="H1234" r:id="rId370" xr:uid="{07E2354E-DF3B-1848-8BBF-AAF3CD5B9B53}"/>
    <hyperlink ref="H1233" r:id="rId371" xr:uid="{9C8D9C0A-C7A6-3049-AB80-C9918539EDF8}"/>
    <hyperlink ref="H1236" r:id="rId372" xr:uid="{D82D4F3D-27BE-F94E-8DFF-8577A2E7FAD1}"/>
    <hyperlink ref="H1230" r:id="rId373" xr:uid="{C34E79C2-F542-6E4A-99B6-4393596BBD55}"/>
    <hyperlink ref="H1235" r:id="rId374" xr:uid="{076FA58C-8E2F-C54C-8CD3-D2C1A92DD01F}"/>
    <hyperlink ref="H1286" r:id="rId375" xr:uid="{DB7D9306-EA34-7845-8ECF-F07BF817160C}"/>
    <hyperlink ref="H1287" r:id="rId376" xr:uid="{2D6D390F-9BEC-E846-BF5A-04468389F078}"/>
    <hyperlink ref="H1292" r:id="rId377" xr:uid="{BB4D0BDF-0B0F-AB40-A67E-EBB7C470C55B}"/>
    <hyperlink ref="H1289" r:id="rId378" xr:uid="{36F9FC08-49E0-FE43-9E71-291CE63DC067}"/>
    <hyperlink ref="H1284" r:id="rId379" xr:uid="{9C4E0203-86B5-4643-BE58-54D2785AD7C5}"/>
    <hyperlink ref="H1293" r:id="rId380" xr:uid="{9B12D740-3537-FA47-868E-386791254F29}"/>
    <hyperlink ref="H1241" r:id="rId381" xr:uid="{D34C889F-A6F8-3C47-BD33-FC4CE31F456E}"/>
    <hyperlink ref="H1238" r:id="rId382" xr:uid="{61BE1C88-E6B3-7842-9844-E8AB5EAD182C}"/>
    <hyperlink ref="H1243" r:id="rId383" xr:uid="{60147E03-C1CD-FE4F-B7B3-5E86F2D75F9E}"/>
    <hyperlink ref="H1244" r:id="rId384" xr:uid="{29B6ECA7-E73D-D844-9ECB-A3A4EACF2B2B}"/>
    <hyperlink ref="H1252" r:id="rId385" xr:uid="{6A91D879-D2A6-DA44-98DC-D382C30FF8E0}"/>
    <hyperlink ref="H1249" r:id="rId386" xr:uid="{A7AAC4B9-CE12-034E-81AE-99DCB689EF9D}"/>
    <hyperlink ref="H1254" r:id="rId387" xr:uid="{A2E2851E-24E8-8040-AFF6-8D7E20E3EF1A}"/>
    <hyperlink ref="H1255" r:id="rId388" xr:uid="{4F5D3A85-3288-5442-8AF1-94DF0EC622F0}"/>
    <hyperlink ref="H1277" r:id="rId389" xr:uid="{12BFBCB8-76E0-1D48-922E-93C4C395726C}"/>
    <hyperlink ref="H1274" r:id="rId390" xr:uid="{FEE983F4-2A50-D746-97A2-2E66CDDFA085}"/>
    <hyperlink ref="H1279" r:id="rId391" xr:uid="{02148E0C-F833-AE4A-A9C9-5EF716CFD6D8}"/>
    <hyperlink ref="H1280" r:id="rId392" xr:uid="{D0CC1D42-7A94-2F47-A143-168A7E62C356}"/>
    <hyperlink ref="H1263" r:id="rId393" xr:uid="{312D2048-DCF7-4A47-A9A9-A737DBF20F3D}"/>
    <hyperlink ref="H1260" r:id="rId394" xr:uid="{CAE69AE2-DD2A-D54A-A8A5-51388E519A54}"/>
    <hyperlink ref="H1265" r:id="rId395" xr:uid="{45A47DF8-B5D2-5B41-8425-A31F44B1E599}"/>
    <hyperlink ref="H1266" r:id="rId396" xr:uid="{C44D8B16-EA19-E34F-9EE1-49AA9589A20D}"/>
    <hyperlink ref="H1270" r:id="rId397" xr:uid="{6A136BC4-6C8E-0647-8552-5A457D2D0249}"/>
    <hyperlink ref="H1269" r:id="rId398" xr:uid="{81CA2DF1-D439-B34B-9F99-3B072694796B}"/>
    <hyperlink ref="H1271" r:id="rId399" xr:uid="{128C846B-C38A-604B-AC61-9AE34861EA1E}"/>
    <hyperlink ref="H1272" r:id="rId400" xr:uid="{0E71662C-B08B-8943-B217-2423E385E074}"/>
    <hyperlink ref="H1288" r:id="rId401" xr:uid="{0FCD3A12-DFDE-3045-8A1A-B59B1ECD46B3}"/>
    <hyperlink ref="H1285" r:id="rId402" xr:uid="{52575CEA-8663-2E46-9D03-C3CFB034DAAB}"/>
    <hyperlink ref="H1290" r:id="rId403" xr:uid="{D519A24D-BF84-7140-85EE-DABD71B51B4E}"/>
    <hyperlink ref="H1291" r:id="rId404" xr:uid="{1A77FB89-E8CE-9743-9797-E296C6278FBE}"/>
    <hyperlink ref="H1363" r:id="rId405" xr:uid="{BC8E6DA5-C43E-C145-8F7F-9A8A32B0C4A7}"/>
    <hyperlink ref="H1364" r:id="rId406" xr:uid="{249FF0EC-8F04-F348-84F4-692D67275368}"/>
    <hyperlink ref="H1365" r:id="rId407" xr:uid="{D6610A69-9095-2945-B999-20BC546494A8}"/>
    <hyperlink ref="H1366" r:id="rId408" xr:uid="{27C98620-EFAB-1F4F-9503-6826A47807A0}"/>
    <hyperlink ref="H1361" r:id="rId409" xr:uid="{10927082-D17D-B84B-9D18-F006C0EF47E7}"/>
    <hyperlink ref="H1362" r:id="rId410" xr:uid="{3B397CEB-616F-5846-921A-551FDEB24164}"/>
    <hyperlink ref="H1369" r:id="rId411" xr:uid="{BED91B06-E491-B14B-B135-328F9D71548C}"/>
    <hyperlink ref="H1372" r:id="rId412" xr:uid="{FBC2EB98-E41E-9E41-A717-D8EB7C18C2DD}"/>
    <hyperlink ref="H1373" r:id="rId413" xr:uid="{E32EA69E-3799-3945-9555-6F6FCE5B1FFF}"/>
    <hyperlink ref="H1374" r:id="rId414" xr:uid="{75839044-8116-9043-B1F2-E0B397401EA5}"/>
    <hyperlink ref="H1367" r:id="rId415" xr:uid="{56166624-9378-1146-A797-4C530CBBCB6C}"/>
    <hyperlink ref="H1368" r:id="rId416" xr:uid="{2C787AD6-40A3-5D4F-A0E7-FA97ACCA3530}"/>
    <hyperlink ref="H1382" r:id="rId417" xr:uid="{2EFE49C9-E7C8-174D-8234-B0CDBE73402C}"/>
    <hyperlink ref="H1383" r:id="rId418" xr:uid="{89E01762-5B95-1046-BEA1-7207C656C57F}"/>
    <hyperlink ref="H1384" r:id="rId419" xr:uid="{FA358546-27AC-EC41-B520-30BF55105054}"/>
    <hyperlink ref="H1380" r:id="rId420" xr:uid="{02C6CC2B-2291-1548-A14B-491F25B308D5}"/>
    <hyperlink ref="H1381" r:id="rId421" xr:uid="{22EE8ED4-3380-1749-896E-7BE54AE3777F}"/>
    <hyperlink ref="H1377" r:id="rId422" xr:uid="{89FF5C0F-1FFB-1F43-B5F1-A41368814859}"/>
    <hyperlink ref="H1378" r:id="rId423" xr:uid="{99567DD4-7F5C-4D45-B5F1-AB7406ABB022}"/>
    <hyperlink ref="H1379" r:id="rId424" xr:uid="{D5384BF3-3497-9541-BD96-383A53D296FD}"/>
    <hyperlink ref="H1375" r:id="rId425" xr:uid="{7D25DBAF-89DB-7A42-86F0-996AD3239335}"/>
    <hyperlink ref="H1376" r:id="rId426" xr:uid="{BFA75EE1-A5F2-6E4C-8DB0-FEADFF8857DE}"/>
    <hyperlink ref="H1390" r:id="rId427" xr:uid="{749CF3BC-4D34-364B-B2A8-9C0CE7E6426A}"/>
    <hyperlink ref="H1391" r:id="rId428" xr:uid="{B992A77E-B153-884F-A9FC-8C3F9E09797D}"/>
    <hyperlink ref="H1392" r:id="rId429" xr:uid="{7018C2D8-53FA-1147-9EA6-375902D20707}"/>
    <hyperlink ref="H1388" r:id="rId430" xr:uid="{46A8E7F5-6306-834A-9E87-029B4F63B49B}"/>
    <hyperlink ref="H1389" r:id="rId431" xr:uid="{653684CB-15B0-294C-A3D5-E976633C0D01}"/>
    <hyperlink ref="H1359" r:id="rId432" xr:uid="{E6E245B0-94F2-674A-9E36-4F5A304D9D8B}"/>
    <hyperlink ref="H1360" r:id="rId433" xr:uid="{474A4FA9-1541-9241-9496-A67C773D6E58}"/>
    <hyperlink ref="H1358" r:id="rId434" xr:uid="{3D68B70A-24BA-324E-97A6-38775901ABBD}"/>
    <hyperlink ref="H1386" r:id="rId435" xr:uid="{D828A74A-A80F-CE4A-9531-BAA460488487}"/>
    <hyperlink ref="H1387" r:id="rId436" xr:uid="{F2E15E96-970E-124B-878B-16B96C286E72}"/>
    <hyperlink ref="H1385" r:id="rId437" xr:uid="{CC20F719-ACE1-8E4F-8882-5CD8D8EA84B8}"/>
    <hyperlink ref="H1370" r:id="rId438" xr:uid="{12D1A7BE-2581-0040-9C1E-AB8500309425}"/>
    <hyperlink ref="H1371" r:id="rId439" xr:uid="{698C3618-3329-C444-9B94-E16F652E2499}"/>
    <hyperlink ref="H1413" r:id="rId440" xr:uid="{FDC42F47-11C1-6F4D-B183-274859A37BF5}"/>
    <hyperlink ref="H1414" r:id="rId441" xr:uid="{C84FF3CF-5306-0B4F-8E49-89E8EF1813A8}"/>
    <hyperlink ref="H1416" r:id="rId442" xr:uid="{36DD486D-415D-BC40-999C-CE0BA66976B1}"/>
    <hyperlink ref="H1417" r:id="rId443" xr:uid="{646AF1AF-391E-0F48-B43C-C406593E21E1}"/>
    <hyperlink ref="H1418" r:id="rId444" xr:uid="{4A6084FE-A029-E24E-A881-FF24F81B94B4}"/>
    <hyperlink ref="H1419" r:id="rId445" xr:uid="{BCA53BAB-8AD5-D441-A05A-479D857121D3}"/>
    <hyperlink ref="H1421" r:id="rId446" xr:uid="{0A5A13B3-AC99-3D4F-9FD0-CF63E59480E3}"/>
    <hyperlink ref="H1422" r:id="rId447" xr:uid="{54CEF93C-7AF6-3D4B-9DAE-D1804E458040}"/>
    <hyperlink ref="H1423" r:id="rId448" xr:uid="{EEE72ACC-EF2E-1D4D-9CA5-DD9B79A50C31}"/>
    <hyperlink ref="H1424" r:id="rId449" xr:uid="{BD461E19-A4B8-6B4D-88E3-F40807C062D8}"/>
    <hyperlink ref="H1426" r:id="rId450" xr:uid="{3CEF38CB-50FE-1A4B-A7DF-3F92E7BC0CCC}"/>
    <hyperlink ref="H1427" r:id="rId451" xr:uid="{53E74465-482A-C14E-B4D6-053260288B55}"/>
    <hyperlink ref="H1428" r:id="rId452" xr:uid="{887B1DE1-C9E1-4A4B-B26C-16DB8492E223}"/>
    <hyperlink ref="H1429" r:id="rId453" xr:uid="{5828AD52-C880-304E-B55A-55A5B0285ACC}"/>
    <hyperlink ref="H1431" r:id="rId454" xr:uid="{91424246-517E-C740-9E4E-FB513E3161A3}"/>
    <hyperlink ref="H1432" r:id="rId455" xr:uid="{497BFAF8-7EC8-CF49-918D-292FAD8CD538}"/>
    <hyperlink ref="H1433" r:id="rId456" xr:uid="{40802035-6DD8-B145-BE8D-5599BC638347}"/>
    <hyperlink ref="H1434" r:id="rId457" xr:uid="{E52D2EE2-8C6D-BA49-887E-D17D510AB5A3}"/>
    <hyperlink ref="H1436" r:id="rId458" xr:uid="{A26DE4B9-969A-6844-A948-D6A701EE0C6A}"/>
    <hyperlink ref="H1437" r:id="rId459" xr:uid="{1C5AC466-B2E3-9C44-AE40-EA0AC198543D}"/>
    <hyperlink ref="H1438" r:id="rId460" xr:uid="{1BCEDE6C-042F-2D46-8292-016DBC1D7B71}"/>
    <hyperlink ref="H1439" r:id="rId461" xr:uid="{6C965875-67AD-EC42-BC93-1D45A585EA09}"/>
    <hyperlink ref="H1441" r:id="rId462" xr:uid="{C80B9D68-22ED-1A46-BBA8-9B9ED035F6B9}"/>
    <hyperlink ref="H1442" r:id="rId463" xr:uid="{E0F6B6FA-780D-B342-A1EE-D120E4579BD0}"/>
    <hyperlink ref="H1443" r:id="rId464" xr:uid="{40E30988-C5ED-3B47-AE21-417E2FFC4EC0}"/>
    <hyperlink ref="H1444" r:id="rId465" xr:uid="{E09A627C-D582-264A-B9C2-CD366EC5772E}"/>
    <hyperlink ref="H1446" r:id="rId466" xr:uid="{496BF1D9-3482-4D47-A4B5-BD127AAEC6E3}"/>
    <hyperlink ref="H1447" r:id="rId467" xr:uid="{5121B4E6-EB3C-EB40-8180-CD471187E781}"/>
    <hyperlink ref="H1448" r:id="rId468" xr:uid="{486DAE04-22C5-194F-A295-8CBAC2D75193}"/>
    <hyperlink ref="H1450" r:id="rId469" xr:uid="{D419A8DB-DFEB-454A-8F36-DA0D852E104C}"/>
    <hyperlink ref="H1451" r:id="rId470" xr:uid="{0765124E-094D-924D-8FD7-FCDB12D50473}"/>
    <hyperlink ref="H1452" r:id="rId471" xr:uid="{CF1745D7-2349-DF45-ACE1-D90281660281}"/>
    <hyperlink ref="H1454" r:id="rId472" xr:uid="{2B7AE75F-3008-FF4C-B7AA-063ABCFB2F9B}"/>
    <hyperlink ref="H1415" r:id="rId473" xr:uid="{934E95AF-C195-6546-9C90-0554F16DA1CF}"/>
    <hyperlink ref="H1420" r:id="rId474" xr:uid="{AEDE7FE5-6CCA-5C41-A1D8-74EE0A071350}"/>
    <hyperlink ref="H1425" r:id="rId475" xr:uid="{66C41500-9D7B-B643-8D31-46E640B872E1}"/>
    <hyperlink ref="H1430" r:id="rId476" xr:uid="{00B2385B-540B-244B-9A41-10E85322847A}"/>
    <hyperlink ref="H1435" r:id="rId477" xr:uid="{4E5B1CD3-1996-A844-9DB7-0C561DE5B684}"/>
    <hyperlink ref="H1440" r:id="rId478" xr:uid="{03DC8B3A-7ABE-1B45-ADAA-2FBE5C505AB1}"/>
    <hyperlink ref="H1445" r:id="rId479" xr:uid="{56737B87-AF2D-8B4E-9148-D1D7D97E9F0B}"/>
    <hyperlink ref="H1449" r:id="rId480" xr:uid="{546A0AF9-07AF-5442-A39A-57F1C87310AE}"/>
    <hyperlink ref="H1453" r:id="rId481" xr:uid="{DF3E3343-E58E-3847-BD1A-89A144D9593C}"/>
    <hyperlink ref="H1528" r:id="rId482" xr:uid="{3CCBE6AF-6A22-D247-A7B4-8513D443324E}"/>
    <hyperlink ref="H1529" r:id="rId483" xr:uid="{EFBAF6B4-123B-B945-915D-8A0EA0AA0BB8}"/>
    <hyperlink ref="H1530" r:id="rId484" xr:uid="{E62776C2-B90F-144A-8E67-C601EA8E617D}"/>
    <hyperlink ref="H1531" r:id="rId485" xr:uid="{0298E14C-35D8-4C42-994B-73FAB966E14F}"/>
    <hyperlink ref="H1532" r:id="rId486" xr:uid="{6C285EE5-B61D-2B4E-9489-416FD19A80F0}"/>
    <hyperlink ref="H1533" r:id="rId487" xr:uid="{64DC3CF5-F8F4-544A-8DED-9F8B997E1C28}"/>
    <hyperlink ref="H1534" r:id="rId488" xr:uid="{21487612-9DDF-7843-8730-4902AF13225D}"/>
    <hyperlink ref="H1535" r:id="rId489" xr:uid="{292853B5-861A-A945-B444-1B9FC7DB047F}"/>
    <hyperlink ref="H1536" r:id="rId490" xr:uid="{AD0A611E-60C6-764D-B802-B070B096310F}"/>
    <hyperlink ref="H1537" r:id="rId491" xr:uid="{02FCD203-F947-EB45-96F7-F3ED65B828DB}"/>
    <hyperlink ref="H1538" r:id="rId492" xr:uid="{FC0DDA79-1713-2C47-A406-90569D28B3DC}"/>
    <hyperlink ref="H1539" r:id="rId493" xr:uid="{6C784008-B6E5-D247-A600-64FAF7C3FDF2}"/>
    <hyperlink ref="H1540" r:id="rId494" xr:uid="{74256B43-DC22-5341-A3F7-7BEBA7E07101}"/>
    <hyperlink ref="H1541" r:id="rId495" xr:uid="{6BE43163-AF2A-764B-B4B1-46D92DE896E5}"/>
    <hyperlink ref="H1542" r:id="rId496" xr:uid="{9FB74206-9B12-A34A-B47A-16503F6F1D40}"/>
    <hyperlink ref="H1543" r:id="rId497" xr:uid="{B7FBEFFF-0807-094B-9375-6896129DC4F5}"/>
    <hyperlink ref="H1544" r:id="rId498" xr:uid="{FF7A1C00-295B-014B-845C-DE7F9138B25E}"/>
    <hyperlink ref="H1545" r:id="rId499" xr:uid="{4B8E2E8A-BF3C-3F4C-846D-E455CE70D5C5}"/>
    <hyperlink ref="H1546" r:id="rId500" xr:uid="{F52F0EDF-23E2-F84B-BF4E-F55C68E41DFA}"/>
    <hyperlink ref="H1547" r:id="rId501" xr:uid="{B3179432-A2C1-3C44-A301-5E94D501B227}"/>
    <hyperlink ref="H1548" r:id="rId502" xr:uid="{927970E4-ACD9-B448-9F01-AE4761E14A14}"/>
    <hyperlink ref="H1549" r:id="rId503" xr:uid="{C55A777C-E4E7-A04F-923F-B123A2610B35}"/>
    <hyperlink ref="H1550" r:id="rId504" xr:uid="{BE652F69-277C-D449-8362-B51E3509466D}"/>
    <hyperlink ref="H1551" r:id="rId505" xr:uid="{146E53E0-E8F9-1D48-9656-E8D77CA6B513}"/>
    <hyperlink ref="H1552" r:id="rId506" xr:uid="{12E826FD-3D30-1E4C-B481-CA61A71E994D}"/>
    <hyperlink ref="H1553" r:id="rId507" xr:uid="{3DA49D3F-0AE2-E24C-8CEF-3DD85911FA01}"/>
    <hyperlink ref="H1554" r:id="rId508" xr:uid="{D6D407B4-A06E-544D-92BA-0DAEDC7B6861}"/>
    <hyperlink ref="H1555" r:id="rId509" xr:uid="{B1834AB3-2B72-F448-A761-90BE21746ACA}"/>
    <hyperlink ref="H1556" r:id="rId510" xr:uid="{46AAFC3D-2239-9D43-9EC3-79D9B24FFA4F}"/>
    <hyperlink ref="H1557" r:id="rId511" xr:uid="{C99B6F03-3988-9F46-AB35-253C6736CE0C}"/>
    <hyperlink ref="H1558" r:id="rId512" xr:uid="{8C91AF81-E31B-1942-BD1A-F897D9BB0367}"/>
    <hyperlink ref="H1559" r:id="rId513" xr:uid="{4F33404E-A644-E34B-9BD9-A79A4C01CAD4}"/>
    <hyperlink ref="H1560" r:id="rId514" xr:uid="{E056E711-2E33-5F43-9392-5078FDE5257D}"/>
    <hyperlink ref="H1561" r:id="rId515" xr:uid="{4597AAF2-8B28-5E4A-A06B-DA0B5F4714CD}"/>
    <hyperlink ref="H1562" r:id="rId516" xr:uid="{E364B847-A16F-1844-BEE8-72EA06405AF0}"/>
    <hyperlink ref="H1563" r:id="rId517" xr:uid="{ED0AD5BC-B13E-3249-85CE-311162352918}"/>
    <hyperlink ref="H1564" r:id="rId518" xr:uid="{E7746EDA-30A6-A145-9219-54313300A4BA}"/>
    <hyperlink ref="H1565" r:id="rId519" xr:uid="{EDE57972-9124-844C-B6EC-62F096FC0E5C}"/>
    <hyperlink ref="H1566" r:id="rId520" xr:uid="{0C26E4DF-DF38-A445-B8F8-1997B19CC644}"/>
    <hyperlink ref="H1567" r:id="rId521" xr:uid="{0810C50E-7B9F-124D-B9AC-D133E555A7BD}"/>
    <hyperlink ref="H1568" r:id="rId522" xr:uid="{D94624C8-8BC6-024B-94FA-189937FF2DE2}"/>
    <hyperlink ref="H1569" r:id="rId523" xr:uid="{FAFA1C01-00F3-3741-892B-A19E397C63F2}"/>
    <hyperlink ref="H1570" r:id="rId524" xr:uid="{734CFD48-CB19-1246-9F19-DDF8C86ED1BF}"/>
    <hyperlink ref="H1571" r:id="rId525" xr:uid="{812A09D1-8A88-9842-ACD6-79F756C45D22}"/>
    <hyperlink ref="H1572" r:id="rId526" xr:uid="{0AA42575-E8F8-834A-87C6-70F0ABFCA012}"/>
    <hyperlink ref="H1573" r:id="rId527" xr:uid="{2C2FADE5-FCAA-804E-876A-37F42CE15043}"/>
    <hyperlink ref="H1574" r:id="rId528" xr:uid="{8746DD08-FFAE-FC4E-8889-F9651EED5DBE}"/>
    <hyperlink ref="H1575" r:id="rId529" xr:uid="{31DD0407-1EEF-DD46-A281-1AAE4263C6CB}"/>
    <hyperlink ref="H1576" r:id="rId530" xr:uid="{7437D822-26C2-0E46-BF34-CA9B6AB65521}"/>
    <hyperlink ref="H1577" r:id="rId531" xr:uid="{F4673F55-9929-D54B-AC2D-38EBAA2D1B94}"/>
    <hyperlink ref="H1578" r:id="rId532" xr:uid="{EF4857F4-1B65-7D43-A4B5-DA3B243B6201}"/>
    <hyperlink ref="H1588" r:id="rId533" xr:uid="{5B66ABB7-B413-164E-B087-500840D55D93}"/>
    <hyperlink ref="H1589" r:id="rId534" xr:uid="{3A2B39A6-174D-7F4C-AF30-6F0EF161D91D}"/>
    <hyperlink ref="H1590" r:id="rId535" xr:uid="{81C931B7-73CF-9642-9EC5-DD2D4E422BC0}"/>
    <hyperlink ref="H1591" r:id="rId536" xr:uid="{67465676-05F0-2B49-B431-C8963328C9D8}"/>
    <hyperlink ref="H1592" r:id="rId537" xr:uid="{FA653625-5490-074D-A5F8-74C6BC8AE498}"/>
    <hyperlink ref="H1593" r:id="rId538" xr:uid="{9DB5D651-DBEC-5C43-8DC0-44727EDBFB8B}"/>
    <hyperlink ref="H1594" r:id="rId539" xr:uid="{528C837D-4809-4C42-AEDD-4A995E0DB5CD}"/>
    <hyperlink ref="H1595" r:id="rId540" xr:uid="{382B6BD9-BFF0-7D41-AE07-E21B6C5283AD}"/>
    <hyperlink ref="H1596" r:id="rId541" xr:uid="{87272CD3-0CDF-544F-9AC0-6D78925CEBE2}"/>
    <hyperlink ref="H1597" r:id="rId542" xr:uid="{01D447C7-9994-1149-9DB3-9E7351C9C1BC}"/>
    <hyperlink ref="H1598" r:id="rId543" xr:uid="{45419095-F309-8545-BC29-C8F33EAB50AD}"/>
    <hyperlink ref="H1599" r:id="rId544" xr:uid="{4ADF440D-39E9-4B4B-91A7-D6E5C2D686F6}"/>
    <hyperlink ref="H1600" r:id="rId545" xr:uid="{BD73899A-3B3C-9F41-9C08-0201A52F8448}"/>
    <hyperlink ref="H1601" r:id="rId546" xr:uid="{A99C06BA-3831-6D44-ACA1-33905CDFA79D}"/>
    <hyperlink ref="H1602" r:id="rId547" xr:uid="{9EF63C92-4CE0-5344-B03B-303648DA8DFC}"/>
    <hyperlink ref="H1603" r:id="rId548" xr:uid="{49EBD42C-76EA-4E4F-87BA-371E59E68903}"/>
    <hyperlink ref="H1604" r:id="rId549" xr:uid="{3491B5BC-5C65-414A-A704-630360B92E41}"/>
    <hyperlink ref="H1605" r:id="rId550" xr:uid="{24E55C23-44D0-CD46-AC38-ED9C72B6CF9A}"/>
    <hyperlink ref="H1606" r:id="rId551" xr:uid="{59FAB9EA-2B6B-0A44-9816-A3A39917728E}"/>
    <hyperlink ref="H1607" r:id="rId552" xr:uid="{D23EBE6A-F307-EE4D-B0B7-A7CA4F5783C4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 (OMG)</cp:lastModifiedBy>
  <dcterms:created xsi:type="dcterms:W3CDTF">2025-04-21T16:17:01Z</dcterms:created>
  <dcterms:modified xsi:type="dcterms:W3CDTF">2025-06-22T12:14:10Z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