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F32FBBE3-2E77-1C49-9580-0788BE0ED273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'model-meta'!$A$2:$A$1005</definedName>
    <definedName name="ModelMeta">'model-meta'!$A$1005:$B$1005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6" i="1" l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<sst xmlns="http://schemas.openxmlformats.org/spreadsheetml/2006/main" count="4082" uniqueCount="319">
  <si>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</si>
  <si>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</si>
  <si>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</si>
  <si>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</si>
  <si>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</si>
  <si>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</si>
  <si>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</si>
  <si>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</si>
  <si>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</si>
  <si>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</si>
  <si>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</si>
  <si>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</si>
  <si>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</si>
  <si>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</si>
  <si>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</si>
  <si>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</si>
  <si>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</si>
  <si>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</si>
  <si>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</si>
  <si>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</si>
  <si>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</si>
  <si>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</si>
  <si>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</si>
  <si>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</si>
  <si>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</si>
  <si>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</si>
  <si>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</si>
  <si>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</si>
  <si>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</si>
  <si>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</si>
  <si>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</si>
  <si>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</si>
  <si>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</si>
  <si>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</si>
  <si>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</si>
  <si>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</si>
  <si>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</si>
  <si>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</si>
  <si>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</si>
  <si>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</si>
  <si>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</si>
  <si>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</si>
  <si>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</si>
  <si>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</si>
  <si>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</si>
  <si>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</si>
  <si>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</si>
  <si>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</si>
  <si>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</si>
  <si>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</si>
  <si>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</si>
  <si>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</si>
  <si>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</si>
  <si>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</si>
  <si>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</si>
  <si>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</si>
  <si>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</si>
  <si>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</si>
  <si>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</si>
  <si>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</si>
  <si>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</si>
  <si>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</si>
  <si>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</si>
  <si>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</si>
  <si>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</si>
  <si>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</si>
  <si>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</si>
  <si>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</si>
  <si>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</si>
  <si>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</si>
  <si>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</si>
  <si>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</si>
  <si>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</si>
  <si>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</si>
  <si>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</si>
  <si>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</si>
  <si>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</si>
  <si>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</si>
  <si>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</si>
  <si>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</si>
  <si>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</si>
  <si>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</si>
  <si>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</si>
  <si>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</si>
  <si>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</si>
  <si>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</si>
  <si>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</si>
  <si>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</si>
  <si>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</si>
  <si>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</si>
  <si>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</si>
  <si>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</si>
  <si>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</si>
  <si>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</si>
  <si>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</si>
  <si>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</si>
  <si>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</si>
  <si>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</si>
  <si>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</si>
  <si>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</si>
  <si>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</si>
  <si>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</si>
  <si>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</si>
  <si>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</si>
  <si>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</si>
  <si>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</si>
  <si>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</si>
  <si>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</si>
  <si>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</si>
  <si>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</si>
  <si>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</si>
  <si>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</si>
  <si>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</si>
  <si>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</si>
  <si>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</si>
  <si>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</si>
  <si>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</si>
  <si>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</si>
  <si>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</si>
  <si>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</si>
  <si>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</si>
  <si>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</si>
  <si>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</si>
  <si>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</si>
  <si>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</si>
  <si>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</si>
  <si>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</si>
  <si>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</si>
  <si>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</si>
  <si>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</si>
  <si>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</si>
  <si>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</si>
  <si>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</si>
  <si>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</si>
  <si>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</si>
  <si>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</si>
  <si>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</si>
  <si>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</si>
  <si>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</si>
  <si>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</si>
  <si>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</si>
  <si>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</si>
  <si>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</si>
  <si>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</si>
  <si>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</si>
  <si>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</si>
  <si>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</si>
  <si>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</si>
  <si>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</si>
  <si>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</si>
  <si>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</si>
  <si>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</si>
  <si>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</si>
  <si>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</si>
  <si>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</si>
  <si>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</si>
  <si>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</si>
  <si>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</si>
  <si>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</si>
  <si>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</si>
  <si>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</si>
  <si>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</si>
  <si>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</si>
  <si>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</si>
  <si>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</si>
  <si>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</si>
  <si>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</si>
  <si>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</si>
  <si>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</si>
  <si>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</si>
  <si>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</si>
  <si>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</si>
  <si>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</si>
  <si>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</si>
  <si>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</si>
  <si>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</si>
  <si>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</si>
  <si>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</si>
  <si>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</si>
  <si>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</si>
  <si>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</si>
  <si>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</si>
  <si>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</si>
  <si>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</si>
  <si>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</si>
  <si>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</si>
  <si>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</si>
  <si>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</si>
  <si>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</si>
  <si>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</si>
  <si>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</si>
  <si>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</si>
  <si>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</si>
  <si>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</si>
  <si>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</si>
  <si>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</si>
  <si>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</si>
  <si>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</si>
  <si>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</si>
  <si>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</si>
  <si>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</si>
  <si>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</si>
  <si>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</si>
  <si>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</si>
  <si>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</si>
  <si>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</si>
  <si>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</si>
  <si>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</si>
  <si>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</si>
  <si>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</si>
  <si>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</si>
  <si>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</si>
  <si>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</si>
  <si>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</si>
  <si>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</si>
  <si>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</si>
  <si>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</si>
  <si>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</si>
  <si>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</si>
  <si>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</si>
  <si>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</si>
  <si>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</si>
  <si>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</si>
  <si>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</si>
  <si>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</si>
  <si>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</si>
  <si>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</si>
  <si>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</si>
  <si>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</si>
  <si>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</si>
  <si>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</si>
  <si>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</si>
  <si>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</si>
  <si>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</si>
  <si>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</si>
  <si>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https://epoch.ai/frontiermath/the-benchmark</t>
  </si>
  <si>
    <t>frontier-math</t>
  </si>
  <si>
    <t>FrontierMath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</si>
  <si>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</si>
  <si>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</si>
  <si>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</si>
  <si>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</si>
  <si>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</si>
  <si>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</si>
  <si>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</si>
  <si>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</si>
  <si>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</si>
  <si>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</si>
  <si>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</si>
  <si>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</si>
  <si>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</si>
  <si>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</si>
  <si>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</si>
  <si>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</si>
  <si>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</si>
  <si>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</si>
  <si>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</si>
  <si>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</si>
  <si>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</si>
  <si>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</si>
  <si>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</si>
  <si>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</si>
  <si>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</si>
  <si>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</si>
  <si>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</si>
  <si>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</si>
  <si>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</si>
  <si>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</si>
  <si>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</si>
  <si>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</si>
  <si>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</si>
  <si>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</si>
  <si>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</si>
  <si>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</si>
  <si>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</si>
  <si>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</si>
  <si>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</si>
  <si>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Presents hundreds of unpublished, expert-level mathematics problems that specialists spend days solving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</si>
  <si>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</si>
  <si>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</si>
  <si>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</si>
  <si>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</si>
  <si>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</si>
  <si>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</si>
  <si>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</si>
  <si>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</si>
  <si>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</si>
  <si>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</si>
  <si>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</si>
  <si>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</si>
  <si>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 benchmark evaluating the ability of AI agents to replicate state-of-the-art AI research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</si>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</sst>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openai.com/index/paperbench/" TargetMode="External"/><Relationship Id="rId26" Type="http://schemas.openxmlformats.org/officeDocument/2006/relationships/hyperlink" Target="https://arxiv.org/html/2410.15553v2" TargetMode="External"/><Relationship Id="rId39" Type="http://schemas.openxmlformats.org/officeDocument/2006/relationships/hyperlink" Target="https://github.com/facebookresearch/covost" TargetMode="External"/><Relationship Id="rId21" Type="http://schemas.openxmlformats.org/officeDocument/2006/relationships/hyperlink" Target="https://arcprize.org/arc-agi" TargetMode="External"/><Relationship Id="rId34" Type="http://schemas.openxmlformats.org/officeDocument/2006/relationships/hyperlink" Target="https://arxiv.org/pdf/2110.14168" TargetMode="External"/><Relationship Id="rId7" Type="http://schemas.openxmlformats.org/officeDocument/2006/relationships/hyperlink" Target="https://aider.chat/docs/leaderboards/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github.com/google-deepmind/loft" TargetMode="External"/><Relationship Id="rId29" Type="http://schemas.openxmlformats.org/officeDocument/2006/relationships/hyperlink" Target="https://livecodebench.github.io/" TargetMode="External"/><Relationship Id="rId41" Type="http://schemas.openxmlformats.org/officeDocument/2006/relationships/hyperlink" Target="https://paperswithcode.com/dataset/ai2d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307.08689" TargetMode="External"/><Relationship Id="rId32" Type="http://schemas.openxmlformats.org/officeDocument/2006/relationships/hyperlink" Target="https://github.com/nlp-uoregon/mlmm-evaluation" TargetMode="External"/><Relationship Id="rId37" Type="http://schemas.openxmlformats.org/officeDocument/2006/relationships/hyperlink" Target="https://arxiv.org/pdf/2103.03874" TargetMode="External"/><Relationship Id="rId40" Type="http://schemas.openxmlformats.org/officeDocument/2006/relationships/hyperlink" Target="https://arxiv.org/pdf/2308.09126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www.docvqa.org/" TargetMode="External"/><Relationship Id="rId28" Type="http://schemas.openxmlformats.org/officeDocument/2006/relationships/hyperlink" Target="https://github.com/openai/human-eval" TargetMode="External"/><Relationship Id="rId36" Type="http://schemas.openxmlformats.org/officeDocument/2006/relationships/hyperlink" Target="https://arxiv.org/pdf/2103.03874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simple-bench.com/" TargetMode="External"/><Relationship Id="rId31" Type="http://schemas.openxmlformats.org/officeDocument/2006/relationships/hyperlink" Target="https://github.com/TIGER-AI-Lab/MMLU-Pro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lmarena.ai/" TargetMode="External"/><Relationship Id="rId27" Type="http://schemas.openxmlformats.org/officeDocument/2006/relationships/hyperlink" Target="https://bird-bench.github.io/" TargetMode="External"/><Relationship Id="rId30" Type="http://schemas.openxmlformats.org/officeDocument/2006/relationships/hyperlink" Target="https://github.com/hendrycks/test" TargetMode="External"/><Relationship Id="rId35" Type="http://schemas.openxmlformats.org/officeDocument/2006/relationships/hyperlink" Target="https://epoch.ai/frontiermath/the-benchmark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pdf/2501.10132" TargetMode="External"/><Relationship Id="rId33" Type="http://schemas.openxmlformats.org/officeDocument/2006/relationships/hyperlink" Target="https://arxiv.org/pdf/2409.12640v2" TargetMode="External"/><Relationship Id="rId38" Type="http://schemas.openxmlformats.org/officeDocument/2006/relationships/hyperlink" Target="https://arxiv.org/pdf/2210.0305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42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107" Type="http://schemas.openxmlformats.org/officeDocument/2006/relationships/hyperlink" Target="https://ai.google.dev/gemma/docs/core/model_card_3" TargetMode="External"/><Relationship Id="rId11" Type="http://schemas.openxmlformats.org/officeDocument/2006/relationships/hyperlink" Target="https://blog.google/technology/google-deepmind/gemini-model-updates-february-2025/" TargetMode="External"/><Relationship Id="rId32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5" Type="http://schemas.openxmlformats.org/officeDocument/2006/relationships/hyperlink" Target="https://blog.google/technology/google-deepmind/gemini-model-updates-february-2025/" TargetMode="External"/><Relationship Id="rId90" Type="http://schemas.openxmlformats.org/officeDocument/2006/relationships/hyperlink" Target="https://ai.google.dev/gemma/docs/core/model_card_3" TargetMode="External"/><Relationship Id="rId95" Type="http://schemas.openxmlformats.org/officeDocument/2006/relationships/hyperlink" Target="https://ai.google.dev/gemma/docs/core/model_card_3" TargetMode="External"/><Relationship Id="rId22" Type="http://schemas.openxmlformats.org/officeDocument/2006/relationships/hyperlink" Target="https://blog.google/technology/google-deepmind/gemini-model-updates-february-2025/" TargetMode="External"/><Relationship Id="rId27" Type="http://schemas.openxmlformats.org/officeDocument/2006/relationships/hyperlink" Target="https://blog.google/technology/google-deepmind/gemini-model-updates-february-2025/" TargetMode="External"/><Relationship Id="rId43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139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85" Type="http://schemas.openxmlformats.org/officeDocument/2006/relationships/hyperlink" Target="https://ai.google.dev/gemma/docs/core/model_card_3" TargetMode="External"/><Relationship Id="rId12" Type="http://schemas.openxmlformats.org/officeDocument/2006/relationships/hyperlink" Target="https://blog.google/technology/google-deepmind/gemini-model-updates-february-2025/" TargetMode="External"/><Relationship Id="rId17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08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129" Type="http://schemas.openxmlformats.org/officeDocument/2006/relationships/hyperlink" Target="mailto:pass@1" TargetMode="External"/><Relationship Id="rId54" Type="http://schemas.openxmlformats.org/officeDocument/2006/relationships/hyperlink" Target="https://blog.google/technology/google-deepmind/gemini-model-updates-february-2025/" TargetMode="External"/><Relationship Id="rId70" Type="http://schemas.openxmlformats.org/officeDocument/2006/relationships/hyperlink" Target="https://ai.google.dev/gemma/docs/core/model_card_3" TargetMode="External"/><Relationship Id="rId75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96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45" Type="http://schemas.openxmlformats.org/officeDocument/2006/relationships/hyperlink" Target="mailto:pass@1" TargetMode="External"/><Relationship Id="rId1" Type="http://schemas.openxmlformats.org/officeDocument/2006/relationships/hyperlink" Target="https://blog.google/technology/google-deepmind/gemini-model-updates-february-2025/" TargetMode="External"/><Relationship Id="rId6" Type="http://schemas.openxmlformats.org/officeDocument/2006/relationships/hyperlink" Target="https://blog.google/technology/google-deepmind/gemini-model-updates-february-2025/" TargetMode="External"/><Relationship Id="rId23" Type="http://schemas.openxmlformats.org/officeDocument/2006/relationships/hyperlink" Target="https://blog.google/technology/google-deepmind/gemini-model-updates-february-2025/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119" Type="http://schemas.openxmlformats.org/officeDocument/2006/relationships/hyperlink" Target="https://ai.google.dev/gemma/docs/core/model_card_3" TargetMode="External"/><Relationship Id="rId44" Type="http://schemas.openxmlformats.org/officeDocument/2006/relationships/hyperlink" Target="https://blog.google/technology/google-deepmind/gemini-model-updates-february-2025/" TargetMode="External"/><Relationship Id="rId60" Type="http://schemas.openxmlformats.org/officeDocument/2006/relationships/hyperlink" Target="https://blog.google/technology/google-deepmind/gemini-model-updates-february-2025/" TargetMode="External"/><Relationship Id="rId65" Type="http://schemas.openxmlformats.org/officeDocument/2006/relationships/hyperlink" Target="https://ai.google.dev/gemma/docs/core/model_card_3" TargetMode="External"/><Relationship Id="rId81" Type="http://schemas.openxmlformats.org/officeDocument/2006/relationships/hyperlink" Target="https://ai.google.dev/gemma/docs/core/model_card_3" TargetMode="External"/><Relationship Id="rId86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135" Type="http://schemas.openxmlformats.org/officeDocument/2006/relationships/hyperlink" Target="mailto:pass@1" TargetMode="External"/><Relationship Id="rId13" Type="http://schemas.openxmlformats.org/officeDocument/2006/relationships/hyperlink" Target="https://blog.google/technology/google-deepmind/gemini-model-updates-february-2025/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34" Type="http://schemas.openxmlformats.org/officeDocument/2006/relationships/hyperlink" Target="https://blog.google/technology/google-deepmind/gemini-model-updates-february-2025/" TargetMode="External"/><Relationship Id="rId50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97" Type="http://schemas.openxmlformats.org/officeDocument/2006/relationships/hyperlink" Target="https://ai.google.dev/gemma/docs/core/model_card_3" TargetMode="External"/><Relationship Id="rId104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7" Type="http://schemas.openxmlformats.org/officeDocument/2006/relationships/hyperlink" Target="https://blog.google/technology/google-deepmind/gemini-model-updates-february-2025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4" Type="http://schemas.openxmlformats.org/officeDocument/2006/relationships/hyperlink" Target="https://blog.google/technology/google-deepmind/gemini-model-updates-february-2025/" TargetMode="External"/><Relationship Id="rId40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115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136" Type="http://schemas.openxmlformats.org/officeDocument/2006/relationships/hyperlink" Target="mailto:pass@1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" Type="http://schemas.openxmlformats.org/officeDocument/2006/relationships/hyperlink" Target="https://blog.google/technology/google-deepmind/gemini-model-updates-february-2025/" TargetMode="External"/><Relationship Id="rId14" Type="http://schemas.openxmlformats.org/officeDocument/2006/relationships/hyperlink" Target="https://blog.google/technology/google-deepmind/gemini-model-updates-february-2025/" TargetMode="External"/><Relationship Id="rId30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8" Type="http://schemas.openxmlformats.org/officeDocument/2006/relationships/hyperlink" Target="https://blog.google/technology/google-deepmind/gemini-model-updates-february-2025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42" Type="http://schemas.openxmlformats.org/officeDocument/2006/relationships/hyperlink" Target="mailto:pass@1" TargetMode="External"/><Relationship Id="rId3" Type="http://schemas.openxmlformats.org/officeDocument/2006/relationships/hyperlink" Target="https://blog.google/technology/google-deepmind/gemini-model-updates-february-2025/" TargetMode="External"/><Relationship Id="rId25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32" Type="http://schemas.openxmlformats.org/officeDocument/2006/relationships/hyperlink" Target="mailto:pass@1" TargetMode="External"/><Relationship Id="rId15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78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99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4" Type="http://schemas.openxmlformats.org/officeDocument/2006/relationships/hyperlink" Target="https://blog.google/technology/google-deepmind/gemini-model-updates-february-2025/" TargetMode="External"/><Relationship Id="rId9" Type="http://schemas.openxmlformats.org/officeDocument/2006/relationships/hyperlink" Target="https://blog.google/technology/google-deepmind/gemini-model-updates-february-2025/" TargetMode="External"/><Relationship Id="rId26" Type="http://schemas.openxmlformats.org/officeDocument/2006/relationships/hyperlink" Target="https://blog.google/technology/google-deepmind/gemini-model-updates-february-2025/" TargetMode="External"/><Relationship Id="rId47" Type="http://schemas.openxmlformats.org/officeDocument/2006/relationships/hyperlink" Target="https://blog.google/technology/google-deepmind/gemini-model-updates-february-2025/" TargetMode="External"/><Relationship Id="rId68" Type="http://schemas.openxmlformats.org/officeDocument/2006/relationships/hyperlink" Target="https://ai.google.dev/gemma/docs/core/model_card_3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6" Type="http://schemas.openxmlformats.org/officeDocument/2006/relationships/hyperlink" Target="https://blog.google/technology/google-deepmind/gemini-model-updates-february-2025/" TargetMode="External"/><Relationship Id="rId37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23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50"/>
  <sheetViews>
    <sheetView workbookViewId="0">
      <selection activeCell="A25" sqref="A25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293</v>
      </c>
      <c r="B2" s="1" t="s">
        <v>205</v>
      </c>
    </row>
    <row r="3" spans="1:2" x14ac:dyDescent="0.2">
      <c r="A3" t="s">
        <v>294</v>
      </c>
      <c r="B3" s="1" t="s">
        <v>205</v>
      </c>
    </row>
    <row r="4" spans="1:2" x14ac:dyDescent="0.2">
      <c r="A4" t="s">
        <v>292</v>
      </c>
      <c r="B4" s="1" t="s">
        <v>205</v>
      </c>
    </row>
    <row r="5" spans="1:2" x14ac:dyDescent="0.2">
      <c r="A5" t="s">
        <v>162</v>
      </c>
      <c r="B5" s="1" t="s">
        <v>48</v>
      </c>
    </row>
    <row r="6" spans="1:2" x14ac:dyDescent="0.2">
      <c r="A6" t="s">
        <v>112</v>
      </c>
      <c r="B6" s="1" t="s">
        <v>48</v>
      </c>
    </row>
    <row r="7" spans="1:2" x14ac:dyDescent="0.2">
      <c r="A7" t="s">
        <v>47</v>
      </c>
      <c r="B7" s="1" t="s">
        <v>48</v>
      </c>
    </row>
    <row r="8" spans="1:2" x14ac:dyDescent="0.2">
      <c r="A8" t="s">
        <v>118</v>
      </c>
      <c r="B8" s="1" t="s">
        <v>48</v>
      </c>
    </row>
    <row r="9" spans="1:2" x14ac:dyDescent="0.2">
      <c r="A9" t="s">
        <v>219</v>
      </c>
      <c r="B9" s="1" t="s">
        <v>129</v>
      </c>
    </row>
    <row r="10" spans="1:2" x14ac:dyDescent="0.2">
      <c r="A10" t="s">
        <v>123</v>
      </c>
      <c r="B10" s="1" t="s">
        <v>129</v>
      </c>
    </row>
    <row r="11" spans="1:2" x14ac:dyDescent="0.2">
      <c r="A11" t="s">
        <v>114</v>
      </c>
      <c r="B11" s="1" t="s">
        <v>126</v>
      </c>
    </row>
    <row r="12" spans="1:2" x14ac:dyDescent="0.2">
      <c r="A12" t="s">
        <v>116</v>
      </c>
      <c r="B12" s="1" t="s">
        <v>126</v>
      </c>
    </row>
    <row r="13" spans="1:2" x14ac:dyDescent="0.2">
      <c r="A13" t="s">
        <v>163</v>
      </c>
      <c r="B13" s="1" t="s">
        <v>124</v>
      </c>
    </row>
    <row r="14" spans="1:2" x14ac:dyDescent="0.2">
      <c r="A14" t="s">
        <v>117</v>
      </c>
      <c r="B14" s="1" t="s">
        <v>124</v>
      </c>
    </row>
    <row r="15" spans="1:2" x14ac:dyDescent="0.2">
      <c r="A15" t="s">
        <v>143</v>
      </c>
      <c r="B15" s="1" t="s">
        <v>124</v>
      </c>
    </row>
    <row r="16" spans="1:2" x14ac:dyDescent="0.2">
      <c r="A16" t="s">
        <v>181</v>
      </c>
      <c r="B16" s="1" t="s">
        <v>124</v>
      </c>
    </row>
    <row r="17" spans="1:2" x14ac:dyDescent="0.2">
      <c r="A17" t="s">
        <v>180</v>
      </c>
      <c r="B17" s="1" t="s">
        <v>124</v>
      </c>
    </row>
    <row r="18" spans="1:2" x14ac:dyDescent="0.2">
      <c r="A18" t="s">
        <v>179</v>
      </c>
      <c r="B18" s="1" t="s">
        <v>124</v>
      </c>
    </row>
    <row r="19" spans="1:2" x14ac:dyDescent="0.2">
      <c r="A19" t="s">
        <v>182</v>
      </c>
      <c r="B19" s="1" t="s">
        <v>124</v>
      </c>
    </row>
    <row r="20" spans="1:2" x14ac:dyDescent="0.2">
      <c r="A20" t="s">
        <v>217</v>
      </c>
      <c r="B20" s="1" t="s">
        <v>124</v>
      </c>
    </row>
    <row r="21" spans="1:2" x14ac:dyDescent="0.2">
      <c r="A21" t="s">
        <v>111</v>
      </c>
      <c r="B21" s="1" t="s">
        <v>124</v>
      </c>
    </row>
    <row r="22" spans="1:2" x14ac:dyDescent="0.2">
      <c r="A22" t="s">
        <v>218</v>
      </c>
      <c r="B22" s="1" t="s">
        <v>124</v>
      </c>
    </row>
    <row r="23" spans="1:2" x14ac:dyDescent="0.2">
      <c r="A23" t="s">
        <v>297</v>
      </c>
      <c r="B23" s="1" t="s">
        <v>124</v>
      </c>
    </row>
    <row r="24" spans="1:2" x14ac:dyDescent="0.2">
      <c r="A24" t="s">
        <v>298</v>
      </c>
      <c r="B24" s="1" t="s">
        <v>124</v>
      </c>
    </row>
    <row r="25" spans="1:2" x14ac:dyDescent="0.2">
      <c r="A25" t="s">
        <v>299</v>
      </c>
      <c r="B25" s="1" t="s">
        <v>124</v>
      </c>
    </row>
    <row r="26" spans="1:2" x14ac:dyDescent="0.2">
      <c r="A26" t="s">
        <v>119</v>
      </c>
      <c r="B26" s="1" t="s">
        <v>127</v>
      </c>
    </row>
    <row r="27" spans="1:2" x14ac:dyDescent="0.2">
      <c r="A27" t="s">
        <v>212</v>
      </c>
      <c r="B27" s="1" t="s">
        <v>127</v>
      </c>
    </row>
    <row r="28" spans="1:2" x14ac:dyDescent="0.2">
      <c r="A28" t="s">
        <v>211</v>
      </c>
      <c r="B28" s="1" t="s">
        <v>127</v>
      </c>
    </row>
    <row r="29" spans="1:2" x14ac:dyDescent="0.2">
      <c r="A29" t="s">
        <v>208</v>
      </c>
      <c r="B29" s="1" t="s">
        <v>127</v>
      </c>
    </row>
    <row r="30" spans="1:2" x14ac:dyDescent="0.2">
      <c r="A30" t="s">
        <v>122</v>
      </c>
      <c r="B30" s="1" t="s">
        <v>127</v>
      </c>
    </row>
    <row r="31" spans="1:2" x14ac:dyDescent="0.2">
      <c r="A31" t="s">
        <v>115</v>
      </c>
      <c r="B31" s="1" t="s">
        <v>127</v>
      </c>
    </row>
    <row r="32" spans="1:2" x14ac:dyDescent="0.2">
      <c r="A32" t="s">
        <v>121</v>
      </c>
      <c r="B32" s="1" t="s">
        <v>128</v>
      </c>
    </row>
    <row r="33" spans="1:2" x14ac:dyDescent="0.2">
      <c r="A33" t="s">
        <v>60</v>
      </c>
      <c r="B33" s="1" t="s">
        <v>7</v>
      </c>
    </row>
    <row r="34" spans="1:2" x14ac:dyDescent="0.2">
      <c r="A34" t="s">
        <v>61</v>
      </c>
      <c r="B34" s="1" t="s">
        <v>7</v>
      </c>
    </row>
    <row r="35" spans="1:2" x14ac:dyDescent="0.2">
      <c r="A35" t="s">
        <v>62</v>
      </c>
      <c r="B35" s="1" t="s">
        <v>7</v>
      </c>
    </row>
    <row r="36" spans="1:2" x14ac:dyDescent="0.2">
      <c r="A36" t="s">
        <v>64</v>
      </c>
      <c r="B36" s="1" t="s">
        <v>7</v>
      </c>
    </row>
    <row r="37" spans="1:2" x14ac:dyDescent="0.2">
      <c r="A37" t="s">
        <v>131</v>
      </c>
      <c r="B37" s="1" t="s">
        <v>7</v>
      </c>
    </row>
    <row r="38" spans="1:2" x14ac:dyDescent="0.2">
      <c r="A38" t="s">
        <v>53</v>
      </c>
      <c r="B38" s="1" t="s">
        <v>7</v>
      </c>
    </row>
    <row r="39" spans="1:2" x14ac:dyDescent="0.2">
      <c r="A39" t="s">
        <v>63</v>
      </c>
      <c r="B39" s="1" t="s">
        <v>7</v>
      </c>
    </row>
    <row r="40" spans="1:2" x14ac:dyDescent="0.2">
      <c r="A40" t="s">
        <v>42</v>
      </c>
      <c r="B40" s="1" t="s">
        <v>7</v>
      </c>
    </row>
    <row r="41" spans="1:2" x14ac:dyDescent="0.2">
      <c r="A41" t="s">
        <v>132</v>
      </c>
      <c r="B41" s="1" t="s">
        <v>7</v>
      </c>
    </row>
    <row r="42" spans="1:2" x14ac:dyDescent="0.2">
      <c r="A42" t="s">
        <v>45</v>
      </c>
      <c r="B42" s="1" t="s">
        <v>7</v>
      </c>
    </row>
    <row r="43" spans="1:2" x14ac:dyDescent="0.2">
      <c r="A43" t="s">
        <v>8</v>
      </c>
      <c r="B43" s="1" t="s">
        <v>7</v>
      </c>
    </row>
    <row r="44" spans="1:2" x14ac:dyDescent="0.2">
      <c r="A44" t="s">
        <v>38</v>
      </c>
      <c r="B44" s="1" t="s">
        <v>7</v>
      </c>
    </row>
    <row r="45" spans="1:2" x14ac:dyDescent="0.2">
      <c r="A45" t="s">
        <v>43</v>
      </c>
      <c r="B45" s="1" t="s">
        <v>7</v>
      </c>
    </row>
    <row r="46" spans="1:2" x14ac:dyDescent="0.2">
      <c r="A46" t="s">
        <v>154</v>
      </c>
      <c r="B46" s="1" t="s">
        <v>125</v>
      </c>
    </row>
    <row r="47" spans="1:2" x14ac:dyDescent="0.2">
      <c r="A47" t="s">
        <v>120</v>
      </c>
      <c r="B47" s="1" t="s">
        <v>125</v>
      </c>
    </row>
    <row r="48" spans="1:2" x14ac:dyDescent="0.2">
      <c r="A48" t="s">
        <v>155</v>
      </c>
      <c r="B48" s="1" t="s">
        <v>125</v>
      </c>
    </row>
    <row r="49" spans="1:2" x14ac:dyDescent="0.2">
      <c r="A49" t="s">
        <v>113</v>
      </c>
      <c r="B49" s="1" t="s">
        <v>125</v>
      </c>
    </row>
    <row r="50" spans="1:2" x14ac:dyDescent="0.2">
      <c r="A50" t="s">
        <v>140</v>
      </c>
      <c r="B50" s="1" t="s">
        <v>125</v>
      </c>
    </row>
  </sheetData>
  <sortState xmlns:xlrd2="http://schemas.microsoft.com/office/spreadsheetml/2017/richdata2" ref="A2:B50">
    <sortCondition ref="B2:B50"/>
    <sortCondition ref="A2:A50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50"/>
  <sheetViews>
    <sheetView zoomScale="170" zoomScaleNormal="170" workbookViewId="0">
      <selection activeCell="B10" sqref="B1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221</v>
      </c>
      <c r="E1" s="5" t="s">
        <v>220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263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266</v>
      </c>
      <c r="F3" s="13" t="s">
        <v>222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267</v>
      </c>
      <c r="F4" s="13" t="s">
        <v>223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268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285</v>
      </c>
      <c r="F6" s="13" t="s">
        <v>224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269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251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251</v>
      </c>
      <c r="F9" s="13" t="s">
        <v>91</v>
      </c>
    </row>
    <row r="10" spans="1:6" x14ac:dyDescent="0.2">
      <c r="A10" s="6" t="s">
        <v>315</v>
      </c>
      <c r="B10" s="6" t="s">
        <v>314</v>
      </c>
      <c r="C10" s="14" t="s">
        <v>17</v>
      </c>
      <c r="D10" s="3" t="b">
        <v>1</v>
      </c>
      <c r="E10" s="6" t="s">
        <v>270</v>
      </c>
      <c r="F10" s="13" t="s">
        <v>85</v>
      </c>
    </row>
    <row r="11" spans="1:6" ht="17" x14ac:dyDescent="0.2">
      <c r="A11" s="2" t="s">
        <v>183</v>
      </c>
      <c r="B11" s="2" t="s">
        <v>309</v>
      </c>
      <c r="C11" s="3" t="s">
        <v>17</v>
      </c>
      <c r="E11" s="15" t="s">
        <v>241</v>
      </c>
      <c r="F11" s="13" t="s">
        <v>225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271</v>
      </c>
      <c r="F12" s="13" t="s">
        <v>88</v>
      </c>
    </row>
    <row r="13" spans="1:6" x14ac:dyDescent="0.2">
      <c r="A13" s="2" t="s">
        <v>158</v>
      </c>
      <c r="B13" s="2" t="s">
        <v>159</v>
      </c>
      <c r="C13" s="3" t="s">
        <v>17</v>
      </c>
      <c r="E13" s="2" t="s">
        <v>262</v>
      </c>
      <c r="F13" s="13" t="s">
        <v>226</v>
      </c>
    </row>
    <row r="14" spans="1:6" ht="17" x14ac:dyDescent="0.2">
      <c r="A14" s="2" t="s">
        <v>227</v>
      </c>
      <c r="B14" s="2" t="s">
        <v>228</v>
      </c>
      <c r="C14" s="3" t="s">
        <v>17</v>
      </c>
      <c r="E14" s="15" t="s">
        <v>240</v>
      </c>
      <c r="F14" s="13" t="s">
        <v>229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250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284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284</v>
      </c>
      <c r="F17" s="13" t="s">
        <v>90</v>
      </c>
    </row>
    <row r="18" spans="1:6" x14ac:dyDescent="0.2">
      <c r="A18" s="2" t="s">
        <v>170</v>
      </c>
      <c r="B18" s="2" t="s">
        <v>171</v>
      </c>
      <c r="C18" s="3" t="s">
        <v>22</v>
      </c>
      <c r="E18" s="2" t="s">
        <v>272</v>
      </c>
      <c r="F18" s="13" t="s">
        <v>304</v>
      </c>
    </row>
    <row r="19" spans="1:6" x14ac:dyDescent="0.2">
      <c r="A19" s="2" t="s">
        <v>213</v>
      </c>
      <c r="B19" s="2" t="s">
        <v>214</v>
      </c>
      <c r="C19" s="3" t="s">
        <v>308</v>
      </c>
      <c r="D19" s="3" t="b">
        <v>1</v>
      </c>
      <c r="E19" s="2" t="s">
        <v>273</v>
      </c>
      <c r="F19" s="13" t="s">
        <v>215</v>
      </c>
    </row>
    <row r="20" spans="1:6" x14ac:dyDescent="0.2">
      <c r="A20" s="2" t="s">
        <v>92</v>
      </c>
      <c r="B20" s="2" t="s">
        <v>93</v>
      </c>
      <c r="C20" s="3" t="s">
        <v>308</v>
      </c>
      <c r="E20" s="2" t="s">
        <v>259</v>
      </c>
      <c r="F20" s="13" t="s">
        <v>230</v>
      </c>
    </row>
    <row r="21" spans="1:6" ht="17" x14ac:dyDescent="0.2">
      <c r="A21" s="2" t="s">
        <v>144</v>
      </c>
      <c r="B21" s="2" t="s">
        <v>145</v>
      </c>
      <c r="C21" s="3" t="s">
        <v>308</v>
      </c>
      <c r="E21" s="15" t="s">
        <v>239</v>
      </c>
      <c r="F21" s="13" t="s">
        <v>231</v>
      </c>
    </row>
    <row r="22" spans="1:6" x14ac:dyDescent="0.2">
      <c r="A22" s="2" t="s">
        <v>94</v>
      </c>
      <c r="B22" s="2" t="s">
        <v>95</v>
      </c>
      <c r="C22" s="3" t="s">
        <v>308</v>
      </c>
      <c r="E22" s="2" t="s">
        <v>274</v>
      </c>
      <c r="F22" s="13" t="s">
        <v>232</v>
      </c>
    </row>
    <row r="23" spans="1:6" x14ac:dyDescent="0.2">
      <c r="A23" s="2" t="s">
        <v>184</v>
      </c>
      <c r="B23" s="2" t="s">
        <v>185</v>
      </c>
      <c r="C23" s="3" t="s">
        <v>186</v>
      </c>
      <c r="E23" s="2" t="s">
        <v>244</v>
      </c>
      <c r="F23" s="13" t="s">
        <v>303</v>
      </c>
    </row>
    <row r="24" spans="1:6" x14ac:dyDescent="0.2">
      <c r="A24" s="2" t="s">
        <v>146</v>
      </c>
      <c r="B24" s="2" t="s">
        <v>147</v>
      </c>
      <c r="C24" s="3" t="s">
        <v>186</v>
      </c>
      <c r="E24" s="2" t="s">
        <v>275</v>
      </c>
      <c r="F24" s="13" t="s">
        <v>194</v>
      </c>
    </row>
    <row r="25" spans="1:6" x14ac:dyDescent="0.2">
      <c r="A25" s="2" t="s">
        <v>189</v>
      </c>
      <c r="B25" s="2" t="s">
        <v>190</v>
      </c>
      <c r="C25" s="3" t="s">
        <v>186</v>
      </c>
      <c r="E25" s="2" t="s">
        <v>246</v>
      </c>
      <c r="F25" s="13" t="s">
        <v>233</v>
      </c>
    </row>
    <row r="26" spans="1:6" x14ac:dyDescent="0.2">
      <c r="A26" s="2" t="s">
        <v>148</v>
      </c>
      <c r="B26" s="2" t="s">
        <v>149</v>
      </c>
      <c r="C26" s="3" t="s">
        <v>186</v>
      </c>
      <c r="E26" s="2" t="s">
        <v>243</v>
      </c>
      <c r="F26" s="13" t="s">
        <v>302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276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276</v>
      </c>
      <c r="F28" s="13" t="s">
        <v>86</v>
      </c>
    </row>
    <row r="29" spans="1:6" x14ac:dyDescent="0.2">
      <c r="A29" s="6" t="s">
        <v>236</v>
      </c>
      <c r="B29" s="6" t="s">
        <v>237</v>
      </c>
      <c r="C29" s="14" t="s">
        <v>12</v>
      </c>
      <c r="D29" s="14"/>
      <c r="E29" s="6" t="s">
        <v>277</v>
      </c>
      <c r="F29" s="13" t="s">
        <v>235</v>
      </c>
    </row>
    <row r="30" spans="1:6" x14ac:dyDescent="0.2">
      <c r="A30" s="2" t="s">
        <v>172</v>
      </c>
      <c r="B30" s="2" t="s">
        <v>173</v>
      </c>
      <c r="C30" s="3" t="s">
        <v>12</v>
      </c>
      <c r="E30" s="2" t="s">
        <v>283</v>
      </c>
      <c r="F30" s="13" t="s">
        <v>234</v>
      </c>
    </row>
    <row r="31" spans="1:6" ht="17" x14ac:dyDescent="0.2">
      <c r="A31" s="2" t="s">
        <v>187</v>
      </c>
      <c r="B31" s="2" t="s">
        <v>188</v>
      </c>
      <c r="C31" s="3" t="s">
        <v>12</v>
      </c>
      <c r="E31" s="15" t="s">
        <v>238</v>
      </c>
    </row>
    <row r="32" spans="1:6" x14ac:dyDescent="0.2">
      <c r="A32" s="2" t="s">
        <v>156</v>
      </c>
      <c r="B32" s="2" t="s">
        <v>157</v>
      </c>
      <c r="C32" s="3" t="s">
        <v>12</v>
      </c>
      <c r="E32" s="2" t="s">
        <v>245</v>
      </c>
      <c r="F32" s="13" t="s">
        <v>252</v>
      </c>
    </row>
    <row r="33" spans="1:6" x14ac:dyDescent="0.2">
      <c r="A33" s="2" t="s">
        <v>138</v>
      </c>
      <c r="B33" s="2" t="s">
        <v>139</v>
      </c>
      <c r="C33" s="3" t="s">
        <v>12</v>
      </c>
      <c r="E33" s="2" t="s">
        <v>253</v>
      </c>
      <c r="F33" s="13" t="s">
        <v>252</v>
      </c>
    </row>
    <row r="34" spans="1:6" x14ac:dyDescent="0.2">
      <c r="A34" s="6" t="s">
        <v>26</v>
      </c>
      <c r="B34" s="6" t="s">
        <v>27</v>
      </c>
      <c r="C34" s="14" t="s">
        <v>12</v>
      </c>
      <c r="D34" s="14"/>
      <c r="E34" s="6" t="s">
        <v>278</v>
      </c>
      <c r="F34" s="13" t="s">
        <v>80</v>
      </c>
    </row>
    <row r="35" spans="1:6" x14ac:dyDescent="0.2">
      <c r="A35" s="2" t="s">
        <v>167</v>
      </c>
      <c r="B35" s="2" t="s">
        <v>254</v>
      </c>
      <c r="C35" s="3" t="s">
        <v>12</v>
      </c>
      <c r="E35" s="2" t="s">
        <v>261</v>
      </c>
      <c r="F35" s="13" t="s">
        <v>255</v>
      </c>
    </row>
    <row r="36" spans="1:6" x14ac:dyDescent="0.2">
      <c r="A36" s="2" t="s">
        <v>191</v>
      </c>
      <c r="B36" s="2" t="s">
        <v>256</v>
      </c>
      <c r="C36" s="3" t="s">
        <v>25</v>
      </c>
      <c r="E36" s="2" t="s">
        <v>248</v>
      </c>
      <c r="F36" s="13" t="s">
        <v>257</v>
      </c>
    </row>
    <row r="37" spans="1:6" x14ac:dyDescent="0.2">
      <c r="A37" s="2" t="s">
        <v>160</v>
      </c>
      <c r="B37" s="2" t="s">
        <v>161</v>
      </c>
      <c r="C37" s="3" t="s">
        <v>25</v>
      </c>
      <c r="E37" s="2" t="s">
        <v>279</v>
      </c>
      <c r="F37" s="13" t="s">
        <v>195</v>
      </c>
    </row>
    <row r="38" spans="1:6" x14ac:dyDescent="0.2">
      <c r="A38" s="2" t="s">
        <v>151</v>
      </c>
      <c r="B38" s="2" t="s">
        <v>150</v>
      </c>
      <c r="C38" s="3" t="s">
        <v>25</v>
      </c>
      <c r="E38" s="2" t="s">
        <v>249</v>
      </c>
      <c r="F38" s="13" t="s">
        <v>258</v>
      </c>
    </row>
    <row r="39" spans="1:6" x14ac:dyDescent="0.2">
      <c r="A39" s="6" t="s">
        <v>23</v>
      </c>
      <c r="B39" s="6" t="s">
        <v>24</v>
      </c>
      <c r="C39" s="14" t="s">
        <v>25</v>
      </c>
      <c r="D39" s="3" t="b">
        <v>1</v>
      </c>
      <c r="E39" s="6" t="s">
        <v>247</v>
      </c>
      <c r="F39" s="13" t="s">
        <v>79</v>
      </c>
    </row>
    <row r="40" spans="1:6" x14ac:dyDescent="0.2">
      <c r="A40" s="2" t="s">
        <v>82</v>
      </c>
      <c r="B40" s="2" t="s">
        <v>83</v>
      </c>
      <c r="C40" s="3" t="s">
        <v>25</v>
      </c>
      <c r="E40" s="2" t="s">
        <v>280</v>
      </c>
      <c r="F40" s="13" t="s">
        <v>84</v>
      </c>
    </row>
    <row r="41" spans="1:6" x14ac:dyDescent="0.2">
      <c r="A41" s="2" t="s">
        <v>209</v>
      </c>
      <c r="B41" s="2" t="s">
        <v>210</v>
      </c>
      <c r="C41" s="3" t="s">
        <v>22</v>
      </c>
      <c r="E41" s="2" t="s">
        <v>282</v>
      </c>
      <c r="F41" s="13" t="s">
        <v>216</v>
      </c>
    </row>
    <row r="42" spans="1:6" x14ac:dyDescent="0.2">
      <c r="A42" s="6" t="s">
        <v>28</v>
      </c>
      <c r="B42" s="6" t="s">
        <v>29</v>
      </c>
      <c r="C42" s="14" t="s">
        <v>22</v>
      </c>
      <c r="D42" s="14"/>
      <c r="E42" s="6" t="s">
        <v>281</v>
      </c>
      <c r="F42" s="13" t="s">
        <v>81</v>
      </c>
    </row>
    <row r="43" spans="1:6" x14ac:dyDescent="0.2">
      <c r="A43" s="2" t="s">
        <v>168</v>
      </c>
      <c r="B43" s="2" t="s">
        <v>169</v>
      </c>
      <c r="C43" s="3" t="s">
        <v>22</v>
      </c>
      <c r="E43" s="2" t="s">
        <v>260</v>
      </c>
      <c r="F43" s="13" t="s">
        <v>306</v>
      </c>
    </row>
    <row r="44" spans="1:6" x14ac:dyDescent="0.2">
      <c r="A44" s="2" t="s">
        <v>76</v>
      </c>
      <c r="B44" s="2" t="s">
        <v>77</v>
      </c>
      <c r="C44" s="3" t="s">
        <v>22</v>
      </c>
      <c r="E44" s="2" t="s">
        <v>286</v>
      </c>
      <c r="F44" s="13" t="s">
        <v>78</v>
      </c>
    </row>
    <row r="45" spans="1:6" x14ac:dyDescent="0.2">
      <c r="A45" s="2" t="s">
        <v>196</v>
      </c>
      <c r="B45" s="2" t="s">
        <v>197</v>
      </c>
      <c r="C45" s="3" t="s">
        <v>22</v>
      </c>
      <c r="E45" s="2" t="s">
        <v>287</v>
      </c>
      <c r="F45" s="13" t="s">
        <v>305</v>
      </c>
    </row>
    <row r="46" spans="1:6" x14ac:dyDescent="0.2">
      <c r="A46" s="6" t="s">
        <v>46</v>
      </c>
      <c r="B46" s="6" t="s">
        <v>21</v>
      </c>
      <c r="C46" s="14" t="s">
        <v>22</v>
      </c>
      <c r="E46" s="6" t="s">
        <v>288</v>
      </c>
      <c r="F46" s="13" t="s">
        <v>89</v>
      </c>
    </row>
    <row r="47" spans="1:6" x14ac:dyDescent="0.2">
      <c r="A47" s="2" t="s">
        <v>108</v>
      </c>
      <c r="B47" s="2" t="s">
        <v>109</v>
      </c>
      <c r="C47" s="3" t="s">
        <v>22</v>
      </c>
      <c r="D47" s="3" t="b">
        <v>1</v>
      </c>
      <c r="E47" s="2" t="s">
        <v>289</v>
      </c>
      <c r="F47" s="13" t="s">
        <v>110</v>
      </c>
    </row>
    <row r="48" spans="1:6" x14ac:dyDescent="0.2">
      <c r="A48" s="2" t="s">
        <v>105</v>
      </c>
      <c r="B48" s="2" t="s">
        <v>106</v>
      </c>
      <c r="C48" s="3" t="s">
        <v>20</v>
      </c>
      <c r="E48" s="2" t="s">
        <v>290</v>
      </c>
      <c r="F48" s="13" t="s">
        <v>107</v>
      </c>
    </row>
    <row r="49" spans="1:6" x14ac:dyDescent="0.2">
      <c r="A49" s="2" t="s">
        <v>174</v>
      </c>
      <c r="B49" s="2" t="s">
        <v>175</v>
      </c>
      <c r="C49" s="3" t="s">
        <v>20</v>
      </c>
      <c r="E49" s="2" t="s">
        <v>264</v>
      </c>
      <c r="F49" s="13" t="s">
        <v>265</v>
      </c>
    </row>
    <row r="50" spans="1:6" x14ac:dyDescent="0.2">
      <c r="A50" s="6" t="s">
        <v>18</v>
      </c>
      <c r="B50" s="6" t="s">
        <v>19</v>
      </c>
      <c r="C50" s="14" t="s">
        <v>20</v>
      </c>
      <c r="D50" s="3" t="b">
        <v>1</v>
      </c>
      <c r="E50" s="6" t="s">
        <v>242</v>
      </c>
      <c r="F50" s="13" t="s">
        <v>301</v>
      </c>
    </row>
  </sheetData>
  <sortState xmlns:xlrd2="http://schemas.microsoft.com/office/spreadsheetml/2017/richdata2" ref="A2:F50">
    <sortCondition ref="C2:C50"/>
    <sortCondition ref="B2:B50"/>
  </sortState>
  <hyperlinks>
    <hyperlink ref="F44" r:id="rId1" xr:uid="{C428F855-A740-2146-892A-AE962A8B2426}"/>
    <hyperlink ref="F40" r:id="rId2" xr:uid="{BE3015A8-0281-4F4C-9FFA-721D5996A168}"/>
    <hyperlink ref="F34" r:id="rId3" xr:uid="{85A7CD31-5345-DB49-824E-41B8190FF3B9}"/>
    <hyperlink ref="F39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6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2" r:id="rId16" xr:uid="{49942D9D-D639-0A41-BA23-0E00678ED250}"/>
    <hyperlink ref="F16" r:id="rId17" xr:uid="{10D693AD-355E-9340-BB06-EA81D6A4C44C}"/>
    <hyperlink ref="F48" r:id="rId18" xr:uid="{4FA974C9-BB74-ED44-978D-FCF31FB193BC}"/>
    <hyperlink ref="F47" r:id="rId19" xr:uid="{9129B512-49CB-1F4D-BE88-1B65416DA281}"/>
    <hyperlink ref="F24" r:id="rId20" xr:uid="{526601CB-FBE3-0944-B10E-44D916F2B924}"/>
    <hyperlink ref="F41" r:id="rId21" xr:uid="{3C81540A-D7B0-E94B-BC36-338D3782F549}"/>
    <hyperlink ref="F19" r:id="rId22" xr:uid="{5E4DC5B0-C585-0D40-825C-A3323D39D779}"/>
    <hyperlink ref="F37" r:id="rId23" xr:uid="{98D69463-CDF3-D64F-823B-7CDF7E2D3AC3}"/>
    <hyperlink ref="F3" r:id="rId24" xr:uid="{D59A7B57-88E8-834F-8F24-D8E025ABEA61}"/>
    <hyperlink ref="F4" r:id="rId25" xr:uid="{DFD94568-2C69-334C-85F9-B6DF1929175D}"/>
    <hyperlink ref="F6" r:id="rId26" xr:uid="{84600C69-E515-E949-9EA7-D3DAA94CF163}"/>
    <hyperlink ref="F11" r:id="rId27" xr:uid="{E991FB34-7817-E94C-82E5-AC9A250F9F17}"/>
    <hyperlink ref="F13" r:id="rId28" xr:uid="{983FC6B5-0B62-E446-AD40-784444371F9E}"/>
    <hyperlink ref="F14" r:id="rId29" xr:uid="{C320E502-7203-F243-9CAC-C6A930EFE8FA}"/>
    <hyperlink ref="F20" r:id="rId30" xr:uid="{C4E9C02A-F45C-C04B-8117-4DD49CFD6E54}"/>
    <hyperlink ref="F21" r:id="rId31" xr:uid="{EEF025E9-AFA4-DA47-A865-B7BA3EF445DA}"/>
    <hyperlink ref="F22" r:id="rId32" xr:uid="{E698F2B7-3475-1E4A-AB39-7DD580BB6FE5}"/>
    <hyperlink ref="F25" r:id="rId33" xr:uid="{9E270620-3CD1-E648-8CB2-EB9ED4EC48FD}"/>
    <hyperlink ref="F30" r:id="rId34" xr:uid="{43960FBD-0435-824A-8C65-427202A4454A}"/>
    <hyperlink ref="F29" r:id="rId35" xr:uid="{95E5CDF7-FDD3-C648-B033-77BD48D3B2F5}"/>
    <hyperlink ref="F32" r:id="rId36" xr:uid="{875D2BDB-E7F1-5049-AD3B-EC148ED1BE36}"/>
    <hyperlink ref="F33" r:id="rId37" xr:uid="{CE9EF547-6D3B-634C-A92C-E58AC4F0C181}"/>
    <hyperlink ref="F35" r:id="rId38" xr:uid="{487980E2-8CA2-6941-A610-A06B767DF071}"/>
    <hyperlink ref="F36" r:id="rId39" xr:uid="{598BD020-41C8-3142-B2F5-4A14A4D4CF25}"/>
    <hyperlink ref="F38" r:id="rId40" xr:uid="{56B274E2-A1EF-1047-85A2-47D5F4CD9978}"/>
    <hyperlink ref="F49" r:id="rId41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890"/>
  <sheetViews>
    <sheetView tabSelected="1" topLeftCell="A671" zoomScale="150" zoomScaleNormal="150" workbookViewId="0">
      <selection activeCell="A700" sqref="A700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162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206</v>
      </c>
      <c r="H2" s="2" t="s">
        <v>207</v>
      </c>
    </row>
    <row r="3" spans="1:8" x14ac:dyDescent="0.2">
      <c r="A3" s="2" t="s">
        <v>162</v>
      </c>
      <c r="B3" s="1" t="str">
        <f>IF(A3="", "", VLOOKUP(A3, 'model-meta'!A:B, 2, FALSE))</f>
        <v>anthropic</v>
      </c>
      <c r="C3" s="3" t="s">
        <v>168</v>
      </c>
      <c r="D3" s="12">
        <v>83.1</v>
      </c>
      <c r="E3" s="4">
        <v>45629</v>
      </c>
      <c r="G3" s="10" t="s">
        <v>206</v>
      </c>
      <c r="H3" s="2" t="s">
        <v>207</v>
      </c>
    </row>
    <row r="4" spans="1:8" x14ac:dyDescent="0.2">
      <c r="A4" s="2" t="s">
        <v>162</v>
      </c>
      <c r="B4" s="1" t="str">
        <f>IF(A4="", "", VLOOKUP(A4, 'model-meta'!A:B, 2, FALSE))</f>
        <v>anthropic</v>
      </c>
      <c r="C4" s="3" t="s">
        <v>209</v>
      </c>
      <c r="D4" s="12">
        <v>90.9</v>
      </c>
      <c r="E4" s="4">
        <v>45629</v>
      </c>
      <c r="G4" s="10" t="s">
        <v>206</v>
      </c>
      <c r="H4" s="2" t="s">
        <v>207</v>
      </c>
    </row>
    <row r="5" spans="1:8" x14ac:dyDescent="0.2">
      <c r="A5" s="2" t="s">
        <v>162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206</v>
      </c>
      <c r="H5" s="2" t="s">
        <v>207</v>
      </c>
    </row>
    <row r="6" spans="1:8" x14ac:dyDescent="0.2">
      <c r="A6" s="2" t="s">
        <v>162</v>
      </c>
      <c r="B6" s="1" t="str">
        <f>IF(A6="", "", VLOOKUP(A6, 'model-meta'!A:B, 2, FALSE))</f>
        <v>anthropic</v>
      </c>
      <c r="C6" s="3" t="s">
        <v>172</v>
      </c>
      <c r="D6" s="12">
        <v>93.8</v>
      </c>
      <c r="E6" s="4">
        <v>45629</v>
      </c>
      <c r="G6" s="10" t="s">
        <v>206</v>
      </c>
      <c r="H6" s="2" t="s">
        <v>207</v>
      </c>
    </row>
    <row r="7" spans="1:8" x14ac:dyDescent="0.2">
      <c r="A7" s="2" t="s">
        <v>162</v>
      </c>
      <c r="B7" s="1" t="str">
        <f>IF(A7="", "", VLOOKUP(A7, 'model-meta'!A:B, 2, FALSE))</f>
        <v>anthropic</v>
      </c>
      <c r="C7" s="3" t="s">
        <v>156</v>
      </c>
      <c r="D7" s="12">
        <v>69.400000000000006</v>
      </c>
      <c r="E7" s="4">
        <v>45629</v>
      </c>
      <c r="G7" s="10" t="s">
        <v>206</v>
      </c>
      <c r="H7" s="2" t="s">
        <v>207</v>
      </c>
    </row>
    <row r="8" spans="1:8" x14ac:dyDescent="0.2">
      <c r="A8" s="2" t="s">
        <v>162</v>
      </c>
      <c r="B8" s="1" t="str">
        <f>IF(A8="", "", VLOOKUP(A8, 'model-meta'!A:B, 2, FALSE))</f>
        <v>anthropic</v>
      </c>
      <c r="C8" s="3" t="s">
        <v>158</v>
      </c>
      <c r="D8" s="12">
        <v>88.1</v>
      </c>
      <c r="E8" s="4">
        <v>45629</v>
      </c>
      <c r="G8" s="10" t="s">
        <v>206</v>
      </c>
      <c r="H8" s="2" t="s">
        <v>207</v>
      </c>
    </row>
    <row r="9" spans="1:8" x14ac:dyDescent="0.2">
      <c r="A9" s="2" t="s">
        <v>162</v>
      </c>
      <c r="B9" s="1" t="str">
        <f>IF(A9="", "", VLOOKUP(A9, 'model-meta'!A:B, 2, FALSE))</f>
        <v>anthropic</v>
      </c>
      <c r="C9" s="3" t="s">
        <v>170</v>
      </c>
      <c r="D9" s="12">
        <v>86.6</v>
      </c>
      <c r="E9" s="4">
        <v>45629</v>
      </c>
      <c r="G9" s="10" t="s">
        <v>206</v>
      </c>
      <c r="H9" s="2" t="s">
        <v>207</v>
      </c>
    </row>
    <row r="10" spans="1:8" x14ac:dyDescent="0.2">
      <c r="A10" s="2" t="s">
        <v>162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206</v>
      </c>
      <c r="H10" s="2" t="s">
        <v>207</v>
      </c>
    </row>
    <row r="11" spans="1:8" x14ac:dyDescent="0.2">
      <c r="A11" s="2" t="s">
        <v>112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206</v>
      </c>
      <c r="H11" s="2" t="s">
        <v>207</v>
      </c>
    </row>
    <row r="12" spans="1:8" x14ac:dyDescent="0.2">
      <c r="A12" s="2" t="s">
        <v>112</v>
      </c>
      <c r="B12" s="1" t="str">
        <f>IF(A12="", "", VLOOKUP(A12, 'model-meta'!A:B, 2, FALSE))</f>
        <v>anthropic</v>
      </c>
      <c r="C12" s="3" t="s">
        <v>168</v>
      </c>
      <c r="D12" s="12">
        <v>88.3</v>
      </c>
      <c r="E12" s="4">
        <v>45629</v>
      </c>
      <c r="G12" s="10" t="s">
        <v>206</v>
      </c>
      <c r="H12" s="2" t="s">
        <v>207</v>
      </c>
    </row>
    <row r="13" spans="1:8" x14ac:dyDescent="0.2">
      <c r="A13" s="2" t="s">
        <v>112</v>
      </c>
      <c r="B13" s="1" t="str">
        <f>IF(A13="", "", VLOOKUP(A13, 'model-meta'!A:B, 2, FALSE))</f>
        <v>anthropic</v>
      </c>
      <c r="C13" s="3" t="s">
        <v>209</v>
      </c>
      <c r="D13" s="12">
        <v>96.3</v>
      </c>
      <c r="E13" s="4">
        <v>45629</v>
      </c>
      <c r="G13" s="10" t="s">
        <v>206</v>
      </c>
      <c r="H13" s="2" t="s">
        <v>207</v>
      </c>
    </row>
    <row r="14" spans="1:8" x14ac:dyDescent="0.2">
      <c r="A14" s="2" t="s">
        <v>112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206</v>
      </c>
      <c r="H14" s="2" t="s">
        <v>207</v>
      </c>
    </row>
    <row r="15" spans="1:8" x14ac:dyDescent="0.2">
      <c r="A15" s="2" t="s">
        <v>112</v>
      </c>
      <c r="B15" s="1" t="str">
        <f>IF(A15="", "", VLOOKUP(A15, 'model-meta'!A:B, 2, FALSE))</f>
        <v>anthropic</v>
      </c>
      <c r="C15" s="3" t="s">
        <v>172</v>
      </c>
      <c r="D15" s="12">
        <v>96.5</v>
      </c>
      <c r="E15" s="4">
        <v>45629</v>
      </c>
      <c r="G15" s="10" t="s">
        <v>206</v>
      </c>
      <c r="H15" s="2" t="s">
        <v>207</v>
      </c>
    </row>
    <row r="16" spans="1:8" x14ac:dyDescent="0.2">
      <c r="A16" s="2" t="s">
        <v>112</v>
      </c>
      <c r="B16" s="1" t="str">
        <f>IF(A16="", "", VLOOKUP(A16, 'model-meta'!A:B, 2, FALSE))</f>
        <v>anthropic</v>
      </c>
      <c r="C16" s="3" t="s">
        <v>156</v>
      </c>
      <c r="D16" s="12">
        <v>78.3</v>
      </c>
      <c r="E16" s="4">
        <v>45629</v>
      </c>
      <c r="G16" s="10" t="s">
        <v>206</v>
      </c>
      <c r="H16" s="2" t="s">
        <v>207</v>
      </c>
    </row>
    <row r="17" spans="1:8" x14ac:dyDescent="0.2">
      <c r="A17" s="2" t="s">
        <v>112</v>
      </c>
      <c r="B17" s="1" t="str">
        <f>IF(A17="", "", VLOOKUP(A17, 'model-meta'!A:B, 2, FALSE))</f>
        <v>anthropic</v>
      </c>
      <c r="C17" s="3" t="s">
        <v>158</v>
      </c>
      <c r="D17" s="12">
        <v>93.7</v>
      </c>
      <c r="E17" s="4">
        <v>45629</v>
      </c>
      <c r="G17" s="10" t="s">
        <v>206</v>
      </c>
      <c r="H17" s="2" t="s">
        <v>207</v>
      </c>
    </row>
    <row r="18" spans="1:8" x14ac:dyDescent="0.2">
      <c r="A18" s="2" t="s">
        <v>112</v>
      </c>
      <c r="B18" s="1" t="str">
        <f>IF(A18="", "", VLOOKUP(A18, 'model-meta'!A:B, 2, FALSE))</f>
        <v>anthropic</v>
      </c>
      <c r="C18" s="3" t="s">
        <v>170</v>
      </c>
      <c r="D18" s="12">
        <v>93.2</v>
      </c>
      <c r="E18" s="4">
        <v>45629</v>
      </c>
      <c r="G18" s="10" t="s">
        <v>206</v>
      </c>
      <c r="H18" s="2" t="s">
        <v>207</v>
      </c>
    </row>
    <row r="19" spans="1:8" x14ac:dyDescent="0.2">
      <c r="A19" s="2" t="s">
        <v>112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206</v>
      </c>
      <c r="H19" s="2" t="s">
        <v>207</v>
      </c>
    </row>
    <row r="20" spans="1:8" x14ac:dyDescent="0.2">
      <c r="A20" s="2" t="s">
        <v>163</v>
      </c>
      <c r="B20" s="1" t="str">
        <f>IF(A20="", "", VLOOKUP(A20, 'model-meta'!A:B, 2, FALSE))</f>
        <v>google</v>
      </c>
      <c r="C20" s="3" t="s">
        <v>92</v>
      </c>
      <c r="D20" s="12">
        <v>78.900000000000006</v>
      </c>
      <c r="E20" s="4">
        <v>45629</v>
      </c>
      <c r="G20" s="10" t="s">
        <v>206</v>
      </c>
      <c r="H20" s="2" t="s">
        <v>207</v>
      </c>
    </row>
    <row r="21" spans="1:8" x14ac:dyDescent="0.2">
      <c r="A21" s="2" t="s">
        <v>163</v>
      </c>
      <c r="B21" s="1" t="str">
        <f>IF(A21="", "", VLOOKUP(A21, 'model-meta'!A:B, 2, FALSE))</f>
        <v>google</v>
      </c>
      <c r="C21" s="3" t="s">
        <v>168</v>
      </c>
      <c r="D21" s="12">
        <v>78.400000000000006</v>
      </c>
      <c r="E21" s="4">
        <v>45629</v>
      </c>
      <c r="G21" s="10" t="s">
        <v>206</v>
      </c>
      <c r="H21" s="2" t="s">
        <v>207</v>
      </c>
    </row>
    <row r="22" spans="1:8" x14ac:dyDescent="0.2">
      <c r="A22" s="2" t="s">
        <v>163</v>
      </c>
      <c r="B22" s="1" t="str">
        <f>IF(A22="", "", VLOOKUP(A22, 'model-meta'!A:B, 2, FALSE))</f>
        <v>google</v>
      </c>
      <c r="C22" s="3" t="s">
        <v>209</v>
      </c>
      <c r="D22" s="12">
        <v>94.3</v>
      </c>
      <c r="E22" s="4">
        <v>45629</v>
      </c>
      <c r="G22" s="10" t="s">
        <v>206</v>
      </c>
      <c r="H22" s="2" t="s">
        <v>207</v>
      </c>
    </row>
    <row r="23" spans="1:8" x14ac:dyDescent="0.2">
      <c r="A23" s="2" t="s">
        <v>163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206</v>
      </c>
      <c r="H23" s="2" t="s">
        <v>207</v>
      </c>
    </row>
    <row r="24" spans="1:8" x14ac:dyDescent="0.2">
      <c r="A24" s="2" t="s">
        <v>163</v>
      </c>
      <c r="B24" s="1" t="str">
        <f>IF(A24="", "", VLOOKUP(A24, 'model-meta'!A:B, 2, FALSE))</f>
        <v>google</v>
      </c>
      <c r="C24" s="3" t="s">
        <v>172</v>
      </c>
      <c r="D24" s="12">
        <v>86.2</v>
      </c>
      <c r="E24" s="4">
        <v>45629</v>
      </c>
      <c r="G24" s="10" t="s">
        <v>206</v>
      </c>
      <c r="H24" s="2" t="s">
        <v>207</v>
      </c>
    </row>
    <row r="25" spans="1:8" x14ac:dyDescent="0.2">
      <c r="A25" s="2" t="s">
        <v>163</v>
      </c>
      <c r="B25" s="1" t="str">
        <f>IF(A25="", "", VLOOKUP(A25, 'model-meta'!A:B, 2, FALSE))</f>
        <v>google</v>
      </c>
      <c r="C25" s="3" t="s">
        <v>156</v>
      </c>
      <c r="D25" s="12">
        <v>77.900000000000006</v>
      </c>
      <c r="E25" s="4">
        <v>45629</v>
      </c>
      <c r="G25" s="10" t="s">
        <v>206</v>
      </c>
      <c r="H25" s="2" t="s">
        <v>207</v>
      </c>
    </row>
    <row r="26" spans="1:8" x14ac:dyDescent="0.2">
      <c r="A26" s="2" t="s">
        <v>163</v>
      </c>
      <c r="B26" s="1" t="str">
        <f>IF(A26="", "", VLOOKUP(A26, 'model-meta'!A:B, 2, FALSE))</f>
        <v>google</v>
      </c>
      <c r="C26" s="3" t="s">
        <v>158</v>
      </c>
      <c r="D26" s="12">
        <v>81.099999999999994</v>
      </c>
      <c r="E26" s="4">
        <v>45629</v>
      </c>
      <c r="G26" s="10" t="s">
        <v>206</v>
      </c>
      <c r="H26" s="2" t="s">
        <v>207</v>
      </c>
    </row>
    <row r="27" spans="1:8" x14ac:dyDescent="0.2">
      <c r="A27" s="2" t="s">
        <v>163</v>
      </c>
      <c r="B27" s="1" t="str">
        <f>IF(A27="", "", VLOOKUP(A27, 'model-meta'!A:B, 2, FALSE))</f>
        <v>google</v>
      </c>
      <c r="C27" s="3" t="s">
        <v>170</v>
      </c>
      <c r="D27" s="12">
        <v>85.5</v>
      </c>
      <c r="E27" s="4">
        <v>45629</v>
      </c>
      <c r="G27" s="10" t="s">
        <v>206</v>
      </c>
      <c r="H27" s="2" t="s">
        <v>207</v>
      </c>
    </row>
    <row r="28" spans="1:8" x14ac:dyDescent="0.2">
      <c r="A28" s="2" t="s">
        <v>163</v>
      </c>
      <c r="B28" s="1" t="str">
        <f>IF(A28="", "", VLOOKUP(A28, 'model-meta'!A:B, 2, FALSE))</f>
        <v>google</v>
      </c>
      <c r="C28" s="3" t="s">
        <v>73</v>
      </c>
      <c r="D28" s="12">
        <v>91.6</v>
      </c>
      <c r="E28" s="4">
        <v>45629</v>
      </c>
      <c r="G28" s="10" t="s">
        <v>206</v>
      </c>
      <c r="H28" s="2" t="s">
        <v>207</v>
      </c>
    </row>
    <row r="29" spans="1:8" x14ac:dyDescent="0.2">
      <c r="A29" s="2" t="s">
        <v>163</v>
      </c>
      <c r="B29" s="1" t="str">
        <f>IF(A29="", "", VLOOKUP(A29, 'model-meta'!A:B, 2, FALSE))</f>
        <v>google</v>
      </c>
      <c r="C29" s="3" t="s">
        <v>92</v>
      </c>
      <c r="D29" s="12">
        <v>68.099999999999994</v>
      </c>
      <c r="E29" s="4">
        <v>45629</v>
      </c>
      <c r="G29" s="10" t="s">
        <v>206</v>
      </c>
      <c r="H29" s="2" t="s">
        <v>207</v>
      </c>
    </row>
    <row r="30" spans="1:8" x14ac:dyDescent="0.2">
      <c r="A30" s="2" t="s">
        <v>163</v>
      </c>
      <c r="B30" s="1" t="str">
        <f>IF(A30="", "", VLOOKUP(A30, 'model-meta'!A:B, 2, FALSE))</f>
        <v>google</v>
      </c>
      <c r="C30" s="3" t="s">
        <v>168</v>
      </c>
      <c r="D30" s="12">
        <v>68.099999999999994</v>
      </c>
      <c r="E30" s="4">
        <v>45629</v>
      </c>
      <c r="G30" s="10" t="s">
        <v>206</v>
      </c>
      <c r="H30" s="2" t="s">
        <v>207</v>
      </c>
    </row>
    <row r="31" spans="1:8" x14ac:dyDescent="0.2">
      <c r="A31" s="2" t="s">
        <v>163</v>
      </c>
      <c r="B31" s="1" t="str">
        <f>IF(A31="", "", VLOOKUP(A31, 'model-meta'!A:B, 2, FALSE))</f>
        <v>google</v>
      </c>
      <c r="C31" s="3" t="s">
        <v>209</v>
      </c>
      <c r="D31" s="12">
        <v>88.7</v>
      </c>
      <c r="E31" s="4">
        <v>45629</v>
      </c>
      <c r="G31" s="10" t="s">
        <v>206</v>
      </c>
      <c r="H31" s="2" t="s">
        <v>207</v>
      </c>
    </row>
    <row r="32" spans="1:8" x14ac:dyDescent="0.2">
      <c r="A32" s="2" t="s">
        <v>163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206</v>
      </c>
      <c r="H32" s="2" t="s">
        <v>207</v>
      </c>
    </row>
    <row r="33" spans="1:8" x14ac:dyDescent="0.2">
      <c r="A33" s="2" t="s">
        <v>163</v>
      </c>
      <c r="B33" s="1" t="str">
        <f>IF(A33="", "", VLOOKUP(A33, 'model-meta'!A:B, 2, FALSE))</f>
        <v>google</v>
      </c>
      <c r="C33" s="3" t="s">
        <v>172</v>
      </c>
      <c r="D33" s="12">
        <v>84.5</v>
      </c>
      <c r="E33" s="4">
        <v>45629</v>
      </c>
      <c r="G33" s="10" t="s">
        <v>206</v>
      </c>
      <c r="H33" s="2" t="s">
        <v>207</v>
      </c>
    </row>
    <row r="34" spans="1:8" x14ac:dyDescent="0.2">
      <c r="A34" s="2" t="s">
        <v>163</v>
      </c>
      <c r="B34" s="1" t="str">
        <f>IF(A34="", "", VLOOKUP(A34, 'model-meta'!A:B, 2, FALSE))</f>
        <v>google</v>
      </c>
      <c r="C34" s="3" t="s">
        <v>156</v>
      </c>
      <c r="D34" s="12">
        <v>58.7</v>
      </c>
      <c r="E34" s="4">
        <v>45629</v>
      </c>
      <c r="G34" s="10" t="s">
        <v>206</v>
      </c>
      <c r="H34" s="2" t="s">
        <v>207</v>
      </c>
    </row>
    <row r="35" spans="1:8" x14ac:dyDescent="0.2">
      <c r="A35" s="2" t="s">
        <v>163</v>
      </c>
      <c r="B35" s="1" t="str">
        <f>IF(A35="", "", VLOOKUP(A35, 'model-meta'!A:B, 2, FALSE))</f>
        <v>google</v>
      </c>
      <c r="C35" s="3" t="s">
        <v>158</v>
      </c>
      <c r="D35" s="12">
        <v>81.099999999999994</v>
      </c>
      <c r="E35" s="4">
        <v>45629</v>
      </c>
      <c r="G35" s="10" t="s">
        <v>206</v>
      </c>
      <c r="H35" s="2" t="s">
        <v>207</v>
      </c>
    </row>
    <row r="36" spans="1:8" x14ac:dyDescent="0.2">
      <c r="A36" s="2" t="s">
        <v>163</v>
      </c>
      <c r="B36" s="1" t="str">
        <f>IF(A36="", "", VLOOKUP(A36, 'model-meta'!A:B, 2, FALSE))</f>
        <v>google</v>
      </c>
      <c r="C36" s="3" t="s">
        <v>170</v>
      </c>
      <c r="D36" s="12">
        <v>69.5</v>
      </c>
      <c r="E36" s="4">
        <v>45629</v>
      </c>
      <c r="G36" s="10" t="s">
        <v>206</v>
      </c>
      <c r="H36" s="2" t="s">
        <v>207</v>
      </c>
    </row>
    <row r="37" spans="1:8" x14ac:dyDescent="0.2">
      <c r="A37" s="2" t="s">
        <v>163</v>
      </c>
      <c r="B37" s="1" t="str">
        <f>IF(A37="", "", VLOOKUP(A37, 'model-meta'!A:B, 2, FALSE))</f>
        <v>google</v>
      </c>
      <c r="C37" s="3" t="s">
        <v>73</v>
      </c>
      <c r="D37" s="12">
        <v>86.1</v>
      </c>
      <c r="E37" s="4">
        <v>45629</v>
      </c>
      <c r="G37" s="10" t="s">
        <v>206</v>
      </c>
      <c r="H37" s="2" t="s">
        <v>207</v>
      </c>
    </row>
    <row r="38" spans="1:8" x14ac:dyDescent="0.2">
      <c r="A38" s="2" t="s">
        <v>117</v>
      </c>
      <c r="B38" s="1" t="str">
        <f>IF(A38="", "", VLOOKUP(A38, 'model-meta'!A:B, 2, FALSE))</f>
        <v>google</v>
      </c>
      <c r="C38" s="3" t="s">
        <v>92</v>
      </c>
      <c r="D38" s="12">
        <v>85.9</v>
      </c>
      <c r="E38" s="4">
        <v>45629</v>
      </c>
      <c r="G38" s="10" t="s">
        <v>206</v>
      </c>
      <c r="H38" s="2" t="s">
        <v>207</v>
      </c>
    </row>
    <row r="39" spans="1:8" x14ac:dyDescent="0.2">
      <c r="A39" s="2" t="s">
        <v>117</v>
      </c>
      <c r="B39" s="1" t="str">
        <f>IF(A39="", "", VLOOKUP(A39, 'model-meta'!A:B, 2, FALSE))</f>
        <v>google</v>
      </c>
      <c r="C39" s="3" t="s">
        <v>168</v>
      </c>
      <c r="D39" s="12">
        <v>74.900000000000006</v>
      </c>
      <c r="E39" s="4">
        <v>45629</v>
      </c>
      <c r="G39" s="10" t="s">
        <v>206</v>
      </c>
      <c r="H39" s="2" t="s">
        <v>207</v>
      </c>
    </row>
    <row r="40" spans="1:8" x14ac:dyDescent="0.2">
      <c r="A40" s="2" t="s">
        <v>117</v>
      </c>
      <c r="B40" s="1" t="str">
        <f>IF(A40="", "", VLOOKUP(A40, 'model-meta'!A:B, 2, FALSE))</f>
        <v>google</v>
      </c>
      <c r="C40" s="3" t="s">
        <v>209</v>
      </c>
      <c r="D40" s="12">
        <v>95.4</v>
      </c>
      <c r="E40" s="4">
        <v>45629</v>
      </c>
      <c r="G40" s="10" t="s">
        <v>206</v>
      </c>
      <c r="H40" s="2" t="s">
        <v>207</v>
      </c>
    </row>
    <row r="41" spans="1:8" x14ac:dyDescent="0.2">
      <c r="A41" s="2" t="s">
        <v>117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206</v>
      </c>
      <c r="H41" s="2" t="s">
        <v>207</v>
      </c>
    </row>
    <row r="42" spans="1:8" x14ac:dyDescent="0.2">
      <c r="A42" s="2" t="s">
        <v>117</v>
      </c>
      <c r="B42" s="1" t="str">
        <f>IF(A42="", "", VLOOKUP(A42, 'model-meta'!A:B, 2, FALSE))</f>
        <v>google</v>
      </c>
      <c r="C42" s="3" t="s">
        <v>172</v>
      </c>
      <c r="D42" s="12">
        <v>90.8</v>
      </c>
      <c r="E42" s="4">
        <v>45629</v>
      </c>
      <c r="G42" s="10" t="s">
        <v>206</v>
      </c>
      <c r="H42" s="2" t="s">
        <v>207</v>
      </c>
    </row>
    <row r="43" spans="1:8" x14ac:dyDescent="0.2">
      <c r="A43" s="2" t="s">
        <v>117</v>
      </c>
      <c r="B43" s="1" t="str">
        <f>IF(A43="", "", VLOOKUP(A43, 'model-meta'!A:B, 2, FALSE))</f>
        <v>google</v>
      </c>
      <c r="C43" s="3" t="s">
        <v>156</v>
      </c>
      <c r="D43" s="12">
        <v>86.5</v>
      </c>
      <c r="E43" s="4">
        <v>45629</v>
      </c>
      <c r="G43" s="10" t="s">
        <v>206</v>
      </c>
      <c r="H43" s="2" t="s">
        <v>207</v>
      </c>
    </row>
    <row r="44" spans="1:8" x14ac:dyDescent="0.2">
      <c r="A44" s="2" t="s">
        <v>117</v>
      </c>
      <c r="B44" s="1" t="str">
        <f>IF(A44="", "", VLOOKUP(A44, 'model-meta'!A:B, 2, FALSE))</f>
        <v>google</v>
      </c>
      <c r="C44" s="3" t="s">
        <v>158</v>
      </c>
      <c r="D44" s="12">
        <v>87.8</v>
      </c>
      <c r="E44" s="4">
        <v>45629</v>
      </c>
      <c r="G44" s="10" t="s">
        <v>206</v>
      </c>
      <c r="H44" s="2" t="s">
        <v>207</v>
      </c>
    </row>
    <row r="45" spans="1:8" x14ac:dyDescent="0.2">
      <c r="A45" s="2" t="s">
        <v>117</v>
      </c>
      <c r="B45" s="1" t="str">
        <f>IF(A45="", "", VLOOKUP(A45, 'model-meta'!A:B, 2, FALSE))</f>
        <v>google</v>
      </c>
      <c r="C45" s="3" t="s">
        <v>170</v>
      </c>
      <c r="D45" s="12">
        <v>89.2</v>
      </c>
      <c r="E45" s="4">
        <v>45629</v>
      </c>
      <c r="G45" s="10" t="s">
        <v>206</v>
      </c>
      <c r="H45" s="2" t="s">
        <v>207</v>
      </c>
    </row>
    <row r="46" spans="1:8" x14ac:dyDescent="0.2">
      <c r="A46" s="2" t="s">
        <v>117</v>
      </c>
      <c r="B46" s="1" t="str">
        <f>IF(A46="", "", VLOOKUP(A46, 'model-meta'!A:B, 2, FALSE))</f>
        <v>google</v>
      </c>
      <c r="C46" s="3" t="s">
        <v>73</v>
      </c>
      <c r="D46" s="12">
        <v>91.7</v>
      </c>
      <c r="E46" s="4">
        <v>45629</v>
      </c>
      <c r="G46" s="10" t="s">
        <v>206</v>
      </c>
      <c r="H46" s="2" t="s">
        <v>207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206</v>
      </c>
      <c r="H47" s="2" t="s">
        <v>207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168</v>
      </c>
      <c r="D48" s="12">
        <v>83.4</v>
      </c>
      <c r="E48" s="4">
        <v>45629</v>
      </c>
      <c r="G48" s="10" t="s">
        <v>206</v>
      </c>
      <c r="H48" s="2" t="s">
        <v>207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209</v>
      </c>
      <c r="D49" s="12">
        <v>96.2</v>
      </c>
      <c r="E49" s="4">
        <v>45629</v>
      </c>
      <c r="G49" s="10" t="s">
        <v>206</v>
      </c>
      <c r="H49" s="2" t="s">
        <v>207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206</v>
      </c>
      <c r="H50" s="2" t="s">
        <v>207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172</v>
      </c>
      <c r="D51" s="12">
        <v>92.6</v>
      </c>
      <c r="E51" s="4">
        <v>45629</v>
      </c>
      <c r="G51" s="10" t="s">
        <v>206</v>
      </c>
      <c r="H51" s="2" t="s">
        <v>207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156</v>
      </c>
      <c r="D52" s="12">
        <v>76.7</v>
      </c>
      <c r="E52" s="4">
        <v>45629</v>
      </c>
      <c r="G52" s="10" t="s">
        <v>206</v>
      </c>
      <c r="H52" s="2" t="s">
        <v>207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158</v>
      </c>
      <c r="D53" s="12">
        <v>90.2</v>
      </c>
      <c r="E53" s="4">
        <v>45629</v>
      </c>
      <c r="G53" s="10" t="s">
        <v>206</v>
      </c>
      <c r="H53" s="2" t="s">
        <v>207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170</v>
      </c>
      <c r="D54" s="12">
        <v>83</v>
      </c>
      <c r="E54" s="4">
        <v>45629</v>
      </c>
      <c r="G54" s="10" t="s">
        <v>206</v>
      </c>
      <c r="H54" s="2" t="s">
        <v>207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206</v>
      </c>
      <c r="H55" s="2" t="s">
        <v>207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206</v>
      </c>
      <c r="H56" s="2" t="s">
        <v>207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168</v>
      </c>
      <c r="D57" s="12">
        <v>79.7</v>
      </c>
      <c r="E57" s="4">
        <v>45629</v>
      </c>
      <c r="G57" s="10" t="s">
        <v>206</v>
      </c>
      <c r="H57" s="2" t="s">
        <v>207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209</v>
      </c>
      <c r="D58" s="12">
        <v>92.3</v>
      </c>
      <c r="E58" s="4">
        <v>45629</v>
      </c>
      <c r="G58" s="10" t="s">
        <v>206</v>
      </c>
      <c r="H58" s="2" t="s">
        <v>207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206</v>
      </c>
      <c r="H59" s="2" t="s">
        <v>207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172</v>
      </c>
      <c r="D60" s="12">
        <v>86.4</v>
      </c>
      <c r="E60" s="4">
        <v>45629</v>
      </c>
      <c r="G60" s="10" t="s">
        <v>206</v>
      </c>
      <c r="H60" s="2" t="s">
        <v>207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156</v>
      </c>
      <c r="D61" s="12">
        <v>70.2</v>
      </c>
      <c r="E61" s="4">
        <v>45629</v>
      </c>
      <c r="G61" s="10" t="s">
        <v>206</v>
      </c>
      <c r="H61" s="2" t="s">
        <v>207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158</v>
      </c>
      <c r="D62" s="12">
        <v>87.2</v>
      </c>
      <c r="E62" s="4">
        <v>45629</v>
      </c>
      <c r="G62" s="10" t="s">
        <v>206</v>
      </c>
      <c r="H62" s="2" t="s">
        <v>207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170</v>
      </c>
      <c r="D63" s="12">
        <v>81</v>
      </c>
      <c r="E63" s="4">
        <v>45629</v>
      </c>
      <c r="G63" s="10" t="s">
        <v>206</v>
      </c>
      <c r="H63" s="2" t="s">
        <v>207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206</v>
      </c>
      <c r="H64" s="2" t="s">
        <v>207</v>
      </c>
    </row>
    <row r="65" spans="1:8" x14ac:dyDescent="0.2">
      <c r="A65" s="2" t="s">
        <v>212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206</v>
      </c>
      <c r="H65" s="2" t="s">
        <v>207</v>
      </c>
    </row>
    <row r="66" spans="1:8" x14ac:dyDescent="0.2">
      <c r="A66" s="2" t="s">
        <v>212</v>
      </c>
      <c r="B66" s="1" t="str">
        <f>IF(A66="", "", VLOOKUP(A66, 'model-meta'!A:B, 2, FALSE))</f>
        <v>meta</v>
      </c>
      <c r="C66" s="3" t="s">
        <v>209</v>
      </c>
      <c r="D66" s="12">
        <v>83.4</v>
      </c>
      <c r="E66" s="4">
        <v>45629</v>
      </c>
      <c r="G66" s="10" t="s">
        <v>206</v>
      </c>
      <c r="H66" s="2" t="s">
        <v>207</v>
      </c>
    </row>
    <row r="67" spans="1:8" x14ac:dyDescent="0.2">
      <c r="A67" s="2" t="s">
        <v>212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206</v>
      </c>
      <c r="H67" s="2" t="s">
        <v>207</v>
      </c>
    </row>
    <row r="68" spans="1:8" x14ac:dyDescent="0.2">
      <c r="A68" s="2" t="s">
        <v>212</v>
      </c>
      <c r="B68" s="1" t="str">
        <f>IF(A68="", "", VLOOKUP(A68, 'model-meta'!A:B, 2, FALSE))</f>
        <v>meta</v>
      </c>
      <c r="C68" s="3" t="s">
        <v>172</v>
      </c>
      <c r="D68" s="12">
        <v>84.5</v>
      </c>
      <c r="E68" s="4">
        <v>45629</v>
      </c>
      <c r="G68" s="10" t="s">
        <v>206</v>
      </c>
      <c r="H68" s="2" t="s">
        <v>207</v>
      </c>
    </row>
    <row r="69" spans="1:8" x14ac:dyDescent="0.2">
      <c r="A69" s="2" t="s">
        <v>212</v>
      </c>
      <c r="B69" s="1" t="str">
        <f>IF(A69="", "", VLOOKUP(A69, 'model-meta'!A:B, 2, FALSE))</f>
        <v>meta</v>
      </c>
      <c r="C69" s="3" t="s">
        <v>156</v>
      </c>
      <c r="D69" s="12">
        <v>51.9</v>
      </c>
      <c r="E69" s="4">
        <v>45629</v>
      </c>
      <c r="G69" s="10" t="s">
        <v>206</v>
      </c>
      <c r="H69" s="2" t="s">
        <v>207</v>
      </c>
    </row>
    <row r="70" spans="1:8" x14ac:dyDescent="0.2">
      <c r="A70" s="2" t="s">
        <v>212</v>
      </c>
      <c r="B70" s="1" t="str">
        <f>IF(A70="", "", VLOOKUP(A70, 'model-meta'!A:B, 2, FALSE))</f>
        <v>meta</v>
      </c>
      <c r="C70" s="3" t="s">
        <v>158</v>
      </c>
      <c r="D70" s="12">
        <v>72.599999999999994</v>
      </c>
      <c r="E70" s="4">
        <v>45629</v>
      </c>
      <c r="G70" s="10" t="s">
        <v>206</v>
      </c>
      <c r="H70" s="2" t="s">
        <v>207</v>
      </c>
    </row>
    <row r="71" spans="1:8" x14ac:dyDescent="0.2">
      <c r="A71" s="2" t="s">
        <v>212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206</v>
      </c>
      <c r="H71" s="2" t="s">
        <v>207</v>
      </c>
    </row>
    <row r="72" spans="1:8" x14ac:dyDescent="0.2">
      <c r="A72" s="2" t="s">
        <v>211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206</v>
      </c>
      <c r="H72" s="2" t="s">
        <v>207</v>
      </c>
    </row>
    <row r="73" spans="1:8" x14ac:dyDescent="0.2">
      <c r="A73" s="2" t="s">
        <v>211</v>
      </c>
      <c r="B73" s="1" t="str">
        <f>IF(A73="", "", VLOOKUP(A73, 'model-meta'!A:B, 2, FALSE))</f>
        <v>meta</v>
      </c>
      <c r="C73" s="3" t="s">
        <v>209</v>
      </c>
      <c r="D73" s="12">
        <v>83.4</v>
      </c>
      <c r="E73" s="4">
        <v>45629</v>
      </c>
      <c r="G73" s="10" t="s">
        <v>206</v>
      </c>
      <c r="H73" s="2" t="s">
        <v>207</v>
      </c>
    </row>
    <row r="74" spans="1:8" x14ac:dyDescent="0.2">
      <c r="A74" s="2" t="s">
        <v>211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206</v>
      </c>
      <c r="H74" s="2" t="s">
        <v>207</v>
      </c>
    </row>
    <row r="75" spans="1:8" x14ac:dyDescent="0.2">
      <c r="A75" s="2" t="s">
        <v>211</v>
      </c>
      <c r="B75" s="1" t="str">
        <f>IF(A75="", "", VLOOKUP(A75, 'model-meta'!A:B, 2, FALSE))</f>
        <v>meta</v>
      </c>
      <c r="C75" s="3" t="s">
        <v>172</v>
      </c>
      <c r="D75" s="12">
        <v>84.5</v>
      </c>
      <c r="E75" s="4">
        <v>45629</v>
      </c>
      <c r="G75" s="10" t="s">
        <v>206</v>
      </c>
      <c r="H75" s="2" t="s">
        <v>207</v>
      </c>
    </row>
    <row r="76" spans="1:8" x14ac:dyDescent="0.2">
      <c r="A76" s="2" t="s">
        <v>211</v>
      </c>
      <c r="B76" s="1" t="str">
        <f>IF(A76="", "", VLOOKUP(A76, 'model-meta'!A:B, 2, FALSE))</f>
        <v>meta</v>
      </c>
      <c r="C76" s="3" t="s">
        <v>156</v>
      </c>
      <c r="D76" s="12">
        <v>51.9</v>
      </c>
      <c r="E76" s="4">
        <v>45629</v>
      </c>
      <c r="G76" s="10" t="s">
        <v>206</v>
      </c>
      <c r="H76" s="2" t="s">
        <v>207</v>
      </c>
    </row>
    <row r="77" spans="1:8" x14ac:dyDescent="0.2">
      <c r="A77" s="2" t="s">
        <v>211</v>
      </c>
      <c r="B77" s="1" t="str">
        <f>IF(A77="", "", VLOOKUP(A77, 'model-meta'!A:B, 2, FALSE))</f>
        <v>meta</v>
      </c>
      <c r="C77" s="3" t="s">
        <v>158</v>
      </c>
      <c r="D77" s="12">
        <v>72.599999999999994</v>
      </c>
      <c r="E77" s="4">
        <v>45629</v>
      </c>
      <c r="G77" s="10" t="s">
        <v>206</v>
      </c>
      <c r="H77" s="2" t="s">
        <v>207</v>
      </c>
    </row>
    <row r="78" spans="1:8" x14ac:dyDescent="0.2">
      <c r="A78" s="2" t="s">
        <v>211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206</v>
      </c>
      <c r="H78" s="2" t="s">
        <v>207</v>
      </c>
    </row>
    <row r="79" spans="1:8" x14ac:dyDescent="0.2">
      <c r="A79" s="2" t="s">
        <v>208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206</v>
      </c>
      <c r="H79" s="2" t="s">
        <v>207</v>
      </c>
    </row>
    <row r="80" spans="1:8" x14ac:dyDescent="0.2">
      <c r="A80" s="2" t="s">
        <v>208</v>
      </c>
      <c r="B80" s="1" t="str">
        <f>IF(A80="", "", VLOOKUP(A80, 'model-meta'!A:B, 2, FALSE))</f>
        <v>meta</v>
      </c>
      <c r="C80" s="3" t="s">
        <v>209</v>
      </c>
      <c r="D80" s="12">
        <v>94.8</v>
      </c>
      <c r="E80" s="4">
        <v>45629</v>
      </c>
      <c r="G80" s="10" t="s">
        <v>206</v>
      </c>
      <c r="H80" s="2" t="s">
        <v>207</v>
      </c>
    </row>
    <row r="81" spans="1:8" x14ac:dyDescent="0.2">
      <c r="A81" s="2" t="s">
        <v>208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206</v>
      </c>
      <c r="H81" s="2" t="s">
        <v>207</v>
      </c>
    </row>
    <row r="82" spans="1:8" x14ac:dyDescent="0.2">
      <c r="A82" s="2" t="s">
        <v>208</v>
      </c>
      <c r="B82" s="1" t="str">
        <f>IF(A82="", "", VLOOKUP(A82, 'model-meta'!A:B, 2, FALSE))</f>
        <v>meta</v>
      </c>
      <c r="C82" s="3" t="s">
        <v>172</v>
      </c>
      <c r="D82" s="12">
        <v>95.1</v>
      </c>
      <c r="E82" s="4">
        <v>45629</v>
      </c>
      <c r="G82" s="10" t="s">
        <v>206</v>
      </c>
      <c r="H82" s="2" t="s">
        <v>207</v>
      </c>
    </row>
    <row r="83" spans="1:8" x14ac:dyDescent="0.2">
      <c r="A83" s="2" t="s">
        <v>208</v>
      </c>
      <c r="B83" s="1" t="str">
        <f>IF(A83="", "", VLOOKUP(A83, 'model-meta'!A:B, 2, FALSE))</f>
        <v>meta</v>
      </c>
      <c r="C83" s="3" t="s">
        <v>156</v>
      </c>
      <c r="D83" s="12">
        <v>68</v>
      </c>
      <c r="E83" s="4">
        <v>45629</v>
      </c>
      <c r="G83" s="10" t="s">
        <v>206</v>
      </c>
      <c r="H83" s="2" t="s">
        <v>207</v>
      </c>
    </row>
    <row r="84" spans="1:8" x14ac:dyDescent="0.2">
      <c r="A84" s="2" t="s">
        <v>208</v>
      </c>
      <c r="B84" s="1" t="str">
        <f>IF(A84="", "", VLOOKUP(A84, 'model-meta'!A:B, 2, FALSE))</f>
        <v>meta</v>
      </c>
      <c r="C84" s="3" t="s">
        <v>158</v>
      </c>
      <c r="D84" s="12">
        <v>80.5</v>
      </c>
      <c r="E84" s="4">
        <v>45629</v>
      </c>
      <c r="G84" s="10" t="s">
        <v>206</v>
      </c>
      <c r="H84" s="2" t="s">
        <v>207</v>
      </c>
    </row>
    <row r="85" spans="1:8" x14ac:dyDescent="0.2">
      <c r="A85" s="2" t="s">
        <v>208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206</v>
      </c>
      <c r="H85" s="2" t="s">
        <v>207</v>
      </c>
    </row>
    <row r="86" spans="1:8" x14ac:dyDescent="0.2">
      <c r="A86" s="2" t="s">
        <v>293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206</v>
      </c>
      <c r="H86" s="2" t="s">
        <v>207</v>
      </c>
    </row>
    <row r="87" spans="1:8" x14ac:dyDescent="0.2">
      <c r="A87" s="2" t="s">
        <v>293</v>
      </c>
      <c r="B87" s="1" t="str">
        <f>IF(A87="", "", VLOOKUP(A87, 'model-meta'!A:B, 2, FALSE))</f>
        <v>amazon</v>
      </c>
      <c r="C87" s="3" t="s">
        <v>168</v>
      </c>
      <c r="D87" s="12">
        <v>80.2</v>
      </c>
      <c r="E87" s="4">
        <v>45629</v>
      </c>
      <c r="G87" s="10" t="s">
        <v>206</v>
      </c>
      <c r="H87" s="2" t="s">
        <v>207</v>
      </c>
    </row>
    <row r="88" spans="1:8" x14ac:dyDescent="0.2">
      <c r="A88" s="2" t="s">
        <v>293</v>
      </c>
      <c r="B88" s="1" t="str">
        <f>IF(A88="", "", VLOOKUP(A88, 'model-meta'!A:B, 2, FALSE))</f>
        <v>amazon</v>
      </c>
      <c r="C88" s="3" t="s">
        <v>209</v>
      </c>
      <c r="D88" s="12">
        <v>92.4</v>
      </c>
      <c r="E88" s="4">
        <v>45629</v>
      </c>
      <c r="G88" s="10" t="s">
        <v>206</v>
      </c>
      <c r="H88" s="2" t="s">
        <v>207</v>
      </c>
    </row>
    <row r="89" spans="1:8" x14ac:dyDescent="0.2">
      <c r="A89" s="2" t="s">
        <v>293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206</v>
      </c>
      <c r="H89" s="2" t="s">
        <v>207</v>
      </c>
    </row>
    <row r="90" spans="1:8" x14ac:dyDescent="0.2">
      <c r="A90" s="2" t="s">
        <v>293</v>
      </c>
      <c r="B90" s="1" t="str">
        <f>IF(A90="", "", VLOOKUP(A90, 'model-meta'!A:B, 2, FALSE))</f>
        <v>amazon</v>
      </c>
      <c r="C90" s="3" t="s">
        <v>172</v>
      </c>
      <c r="D90" s="12">
        <v>94.5</v>
      </c>
      <c r="E90" s="4">
        <v>45629</v>
      </c>
      <c r="G90" s="10" t="s">
        <v>206</v>
      </c>
      <c r="H90" s="2" t="s">
        <v>207</v>
      </c>
    </row>
    <row r="91" spans="1:8" x14ac:dyDescent="0.2">
      <c r="A91" s="2" t="s">
        <v>293</v>
      </c>
      <c r="B91" s="1" t="str">
        <f>IF(A91="", "", VLOOKUP(A91, 'model-meta'!A:B, 2, FALSE))</f>
        <v>amazon</v>
      </c>
      <c r="C91" s="3" t="s">
        <v>156</v>
      </c>
      <c r="D91" s="12">
        <v>73.3</v>
      </c>
      <c r="E91" s="4">
        <v>45629</v>
      </c>
      <c r="G91" s="10" t="s">
        <v>206</v>
      </c>
      <c r="H91" s="2" t="s">
        <v>207</v>
      </c>
    </row>
    <row r="92" spans="1:8" x14ac:dyDescent="0.2">
      <c r="A92" s="2" t="s">
        <v>293</v>
      </c>
      <c r="B92" s="1" t="str">
        <f>IF(A92="", "", VLOOKUP(A92, 'model-meta'!A:B, 2, FALSE))</f>
        <v>amazon</v>
      </c>
      <c r="C92" s="3" t="s">
        <v>158</v>
      </c>
      <c r="D92" s="12">
        <v>85.4</v>
      </c>
      <c r="E92" s="4">
        <v>45629</v>
      </c>
      <c r="G92" s="10" t="s">
        <v>206</v>
      </c>
      <c r="H92" s="2" t="s">
        <v>207</v>
      </c>
    </row>
    <row r="93" spans="1:8" x14ac:dyDescent="0.2">
      <c r="A93" s="2" t="s">
        <v>293</v>
      </c>
      <c r="B93" s="1" t="str">
        <f>IF(A93="", "", VLOOKUP(A93, 'model-meta'!A:B, 2, FALSE))</f>
        <v>amazon</v>
      </c>
      <c r="C93" s="3" t="s">
        <v>170</v>
      </c>
      <c r="D93" s="12">
        <v>82.4</v>
      </c>
      <c r="E93" s="4">
        <v>45629</v>
      </c>
      <c r="G93" s="10" t="s">
        <v>206</v>
      </c>
      <c r="H93" s="2" t="s">
        <v>207</v>
      </c>
    </row>
    <row r="94" spans="1:8" x14ac:dyDescent="0.2">
      <c r="A94" s="2" t="s">
        <v>293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206</v>
      </c>
      <c r="H94" s="2" t="s">
        <v>207</v>
      </c>
    </row>
    <row r="95" spans="1:8" x14ac:dyDescent="0.2">
      <c r="A95" s="2" t="s">
        <v>294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206</v>
      </c>
      <c r="H95" s="2" t="s">
        <v>207</v>
      </c>
    </row>
    <row r="96" spans="1:8" x14ac:dyDescent="0.2">
      <c r="A96" s="2" t="s">
        <v>294</v>
      </c>
      <c r="B96" s="1" t="str">
        <f>IF(A96="", "", VLOOKUP(A96, 'model-meta'!A:B, 2, FALSE))</f>
        <v>amazon</v>
      </c>
      <c r="C96" s="3" t="s">
        <v>168</v>
      </c>
      <c r="D96" s="12">
        <v>79.3</v>
      </c>
      <c r="E96" s="4">
        <v>45629</v>
      </c>
      <c r="G96" s="10" t="s">
        <v>206</v>
      </c>
      <c r="H96" s="2" t="s">
        <v>207</v>
      </c>
    </row>
    <row r="97" spans="1:8" x14ac:dyDescent="0.2">
      <c r="A97" s="2" t="s">
        <v>294</v>
      </c>
      <c r="B97" s="1" t="str">
        <f>IF(A97="", "", VLOOKUP(A97, 'model-meta'!A:B, 2, FALSE))</f>
        <v>amazon</v>
      </c>
      <c r="C97" s="3" t="s">
        <v>209</v>
      </c>
      <c r="D97" s="12">
        <v>90.2</v>
      </c>
      <c r="E97" s="4">
        <v>45629</v>
      </c>
      <c r="G97" s="10" t="s">
        <v>206</v>
      </c>
      <c r="H97" s="2" t="s">
        <v>207</v>
      </c>
    </row>
    <row r="98" spans="1:8" x14ac:dyDescent="0.2">
      <c r="A98" s="2" t="s">
        <v>294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206</v>
      </c>
      <c r="H98" s="2" t="s">
        <v>207</v>
      </c>
    </row>
    <row r="99" spans="1:8" x14ac:dyDescent="0.2">
      <c r="A99" s="2" t="s">
        <v>294</v>
      </c>
      <c r="B99" s="1" t="str">
        <f>IF(A99="", "", VLOOKUP(A99, 'model-meta'!A:B, 2, FALSE))</f>
        <v>amazon</v>
      </c>
      <c r="C99" s="3" t="s">
        <v>172</v>
      </c>
      <c r="D99" s="12">
        <v>92.3</v>
      </c>
      <c r="E99" s="4">
        <v>45629</v>
      </c>
      <c r="G99" s="10" t="s">
        <v>206</v>
      </c>
      <c r="H99" s="2" t="s">
        <v>207</v>
      </c>
    </row>
    <row r="100" spans="1:8" x14ac:dyDescent="0.2">
      <c r="A100" s="2" t="s">
        <v>294</v>
      </c>
      <c r="B100" s="1" t="str">
        <f>IF(A100="", "", VLOOKUP(A100, 'model-meta'!A:B, 2, FALSE))</f>
        <v>amazon</v>
      </c>
      <c r="C100" s="3" t="s">
        <v>156</v>
      </c>
      <c r="D100" s="12">
        <v>69.3</v>
      </c>
      <c r="E100" s="4">
        <v>45629</v>
      </c>
      <c r="G100" s="10" t="s">
        <v>206</v>
      </c>
      <c r="H100" s="2" t="s">
        <v>207</v>
      </c>
    </row>
    <row r="101" spans="1:8" x14ac:dyDescent="0.2">
      <c r="A101" s="2" t="s">
        <v>294</v>
      </c>
      <c r="B101" s="1" t="str">
        <f>IF(A101="", "", VLOOKUP(A101, 'model-meta'!A:B, 2, FALSE))</f>
        <v>amazon</v>
      </c>
      <c r="C101" s="3" t="s">
        <v>158</v>
      </c>
      <c r="D101" s="12">
        <v>81.099999999999994</v>
      </c>
      <c r="E101" s="4">
        <v>45629</v>
      </c>
      <c r="G101" s="10" t="s">
        <v>206</v>
      </c>
      <c r="H101" s="2" t="s">
        <v>207</v>
      </c>
    </row>
    <row r="102" spans="1:8" x14ac:dyDescent="0.2">
      <c r="A102" s="2" t="s">
        <v>294</v>
      </c>
      <c r="B102" s="1" t="str">
        <f>IF(A102="", "", VLOOKUP(A102, 'model-meta'!A:B, 2, FALSE))</f>
        <v>amazon</v>
      </c>
      <c r="C102" s="3" t="s">
        <v>170</v>
      </c>
      <c r="D102" s="12">
        <v>79.5</v>
      </c>
      <c r="E102" s="4">
        <v>45629</v>
      </c>
      <c r="G102" s="10" t="s">
        <v>206</v>
      </c>
      <c r="H102" s="2" t="s">
        <v>207</v>
      </c>
    </row>
    <row r="103" spans="1:8" x14ac:dyDescent="0.2">
      <c r="A103" s="2" t="s">
        <v>294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206</v>
      </c>
      <c r="H103" s="2" t="s">
        <v>207</v>
      </c>
    </row>
    <row r="104" spans="1:8" x14ac:dyDescent="0.2">
      <c r="A104" s="2" t="s">
        <v>292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206</v>
      </c>
      <c r="H104" s="13" t="s">
        <v>207</v>
      </c>
    </row>
    <row r="105" spans="1:8" x14ac:dyDescent="0.2">
      <c r="A105" s="2" t="s">
        <v>292</v>
      </c>
      <c r="B105" s="1" t="str">
        <f>IF(A105="", "", VLOOKUP(A105, 'model-meta'!A:B, 2, FALSE))</f>
        <v>amazon</v>
      </c>
      <c r="C105" s="3" t="s">
        <v>168</v>
      </c>
      <c r="D105" s="12">
        <v>85.4</v>
      </c>
      <c r="E105" s="4">
        <v>45629</v>
      </c>
      <c r="G105" s="10" t="s">
        <v>206</v>
      </c>
      <c r="H105" s="2" t="s">
        <v>207</v>
      </c>
    </row>
    <row r="106" spans="1:8" x14ac:dyDescent="0.2">
      <c r="A106" s="2" t="s">
        <v>292</v>
      </c>
      <c r="B106" s="1" t="str">
        <f>IF(A106="", "", VLOOKUP(A106, 'model-meta'!A:B, 2, FALSE))</f>
        <v>amazon</v>
      </c>
      <c r="C106" s="3" t="s">
        <v>209</v>
      </c>
      <c r="D106" s="12">
        <v>94.8</v>
      </c>
      <c r="E106" s="4">
        <v>45629</v>
      </c>
      <c r="G106" s="10" t="s">
        <v>206</v>
      </c>
      <c r="H106" s="2" t="s">
        <v>207</v>
      </c>
    </row>
    <row r="107" spans="1:8" x14ac:dyDescent="0.2">
      <c r="A107" s="2" t="s">
        <v>292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206</v>
      </c>
      <c r="H107" s="2" t="s">
        <v>207</v>
      </c>
    </row>
    <row r="108" spans="1:8" x14ac:dyDescent="0.2">
      <c r="A108" s="2" t="s">
        <v>292</v>
      </c>
      <c r="B108" s="1" t="str">
        <f>IF(A108="", "", VLOOKUP(A108, 'model-meta'!A:B, 2, FALSE))</f>
        <v>amazon</v>
      </c>
      <c r="C108" s="3" t="s">
        <v>172</v>
      </c>
      <c r="D108" s="12">
        <v>94.8</v>
      </c>
      <c r="E108" s="4">
        <v>45629</v>
      </c>
      <c r="G108" s="10" t="s">
        <v>206</v>
      </c>
      <c r="H108" s="2" t="s">
        <v>207</v>
      </c>
    </row>
    <row r="109" spans="1:8" x14ac:dyDescent="0.2">
      <c r="A109" s="2" t="s">
        <v>292</v>
      </c>
      <c r="B109" s="1" t="str">
        <f>IF(A109="", "", VLOOKUP(A109, 'model-meta'!A:B, 2, FALSE))</f>
        <v>amazon</v>
      </c>
      <c r="C109" s="3" t="s">
        <v>156</v>
      </c>
      <c r="D109" s="12">
        <v>76.599999999999994</v>
      </c>
      <c r="E109" s="4">
        <v>45629</v>
      </c>
      <c r="G109" s="10" t="s">
        <v>206</v>
      </c>
      <c r="H109" s="2" t="s">
        <v>207</v>
      </c>
    </row>
    <row r="110" spans="1:8" x14ac:dyDescent="0.2">
      <c r="A110" s="2" t="s">
        <v>292</v>
      </c>
      <c r="B110" s="1" t="str">
        <f>IF(A110="", "", VLOOKUP(A110, 'model-meta'!A:B, 2, FALSE))</f>
        <v>amazon</v>
      </c>
      <c r="C110" s="3" t="s">
        <v>158</v>
      </c>
      <c r="D110" s="12">
        <v>89</v>
      </c>
      <c r="E110" s="4">
        <v>45629</v>
      </c>
      <c r="G110" s="10" t="s">
        <v>206</v>
      </c>
      <c r="H110" s="2" t="s">
        <v>207</v>
      </c>
    </row>
    <row r="111" spans="1:8" x14ac:dyDescent="0.2">
      <c r="A111" s="2" t="s">
        <v>292</v>
      </c>
      <c r="B111" s="1" t="str">
        <f>IF(A111="", "", VLOOKUP(A111, 'model-meta'!A:B, 2, FALSE))</f>
        <v>amazon</v>
      </c>
      <c r="C111" s="3" t="s">
        <v>170</v>
      </c>
      <c r="D111" s="12">
        <v>86.9</v>
      </c>
      <c r="E111" s="4">
        <v>45629</v>
      </c>
      <c r="G111" s="10" t="s">
        <v>206</v>
      </c>
      <c r="H111" s="2" t="s">
        <v>207</v>
      </c>
    </row>
    <row r="112" spans="1:8" x14ac:dyDescent="0.2">
      <c r="A112" s="2" t="s">
        <v>292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206</v>
      </c>
      <c r="H112" s="2" t="s">
        <v>207</v>
      </c>
    </row>
    <row r="113" spans="1:8" x14ac:dyDescent="0.2">
      <c r="A113" s="2" t="s">
        <v>112</v>
      </c>
      <c r="B113" s="1" t="str">
        <f>IF(A113="", "", VLOOKUP(A113, 'model-meta'!A:B, 2, FALSE))</f>
        <v>anthropic</v>
      </c>
      <c r="C113" s="3" t="s">
        <v>213</v>
      </c>
      <c r="D113" s="12">
        <v>1283</v>
      </c>
      <c r="E113" s="4">
        <v>45768</v>
      </c>
      <c r="G113" s="10" t="s">
        <v>291</v>
      </c>
      <c r="H113" s="2" t="s">
        <v>215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213</v>
      </c>
      <c r="D114" s="12">
        <v>1293</v>
      </c>
      <c r="E114" s="4">
        <v>45768</v>
      </c>
      <c r="G114" s="10" t="s">
        <v>291</v>
      </c>
      <c r="H114" s="2" t="s">
        <v>215</v>
      </c>
    </row>
    <row r="115" spans="1:8" x14ac:dyDescent="0.2">
      <c r="A115" s="2" t="s">
        <v>219</v>
      </c>
      <c r="B115" s="1" t="str">
        <f>IF(A115="", "", VLOOKUP(A115, 'model-meta'!A:B, 2, FALSE))</f>
        <v>cohere</v>
      </c>
      <c r="C115" s="3" t="s">
        <v>213</v>
      </c>
      <c r="D115" s="12">
        <v>1303</v>
      </c>
      <c r="E115" s="4">
        <v>45768</v>
      </c>
      <c r="G115" s="10" t="s">
        <v>291</v>
      </c>
      <c r="H115" s="2" t="s">
        <v>215</v>
      </c>
    </row>
    <row r="116" spans="1:8" x14ac:dyDescent="0.2">
      <c r="A116" s="2" t="s">
        <v>117</v>
      </c>
      <c r="B116" s="1" t="str">
        <f>IF(A116="", "", VLOOKUP(A116, 'model-meta'!A:B, 2, FALSE))</f>
        <v>google</v>
      </c>
      <c r="C116" s="3" t="s">
        <v>213</v>
      </c>
      <c r="D116" s="12">
        <v>1260</v>
      </c>
      <c r="E116" s="4">
        <v>45768</v>
      </c>
      <c r="G116" s="10" t="s">
        <v>291</v>
      </c>
      <c r="H116" s="2" t="s">
        <v>215</v>
      </c>
    </row>
    <row r="117" spans="1:8" x14ac:dyDescent="0.2">
      <c r="A117" s="2" t="s">
        <v>181</v>
      </c>
      <c r="B117" s="1" t="str">
        <f>IF(A117="", "", VLOOKUP(A117, 'model-meta'!A:B, 2, FALSE))</f>
        <v>google</v>
      </c>
      <c r="C117" s="3" t="s">
        <v>213</v>
      </c>
      <c r="D117" s="12">
        <v>1354</v>
      </c>
      <c r="E117" s="4">
        <v>45768</v>
      </c>
      <c r="G117" s="10" t="s">
        <v>291</v>
      </c>
      <c r="H117" s="2" t="s">
        <v>215</v>
      </c>
    </row>
    <row r="118" spans="1:8" x14ac:dyDescent="0.2">
      <c r="A118" s="2" t="s">
        <v>180</v>
      </c>
      <c r="B118" s="1" t="str">
        <f>IF(A118="", "", VLOOKUP(A118, 'model-meta'!A:B, 2, FALSE))</f>
        <v>google</v>
      </c>
      <c r="C118" s="3" t="s">
        <v>213</v>
      </c>
      <c r="D118" s="12">
        <v>1311</v>
      </c>
      <c r="E118" s="4">
        <v>45768</v>
      </c>
      <c r="G118" s="10" t="s">
        <v>291</v>
      </c>
      <c r="H118" s="2" t="s">
        <v>215</v>
      </c>
    </row>
    <row r="119" spans="1:8" x14ac:dyDescent="0.2">
      <c r="A119" s="2" t="s">
        <v>179</v>
      </c>
      <c r="B119" s="1" t="str">
        <f>IF(A119="", "", VLOOKUP(A119, 'model-meta'!A:B, 2, FALSE))</f>
        <v>google</v>
      </c>
      <c r="C119" s="3" t="s">
        <v>213</v>
      </c>
      <c r="D119" s="12">
        <v>1380</v>
      </c>
      <c r="E119" s="4">
        <v>45768</v>
      </c>
      <c r="G119" s="10" t="s">
        <v>291</v>
      </c>
      <c r="H119" s="2" t="s">
        <v>215</v>
      </c>
    </row>
    <row r="120" spans="1:8" x14ac:dyDescent="0.2">
      <c r="A120" s="2" t="s">
        <v>217</v>
      </c>
      <c r="B120" s="1" t="str">
        <f>IF(A120="", "", VLOOKUP(A120, 'model-meta'!A:B, 2, FALSE))</f>
        <v>google</v>
      </c>
      <c r="C120" s="3" t="s">
        <v>213</v>
      </c>
      <c r="D120" s="12">
        <v>1392</v>
      </c>
      <c r="E120" s="4">
        <v>45768</v>
      </c>
      <c r="G120" s="10" t="s">
        <v>291</v>
      </c>
      <c r="H120" s="2" t="s">
        <v>215</v>
      </c>
    </row>
    <row r="121" spans="1:8" x14ac:dyDescent="0.2">
      <c r="A121" s="2" t="s">
        <v>111</v>
      </c>
      <c r="B121" s="1" t="str">
        <f>IF(A121="", "", VLOOKUP(A121, 'model-meta'!A:B, 2, FALSE))</f>
        <v>google</v>
      </c>
      <c r="C121" s="3" t="s">
        <v>213</v>
      </c>
      <c r="D121" s="12">
        <v>1439</v>
      </c>
      <c r="E121" s="4">
        <v>45768</v>
      </c>
      <c r="G121" s="10" t="s">
        <v>291</v>
      </c>
      <c r="H121" s="2" t="s">
        <v>215</v>
      </c>
    </row>
    <row r="122" spans="1:8" x14ac:dyDescent="0.2">
      <c r="A122" s="2" t="s">
        <v>218</v>
      </c>
      <c r="B122" s="1" t="str">
        <f>IF(A122="", "", VLOOKUP(A122, 'model-meta'!A:B, 2, FALSE))</f>
        <v>google</v>
      </c>
      <c r="C122" s="3" t="s">
        <v>213</v>
      </c>
      <c r="D122" s="12">
        <v>1342</v>
      </c>
      <c r="E122" s="4">
        <v>45768</v>
      </c>
      <c r="G122" s="10" t="s">
        <v>291</v>
      </c>
      <c r="H122" s="2" t="s">
        <v>215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213</v>
      </c>
      <c r="D123" s="12">
        <v>1398</v>
      </c>
      <c r="E123" s="4">
        <v>45768</v>
      </c>
      <c r="G123" s="10" t="s">
        <v>291</v>
      </c>
      <c r="H123" s="2" t="s">
        <v>215</v>
      </c>
    </row>
    <row r="124" spans="1:8" x14ac:dyDescent="0.2">
      <c r="A124" s="2" t="s">
        <v>131</v>
      </c>
      <c r="B124" s="1" t="str">
        <f>IF(A124="", "", VLOOKUP(A124, 'model-meta'!A:B, 2, FALSE))</f>
        <v>openai</v>
      </c>
      <c r="C124" s="3" t="s">
        <v>213</v>
      </c>
      <c r="D124" s="12">
        <v>1256</v>
      </c>
      <c r="E124" s="4">
        <v>45768</v>
      </c>
      <c r="G124" s="10" t="s">
        <v>291</v>
      </c>
      <c r="H124" s="2" t="s">
        <v>215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213</v>
      </c>
      <c r="D125" s="12">
        <v>1407</v>
      </c>
      <c r="E125" s="4">
        <v>45768</v>
      </c>
      <c r="F125" s="10">
        <v>45742</v>
      </c>
      <c r="G125" s="10" t="s">
        <v>291</v>
      </c>
      <c r="H125" s="2" t="s">
        <v>215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213</v>
      </c>
      <c r="D126" s="12">
        <v>1272</v>
      </c>
      <c r="E126" s="4">
        <v>45768</v>
      </c>
      <c r="G126" s="10" t="s">
        <v>291</v>
      </c>
      <c r="H126" s="2" t="s">
        <v>215</v>
      </c>
    </row>
    <row r="127" spans="1:8" x14ac:dyDescent="0.2">
      <c r="A127" s="2" t="s">
        <v>120</v>
      </c>
      <c r="B127" s="1" t="str">
        <f>IF(A127="", "", VLOOKUP(A127, 'model-meta'!A:B, 2, FALSE))</f>
        <v>xai</v>
      </c>
      <c r="C127" s="3" t="s">
        <v>213</v>
      </c>
      <c r="D127" s="12">
        <v>1288</v>
      </c>
      <c r="E127" s="4">
        <v>45768</v>
      </c>
      <c r="G127" s="10" t="s">
        <v>291</v>
      </c>
      <c r="H127" s="2" t="s">
        <v>215</v>
      </c>
    </row>
    <row r="128" spans="1:8" x14ac:dyDescent="0.2">
      <c r="A128" s="2" t="s">
        <v>155</v>
      </c>
      <c r="B128" s="1" t="str">
        <f>IF(A128="", "", VLOOKUP(A128, 'model-meta'!A:B, 2, FALSE))</f>
        <v>xai</v>
      </c>
      <c r="C128" s="3" t="s">
        <v>213</v>
      </c>
      <c r="D128" s="12">
        <v>1266</v>
      </c>
      <c r="E128" s="4">
        <v>45768</v>
      </c>
      <c r="G128" s="10" t="s">
        <v>291</v>
      </c>
      <c r="H128" s="2" t="s">
        <v>215</v>
      </c>
    </row>
    <row r="129" spans="1:8" x14ac:dyDescent="0.2">
      <c r="A129" s="2" t="s">
        <v>113</v>
      </c>
      <c r="B129" s="1" t="str">
        <f>IF(A129="", "", VLOOKUP(A129, 'model-meta'!A:B, 2, FALSE))</f>
        <v>xai</v>
      </c>
      <c r="C129" s="3" t="s">
        <v>213</v>
      </c>
      <c r="D129" s="12">
        <v>1402</v>
      </c>
      <c r="E129" s="4">
        <v>45768</v>
      </c>
      <c r="G129" s="10" t="s">
        <v>291</v>
      </c>
      <c r="H129" s="2" t="s">
        <v>215</v>
      </c>
    </row>
    <row r="130" spans="1:8" x14ac:dyDescent="0.2">
      <c r="A130" s="2" t="s">
        <v>119</v>
      </c>
      <c r="B130" s="1" t="str">
        <f>IF(A130="", "", VLOOKUP(A130, 'model-meta'!A:B, 2, FALSE))</f>
        <v>meta</v>
      </c>
      <c r="C130" s="3" t="s">
        <v>213</v>
      </c>
      <c r="D130" s="12">
        <v>1267</v>
      </c>
      <c r="E130" s="4">
        <v>45768</v>
      </c>
      <c r="G130" s="10" t="s">
        <v>291</v>
      </c>
      <c r="H130" s="2" t="s">
        <v>215</v>
      </c>
    </row>
    <row r="131" spans="1:8" x14ac:dyDescent="0.2">
      <c r="A131" s="2" t="s">
        <v>122</v>
      </c>
      <c r="B131" s="1" t="str">
        <f>IF(A131="", "", VLOOKUP(A131, 'model-meta'!A:B, 2, FALSE))</f>
        <v>meta</v>
      </c>
      <c r="C131" s="3" t="s">
        <v>213</v>
      </c>
      <c r="D131" s="12">
        <v>1257</v>
      </c>
      <c r="E131" s="4">
        <v>45768</v>
      </c>
      <c r="G131" s="10" t="s">
        <v>291</v>
      </c>
      <c r="H131" s="2" t="s">
        <v>215</v>
      </c>
    </row>
    <row r="132" spans="1:8" x14ac:dyDescent="0.2">
      <c r="A132" s="2" t="s">
        <v>121</v>
      </c>
      <c r="B132" s="1" t="str">
        <f>IF(A132="", "", VLOOKUP(A132, 'model-meta'!A:B, 2, FALSE))</f>
        <v>mistral</v>
      </c>
      <c r="C132" s="3" t="s">
        <v>213</v>
      </c>
      <c r="D132" s="12">
        <v>1251</v>
      </c>
      <c r="E132" s="4">
        <v>45768</v>
      </c>
      <c r="G132" s="10" t="s">
        <v>291</v>
      </c>
      <c r="H132" s="2" t="s">
        <v>215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213</v>
      </c>
      <c r="D133" s="12">
        <v>1350</v>
      </c>
      <c r="E133" s="4">
        <v>45768</v>
      </c>
      <c r="G133" s="10" t="s">
        <v>291</v>
      </c>
      <c r="H133" s="2" t="s">
        <v>215</v>
      </c>
    </row>
    <row r="134" spans="1:8" x14ac:dyDescent="0.2">
      <c r="A134" s="2" t="s">
        <v>132</v>
      </c>
      <c r="B134" s="1" t="str">
        <f>IF(A134="", "", VLOOKUP(A134, 'model-meta'!A:B, 2, FALSE))</f>
        <v>openai</v>
      </c>
      <c r="C134" s="3" t="s">
        <v>213</v>
      </c>
      <c r="D134" s="12">
        <v>1304</v>
      </c>
      <c r="E134" s="4">
        <v>45768</v>
      </c>
      <c r="G134" s="10" t="s">
        <v>291</v>
      </c>
      <c r="H134" s="2" t="s">
        <v>215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213</v>
      </c>
      <c r="D135" s="12">
        <v>1325</v>
      </c>
      <c r="E135" s="4">
        <v>45768</v>
      </c>
      <c r="F135" s="10" t="s">
        <v>49</v>
      </c>
      <c r="G135" s="10" t="s">
        <v>291</v>
      </c>
      <c r="H135" s="2" t="s">
        <v>215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213</v>
      </c>
      <c r="D136" s="12">
        <v>1305</v>
      </c>
      <c r="E136" s="4">
        <v>45768</v>
      </c>
      <c r="G136" s="10" t="s">
        <v>291</v>
      </c>
      <c r="H136" s="2" t="s">
        <v>215</v>
      </c>
    </row>
    <row r="137" spans="1:8" x14ac:dyDescent="0.2">
      <c r="A137" s="2" t="s">
        <v>114</v>
      </c>
      <c r="B137" s="1" t="str">
        <f>IF(A137="", "", VLOOKUP(A137, 'model-meta'!A:B, 2, FALSE))</f>
        <v>deepseek</v>
      </c>
      <c r="C137" s="3" t="s">
        <v>213</v>
      </c>
      <c r="D137" s="12">
        <v>1358</v>
      </c>
      <c r="E137" s="4">
        <v>45768</v>
      </c>
      <c r="G137" s="10" t="s">
        <v>291</v>
      </c>
      <c r="H137" s="2" t="s">
        <v>215</v>
      </c>
    </row>
    <row r="138" spans="1:8" x14ac:dyDescent="0.2">
      <c r="A138" s="2" t="s">
        <v>116</v>
      </c>
      <c r="B138" s="1" t="str">
        <f>IF(A138="", "", VLOOKUP(A138, 'model-meta'!A:B, 2, FALSE))</f>
        <v>deepseek</v>
      </c>
      <c r="C138" s="3" t="s">
        <v>213</v>
      </c>
      <c r="D138" s="12">
        <v>1372</v>
      </c>
      <c r="E138" s="4">
        <v>45768</v>
      </c>
      <c r="G138" s="10" t="s">
        <v>291</v>
      </c>
      <c r="H138" s="2" t="s">
        <v>215</v>
      </c>
    </row>
    <row r="139" spans="1:8" x14ac:dyDescent="0.2">
      <c r="A139" s="2" t="s">
        <v>112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165</v>
      </c>
      <c r="H139" s="2" t="s">
        <v>166</v>
      </c>
    </row>
    <row r="140" spans="1:8" x14ac:dyDescent="0.2">
      <c r="A140" s="2" t="s">
        <v>112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165</v>
      </c>
      <c r="H140" s="2" t="s">
        <v>166</v>
      </c>
    </row>
    <row r="141" spans="1:8" x14ac:dyDescent="0.2">
      <c r="A141" s="2" t="s">
        <v>112</v>
      </c>
      <c r="B141" s="1" t="str">
        <f>IF(A141="", "", VLOOKUP(A141, 'model-meta'!A:B, 2, FALSE))</f>
        <v>anthropic</v>
      </c>
      <c r="C141" s="3" t="s">
        <v>158</v>
      </c>
      <c r="D141" s="12">
        <v>92</v>
      </c>
      <c r="E141" s="4">
        <v>45464</v>
      </c>
      <c r="G141" s="10" t="s">
        <v>165</v>
      </c>
      <c r="H141" s="2" t="s">
        <v>166</v>
      </c>
    </row>
    <row r="142" spans="1:8" x14ac:dyDescent="0.2">
      <c r="A142" s="2" t="s">
        <v>112</v>
      </c>
      <c r="B142" s="1" t="str">
        <f>IF(A142="", "", VLOOKUP(A142, 'model-meta'!A:B, 2, FALSE))</f>
        <v>anthropic</v>
      </c>
      <c r="C142" s="3" t="s">
        <v>167</v>
      </c>
      <c r="D142" s="12">
        <v>91.6</v>
      </c>
      <c r="E142" s="4">
        <v>45464</v>
      </c>
      <c r="G142" s="10" t="s">
        <v>165</v>
      </c>
      <c r="H142" s="2" t="s">
        <v>166</v>
      </c>
    </row>
    <row r="143" spans="1:8" x14ac:dyDescent="0.2">
      <c r="A143" s="2" t="s">
        <v>112</v>
      </c>
      <c r="B143" s="1" t="str">
        <f>IF(A143="", "", VLOOKUP(A143, 'model-meta'!A:B, 2, FALSE))</f>
        <v>anthropic</v>
      </c>
      <c r="C143" s="3" t="s">
        <v>168</v>
      </c>
      <c r="D143" s="12">
        <v>87.1</v>
      </c>
      <c r="E143" s="4">
        <v>45464</v>
      </c>
      <c r="G143" s="10" t="s">
        <v>165</v>
      </c>
      <c r="H143" s="2" t="s">
        <v>166</v>
      </c>
    </row>
    <row r="144" spans="1:8" x14ac:dyDescent="0.2">
      <c r="A144" s="2" t="s">
        <v>112</v>
      </c>
      <c r="B144" s="1" t="str">
        <f>IF(A144="", "", VLOOKUP(A144, 'model-meta'!A:B, 2, FALSE))</f>
        <v>anthropic</v>
      </c>
      <c r="C144" s="3" t="s">
        <v>170</v>
      </c>
      <c r="D144" s="12">
        <v>93.1</v>
      </c>
      <c r="E144" s="4">
        <v>45464</v>
      </c>
      <c r="G144" s="10" t="s">
        <v>165</v>
      </c>
      <c r="H144" s="2" t="s">
        <v>166</v>
      </c>
    </row>
    <row r="145" spans="1:8" x14ac:dyDescent="0.2">
      <c r="A145" s="2" t="s">
        <v>112</v>
      </c>
      <c r="B145" s="1" t="str">
        <f>IF(A145="", "", VLOOKUP(A145, 'model-meta'!A:B, 2, FALSE))</f>
        <v>anthropic</v>
      </c>
      <c r="C145" s="3" t="s">
        <v>156</v>
      </c>
      <c r="D145" s="12">
        <v>71.099999999999994</v>
      </c>
      <c r="E145" s="4">
        <v>45464</v>
      </c>
      <c r="G145" s="10" t="s">
        <v>165</v>
      </c>
      <c r="H145" s="2" t="s">
        <v>166</v>
      </c>
    </row>
    <row r="146" spans="1:8" x14ac:dyDescent="0.2">
      <c r="A146" s="2" t="s">
        <v>112</v>
      </c>
      <c r="B146" s="1" t="str">
        <f>IF(A146="", "", VLOOKUP(A146, 'model-meta'!A:B, 2, FALSE))</f>
        <v>anthropic</v>
      </c>
      <c r="C146" s="3" t="s">
        <v>172</v>
      </c>
      <c r="D146" s="12">
        <v>96.4</v>
      </c>
      <c r="E146" s="4">
        <v>45464</v>
      </c>
      <c r="G146" s="10" t="s">
        <v>165</v>
      </c>
      <c r="H146" s="2" t="s">
        <v>166</v>
      </c>
    </row>
    <row r="147" spans="1:8" x14ac:dyDescent="0.2">
      <c r="A147" s="2" t="s">
        <v>112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165</v>
      </c>
      <c r="H147" s="2" t="s">
        <v>166</v>
      </c>
    </row>
    <row r="148" spans="1:8" x14ac:dyDescent="0.2">
      <c r="A148" s="2" t="s">
        <v>112</v>
      </c>
      <c r="B148" s="1" t="str">
        <f>IF(A148="", "", VLOOKUP(A148, 'model-meta'!A:B, 2, FALSE))</f>
        <v>anthropic</v>
      </c>
      <c r="C148" s="3" t="s">
        <v>174</v>
      </c>
      <c r="D148" s="12">
        <v>94.7</v>
      </c>
      <c r="E148" s="4">
        <v>45464</v>
      </c>
      <c r="G148" s="10" t="s">
        <v>165</v>
      </c>
      <c r="H148" s="2" t="s">
        <v>166</v>
      </c>
    </row>
    <row r="149" spans="1:8" x14ac:dyDescent="0.2">
      <c r="A149" s="2" t="s">
        <v>112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165</v>
      </c>
      <c r="H149" s="2" t="s">
        <v>166</v>
      </c>
    </row>
    <row r="150" spans="1:8" x14ac:dyDescent="0.2">
      <c r="A150" s="2" t="s">
        <v>118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165</v>
      </c>
      <c r="H150" s="2" t="s">
        <v>166</v>
      </c>
    </row>
    <row r="151" spans="1:8" x14ac:dyDescent="0.2">
      <c r="A151" s="2" t="s">
        <v>118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165</v>
      </c>
      <c r="H151" s="2" t="s">
        <v>166</v>
      </c>
    </row>
    <row r="152" spans="1:8" x14ac:dyDescent="0.2">
      <c r="A152" s="2" t="s">
        <v>118</v>
      </c>
      <c r="B152" s="1" t="str">
        <f>IF(A152="", "", VLOOKUP(A152, 'model-meta'!A:B, 2, FALSE))</f>
        <v>anthropic</v>
      </c>
      <c r="C152" s="3" t="s">
        <v>158</v>
      </c>
      <c r="D152" s="12">
        <v>84.9</v>
      </c>
      <c r="E152" s="4">
        <v>45464</v>
      </c>
      <c r="G152" s="10" t="s">
        <v>165</v>
      </c>
      <c r="H152" s="2" t="s">
        <v>166</v>
      </c>
    </row>
    <row r="153" spans="1:8" x14ac:dyDescent="0.2">
      <c r="A153" s="2" t="s">
        <v>118</v>
      </c>
      <c r="B153" s="1" t="str">
        <f>IF(A153="", "", VLOOKUP(A153, 'model-meta'!A:B, 2, FALSE))</f>
        <v>anthropic</v>
      </c>
      <c r="C153" s="3" t="s">
        <v>167</v>
      </c>
      <c r="D153" s="12">
        <v>90.7</v>
      </c>
      <c r="E153" s="4">
        <v>45464</v>
      </c>
      <c r="G153" s="10" t="s">
        <v>165</v>
      </c>
      <c r="H153" s="2" t="s">
        <v>166</v>
      </c>
    </row>
    <row r="154" spans="1:8" x14ac:dyDescent="0.2">
      <c r="A154" s="2" t="s">
        <v>118</v>
      </c>
      <c r="B154" s="1" t="str">
        <f>IF(A154="", "", VLOOKUP(A154, 'model-meta'!A:B, 2, FALSE))</f>
        <v>anthropic</v>
      </c>
      <c r="C154" s="3" t="s">
        <v>168</v>
      </c>
      <c r="D154" s="12">
        <v>83.1</v>
      </c>
      <c r="E154" s="4">
        <v>45464</v>
      </c>
      <c r="G154" s="10" t="s">
        <v>165</v>
      </c>
      <c r="H154" s="2" t="s">
        <v>166</v>
      </c>
    </row>
    <row r="155" spans="1:8" x14ac:dyDescent="0.2">
      <c r="A155" s="2" t="s">
        <v>118</v>
      </c>
      <c r="B155" s="1" t="str">
        <f>IF(A155="", "", VLOOKUP(A155, 'model-meta'!A:B, 2, FALSE))</f>
        <v>anthropic</v>
      </c>
      <c r="C155" s="3" t="s">
        <v>170</v>
      </c>
      <c r="D155" s="12">
        <v>86.8</v>
      </c>
      <c r="E155" s="4">
        <v>45464</v>
      </c>
      <c r="G155" s="10" t="s">
        <v>165</v>
      </c>
      <c r="H155" s="2" t="s">
        <v>166</v>
      </c>
    </row>
    <row r="156" spans="1:8" x14ac:dyDescent="0.2">
      <c r="A156" s="2" t="s">
        <v>118</v>
      </c>
      <c r="B156" s="1" t="str">
        <f>IF(A156="", "", VLOOKUP(A156, 'model-meta'!A:B, 2, FALSE))</f>
        <v>anthropic</v>
      </c>
      <c r="C156" s="3" t="s">
        <v>156</v>
      </c>
      <c r="D156" s="12">
        <v>60.1</v>
      </c>
      <c r="E156" s="4">
        <v>45464</v>
      </c>
      <c r="G156" s="10" t="s">
        <v>165</v>
      </c>
      <c r="H156" s="2" t="s">
        <v>166</v>
      </c>
    </row>
    <row r="157" spans="1:8" x14ac:dyDescent="0.2">
      <c r="A157" s="2" t="s">
        <v>118</v>
      </c>
      <c r="B157" s="1" t="str">
        <f>IF(A157="", "", VLOOKUP(A157, 'model-meta'!A:B, 2, FALSE))</f>
        <v>anthropic</v>
      </c>
      <c r="C157" s="3" t="s">
        <v>172</v>
      </c>
      <c r="D157" s="12">
        <v>95</v>
      </c>
      <c r="E157" s="4">
        <v>45464</v>
      </c>
      <c r="G157" s="10" t="s">
        <v>165</v>
      </c>
      <c r="H157" s="2" t="s">
        <v>166</v>
      </c>
    </row>
    <row r="158" spans="1:8" x14ac:dyDescent="0.2">
      <c r="A158" s="2" t="s">
        <v>118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165</v>
      </c>
      <c r="H158" s="2" t="s">
        <v>166</v>
      </c>
    </row>
    <row r="159" spans="1:8" x14ac:dyDescent="0.2">
      <c r="A159" s="2" t="s">
        <v>118</v>
      </c>
      <c r="B159" s="1" t="str">
        <f>IF(A159="", "", VLOOKUP(A159, 'model-meta'!A:B, 2, FALSE))</f>
        <v>anthropic</v>
      </c>
      <c r="C159" s="3" t="s">
        <v>174</v>
      </c>
      <c r="D159" s="12">
        <v>88.1</v>
      </c>
      <c r="E159" s="4">
        <v>45464</v>
      </c>
      <c r="G159" s="10" t="s">
        <v>165</v>
      </c>
      <c r="H159" s="2" t="s">
        <v>166</v>
      </c>
    </row>
    <row r="160" spans="1:8" x14ac:dyDescent="0.2">
      <c r="A160" s="2" t="s">
        <v>118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165</v>
      </c>
      <c r="H160" s="2" t="s">
        <v>166</v>
      </c>
    </row>
    <row r="161" spans="1:8" x14ac:dyDescent="0.2">
      <c r="A161" s="2" t="s">
        <v>117</v>
      </c>
      <c r="B161" s="1" t="str">
        <f>IF(A161="", "", VLOOKUP(A161, 'model-meta'!A:B, 2, FALSE))</f>
        <v>google</v>
      </c>
      <c r="C161" s="3" t="s">
        <v>158</v>
      </c>
      <c r="D161" s="12">
        <v>84.1</v>
      </c>
      <c r="E161" s="4">
        <v>45464</v>
      </c>
      <c r="G161" s="10" t="s">
        <v>165</v>
      </c>
      <c r="H161" s="2" t="s">
        <v>166</v>
      </c>
    </row>
    <row r="162" spans="1:8" x14ac:dyDescent="0.2">
      <c r="A162" s="2" t="s">
        <v>117</v>
      </c>
      <c r="B162" s="1" t="str">
        <f>IF(A162="", "", VLOOKUP(A162, 'model-meta'!A:B, 2, FALSE))</f>
        <v>google</v>
      </c>
      <c r="C162" s="3" t="s">
        <v>167</v>
      </c>
      <c r="D162" s="12">
        <v>87.5</v>
      </c>
      <c r="E162" s="4">
        <v>45464</v>
      </c>
      <c r="G162" s="10" t="s">
        <v>165</v>
      </c>
      <c r="H162" s="2" t="s">
        <v>166</v>
      </c>
    </row>
    <row r="163" spans="1:8" x14ac:dyDescent="0.2">
      <c r="A163" s="2" t="s">
        <v>117</v>
      </c>
      <c r="B163" s="1" t="str">
        <f>IF(A163="", "", VLOOKUP(A163, 'model-meta'!A:B, 2, FALSE))</f>
        <v>google</v>
      </c>
      <c r="C163" s="3" t="s">
        <v>168</v>
      </c>
      <c r="D163" s="12">
        <v>74.900000000000006</v>
      </c>
      <c r="E163" s="4">
        <v>45464</v>
      </c>
      <c r="G163" s="10" t="s">
        <v>165</v>
      </c>
      <c r="H163" s="2" t="s">
        <v>166</v>
      </c>
    </row>
    <row r="164" spans="1:8" x14ac:dyDescent="0.2">
      <c r="A164" s="2" t="s">
        <v>117</v>
      </c>
      <c r="B164" s="1" t="str">
        <f>IF(A164="", "", VLOOKUP(A164, 'model-meta'!A:B, 2, FALSE))</f>
        <v>google</v>
      </c>
      <c r="C164" s="3" t="s">
        <v>170</v>
      </c>
      <c r="D164" s="12">
        <v>89.2</v>
      </c>
      <c r="E164" s="4">
        <v>45464</v>
      </c>
      <c r="G164" s="10" t="s">
        <v>165</v>
      </c>
      <c r="H164" s="2" t="s">
        <v>166</v>
      </c>
    </row>
    <row r="165" spans="1:8" x14ac:dyDescent="0.2">
      <c r="A165" s="2" t="s">
        <v>117</v>
      </c>
      <c r="B165" s="1" t="str">
        <f>IF(A165="", "", VLOOKUP(A165, 'model-meta'!A:B, 2, FALSE))</f>
        <v>google</v>
      </c>
      <c r="C165" s="3" t="s">
        <v>156</v>
      </c>
      <c r="D165" s="12">
        <v>67.7</v>
      </c>
      <c r="E165" s="4">
        <v>45464</v>
      </c>
      <c r="G165" s="10" t="s">
        <v>165</v>
      </c>
      <c r="H165" s="2" t="s">
        <v>166</v>
      </c>
    </row>
    <row r="166" spans="1:8" x14ac:dyDescent="0.2">
      <c r="A166" s="2" t="s">
        <v>117</v>
      </c>
      <c r="B166" s="1" t="str">
        <f>IF(A166="", "", VLOOKUP(A166, 'model-meta'!A:B, 2, FALSE))</f>
        <v>google</v>
      </c>
      <c r="C166" s="3" t="s">
        <v>172</v>
      </c>
      <c r="D166" s="12">
        <v>90.8</v>
      </c>
      <c r="E166" s="4">
        <v>45464</v>
      </c>
      <c r="G166" s="10" t="s">
        <v>165</v>
      </c>
      <c r="H166" s="2" t="s">
        <v>166</v>
      </c>
    </row>
    <row r="167" spans="1:8" x14ac:dyDescent="0.2">
      <c r="A167" s="2" t="s">
        <v>117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165</v>
      </c>
      <c r="H167" s="2" t="s">
        <v>166</v>
      </c>
    </row>
    <row r="168" spans="1:8" x14ac:dyDescent="0.2">
      <c r="A168" s="2" t="s">
        <v>117</v>
      </c>
      <c r="B168" s="1" t="str">
        <f>IF(A168="", "", VLOOKUP(A168, 'model-meta'!A:B, 2, FALSE))</f>
        <v>google</v>
      </c>
      <c r="C168" s="3" t="s">
        <v>174</v>
      </c>
      <c r="D168" s="12">
        <v>94.4</v>
      </c>
      <c r="E168" s="4">
        <v>45464</v>
      </c>
      <c r="G168" s="10" t="s">
        <v>165</v>
      </c>
      <c r="H168" s="2" t="s">
        <v>166</v>
      </c>
    </row>
    <row r="169" spans="1:8" x14ac:dyDescent="0.2">
      <c r="A169" s="2" t="s">
        <v>117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165</v>
      </c>
      <c r="H169" s="2" t="s">
        <v>166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165</v>
      </c>
      <c r="H170" s="2" t="s">
        <v>166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165</v>
      </c>
      <c r="H171" s="2" t="s">
        <v>166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158</v>
      </c>
      <c r="D172" s="12">
        <v>90.2</v>
      </c>
      <c r="E172" s="4">
        <v>45464</v>
      </c>
      <c r="G172" s="10" t="s">
        <v>165</v>
      </c>
      <c r="H172" s="2" t="s">
        <v>166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167</v>
      </c>
      <c r="D173" s="12">
        <v>90.5</v>
      </c>
      <c r="E173" s="4">
        <v>45464</v>
      </c>
      <c r="G173" s="10" t="s">
        <v>165</v>
      </c>
      <c r="H173" s="2" t="s">
        <v>166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168</v>
      </c>
      <c r="D174" s="12">
        <v>83.4</v>
      </c>
      <c r="E174" s="4">
        <v>45464</v>
      </c>
      <c r="G174" s="10" t="s">
        <v>165</v>
      </c>
      <c r="H174" s="2" t="s">
        <v>166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156</v>
      </c>
      <c r="D175" s="12">
        <v>76.599999999999994</v>
      </c>
      <c r="E175" s="4">
        <v>45464</v>
      </c>
      <c r="G175" s="10" t="s">
        <v>165</v>
      </c>
      <c r="H175" s="2" t="s">
        <v>166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165</v>
      </c>
      <c r="H176" s="2" t="s">
        <v>166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174</v>
      </c>
      <c r="D177" s="12">
        <v>94.2</v>
      </c>
      <c r="E177" s="4">
        <v>45464</v>
      </c>
      <c r="G177" s="10" t="s">
        <v>165</v>
      </c>
      <c r="H177" s="2" t="s">
        <v>166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165</v>
      </c>
      <c r="H178" s="2" t="s">
        <v>166</v>
      </c>
    </row>
    <row r="179" spans="1:8" x14ac:dyDescent="0.2">
      <c r="A179" s="2" t="s">
        <v>112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136</v>
      </c>
      <c r="H179" s="2" t="s">
        <v>137</v>
      </c>
    </row>
    <row r="180" spans="1:8" x14ac:dyDescent="0.2">
      <c r="A180" s="2" t="s">
        <v>112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136</v>
      </c>
      <c r="H180" s="2" t="s">
        <v>137</v>
      </c>
    </row>
    <row r="181" spans="1:8" x14ac:dyDescent="0.2">
      <c r="A181" s="2" t="s">
        <v>112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136</v>
      </c>
      <c r="H181" s="2" t="s">
        <v>137</v>
      </c>
    </row>
    <row r="182" spans="1:8" x14ac:dyDescent="0.2">
      <c r="A182" s="2" t="s">
        <v>112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136</v>
      </c>
      <c r="H182" s="2" t="s">
        <v>137</v>
      </c>
    </row>
    <row r="183" spans="1:8" x14ac:dyDescent="0.2">
      <c r="A183" s="2" t="s">
        <v>112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136</v>
      </c>
      <c r="H183" s="2" t="s">
        <v>137</v>
      </c>
    </row>
    <row r="184" spans="1:8" x14ac:dyDescent="0.2">
      <c r="A184" s="2" t="s">
        <v>112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136</v>
      </c>
      <c r="H184" s="2" t="s">
        <v>137</v>
      </c>
    </row>
    <row r="185" spans="1:8" x14ac:dyDescent="0.2">
      <c r="A185" s="2" t="s">
        <v>112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136</v>
      </c>
      <c r="H185" s="2" t="s">
        <v>137</v>
      </c>
    </row>
    <row r="186" spans="1:8" x14ac:dyDescent="0.2">
      <c r="A186" s="2" t="s">
        <v>112</v>
      </c>
      <c r="B186" s="1" t="str">
        <f>IF(A186="", "", VLOOKUP(A186, 'model-meta'!A:B, 2, FALSE))</f>
        <v>anthropic</v>
      </c>
      <c r="C186" s="3" t="s">
        <v>138</v>
      </c>
      <c r="D186" s="12">
        <v>78</v>
      </c>
      <c r="E186" s="4">
        <v>45712</v>
      </c>
      <c r="G186" s="10" t="s">
        <v>136</v>
      </c>
      <c r="H186" s="2" t="s">
        <v>137</v>
      </c>
    </row>
    <row r="187" spans="1:8" x14ac:dyDescent="0.2">
      <c r="A187" s="2" t="s">
        <v>112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136</v>
      </c>
      <c r="H187" s="2" t="s">
        <v>137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136</v>
      </c>
      <c r="H188" s="2" t="s">
        <v>137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136</v>
      </c>
      <c r="H189" s="2" t="s">
        <v>137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136</v>
      </c>
      <c r="H190" s="2" t="s">
        <v>137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136</v>
      </c>
      <c r="H191" s="2" t="s">
        <v>137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136</v>
      </c>
      <c r="H192" s="2" t="s">
        <v>137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136</v>
      </c>
      <c r="H193" s="2" t="s">
        <v>137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136</v>
      </c>
      <c r="H194" s="2" t="s">
        <v>137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138</v>
      </c>
      <c r="D195" s="12">
        <v>82.2</v>
      </c>
      <c r="E195" s="4">
        <v>45712</v>
      </c>
      <c r="G195" s="10" t="s">
        <v>136</v>
      </c>
      <c r="H195" s="2" t="s">
        <v>137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136</v>
      </c>
      <c r="H196" s="2" t="s">
        <v>137</v>
      </c>
    </row>
    <row r="197" spans="1:8" x14ac:dyDescent="0.2">
      <c r="A197" s="2" t="s">
        <v>113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135</v>
      </c>
      <c r="G197" s="10" t="s">
        <v>136</v>
      </c>
      <c r="H197" s="2" t="s">
        <v>137</v>
      </c>
    </row>
    <row r="198" spans="1:8" x14ac:dyDescent="0.2">
      <c r="A198" s="2" t="s">
        <v>113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135</v>
      </c>
      <c r="G198" s="10" t="s">
        <v>136</v>
      </c>
      <c r="H198" s="2" t="s">
        <v>137</v>
      </c>
    </row>
    <row r="199" spans="1:8" x14ac:dyDescent="0.2">
      <c r="A199" s="2" t="s">
        <v>113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135</v>
      </c>
      <c r="G199" s="10" t="s">
        <v>136</v>
      </c>
      <c r="H199" s="2" t="s">
        <v>137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136</v>
      </c>
      <c r="H200" s="2" t="s">
        <v>137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136</v>
      </c>
      <c r="H201" s="2" t="s">
        <v>137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136</v>
      </c>
      <c r="H202" s="2" t="s">
        <v>137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136</v>
      </c>
      <c r="H203" s="2" t="s">
        <v>137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136</v>
      </c>
      <c r="H204" s="2" t="s">
        <v>137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136</v>
      </c>
      <c r="H205" s="2" t="s">
        <v>137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138</v>
      </c>
      <c r="D206" s="12">
        <v>96.4</v>
      </c>
      <c r="E206" s="4">
        <v>45712</v>
      </c>
      <c r="G206" s="10" t="s">
        <v>136</v>
      </c>
      <c r="H206" s="2" t="s">
        <v>137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136</v>
      </c>
      <c r="H207" s="2" t="s">
        <v>137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136</v>
      </c>
      <c r="H208" s="13" t="s">
        <v>137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136</v>
      </c>
      <c r="H209" s="2" t="s">
        <v>137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136</v>
      </c>
      <c r="H210" s="2" t="s">
        <v>137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138</v>
      </c>
      <c r="D211" s="12">
        <v>97.9</v>
      </c>
      <c r="E211" s="4">
        <v>45712</v>
      </c>
      <c r="F211" s="10" t="s">
        <v>49</v>
      </c>
      <c r="G211" s="10" t="s">
        <v>136</v>
      </c>
      <c r="H211" s="2" t="s">
        <v>137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136</v>
      </c>
      <c r="H212" s="2" t="s">
        <v>137</v>
      </c>
    </row>
    <row r="213" spans="1:8" x14ac:dyDescent="0.2">
      <c r="A213" s="2" t="s">
        <v>114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135</v>
      </c>
      <c r="G213" s="10" t="s">
        <v>136</v>
      </c>
      <c r="H213" s="2" t="s">
        <v>137</v>
      </c>
    </row>
    <row r="214" spans="1:8" x14ac:dyDescent="0.2">
      <c r="A214" s="2" t="s">
        <v>114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135</v>
      </c>
      <c r="G214" s="10" t="s">
        <v>136</v>
      </c>
      <c r="H214" s="2" t="s">
        <v>137</v>
      </c>
    </row>
    <row r="215" spans="1:8" x14ac:dyDescent="0.2">
      <c r="A215" s="2" t="s">
        <v>114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135</v>
      </c>
      <c r="G215" s="10" t="s">
        <v>136</v>
      </c>
      <c r="H215" s="2" t="s">
        <v>137</v>
      </c>
    </row>
    <row r="216" spans="1:8" x14ac:dyDescent="0.2">
      <c r="A216" s="2" t="s">
        <v>114</v>
      </c>
      <c r="B216" s="1" t="str">
        <f>IF(A216="", "", VLOOKUP(A216, 'model-meta'!A:B, 2, FALSE))</f>
        <v>deepseek</v>
      </c>
      <c r="C216" s="3" t="s">
        <v>138</v>
      </c>
      <c r="D216" s="12">
        <v>97.3</v>
      </c>
      <c r="E216" s="4">
        <v>45712</v>
      </c>
      <c r="F216" s="10" t="s">
        <v>135</v>
      </c>
      <c r="G216" s="10" t="s">
        <v>136</v>
      </c>
      <c r="H216" s="2" t="s">
        <v>137</v>
      </c>
    </row>
    <row r="217" spans="1:8" x14ac:dyDescent="0.2">
      <c r="A217" s="2" t="s">
        <v>114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135</v>
      </c>
      <c r="G217" s="10" t="s">
        <v>136</v>
      </c>
      <c r="H217" s="2" t="s">
        <v>137</v>
      </c>
    </row>
    <row r="218" spans="1:8" x14ac:dyDescent="0.2">
      <c r="A218" s="2" t="s">
        <v>163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192</v>
      </c>
      <c r="H218" s="2" t="s">
        <v>193</v>
      </c>
    </row>
    <row r="219" spans="1:8" x14ac:dyDescent="0.2">
      <c r="A219" s="2" t="s">
        <v>163</v>
      </c>
      <c r="B219" s="1" t="str">
        <f>IF(A219="", "", VLOOKUP(A219, 'model-meta'!A:B, 2, FALSE))</f>
        <v>google</v>
      </c>
      <c r="C219" s="3" t="s">
        <v>156</v>
      </c>
      <c r="D219" s="12">
        <v>54.9</v>
      </c>
      <c r="E219" s="4">
        <v>45337</v>
      </c>
      <c r="F219" s="10" t="s">
        <v>202</v>
      </c>
      <c r="G219" s="10" t="s">
        <v>192</v>
      </c>
      <c r="H219" s="2" t="s">
        <v>193</v>
      </c>
    </row>
    <row r="220" spans="1:8" x14ac:dyDescent="0.2">
      <c r="A220" s="2" t="s">
        <v>163</v>
      </c>
      <c r="B220" s="1" t="str">
        <f>IF(A220="", "", VLOOKUP(A220, 'model-meta'!A:B, 2, FALSE))</f>
        <v>google</v>
      </c>
      <c r="C220" s="3" t="s">
        <v>187</v>
      </c>
      <c r="D220" s="12">
        <v>6.7</v>
      </c>
      <c r="E220" s="4">
        <v>45337</v>
      </c>
      <c r="G220" s="10" t="s">
        <v>192</v>
      </c>
      <c r="H220" s="2" t="s">
        <v>193</v>
      </c>
    </row>
    <row r="221" spans="1:8" x14ac:dyDescent="0.2">
      <c r="A221" s="2" t="s">
        <v>163</v>
      </c>
      <c r="B221" s="1" t="str">
        <f>IF(A221="", "", VLOOKUP(A221, 'model-meta'!A:B, 2, FALSE))</f>
        <v>google</v>
      </c>
      <c r="C221" s="3" t="s">
        <v>172</v>
      </c>
      <c r="D221" s="12">
        <v>86.2</v>
      </c>
      <c r="E221" s="4">
        <v>45337</v>
      </c>
      <c r="F221" s="10" t="s">
        <v>201</v>
      </c>
      <c r="G221" s="10" t="s">
        <v>192</v>
      </c>
      <c r="H221" s="2" t="s">
        <v>193</v>
      </c>
    </row>
    <row r="222" spans="1:8" x14ac:dyDescent="0.2">
      <c r="A222" s="2" t="s">
        <v>163</v>
      </c>
      <c r="B222" s="1" t="str">
        <f>IF(A222="", "", VLOOKUP(A222, 'model-meta'!A:B, 2, FALSE))</f>
        <v>google</v>
      </c>
      <c r="C222" s="3" t="s">
        <v>170</v>
      </c>
      <c r="D222" s="12">
        <v>85.5</v>
      </c>
      <c r="E222" s="4">
        <v>45337</v>
      </c>
      <c r="F222" s="10" t="s">
        <v>199</v>
      </c>
      <c r="G222" s="10" t="s">
        <v>192</v>
      </c>
      <c r="H222" s="2" t="s">
        <v>193</v>
      </c>
    </row>
    <row r="223" spans="1:8" x14ac:dyDescent="0.2">
      <c r="A223" s="2" t="s">
        <v>163</v>
      </c>
      <c r="B223" s="1" t="str">
        <f>IF(A223="", "", VLOOKUP(A223, 'model-meta'!A:B, 2, FALSE))</f>
        <v>google</v>
      </c>
      <c r="C223" s="3" t="s">
        <v>168</v>
      </c>
      <c r="D223" s="12">
        <v>78.400000000000006</v>
      </c>
      <c r="E223" s="4">
        <v>45337</v>
      </c>
      <c r="F223" s="10" t="s">
        <v>200</v>
      </c>
      <c r="G223" s="10" t="s">
        <v>192</v>
      </c>
      <c r="H223" s="2" t="s">
        <v>193</v>
      </c>
    </row>
    <row r="224" spans="1:8" x14ac:dyDescent="0.2">
      <c r="A224" s="2" t="s">
        <v>163</v>
      </c>
      <c r="B224" s="1" t="str">
        <f>IF(A224="", "", VLOOKUP(A224, 'model-meta'!A:B, 2, FALSE))</f>
        <v>google</v>
      </c>
      <c r="C224" s="3" t="s">
        <v>92</v>
      </c>
      <c r="D224" s="12">
        <v>78.900000000000006</v>
      </c>
      <c r="E224" s="4">
        <v>45337</v>
      </c>
      <c r="F224" s="10" t="s">
        <v>198</v>
      </c>
      <c r="G224" s="10" t="s">
        <v>192</v>
      </c>
      <c r="H224" s="2" t="s">
        <v>193</v>
      </c>
    </row>
    <row r="225" spans="1:8" x14ac:dyDescent="0.2">
      <c r="A225" s="2" t="s">
        <v>163</v>
      </c>
      <c r="B225" s="1" t="str">
        <f>IF(A225="", "", VLOOKUP(A225, 'model-meta'!A:B, 2, FALSE))</f>
        <v>google</v>
      </c>
      <c r="C225" s="3" t="s">
        <v>196</v>
      </c>
      <c r="D225" s="12">
        <v>86.5</v>
      </c>
      <c r="E225" s="4">
        <v>45337</v>
      </c>
      <c r="F225" s="10" t="s">
        <v>203</v>
      </c>
      <c r="G225" s="10" t="s">
        <v>192</v>
      </c>
      <c r="H225" s="2" t="s">
        <v>193</v>
      </c>
    </row>
    <row r="226" spans="1:8" x14ac:dyDescent="0.2">
      <c r="A226" s="2" t="s">
        <v>163</v>
      </c>
      <c r="B226" s="1" t="str">
        <f>IF(A226="", "", VLOOKUP(A226, 'model-meta'!A:B, 2, FALSE))</f>
        <v>google</v>
      </c>
      <c r="C226" s="3" t="s">
        <v>158</v>
      </c>
      <c r="D226" s="12">
        <v>86.5</v>
      </c>
      <c r="E226" s="4">
        <v>45337</v>
      </c>
      <c r="G226" s="10" t="s">
        <v>192</v>
      </c>
      <c r="H226" s="2" t="s">
        <v>193</v>
      </c>
    </row>
    <row r="227" spans="1:8" x14ac:dyDescent="0.2">
      <c r="A227" s="2" t="s">
        <v>163</v>
      </c>
      <c r="B227" s="1" t="str">
        <f>IF(A227="", "", VLOOKUP(A227, 'model-meta'!A:B, 2, FALSE))</f>
        <v>google</v>
      </c>
      <c r="C227" s="3" t="s">
        <v>167</v>
      </c>
      <c r="D227" s="12">
        <v>82.6</v>
      </c>
      <c r="E227" s="4">
        <v>45337</v>
      </c>
      <c r="F227" s="10" t="s">
        <v>204</v>
      </c>
      <c r="G227" s="10" t="s">
        <v>192</v>
      </c>
      <c r="H227" s="2" t="s">
        <v>193</v>
      </c>
    </row>
    <row r="228" spans="1:8" x14ac:dyDescent="0.2">
      <c r="A228" s="2" t="s">
        <v>163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192</v>
      </c>
      <c r="H228" s="2" t="s">
        <v>193</v>
      </c>
    </row>
    <row r="229" spans="1:8" x14ac:dyDescent="0.2">
      <c r="A229" s="2" t="s">
        <v>163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192</v>
      </c>
      <c r="H229" s="2" t="s">
        <v>193</v>
      </c>
    </row>
    <row r="230" spans="1:8" x14ac:dyDescent="0.2">
      <c r="A230" s="2" t="s">
        <v>163</v>
      </c>
      <c r="B230" s="1" t="str">
        <f>IF(A230="", "", VLOOKUP(A230, 'model-meta'!A:B, 2, FALSE))</f>
        <v>google</v>
      </c>
      <c r="C230" s="3" t="s">
        <v>174</v>
      </c>
      <c r="D230" s="12">
        <v>91.7</v>
      </c>
      <c r="E230" s="4">
        <v>45337</v>
      </c>
      <c r="G230" s="10" t="s">
        <v>192</v>
      </c>
      <c r="H230" s="2" t="s">
        <v>193</v>
      </c>
    </row>
    <row r="231" spans="1:8" x14ac:dyDescent="0.2">
      <c r="A231" s="2" t="s">
        <v>163</v>
      </c>
      <c r="B231" s="1" t="str">
        <f>IF(A231="", "", VLOOKUP(A231, 'model-meta'!A:B, 2, FALSE))</f>
        <v>google</v>
      </c>
      <c r="C231" s="3" t="s">
        <v>160</v>
      </c>
      <c r="D231" s="12">
        <v>89.9</v>
      </c>
      <c r="E231" s="4">
        <v>45337</v>
      </c>
      <c r="G231" s="10" t="s">
        <v>192</v>
      </c>
      <c r="H231" s="2" t="s">
        <v>193</v>
      </c>
    </row>
    <row r="232" spans="1:8" x14ac:dyDescent="0.2">
      <c r="A232" s="2" t="s">
        <v>163</v>
      </c>
      <c r="B232" s="1" t="str">
        <f>IF(A232="", "", VLOOKUP(A232, 'model-meta'!A:B, 2, FALSE))</f>
        <v>google</v>
      </c>
      <c r="C232" s="3" t="s">
        <v>151</v>
      </c>
      <c r="D232" s="12">
        <v>65.7</v>
      </c>
      <c r="E232" s="4">
        <v>45337</v>
      </c>
      <c r="G232" s="10" t="s">
        <v>192</v>
      </c>
      <c r="H232" s="2" t="s">
        <v>193</v>
      </c>
    </row>
    <row r="233" spans="1:8" x14ac:dyDescent="0.2">
      <c r="A233" s="2" t="s">
        <v>117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192</v>
      </c>
      <c r="H233" s="2" t="s">
        <v>193</v>
      </c>
    </row>
    <row r="234" spans="1:8" x14ac:dyDescent="0.2">
      <c r="A234" s="2" t="s">
        <v>117</v>
      </c>
      <c r="B234" s="1" t="str">
        <f>IF(A234="", "", VLOOKUP(A234, 'model-meta'!A:B, 2, FALSE))</f>
        <v>google</v>
      </c>
      <c r="C234" s="3" t="s">
        <v>156</v>
      </c>
      <c r="D234" s="12">
        <v>67.7</v>
      </c>
      <c r="E234" s="4">
        <v>45337</v>
      </c>
      <c r="F234" s="10" t="s">
        <v>202</v>
      </c>
      <c r="G234" s="10" t="s">
        <v>192</v>
      </c>
      <c r="H234" s="2" t="s">
        <v>193</v>
      </c>
    </row>
    <row r="235" spans="1:8" x14ac:dyDescent="0.2">
      <c r="A235" s="2" t="s">
        <v>117</v>
      </c>
      <c r="B235" s="1" t="str">
        <f>IF(A235="", "", VLOOKUP(A235, 'model-meta'!A:B, 2, FALSE))</f>
        <v>google</v>
      </c>
      <c r="C235" s="3" t="s">
        <v>187</v>
      </c>
      <c r="D235" s="12">
        <v>20.100000000000001</v>
      </c>
      <c r="E235" s="4">
        <v>45337</v>
      </c>
      <c r="G235" s="10" t="s">
        <v>192</v>
      </c>
      <c r="H235" s="2" t="s">
        <v>193</v>
      </c>
    </row>
    <row r="236" spans="1:8" x14ac:dyDescent="0.2">
      <c r="A236" s="2" t="s">
        <v>117</v>
      </c>
      <c r="B236" s="1" t="str">
        <f>IF(A236="", "", VLOOKUP(A236, 'model-meta'!A:B, 2, FALSE))</f>
        <v>google</v>
      </c>
      <c r="C236" s="3" t="s">
        <v>172</v>
      </c>
      <c r="D236" s="12">
        <v>90.8</v>
      </c>
      <c r="E236" s="4">
        <v>45337</v>
      </c>
      <c r="F236" s="10" t="s">
        <v>201</v>
      </c>
      <c r="G236" s="10" t="s">
        <v>192</v>
      </c>
      <c r="H236" s="2" t="s">
        <v>193</v>
      </c>
    </row>
    <row r="237" spans="1:8" x14ac:dyDescent="0.2">
      <c r="A237" s="2" t="s">
        <v>117</v>
      </c>
      <c r="B237" s="1" t="str">
        <f>IF(A237="", "", VLOOKUP(A237, 'model-meta'!A:B, 2, FALSE))</f>
        <v>google</v>
      </c>
      <c r="C237" s="3" t="s">
        <v>170</v>
      </c>
      <c r="D237" s="12">
        <v>89.2</v>
      </c>
      <c r="E237" s="4">
        <v>45337</v>
      </c>
      <c r="F237" s="10" t="s">
        <v>199</v>
      </c>
      <c r="G237" s="10" t="s">
        <v>192</v>
      </c>
      <c r="H237" s="2" t="s">
        <v>193</v>
      </c>
    </row>
    <row r="238" spans="1:8" x14ac:dyDescent="0.2">
      <c r="A238" s="2" t="s">
        <v>117</v>
      </c>
      <c r="B238" s="1" t="str">
        <f>IF(A238="", "", VLOOKUP(A238, 'model-meta'!A:B, 2, FALSE))</f>
        <v>google</v>
      </c>
      <c r="C238" s="3" t="s">
        <v>168</v>
      </c>
      <c r="D238" s="12">
        <v>74.900000000000006</v>
      </c>
      <c r="E238" s="4">
        <v>45337</v>
      </c>
      <c r="F238" s="10" t="s">
        <v>200</v>
      </c>
      <c r="G238" s="10" t="s">
        <v>192</v>
      </c>
      <c r="H238" s="2" t="s">
        <v>193</v>
      </c>
    </row>
    <row r="239" spans="1:8" x14ac:dyDescent="0.2">
      <c r="A239" s="2" t="s">
        <v>117</v>
      </c>
      <c r="B239" s="1" t="str">
        <f>IF(A239="", "", VLOOKUP(A239, 'model-meta'!A:B, 2, FALSE))</f>
        <v>google</v>
      </c>
      <c r="C239" s="3" t="s">
        <v>92</v>
      </c>
      <c r="D239" s="12">
        <v>85.9</v>
      </c>
      <c r="E239" s="4">
        <v>45337</v>
      </c>
      <c r="F239" s="10" t="s">
        <v>198</v>
      </c>
      <c r="G239" s="10" t="s">
        <v>192</v>
      </c>
      <c r="H239" s="2" t="s">
        <v>193</v>
      </c>
    </row>
    <row r="240" spans="1:8" x14ac:dyDescent="0.2">
      <c r="A240" s="2" t="s">
        <v>117</v>
      </c>
      <c r="B240" s="1" t="str">
        <f>IF(A240="", "", VLOOKUP(A240, 'model-meta'!A:B, 2, FALSE))</f>
        <v>google</v>
      </c>
      <c r="C240" s="3" t="s">
        <v>196</v>
      </c>
      <c r="D240" s="12">
        <v>93.3</v>
      </c>
      <c r="E240" s="4">
        <v>45337</v>
      </c>
      <c r="F240" s="10" t="s">
        <v>203</v>
      </c>
      <c r="G240" s="10" t="s">
        <v>192</v>
      </c>
      <c r="H240" s="2" t="s">
        <v>193</v>
      </c>
    </row>
    <row r="241" spans="1:8" x14ac:dyDescent="0.2">
      <c r="A241" s="2" t="s">
        <v>117</v>
      </c>
      <c r="B241" s="1" t="str">
        <f>IF(A241="", "", VLOOKUP(A241, 'model-meta'!A:B, 2, FALSE))</f>
        <v>google</v>
      </c>
      <c r="C241" s="3" t="s">
        <v>158</v>
      </c>
      <c r="D241" s="12">
        <v>93.3</v>
      </c>
      <c r="E241" s="4">
        <v>45337</v>
      </c>
      <c r="G241" s="10" t="s">
        <v>192</v>
      </c>
      <c r="H241" s="2" t="s">
        <v>193</v>
      </c>
    </row>
    <row r="242" spans="1:8" x14ac:dyDescent="0.2">
      <c r="A242" s="2" t="s">
        <v>117</v>
      </c>
      <c r="B242" s="1" t="str">
        <f>IF(A242="", "", VLOOKUP(A242, 'model-meta'!A:B, 2, FALSE))</f>
        <v>google</v>
      </c>
      <c r="C242" s="3" t="s">
        <v>167</v>
      </c>
      <c r="D242" s="12">
        <v>87.5</v>
      </c>
      <c r="E242" s="4">
        <v>45337</v>
      </c>
      <c r="F242" s="10" t="s">
        <v>204</v>
      </c>
      <c r="G242" s="10" t="s">
        <v>192</v>
      </c>
      <c r="H242" s="2" t="s">
        <v>193</v>
      </c>
    </row>
    <row r="243" spans="1:8" x14ac:dyDescent="0.2">
      <c r="A243" s="2" t="s">
        <v>117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192</v>
      </c>
      <c r="H243" s="2" t="s">
        <v>193</v>
      </c>
    </row>
    <row r="244" spans="1:8" x14ac:dyDescent="0.2">
      <c r="A244" s="2" t="s">
        <v>117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192</v>
      </c>
      <c r="H244" s="2" t="s">
        <v>193</v>
      </c>
    </row>
    <row r="245" spans="1:8" x14ac:dyDescent="0.2">
      <c r="A245" s="2" t="s">
        <v>117</v>
      </c>
      <c r="B245" s="1" t="str">
        <f>IF(A245="", "", VLOOKUP(A245, 'model-meta'!A:B, 2, FALSE))</f>
        <v>google</v>
      </c>
      <c r="C245" s="3" t="s">
        <v>174</v>
      </c>
      <c r="D245" s="12">
        <v>94.4</v>
      </c>
      <c r="E245" s="4">
        <v>45337</v>
      </c>
      <c r="G245" s="10" t="s">
        <v>192</v>
      </c>
      <c r="H245" s="2" t="s">
        <v>193</v>
      </c>
    </row>
    <row r="246" spans="1:8" x14ac:dyDescent="0.2">
      <c r="A246" s="2" t="s">
        <v>117</v>
      </c>
      <c r="B246" s="1" t="str">
        <f>IF(A246="", "", VLOOKUP(A246, 'model-meta'!A:B, 2, FALSE))</f>
        <v>google</v>
      </c>
      <c r="C246" s="3" t="s">
        <v>160</v>
      </c>
      <c r="D246" s="12">
        <v>93.1</v>
      </c>
      <c r="E246" s="4">
        <v>45337</v>
      </c>
      <c r="G246" s="10" t="s">
        <v>192</v>
      </c>
      <c r="H246" s="2" t="s">
        <v>193</v>
      </c>
    </row>
    <row r="247" spans="1:8" x14ac:dyDescent="0.2">
      <c r="A247" s="2" t="s">
        <v>117</v>
      </c>
      <c r="B247" s="1" t="str">
        <f>IF(A247="", "", VLOOKUP(A247, 'model-meta'!A:B, 2, FALSE))</f>
        <v>google</v>
      </c>
      <c r="C247" s="3" t="s">
        <v>151</v>
      </c>
      <c r="D247" s="12">
        <v>72.2</v>
      </c>
      <c r="E247" s="4">
        <v>45337</v>
      </c>
      <c r="G247" s="10" t="s">
        <v>192</v>
      </c>
      <c r="H247" s="2" t="s">
        <v>193</v>
      </c>
    </row>
    <row r="248" spans="1:8" x14ac:dyDescent="0.2">
      <c r="A248" s="2" t="s">
        <v>163</v>
      </c>
      <c r="B248" s="1" t="str">
        <f>IF(A248="", "", VLOOKUP(A248, 'model-meta'!A:B, 2, FALSE))</f>
        <v>google</v>
      </c>
      <c r="C248" s="3" t="s">
        <v>144</v>
      </c>
      <c r="D248" s="12">
        <v>67.3</v>
      </c>
      <c r="E248" s="4">
        <v>45693</v>
      </c>
      <c r="G248" s="10" t="s">
        <v>313</v>
      </c>
      <c r="H248" s="13" t="s">
        <v>178</v>
      </c>
    </row>
    <row r="249" spans="1:8" x14ac:dyDescent="0.2">
      <c r="A249" s="2" t="s">
        <v>163</v>
      </c>
      <c r="B249" s="1" t="str">
        <f>IF(A249="", "", VLOOKUP(A249, 'model-meta'!A:B, 2, FALSE))</f>
        <v>google</v>
      </c>
      <c r="C249" s="3" t="s">
        <v>227</v>
      </c>
      <c r="D249" s="12">
        <v>30.7</v>
      </c>
      <c r="E249" s="4">
        <v>45693</v>
      </c>
      <c r="G249" s="10" t="s">
        <v>313</v>
      </c>
      <c r="H249" s="13" t="s">
        <v>178</v>
      </c>
    </row>
    <row r="250" spans="1:8" x14ac:dyDescent="0.2">
      <c r="A250" s="2" t="s">
        <v>163</v>
      </c>
      <c r="B250" s="1" t="str">
        <f>IF(A250="", "", VLOOKUP(A250, 'model-meta'!A:B, 2, FALSE))</f>
        <v>google</v>
      </c>
      <c r="C250" s="3" t="s">
        <v>183</v>
      </c>
      <c r="D250" s="12">
        <v>45.6</v>
      </c>
      <c r="E250" s="4">
        <v>45693</v>
      </c>
      <c r="G250" s="10" t="s">
        <v>313</v>
      </c>
      <c r="H250" s="13" t="s">
        <v>178</v>
      </c>
    </row>
    <row r="251" spans="1:8" x14ac:dyDescent="0.2">
      <c r="A251" s="2" t="s">
        <v>163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313</v>
      </c>
      <c r="H251" s="13" t="s">
        <v>178</v>
      </c>
    </row>
    <row r="252" spans="1:8" x14ac:dyDescent="0.2">
      <c r="A252" s="2" t="s">
        <v>163</v>
      </c>
      <c r="B252" s="1" t="str">
        <f>IF(A252="", "", VLOOKUP(A252, 'model-meta'!A:B, 2, FALSE))</f>
        <v>google</v>
      </c>
      <c r="C252" s="3" t="s">
        <v>148</v>
      </c>
      <c r="D252" s="12">
        <v>8.6</v>
      </c>
      <c r="E252" s="4">
        <v>45693</v>
      </c>
      <c r="G252" s="10" t="s">
        <v>313</v>
      </c>
      <c r="H252" s="13" t="s">
        <v>178</v>
      </c>
    </row>
    <row r="253" spans="1:8" x14ac:dyDescent="0.2">
      <c r="A253" s="2" t="s">
        <v>163</v>
      </c>
      <c r="B253" s="1" t="str">
        <f>IF(A253="", "", VLOOKUP(A253, 'model-meta'!A:B, 2, FALSE))</f>
        <v>google</v>
      </c>
      <c r="C253" s="3" t="s">
        <v>184</v>
      </c>
      <c r="D253" s="12">
        <v>82.9</v>
      </c>
      <c r="E253" s="4">
        <v>45693</v>
      </c>
      <c r="G253" s="10" t="s">
        <v>313</v>
      </c>
      <c r="H253" s="13" t="s">
        <v>178</v>
      </c>
    </row>
    <row r="254" spans="1:8" x14ac:dyDescent="0.2">
      <c r="A254" s="2" t="s">
        <v>163</v>
      </c>
      <c r="B254" s="1" t="str">
        <f>IF(A254="", "", VLOOKUP(A254, 'model-meta'!A:B, 2, FALSE))</f>
        <v>google</v>
      </c>
      <c r="C254" s="3" t="s">
        <v>156</v>
      </c>
      <c r="D254" s="12">
        <v>77.900000000000006</v>
      </c>
      <c r="E254" s="4">
        <v>45693</v>
      </c>
      <c r="G254" s="10" t="s">
        <v>313</v>
      </c>
      <c r="H254" s="13" t="s">
        <v>178</v>
      </c>
    </row>
    <row r="255" spans="1:8" x14ac:dyDescent="0.2">
      <c r="A255" s="2" t="s">
        <v>163</v>
      </c>
      <c r="B255" s="1" t="str">
        <f>IF(A255="", "", VLOOKUP(A255, 'model-meta'!A:B, 2, FALSE))</f>
        <v>google</v>
      </c>
      <c r="C255" s="3" t="s">
        <v>187</v>
      </c>
      <c r="D255" s="12">
        <v>47.2</v>
      </c>
      <c r="E255" s="4">
        <v>45693</v>
      </c>
      <c r="G255" s="10" t="s">
        <v>313</v>
      </c>
      <c r="H255" s="13" t="s">
        <v>178</v>
      </c>
    </row>
    <row r="256" spans="1:8" x14ac:dyDescent="0.2">
      <c r="A256" s="2" t="s">
        <v>163</v>
      </c>
      <c r="B256" s="1" t="str">
        <f>IF(A256="", "", VLOOKUP(A256, 'model-meta'!A:B, 2, FALSE))</f>
        <v>google</v>
      </c>
      <c r="C256" s="3" t="s">
        <v>189</v>
      </c>
      <c r="D256" s="12">
        <v>71.900000000000006</v>
      </c>
      <c r="E256" s="4">
        <v>45693</v>
      </c>
      <c r="G256" s="10" t="s">
        <v>313</v>
      </c>
      <c r="H256" s="13" t="s">
        <v>178</v>
      </c>
    </row>
    <row r="257" spans="1:8" x14ac:dyDescent="0.2">
      <c r="A257" s="2" t="s">
        <v>163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313</v>
      </c>
      <c r="H257" s="13" t="s">
        <v>178</v>
      </c>
    </row>
    <row r="258" spans="1:8" x14ac:dyDescent="0.2">
      <c r="A258" s="2" t="s">
        <v>163</v>
      </c>
      <c r="B258" s="1" t="str">
        <f>IF(A258="", "", VLOOKUP(A258, 'model-meta'!A:B, 2, FALSE))</f>
        <v>google</v>
      </c>
      <c r="C258" s="3" t="s">
        <v>191</v>
      </c>
      <c r="D258" s="12">
        <v>37.4</v>
      </c>
      <c r="E258" s="4">
        <v>45693</v>
      </c>
      <c r="G258" s="10" t="s">
        <v>313</v>
      </c>
      <c r="H258" s="13" t="s">
        <v>178</v>
      </c>
    </row>
    <row r="259" spans="1:8" x14ac:dyDescent="0.2">
      <c r="A259" s="2" t="s">
        <v>163</v>
      </c>
      <c r="B259" s="1" t="str">
        <f>IF(A259="", "", VLOOKUP(A259, 'model-meta'!A:B, 2, FALSE))</f>
        <v>google</v>
      </c>
      <c r="C259" s="3" t="s">
        <v>151</v>
      </c>
      <c r="D259" s="12">
        <v>66.8</v>
      </c>
      <c r="E259" s="4">
        <v>45693</v>
      </c>
      <c r="G259" s="10" t="s">
        <v>313</v>
      </c>
      <c r="H259" s="13" t="s">
        <v>178</v>
      </c>
    </row>
    <row r="260" spans="1:8" x14ac:dyDescent="0.2">
      <c r="A260" s="2" t="s">
        <v>117</v>
      </c>
      <c r="B260" s="1" t="str">
        <f>IF(A260="", "", VLOOKUP(A260, 'model-meta'!A:B, 2, FALSE))</f>
        <v>google</v>
      </c>
      <c r="C260" s="3" t="s">
        <v>144</v>
      </c>
      <c r="D260" s="12">
        <v>75.8</v>
      </c>
      <c r="E260" s="4">
        <v>45693</v>
      </c>
      <c r="G260" s="10" t="s">
        <v>313</v>
      </c>
      <c r="H260" s="13" t="s">
        <v>178</v>
      </c>
    </row>
    <row r="261" spans="1:8" x14ac:dyDescent="0.2">
      <c r="A261" s="2" t="s">
        <v>117</v>
      </c>
      <c r="B261" s="1" t="str">
        <f>IF(A261="", "", VLOOKUP(A261, 'model-meta'!A:B, 2, FALSE))</f>
        <v>google</v>
      </c>
      <c r="C261" s="3" t="s">
        <v>227</v>
      </c>
      <c r="D261" s="12">
        <v>34.200000000000003</v>
      </c>
      <c r="E261" s="4">
        <v>45693</v>
      </c>
      <c r="G261" s="10" t="s">
        <v>313</v>
      </c>
      <c r="H261" s="13" t="s">
        <v>178</v>
      </c>
    </row>
    <row r="262" spans="1:8" x14ac:dyDescent="0.2">
      <c r="A262" s="2" t="s">
        <v>117</v>
      </c>
      <c r="B262" s="1" t="str">
        <f>IF(A262="", "", VLOOKUP(A262, 'model-meta'!A:B, 2, FALSE))</f>
        <v>google</v>
      </c>
      <c r="C262" s="3" t="s">
        <v>183</v>
      </c>
      <c r="D262" s="12">
        <v>54.4</v>
      </c>
      <c r="E262" s="4">
        <v>45693</v>
      </c>
      <c r="G262" s="10" t="s">
        <v>313</v>
      </c>
      <c r="H262" s="13" t="s">
        <v>178</v>
      </c>
    </row>
    <row r="263" spans="1:8" x14ac:dyDescent="0.2">
      <c r="A263" s="2" t="s">
        <v>117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313</v>
      </c>
      <c r="H263" s="13" t="s">
        <v>178</v>
      </c>
    </row>
    <row r="264" spans="1:8" x14ac:dyDescent="0.2">
      <c r="A264" s="2" t="s">
        <v>117</v>
      </c>
      <c r="B264" s="1" t="str">
        <f>IF(A264="", "", VLOOKUP(A264, 'model-meta'!A:B, 2, FALSE))</f>
        <v>google</v>
      </c>
      <c r="C264" s="3" t="s">
        <v>148</v>
      </c>
      <c r="D264" s="12">
        <v>24.9</v>
      </c>
      <c r="E264" s="4">
        <v>45693</v>
      </c>
      <c r="G264" s="10" t="s">
        <v>313</v>
      </c>
      <c r="H264" s="13" t="s">
        <v>178</v>
      </c>
    </row>
    <row r="265" spans="1:8" x14ac:dyDescent="0.2">
      <c r="A265" s="2" t="s">
        <v>117</v>
      </c>
      <c r="B265" s="1" t="str">
        <f>IF(A265="", "", VLOOKUP(A265, 'model-meta'!A:B, 2, FALSE))</f>
        <v>google</v>
      </c>
      <c r="C265" s="3" t="s">
        <v>184</v>
      </c>
      <c r="D265" s="12">
        <v>80</v>
      </c>
      <c r="E265" s="4">
        <v>45693</v>
      </c>
      <c r="G265" s="10" t="s">
        <v>313</v>
      </c>
      <c r="H265" s="13" t="s">
        <v>178</v>
      </c>
    </row>
    <row r="266" spans="1:8" x14ac:dyDescent="0.2">
      <c r="A266" s="2" t="s">
        <v>117</v>
      </c>
      <c r="B266" s="1" t="str">
        <f>IF(A266="", "", VLOOKUP(A266, 'model-meta'!A:B, 2, FALSE))</f>
        <v>google</v>
      </c>
      <c r="C266" s="3" t="s">
        <v>156</v>
      </c>
      <c r="D266" s="12">
        <v>86.5</v>
      </c>
      <c r="E266" s="4">
        <v>45693</v>
      </c>
      <c r="G266" s="10" t="s">
        <v>313</v>
      </c>
      <c r="H266" s="13" t="s">
        <v>178</v>
      </c>
    </row>
    <row r="267" spans="1:8" x14ac:dyDescent="0.2">
      <c r="A267" s="2" t="s">
        <v>117</v>
      </c>
      <c r="B267" s="1" t="str">
        <f>IF(A267="", "", VLOOKUP(A267, 'model-meta'!A:B, 2, FALSE))</f>
        <v>google</v>
      </c>
      <c r="C267" s="3" t="s">
        <v>187</v>
      </c>
      <c r="D267" s="12">
        <v>52</v>
      </c>
      <c r="E267" s="4">
        <v>45693</v>
      </c>
      <c r="G267" s="10" t="s">
        <v>313</v>
      </c>
      <c r="H267" s="13" t="s">
        <v>178</v>
      </c>
    </row>
    <row r="268" spans="1:8" x14ac:dyDescent="0.2">
      <c r="A268" s="2" t="s">
        <v>117</v>
      </c>
      <c r="B268" s="1" t="str">
        <f>IF(A268="", "", VLOOKUP(A268, 'model-meta'!A:B, 2, FALSE))</f>
        <v>google</v>
      </c>
      <c r="C268" s="3" t="s">
        <v>189</v>
      </c>
      <c r="D268" s="12">
        <v>82.6</v>
      </c>
      <c r="E268" s="4">
        <v>45693</v>
      </c>
      <c r="G268" s="10" t="s">
        <v>313</v>
      </c>
      <c r="H268" s="13" t="s">
        <v>178</v>
      </c>
    </row>
    <row r="269" spans="1:8" x14ac:dyDescent="0.2">
      <c r="A269" s="2" t="s">
        <v>117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313</v>
      </c>
      <c r="H269" s="13" t="s">
        <v>178</v>
      </c>
    </row>
    <row r="270" spans="1:8" x14ac:dyDescent="0.2">
      <c r="A270" s="2" t="s">
        <v>117</v>
      </c>
      <c r="B270" s="1" t="str">
        <f>IF(A270="", "", VLOOKUP(A270, 'model-meta'!A:B, 2, FALSE))</f>
        <v>google</v>
      </c>
      <c r="C270" s="3" t="s">
        <v>191</v>
      </c>
      <c r="D270" s="12">
        <v>40.1</v>
      </c>
      <c r="E270" s="4">
        <v>45693</v>
      </c>
      <c r="G270" s="10" t="s">
        <v>313</v>
      </c>
      <c r="H270" s="13" t="s">
        <v>178</v>
      </c>
    </row>
    <row r="271" spans="1:8" x14ac:dyDescent="0.2">
      <c r="A271" s="2" t="s">
        <v>117</v>
      </c>
      <c r="B271" s="1" t="str">
        <f>IF(A271="", "", VLOOKUP(A271, 'model-meta'!A:B, 2, FALSE))</f>
        <v>google</v>
      </c>
      <c r="C271" s="3" t="s">
        <v>151</v>
      </c>
      <c r="D271" s="12">
        <v>71.2</v>
      </c>
      <c r="E271" s="4">
        <v>45693</v>
      </c>
      <c r="G271" s="10" t="s">
        <v>313</v>
      </c>
      <c r="H271" s="13" t="s">
        <v>178</v>
      </c>
    </row>
    <row r="272" spans="1:8" x14ac:dyDescent="0.2">
      <c r="A272" s="2" t="s">
        <v>181</v>
      </c>
      <c r="B272" s="1" t="str">
        <f>IF(A272="", "", VLOOKUP(A272, 'model-meta'!A:B, 2, FALSE))</f>
        <v>google</v>
      </c>
      <c r="C272" s="3" t="s">
        <v>144</v>
      </c>
      <c r="D272" s="12">
        <v>77.599999999999994</v>
      </c>
      <c r="E272" s="4">
        <v>45693</v>
      </c>
      <c r="G272" s="10" t="s">
        <v>313</v>
      </c>
      <c r="H272" s="13" t="s">
        <v>178</v>
      </c>
    </row>
    <row r="273" spans="1:8" x14ac:dyDescent="0.2">
      <c r="A273" s="2" t="s">
        <v>181</v>
      </c>
      <c r="B273" s="1" t="str">
        <f>IF(A273="", "", VLOOKUP(A273, 'model-meta'!A:B, 2, FALSE))</f>
        <v>google</v>
      </c>
      <c r="C273" s="3" t="s">
        <v>227</v>
      </c>
      <c r="D273" s="12">
        <v>34.5</v>
      </c>
      <c r="E273" s="4">
        <v>45693</v>
      </c>
      <c r="G273" s="10" t="s">
        <v>313</v>
      </c>
      <c r="H273" s="13" t="s">
        <v>178</v>
      </c>
    </row>
    <row r="274" spans="1:8" x14ac:dyDescent="0.2">
      <c r="A274" s="2" t="s">
        <v>181</v>
      </c>
      <c r="B274" s="1" t="str">
        <f>IF(A274="", "", VLOOKUP(A274, 'model-meta'!A:B, 2, FALSE))</f>
        <v>google</v>
      </c>
      <c r="C274" s="3" t="s">
        <v>183</v>
      </c>
      <c r="D274" s="12">
        <v>58.7</v>
      </c>
      <c r="E274" s="4">
        <v>45693</v>
      </c>
      <c r="G274" s="10" t="s">
        <v>313</v>
      </c>
      <c r="H274" s="13" t="s">
        <v>178</v>
      </c>
    </row>
    <row r="275" spans="1:8" x14ac:dyDescent="0.2">
      <c r="A275" s="2" t="s">
        <v>181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313</v>
      </c>
      <c r="H275" s="13" t="s">
        <v>178</v>
      </c>
    </row>
    <row r="276" spans="1:8" x14ac:dyDescent="0.2">
      <c r="A276" s="2" t="s">
        <v>181</v>
      </c>
      <c r="B276" s="1" t="str">
        <f>IF(A276="", "", VLOOKUP(A276, 'model-meta'!A:B, 2, FALSE))</f>
        <v>google</v>
      </c>
      <c r="C276" s="3" t="s">
        <v>148</v>
      </c>
      <c r="D276" s="12">
        <v>29.9</v>
      </c>
      <c r="E276" s="4">
        <v>45693</v>
      </c>
      <c r="G276" s="10" t="s">
        <v>313</v>
      </c>
      <c r="H276" s="13" t="s">
        <v>178</v>
      </c>
    </row>
    <row r="277" spans="1:8" x14ac:dyDescent="0.2">
      <c r="A277" s="2" t="s">
        <v>181</v>
      </c>
      <c r="B277" s="1" t="str">
        <f>IF(A277="", "", VLOOKUP(A277, 'model-meta'!A:B, 2, FALSE))</f>
        <v>google</v>
      </c>
      <c r="C277" s="3" t="s">
        <v>184</v>
      </c>
      <c r="D277" s="12">
        <v>84.6</v>
      </c>
      <c r="E277" s="4">
        <v>45693</v>
      </c>
      <c r="G277" s="10" t="s">
        <v>313</v>
      </c>
      <c r="H277" s="13" t="s">
        <v>178</v>
      </c>
    </row>
    <row r="278" spans="1:8" x14ac:dyDescent="0.2">
      <c r="A278" s="2" t="s">
        <v>181</v>
      </c>
      <c r="B278" s="1" t="str">
        <f>IF(A278="", "", VLOOKUP(A278, 'model-meta'!A:B, 2, FALSE))</f>
        <v>google</v>
      </c>
      <c r="C278" s="3" t="s">
        <v>156</v>
      </c>
      <c r="D278" s="12">
        <v>90.9</v>
      </c>
      <c r="E278" s="4">
        <v>45693</v>
      </c>
      <c r="G278" s="10" t="s">
        <v>313</v>
      </c>
      <c r="H278" s="13" t="s">
        <v>178</v>
      </c>
    </row>
    <row r="279" spans="1:8" x14ac:dyDescent="0.2">
      <c r="A279" s="2" t="s">
        <v>181</v>
      </c>
      <c r="B279" s="1" t="str">
        <f>IF(A279="", "", VLOOKUP(A279, 'model-meta'!A:B, 2, FALSE))</f>
        <v>google</v>
      </c>
      <c r="C279" s="3" t="s">
        <v>187</v>
      </c>
      <c r="D279" s="12">
        <v>63.5</v>
      </c>
      <c r="E279" s="4">
        <v>45693</v>
      </c>
      <c r="G279" s="10" t="s">
        <v>313</v>
      </c>
      <c r="H279" s="13" t="s">
        <v>178</v>
      </c>
    </row>
    <row r="280" spans="1:8" x14ac:dyDescent="0.2">
      <c r="A280" s="2" t="s">
        <v>181</v>
      </c>
      <c r="B280" s="1" t="str">
        <f>IF(A280="", "", VLOOKUP(A280, 'model-meta'!A:B, 2, FALSE))</f>
        <v>google</v>
      </c>
      <c r="C280" s="3" t="s">
        <v>189</v>
      </c>
      <c r="D280" s="12">
        <v>70.5</v>
      </c>
      <c r="E280" s="4">
        <v>45693</v>
      </c>
      <c r="G280" s="10" t="s">
        <v>313</v>
      </c>
      <c r="H280" s="13" t="s">
        <v>178</v>
      </c>
    </row>
    <row r="281" spans="1:8" x14ac:dyDescent="0.2">
      <c r="A281" s="2" t="s">
        <v>181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313</v>
      </c>
      <c r="H281" s="13" t="s">
        <v>178</v>
      </c>
    </row>
    <row r="282" spans="1:8" x14ac:dyDescent="0.2">
      <c r="A282" s="2" t="s">
        <v>181</v>
      </c>
      <c r="B282" s="1" t="str">
        <f>IF(A282="", "", VLOOKUP(A282, 'model-meta'!A:B, 2, FALSE))</f>
        <v>google</v>
      </c>
      <c r="C282" s="3" t="s">
        <v>191</v>
      </c>
      <c r="D282" s="12">
        <v>39</v>
      </c>
      <c r="E282" s="4">
        <v>45693</v>
      </c>
      <c r="G282" s="10" t="s">
        <v>313</v>
      </c>
      <c r="H282" s="13" t="s">
        <v>178</v>
      </c>
    </row>
    <row r="283" spans="1:8" x14ac:dyDescent="0.2">
      <c r="A283" s="2" t="s">
        <v>181</v>
      </c>
      <c r="B283" s="1" t="str">
        <f>IF(A283="", "", VLOOKUP(A283, 'model-meta'!A:B, 2, FALSE))</f>
        <v>google</v>
      </c>
      <c r="C283" s="3" t="s">
        <v>151</v>
      </c>
      <c r="D283" s="12">
        <v>71.099999999999994</v>
      </c>
      <c r="E283" s="4">
        <v>45693</v>
      </c>
      <c r="G283" s="10" t="s">
        <v>313</v>
      </c>
      <c r="H283" s="13" t="s">
        <v>178</v>
      </c>
    </row>
    <row r="284" spans="1:8" x14ac:dyDescent="0.2">
      <c r="A284" s="2" t="s">
        <v>180</v>
      </c>
      <c r="B284" s="1" t="str">
        <f>IF(A284="", "", VLOOKUP(A284, 'model-meta'!A:B, 2, FALSE))</f>
        <v>google</v>
      </c>
      <c r="C284" s="3" t="s">
        <v>144</v>
      </c>
      <c r="D284" s="12">
        <v>71.599999999999994</v>
      </c>
      <c r="E284" s="4">
        <v>45693</v>
      </c>
      <c r="G284" s="10" t="s">
        <v>313</v>
      </c>
      <c r="H284" s="13" t="s">
        <v>178</v>
      </c>
    </row>
    <row r="285" spans="1:8" x14ac:dyDescent="0.2">
      <c r="A285" s="2" t="s">
        <v>180</v>
      </c>
      <c r="B285" s="1" t="str">
        <f>IF(A285="", "", VLOOKUP(A285, 'model-meta'!A:B, 2, FALSE))</f>
        <v>google</v>
      </c>
      <c r="C285" s="3" t="s">
        <v>227</v>
      </c>
      <c r="D285" s="12">
        <v>28.9</v>
      </c>
      <c r="E285" s="4">
        <v>45693</v>
      </c>
      <c r="G285" s="10" t="s">
        <v>313</v>
      </c>
      <c r="H285" s="13" t="s">
        <v>178</v>
      </c>
    </row>
    <row r="286" spans="1:8" x14ac:dyDescent="0.2">
      <c r="A286" s="2" t="s">
        <v>180</v>
      </c>
      <c r="B286" s="1" t="str">
        <f>IF(A286="", "", VLOOKUP(A286, 'model-meta'!A:B, 2, FALSE))</f>
        <v>google</v>
      </c>
      <c r="C286" s="3" t="s">
        <v>183</v>
      </c>
      <c r="D286" s="12">
        <v>57.4</v>
      </c>
      <c r="E286" s="4">
        <v>45693</v>
      </c>
      <c r="G286" s="10" t="s">
        <v>313</v>
      </c>
      <c r="H286" s="13" t="s">
        <v>178</v>
      </c>
    </row>
    <row r="287" spans="1:8" x14ac:dyDescent="0.2">
      <c r="A287" s="2" t="s">
        <v>180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313</v>
      </c>
      <c r="H287" s="13" t="s">
        <v>178</v>
      </c>
    </row>
    <row r="288" spans="1:8" x14ac:dyDescent="0.2">
      <c r="A288" s="2" t="s">
        <v>180</v>
      </c>
      <c r="B288" s="1" t="str">
        <f>IF(A288="", "", VLOOKUP(A288, 'model-meta'!A:B, 2, FALSE))</f>
        <v>google</v>
      </c>
      <c r="C288" s="3" t="s">
        <v>148</v>
      </c>
      <c r="D288" s="12">
        <v>21.7</v>
      </c>
      <c r="E288" s="4">
        <v>45693</v>
      </c>
      <c r="G288" s="10" t="s">
        <v>313</v>
      </c>
      <c r="H288" s="13" t="s">
        <v>178</v>
      </c>
    </row>
    <row r="289" spans="1:8" x14ac:dyDescent="0.2">
      <c r="A289" s="2" t="s">
        <v>180</v>
      </c>
      <c r="B289" s="1" t="str">
        <f>IF(A289="", "", VLOOKUP(A289, 'model-meta'!A:B, 2, FALSE))</f>
        <v>google</v>
      </c>
      <c r="C289" s="3" t="s">
        <v>184</v>
      </c>
      <c r="D289" s="12">
        <v>83.6</v>
      </c>
      <c r="E289" s="4">
        <v>45693</v>
      </c>
      <c r="G289" s="10" t="s">
        <v>313</v>
      </c>
      <c r="H289" s="13" t="s">
        <v>178</v>
      </c>
    </row>
    <row r="290" spans="1:8" x14ac:dyDescent="0.2">
      <c r="A290" s="2" t="s">
        <v>180</v>
      </c>
      <c r="B290" s="1" t="str">
        <f>IF(A290="", "", VLOOKUP(A290, 'model-meta'!A:B, 2, FALSE))</f>
        <v>google</v>
      </c>
      <c r="C290" s="3" t="s">
        <v>156</v>
      </c>
      <c r="D290" s="12">
        <v>86.8</v>
      </c>
      <c r="E290" s="4">
        <v>45693</v>
      </c>
      <c r="G290" s="10" t="s">
        <v>313</v>
      </c>
      <c r="H290" s="13" t="s">
        <v>178</v>
      </c>
    </row>
    <row r="291" spans="1:8" x14ac:dyDescent="0.2">
      <c r="A291" s="2" t="s">
        <v>180</v>
      </c>
      <c r="B291" s="1" t="str">
        <f>IF(A291="", "", VLOOKUP(A291, 'model-meta'!A:B, 2, FALSE))</f>
        <v>google</v>
      </c>
      <c r="C291" s="3" t="s">
        <v>187</v>
      </c>
      <c r="D291" s="12">
        <v>55.4</v>
      </c>
      <c r="E291" s="4">
        <v>45693</v>
      </c>
      <c r="G291" s="10" t="s">
        <v>313</v>
      </c>
      <c r="H291" s="13" t="s">
        <v>178</v>
      </c>
    </row>
    <row r="292" spans="1:8" x14ac:dyDescent="0.2">
      <c r="A292" s="2" t="s">
        <v>180</v>
      </c>
      <c r="B292" s="1" t="str">
        <f>IF(A292="", "", VLOOKUP(A292, 'model-meta'!A:B, 2, FALSE))</f>
        <v>google</v>
      </c>
      <c r="C292" s="3" t="s">
        <v>189</v>
      </c>
      <c r="D292" s="12">
        <v>58</v>
      </c>
      <c r="E292" s="4">
        <v>45693</v>
      </c>
      <c r="G292" s="10" t="s">
        <v>313</v>
      </c>
      <c r="H292" s="13" t="s">
        <v>178</v>
      </c>
    </row>
    <row r="293" spans="1:8" x14ac:dyDescent="0.2">
      <c r="A293" s="2" t="s">
        <v>180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313</v>
      </c>
      <c r="H293" s="13" t="s">
        <v>178</v>
      </c>
    </row>
    <row r="294" spans="1:8" x14ac:dyDescent="0.2">
      <c r="A294" s="2" t="s">
        <v>180</v>
      </c>
      <c r="B294" s="1" t="str">
        <f>IF(A294="", "", VLOOKUP(A294, 'model-meta'!A:B, 2, FALSE))</f>
        <v>google</v>
      </c>
      <c r="C294" s="3" t="s">
        <v>191</v>
      </c>
      <c r="D294" s="12">
        <v>38.4</v>
      </c>
      <c r="E294" s="4">
        <v>45693</v>
      </c>
      <c r="G294" s="10" t="s">
        <v>313</v>
      </c>
      <c r="H294" s="13" t="s">
        <v>178</v>
      </c>
    </row>
    <row r="295" spans="1:8" x14ac:dyDescent="0.2">
      <c r="A295" s="2" t="s">
        <v>180</v>
      </c>
      <c r="B295" s="1" t="str">
        <f>IF(A295="", "", VLOOKUP(A295, 'model-meta'!A:B, 2, FALSE))</f>
        <v>google</v>
      </c>
      <c r="C295" s="3" t="s">
        <v>151</v>
      </c>
      <c r="D295" s="12">
        <v>67.2</v>
      </c>
      <c r="E295" s="4">
        <v>45693</v>
      </c>
      <c r="G295" s="10" t="s">
        <v>313</v>
      </c>
      <c r="H295" s="13" t="s">
        <v>178</v>
      </c>
    </row>
    <row r="296" spans="1:8" x14ac:dyDescent="0.2">
      <c r="A296" s="2" t="s">
        <v>182</v>
      </c>
      <c r="B296" s="1" t="str">
        <f>IF(A296="", "", VLOOKUP(A296, 'model-meta'!A:B, 2, FALSE))</f>
        <v>google</v>
      </c>
      <c r="C296" s="3" t="s">
        <v>144</v>
      </c>
      <c r="D296" s="12">
        <v>79.099999999999994</v>
      </c>
      <c r="E296" s="4">
        <v>45693</v>
      </c>
      <c r="G296" s="10" t="s">
        <v>313</v>
      </c>
      <c r="H296" s="13" t="s">
        <v>178</v>
      </c>
    </row>
    <row r="297" spans="1:8" x14ac:dyDescent="0.2">
      <c r="A297" s="2" t="s">
        <v>182</v>
      </c>
      <c r="B297" s="1" t="str">
        <f>IF(A297="", "", VLOOKUP(A297, 'model-meta'!A:B, 2, FALSE))</f>
        <v>google</v>
      </c>
      <c r="C297" s="3" t="s">
        <v>227</v>
      </c>
      <c r="D297" s="12">
        <v>36</v>
      </c>
      <c r="E297" s="4">
        <v>45693</v>
      </c>
      <c r="G297" s="10" t="s">
        <v>313</v>
      </c>
      <c r="H297" s="13" t="s">
        <v>178</v>
      </c>
    </row>
    <row r="298" spans="1:8" x14ac:dyDescent="0.2">
      <c r="A298" s="2" t="s">
        <v>182</v>
      </c>
      <c r="B298" s="1" t="str">
        <f>IF(A298="", "", VLOOKUP(A298, 'model-meta'!A:B, 2, FALSE))</f>
        <v>google</v>
      </c>
      <c r="C298" s="3" t="s">
        <v>183</v>
      </c>
      <c r="D298" s="12">
        <v>59.3</v>
      </c>
      <c r="E298" s="4">
        <v>45693</v>
      </c>
      <c r="G298" s="10" t="s">
        <v>313</v>
      </c>
      <c r="H298" s="13" t="s">
        <v>178</v>
      </c>
    </row>
    <row r="299" spans="1:8" x14ac:dyDescent="0.2">
      <c r="A299" s="2" t="s">
        <v>182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313</v>
      </c>
      <c r="H299" s="13" t="s">
        <v>178</v>
      </c>
    </row>
    <row r="300" spans="1:8" x14ac:dyDescent="0.2">
      <c r="A300" s="2" t="s">
        <v>182</v>
      </c>
      <c r="B300" s="1" t="str">
        <f>IF(A300="", "", VLOOKUP(A300, 'model-meta'!A:B, 2, FALSE))</f>
        <v>google</v>
      </c>
      <c r="C300" s="3" t="s">
        <v>148</v>
      </c>
      <c r="D300" s="12">
        <v>44.3</v>
      </c>
      <c r="E300" s="4">
        <v>45693</v>
      </c>
      <c r="G300" s="10" t="s">
        <v>313</v>
      </c>
      <c r="H300" s="13" t="s">
        <v>178</v>
      </c>
    </row>
    <row r="301" spans="1:8" x14ac:dyDescent="0.2">
      <c r="A301" s="2" t="s">
        <v>182</v>
      </c>
      <c r="B301" s="1" t="str">
        <f>IF(A301="", "", VLOOKUP(A301, 'model-meta'!A:B, 2, FALSE))</f>
        <v>google</v>
      </c>
      <c r="C301" s="3" t="s">
        <v>184</v>
      </c>
      <c r="D301" s="12">
        <v>82.8</v>
      </c>
      <c r="E301" s="4">
        <v>45693</v>
      </c>
      <c r="G301" s="10" t="s">
        <v>313</v>
      </c>
      <c r="H301" s="13" t="s">
        <v>178</v>
      </c>
    </row>
    <row r="302" spans="1:8" x14ac:dyDescent="0.2">
      <c r="A302" s="2" t="s">
        <v>182</v>
      </c>
      <c r="B302" s="1" t="str">
        <f>IF(A302="", "", VLOOKUP(A302, 'model-meta'!A:B, 2, FALSE))</f>
        <v>google</v>
      </c>
      <c r="C302" s="3" t="s">
        <v>156</v>
      </c>
      <c r="D302" s="12">
        <v>91.8</v>
      </c>
      <c r="E302" s="4">
        <v>45693</v>
      </c>
      <c r="G302" s="10" t="s">
        <v>313</v>
      </c>
      <c r="H302" s="13" t="s">
        <v>178</v>
      </c>
    </row>
    <row r="303" spans="1:8" x14ac:dyDescent="0.2">
      <c r="A303" s="2" t="s">
        <v>182</v>
      </c>
      <c r="B303" s="1" t="str">
        <f>IF(A303="", "", VLOOKUP(A303, 'model-meta'!A:B, 2, FALSE))</f>
        <v>google</v>
      </c>
      <c r="C303" s="3" t="s">
        <v>187</v>
      </c>
      <c r="D303" s="12">
        <v>65.2</v>
      </c>
      <c r="E303" s="4">
        <v>45693</v>
      </c>
      <c r="G303" s="10" t="s">
        <v>313</v>
      </c>
      <c r="H303" s="13" t="s">
        <v>178</v>
      </c>
    </row>
    <row r="304" spans="1:8" x14ac:dyDescent="0.2">
      <c r="A304" s="2" t="s">
        <v>182</v>
      </c>
      <c r="B304" s="1" t="str">
        <f>IF(A304="", "", VLOOKUP(A304, 'model-meta'!A:B, 2, FALSE))</f>
        <v>google</v>
      </c>
      <c r="C304" s="3" t="s">
        <v>189</v>
      </c>
      <c r="D304" s="12">
        <v>74.7</v>
      </c>
      <c r="E304" s="4">
        <v>45693</v>
      </c>
      <c r="G304" s="10" t="s">
        <v>313</v>
      </c>
      <c r="H304" s="13" t="s">
        <v>178</v>
      </c>
    </row>
    <row r="305" spans="1:8" x14ac:dyDescent="0.2">
      <c r="A305" s="2" t="s">
        <v>182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313</v>
      </c>
      <c r="H305" s="13" t="s">
        <v>178</v>
      </c>
    </row>
    <row r="306" spans="1:8" x14ac:dyDescent="0.2">
      <c r="A306" s="2" t="s">
        <v>182</v>
      </c>
      <c r="B306" s="1" t="str">
        <f>IF(A306="", "", VLOOKUP(A306, 'model-meta'!A:B, 2, FALSE))</f>
        <v>google</v>
      </c>
      <c r="C306" s="3" t="s">
        <v>191</v>
      </c>
      <c r="D306" s="12">
        <v>40.6</v>
      </c>
      <c r="E306" s="4">
        <v>45693</v>
      </c>
      <c r="G306" s="10" t="s">
        <v>313</v>
      </c>
      <c r="H306" s="13" t="s">
        <v>178</v>
      </c>
    </row>
    <row r="307" spans="1:8" x14ac:dyDescent="0.2">
      <c r="A307" s="2" t="s">
        <v>182</v>
      </c>
      <c r="B307" s="1" t="str">
        <f>IF(A307="", "", VLOOKUP(A307, 'model-meta'!A:B, 2, FALSE))</f>
        <v>google</v>
      </c>
      <c r="C307" s="3" t="s">
        <v>151</v>
      </c>
      <c r="D307" s="12">
        <v>71.900000000000006</v>
      </c>
      <c r="E307" s="4">
        <v>45693</v>
      </c>
      <c r="G307" s="10" t="s">
        <v>313</v>
      </c>
      <c r="H307" s="13" t="s">
        <v>178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135</v>
      </c>
      <c r="G308" s="10" t="s">
        <v>176</v>
      </c>
      <c r="H308" s="13" t="s">
        <v>177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135</v>
      </c>
      <c r="G309" s="10" t="s">
        <v>176</v>
      </c>
      <c r="H309" s="13" t="s">
        <v>177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135</v>
      </c>
      <c r="G310" s="10" t="s">
        <v>176</v>
      </c>
      <c r="H310" s="13" t="s">
        <v>177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135</v>
      </c>
      <c r="G311" s="10" t="s">
        <v>176</v>
      </c>
      <c r="H311" s="13" t="s">
        <v>177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315</v>
      </c>
      <c r="D312" s="12">
        <v>64.900000000000006</v>
      </c>
      <c r="E312" s="4">
        <v>45741</v>
      </c>
      <c r="F312" s="10" t="s">
        <v>135</v>
      </c>
      <c r="G312" s="10" t="s">
        <v>176</v>
      </c>
      <c r="H312" s="13" t="s">
        <v>177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135</v>
      </c>
      <c r="G313" s="10" t="s">
        <v>176</v>
      </c>
      <c r="H313" s="13" t="s">
        <v>177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135</v>
      </c>
      <c r="G314" s="10" t="s">
        <v>176</v>
      </c>
      <c r="H314" s="13" t="s">
        <v>177</v>
      </c>
    </row>
    <row r="315" spans="1:8" x14ac:dyDescent="0.2">
      <c r="A315" s="2" t="s">
        <v>111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176</v>
      </c>
      <c r="H315" s="13" t="s">
        <v>177</v>
      </c>
    </row>
    <row r="316" spans="1:8" x14ac:dyDescent="0.2">
      <c r="A316" s="2" t="s">
        <v>111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176</v>
      </c>
      <c r="H316" s="13" t="s">
        <v>177</v>
      </c>
    </row>
    <row r="317" spans="1:8" x14ac:dyDescent="0.2">
      <c r="A317" s="2" t="s">
        <v>111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176</v>
      </c>
      <c r="H317" s="13" t="s">
        <v>177</v>
      </c>
    </row>
    <row r="318" spans="1:8" x14ac:dyDescent="0.2">
      <c r="A318" s="2" t="s">
        <v>111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176</v>
      </c>
      <c r="H318" s="13" t="s">
        <v>177</v>
      </c>
    </row>
    <row r="319" spans="1:8" x14ac:dyDescent="0.2">
      <c r="A319" s="2" t="s">
        <v>111</v>
      </c>
      <c r="B319" s="1" t="str">
        <f>IF(A319="", "", VLOOKUP(A319, 'model-meta'!A:B, 2, FALSE))</f>
        <v>google</v>
      </c>
      <c r="C319" s="3" t="s">
        <v>227</v>
      </c>
      <c r="D319" s="12">
        <v>70.400000000000006</v>
      </c>
      <c r="E319" s="4">
        <v>45741</v>
      </c>
      <c r="G319" s="10" t="s">
        <v>176</v>
      </c>
      <c r="H319" s="13" t="s">
        <v>177</v>
      </c>
    </row>
    <row r="320" spans="1:8" x14ac:dyDescent="0.2">
      <c r="A320" s="2" t="s">
        <v>111</v>
      </c>
      <c r="B320" s="1" t="str">
        <f>IF(A320="", "", VLOOKUP(A320, 'model-meta'!A:B, 2, FALSE))</f>
        <v>google</v>
      </c>
      <c r="C320" s="3" t="s">
        <v>315</v>
      </c>
      <c r="D320" s="12">
        <v>74</v>
      </c>
      <c r="E320" s="4">
        <v>45741</v>
      </c>
      <c r="G320" s="10" t="s">
        <v>176</v>
      </c>
      <c r="H320" s="13" t="s">
        <v>177</v>
      </c>
    </row>
    <row r="321" spans="1:8" x14ac:dyDescent="0.2">
      <c r="A321" s="2" t="s">
        <v>111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176</v>
      </c>
      <c r="H321" s="13" t="s">
        <v>177</v>
      </c>
    </row>
    <row r="322" spans="1:8" x14ac:dyDescent="0.2">
      <c r="A322" s="2" t="s">
        <v>111</v>
      </c>
      <c r="B322" s="1" t="str">
        <f>IF(A322="", "", VLOOKUP(A322, 'model-meta'!A:B, 2, FALSE))</f>
        <v>google</v>
      </c>
      <c r="C322" s="3" t="s">
        <v>148</v>
      </c>
      <c r="D322" s="12">
        <v>52.9</v>
      </c>
      <c r="E322" s="4">
        <v>45741</v>
      </c>
      <c r="G322" s="10" t="s">
        <v>176</v>
      </c>
      <c r="H322" s="13" t="s">
        <v>177</v>
      </c>
    </row>
    <row r="323" spans="1:8" x14ac:dyDescent="0.2">
      <c r="A323" s="2" t="s">
        <v>111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176</v>
      </c>
      <c r="H323" s="13" t="s">
        <v>177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176</v>
      </c>
      <c r="H324" s="13" t="s">
        <v>177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176</v>
      </c>
      <c r="H325" s="13" t="s">
        <v>177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176</v>
      </c>
      <c r="H326" s="13" t="s">
        <v>177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315</v>
      </c>
      <c r="D327" s="12">
        <v>44.9</v>
      </c>
      <c r="E327" s="4">
        <v>45741</v>
      </c>
      <c r="G327" s="10" t="s">
        <v>176</v>
      </c>
      <c r="H327" s="13" t="s">
        <v>177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176</v>
      </c>
      <c r="H328" s="13" t="s">
        <v>177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148</v>
      </c>
      <c r="D329" s="12">
        <v>62.5</v>
      </c>
      <c r="E329" s="4">
        <v>45741</v>
      </c>
      <c r="G329" s="10" t="s">
        <v>176</v>
      </c>
      <c r="H329" s="13" t="s">
        <v>177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176</v>
      </c>
      <c r="H330" s="13" t="s">
        <v>177</v>
      </c>
    </row>
    <row r="331" spans="1:8" x14ac:dyDescent="0.2">
      <c r="A331" s="2" t="s">
        <v>113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135</v>
      </c>
      <c r="G331" s="10" t="s">
        <v>176</v>
      </c>
      <c r="H331" s="13" t="s">
        <v>177</v>
      </c>
    </row>
    <row r="332" spans="1:8" x14ac:dyDescent="0.2">
      <c r="A332" s="2" t="s">
        <v>113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135</v>
      </c>
      <c r="G332" s="10" t="s">
        <v>176</v>
      </c>
      <c r="H332" s="13" t="s">
        <v>177</v>
      </c>
    </row>
    <row r="333" spans="1:8" x14ac:dyDescent="0.2">
      <c r="A333" s="2" t="s">
        <v>113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135</v>
      </c>
      <c r="G333" s="10" t="s">
        <v>176</v>
      </c>
      <c r="H333" s="13" t="s">
        <v>177</v>
      </c>
    </row>
    <row r="334" spans="1:8" x14ac:dyDescent="0.2">
      <c r="A334" s="2" t="s">
        <v>113</v>
      </c>
      <c r="B334" s="1" t="str">
        <f>IF(A334="", "", VLOOKUP(A334, 'model-meta'!A:B, 2, FALSE))</f>
        <v>xai</v>
      </c>
      <c r="C334" s="3" t="s">
        <v>227</v>
      </c>
      <c r="D334" s="12">
        <v>70.599999999999994</v>
      </c>
      <c r="E334" s="4">
        <v>45741</v>
      </c>
      <c r="F334" s="10" t="s">
        <v>135</v>
      </c>
      <c r="G334" s="10" t="s">
        <v>176</v>
      </c>
      <c r="H334" s="13" t="s">
        <v>177</v>
      </c>
    </row>
    <row r="335" spans="1:8" x14ac:dyDescent="0.2">
      <c r="A335" s="2" t="s">
        <v>113</v>
      </c>
      <c r="B335" s="1" t="str">
        <f>IF(A335="", "", VLOOKUP(A335, 'model-meta'!A:B, 2, FALSE))</f>
        <v>xai</v>
      </c>
      <c r="C335" s="3" t="s">
        <v>148</v>
      </c>
      <c r="D335" s="12">
        <v>43.6</v>
      </c>
      <c r="E335" s="4">
        <v>45741</v>
      </c>
      <c r="F335" s="10" t="s">
        <v>135</v>
      </c>
      <c r="G335" s="10" t="s">
        <v>176</v>
      </c>
      <c r="H335" s="13" t="s">
        <v>177</v>
      </c>
    </row>
    <row r="336" spans="1:8" x14ac:dyDescent="0.2">
      <c r="A336" s="2" t="s">
        <v>113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135</v>
      </c>
      <c r="G336" s="10" t="s">
        <v>176</v>
      </c>
      <c r="H336" s="13" t="s">
        <v>177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176</v>
      </c>
      <c r="H337" s="13" t="s">
        <v>177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176</v>
      </c>
      <c r="H338" s="13" t="s">
        <v>177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176</v>
      </c>
      <c r="H339" s="13" t="s">
        <v>177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176</v>
      </c>
      <c r="H340" s="13" t="s">
        <v>177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227</v>
      </c>
      <c r="D341" s="12">
        <v>74.099999999999994</v>
      </c>
      <c r="E341" s="4">
        <v>45741</v>
      </c>
      <c r="F341" s="10" t="s">
        <v>49</v>
      </c>
      <c r="G341" s="10" t="s">
        <v>176</v>
      </c>
      <c r="H341" s="13" t="s">
        <v>177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315</v>
      </c>
      <c r="D342" s="12">
        <v>60.4</v>
      </c>
      <c r="E342" s="4">
        <v>45741</v>
      </c>
      <c r="F342" s="10" t="s">
        <v>49</v>
      </c>
      <c r="G342" s="10" t="s">
        <v>176</v>
      </c>
      <c r="H342" s="13" t="s">
        <v>177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176</v>
      </c>
      <c r="H343" s="13" t="s">
        <v>177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148</v>
      </c>
      <c r="D344" s="12">
        <v>13.8</v>
      </c>
      <c r="E344" s="4">
        <v>45741</v>
      </c>
      <c r="F344" s="10" t="s">
        <v>49</v>
      </c>
      <c r="G344" s="10" t="s">
        <v>176</v>
      </c>
      <c r="H344" s="13" t="s">
        <v>177</v>
      </c>
    </row>
    <row r="345" spans="1:8" x14ac:dyDescent="0.2">
      <c r="A345" s="2" t="s">
        <v>114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176</v>
      </c>
      <c r="H345" s="13" t="s">
        <v>177</v>
      </c>
    </row>
    <row r="346" spans="1:8" x14ac:dyDescent="0.2">
      <c r="A346" s="2" t="s">
        <v>114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176</v>
      </c>
      <c r="H346" s="13" t="s">
        <v>177</v>
      </c>
    </row>
    <row r="347" spans="1:8" x14ac:dyDescent="0.2">
      <c r="A347" s="2" t="s">
        <v>114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176</v>
      </c>
      <c r="H347" s="13" t="s">
        <v>177</v>
      </c>
    </row>
    <row r="348" spans="1:8" x14ac:dyDescent="0.2">
      <c r="A348" s="2" t="s">
        <v>114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176</v>
      </c>
      <c r="H348" s="13" t="s">
        <v>177</v>
      </c>
    </row>
    <row r="349" spans="1:8" x14ac:dyDescent="0.2">
      <c r="A349" s="2" t="s">
        <v>114</v>
      </c>
      <c r="B349" s="1" t="str">
        <f>IF(A349="", "", VLOOKUP(A349, 'model-meta'!A:B, 2, FALSE))</f>
        <v>deepseek</v>
      </c>
      <c r="C349" s="3" t="s">
        <v>227</v>
      </c>
      <c r="D349" s="12">
        <v>64.3</v>
      </c>
      <c r="E349" s="4">
        <v>45741</v>
      </c>
      <c r="G349" s="10" t="s">
        <v>176</v>
      </c>
      <c r="H349" s="13" t="s">
        <v>177</v>
      </c>
    </row>
    <row r="350" spans="1:8" x14ac:dyDescent="0.2">
      <c r="A350" s="2" t="s">
        <v>114</v>
      </c>
      <c r="B350" s="1" t="str">
        <f>IF(A350="", "", VLOOKUP(A350, 'model-meta'!A:B, 2, FALSE))</f>
        <v>deepseek</v>
      </c>
      <c r="C350" s="3" t="s">
        <v>315</v>
      </c>
      <c r="D350" s="12">
        <v>56.9</v>
      </c>
      <c r="E350" s="4">
        <v>45741</v>
      </c>
      <c r="G350" s="10" t="s">
        <v>176</v>
      </c>
      <c r="H350" s="13" t="s">
        <v>177</v>
      </c>
    </row>
    <row r="351" spans="1:8" x14ac:dyDescent="0.2">
      <c r="A351" s="2" t="s">
        <v>114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176</v>
      </c>
      <c r="H351" s="13" t="s">
        <v>177</v>
      </c>
    </row>
    <row r="352" spans="1:8" x14ac:dyDescent="0.2">
      <c r="A352" s="2" t="s">
        <v>114</v>
      </c>
      <c r="B352" s="1" t="str">
        <f>IF(A352="", "", VLOOKUP(A352, 'model-meta'!A:B, 2, FALSE))</f>
        <v>deepseek</v>
      </c>
      <c r="C352" s="3" t="s">
        <v>148</v>
      </c>
      <c r="D352" s="12">
        <v>30.1</v>
      </c>
      <c r="E352" s="4">
        <v>45741</v>
      </c>
      <c r="G352" s="10" t="s">
        <v>176</v>
      </c>
      <c r="H352" s="13" t="s">
        <v>177</v>
      </c>
    </row>
    <row r="353" spans="1:8" x14ac:dyDescent="0.2">
      <c r="A353" s="2" t="s">
        <v>217</v>
      </c>
      <c r="B353" s="1" t="str">
        <f>IF(A353="", "", VLOOKUP(A353, 'model-meta'!A:B, 2, FALSE))</f>
        <v>google</v>
      </c>
      <c r="C353" s="3" t="s">
        <v>46</v>
      </c>
      <c r="D353" s="12">
        <v>12.1</v>
      </c>
      <c r="E353" s="4">
        <v>45764</v>
      </c>
      <c r="G353" s="10" t="s">
        <v>310</v>
      </c>
      <c r="H353" s="2" t="s">
        <v>311</v>
      </c>
    </row>
    <row r="354" spans="1:8" x14ac:dyDescent="0.2">
      <c r="A354" s="2" t="s">
        <v>181</v>
      </c>
      <c r="B354" s="1" t="str">
        <f>IF(A354="", "", VLOOKUP(A354, 'model-meta'!A:B, 2, FALSE))</f>
        <v>google</v>
      </c>
      <c r="C354" s="3" t="s">
        <v>46</v>
      </c>
      <c r="D354" s="12">
        <v>5.0999999999999996</v>
      </c>
      <c r="E354" s="4">
        <v>45764</v>
      </c>
      <c r="G354" s="10" t="s">
        <v>310</v>
      </c>
      <c r="H354" s="2" t="s">
        <v>311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310</v>
      </c>
      <c r="H355" s="2" t="s">
        <v>311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135</v>
      </c>
      <c r="G356" s="10" t="s">
        <v>310</v>
      </c>
      <c r="H356" s="2" t="s">
        <v>311</v>
      </c>
    </row>
    <row r="357" spans="1:8" x14ac:dyDescent="0.2">
      <c r="A357" s="2" t="s">
        <v>114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310</v>
      </c>
      <c r="H357" s="2" t="s">
        <v>311</v>
      </c>
    </row>
    <row r="358" spans="1:8" x14ac:dyDescent="0.2">
      <c r="A358" s="2" t="s">
        <v>217</v>
      </c>
      <c r="B358" s="1" t="str">
        <f>IF(A358="", "", VLOOKUP(A358, 'model-meta'!A:B, 2, FALSE))</f>
        <v>google</v>
      </c>
      <c r="C358" s="3" t="s">
        <v>18</v>
      </c>
      <c r="D358" s="12">
        <v>78.3</v>
      </c>
      <c r="E358" s="4">
        <v>45764</v>
      </c>
      <c r="F358" s="16" t="s">
        <v>316</v>
      </c>
      <c r="G358" s="10" t="s">
        <v>310</v>
      </c>
      <c r="H358" s="2" t="s">
        <v>311</v>
      </c>
    </row>
    <row r="359" spans="1:8" x14ac:dyDescent="0.2">
      <c r="A359" s="2" t="s">
        <v>181</v>
      </c>
      <c r="B359" s="1" t="str">
        <f>IF(A359="", "", VLOOKUP(A359, 'model-meta'!A:B, 2, FALSE))</f>
        <v>google</v>
      </c>
      <c r="C359" s="3" t="s">
        <v>18</v>
      </c>
      <c r="D359" s="12">
        <v>60.1</v>
      </c>
      <c r="E359" s="4">
        <v>45764</v>
      </c>
      <c r="F359" s="16" t="s">
        <v>316</v>
      </c>
      <c r="G359" s="10" t="s">
        <v>310</v>
      </c>
      <c r="H359" s="2" t="s">
        <v>311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316</v>
      </c>
      <c r="G360" s="10" t="s">
        <v>310</v>
      </c>
      <c r="H360" s="2" t="s">
        <v>311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317</v>
      </c>
      <c r="G361" s="10" t="s">
        <v>310</v>
      </c>
      <c r="H361" s="2" t="s">
        <v>311</v>
      </c>
    </row>
    <row r="362" spans="1:8" x14ac:dyDescent="0.2">
      <c r="A362" s="2" t="s">
        <v>113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317</v>
      </c>
      <c r="G362" s="10" t="s">
        <v>310</v>
      </c>
      <c r="H362" s="2" t="s">
        <v>311</v>
      </c>
    </row>
    <row r="363" spans="1:8" x14ac:dyDescent="0.2">
      <c r="A363" s="2" t="s">
        <v>114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316</v>
      </c>
      <c r="G363" s="10" t="s">
        <v>310</v>
      </c>
      <c r="H363" s="2" t="s">
        <v>311</v>
      </c>
    </row>
    <row r="364" spans="1:8" x14ac:dyDescent="0.2">
      <c r="A364" s="2" t="s">
        <v>217</v>
      </c>
      <c r="B364" s="1" t="str">
        <f>IF(A364="", "", VLOOKUP(A364, 'model-meta'!A:B, 2, FALSE))</f>
        <v>google</v>
      </c>
      <c r="C364" s="3" t="s">
        <v>13</v>
      </c>
      <c r="D364" s="12">
        <v>78</v>
      </c>
      <c r="E364" s="4">
        <v>45764</v>
      </c>
      <c r="F364" s="16" t="s">
        <v>316</v>
      </c>
      <c r="G364" s="10" t="s">
        <v>310</v>
      </c>
      <c r="H364" s="2" t="s">
        <v>311</v>
      </c>
    </row>
    <row r="365" spans="1:8" x14ac:dyDescent="0.2">
      <c r="A365" s="2" t="s">
        <v>181</v>
      </c>
      <c r="B365" s="1" t="str">
        <f>IF(A365="", "", VLOOKUP(A365, 'model-meta'!A:B, 2, FALSE))</f>
        <v>google</v>
      </c>
      <c r="C365" s="3" t="s">
        <v>13</v>
      </c>
      <c r="D365" s="12">
        <v>27.5</v>
      </c>
      <c r="E365" s="4">
        <v>45764</v>
      </c>
      <c r="F365" s="16" t="s">
        <v>316</v>
      </c>
      <c r="G365" s="10" t="s">
        <v>310</v>
      </c>
      <c r="H365" s="2" t="s">
        <v>311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316</v>
      </c>
      <c r="G366" s="10" t="s">
        <v>310</v>
      </c>
      <c r="H366" s="2" t="s">
        <v>311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317</v>
      </c>
      <c r="G367" s="10" t="s">
        <v>310</v>
      </c>
      <c r="H367" s="2" t="s">
        <v>311</v>
      </c>
    </row>
    <row r="368" spans="1:8" x14ac:dyDescent="0.2">
      <c r="A368" s="2" t="s">
        <v>113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317</v>
      </c>
      <c r="G368" s="10" t="s">
        <v>310</v>
      </c>
      <c r="H368" s="2" t="s">
        <v>311</v>
      </c>
    </row>
    <row r="369" spans="1:8" x14ac:dyDescent="0.2">
      <c r="A369" s="2" t="s">
        <v>114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316</v>
      </c>
      <c r="G369" s="10" t="s">
        <v>310</v>
      </c>
      <c r="H369" s="2" t="s">
        <v>311</v>
      </c>
    </row>
    <row r="370" spans="1:8" x14ac:dyDescent="0.2">
      <c r="A370" s="2" t="s">
        <v>217</v>
      </c>
      <c r="B370" s="1" t="str">
        <f>IF(A370="", "", VLOOKUP(A370, 'model-meta'!A:B, 2, FALSE))</f>
        <v>google</v>
      </c>
      <c r="C370" s="3" t="s">
        <v>10</v>
      </c>
      <c r="D370" s="12">
        <v>88</v>
      </c>
      <c r="E370" s="4">
        <v>45764</v>
      </c>
      <c r="F370" s="16" t="s">
        <v>316</v>
      </c>
      <c r="G370" s="10" t="s">
        <v>310</v>
      </c>
      <c r="H370" s="2" t="s">
        <v>311</v>
      </c>
    </row>
    <row r="371" spans="1:8" x14ac:dyDescent="0.2">
      <c r="A371" s="2" t="s">
        <v>181</v>
      </c>
      <c r="B371" s="1" t="str">
        <f>IF(A371="", "", VLOOKUP(A371, 'model-meta'!A:B, 2, FALSE))</f>
        <v>google</v>
      </c>
      <c r="C371" s="3" t="s">
        <v>10</v>
      </c>
      <c r="D371" s="12">
        <v>32</v>
      </c>
      <c r="E371" s="4">
        <v>45764</v>
      </c>
      <c r="F371" s="16" t="s">
        <v>316</v>
      </c>
      <c r="G371" s="10" t="s">
        <v>310</v>
      </c>
      <c r="H371" s="2" t="s">
        <v>311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316</v>
      </c>
      <c r="G372" s="10" t="s">
        <v>310</v>
      </c>
      <c r="H372" s="2" t="s">
        <v>311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317</v>
      </c>
      <c r="G373" s="10" t="s">
        <v>310</v>
      </c>
      <c r="H373" s="2" t="s">
        <v>311</v>
      </c>
    </row>
    <row r="374" spans="1:8" x14ac:dyDescent="0.2">
      <c r="A374" s="2" t="s">
        <v>113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317</v>
      </c>
      <c r="G374" s="10" t="s">
        <v>310</v>
      </c>
      <c r="H374" s="2" t="s">
        <v>311</v>
      </c>
    </row>
    <row r="375" spans="1:8" x14ac:dyDescent="0.2">
      <c r="A375" s="2" t="s">
        <v>114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316</v>
      </c>
      <c r="G375" s="10" t="s">
        <v>310</v>
      </c>
      <c r="H375" s="2" t="s">
        <v>311</v>
      </c>
    </row>
    <row r="376" spans="1:8" x14ac:dyDescent="0.2">
      <c r="A376" s="2" t="s">
        <v>217</v>
      </c>
      <c r="B376" s="1" t="str">
        <f>IF(A376="", "", VLOOKUP(A376, 'model-meta'!A:B, 2, FALSE))</f>
        <v>google</v>
      </c>
      <c r="C376" s="3" t="s">
        <v>227</v>
      </c>
      <c r="D376" s="12">
        <v>63.5</v>
      </c>
      <c r="E376" s="4">
        <v>45764</v>
      </c>
      <c r="F376" s="16" t="s">
        <v>316</v>
      </c>
      <c r="G376" s="10" t="s">
        <v>310</v>
      </c>
      <c r="H376" s="2" t="s">
        <v>311</v>
      </c>
    </row>
    <row r="377" spans="1:8" x14ac:dyDescent="0.2">
      <c r="A377" s="2" t="s">
        <v>181</v>
      </c>
      <c r="B377" s="1" t="str">
        <f>IF(A377="", "", VLOOKUP(A377, 'model-meta'!A:B, 2, FALSE))</f>
        <v>google</v>
      </c>
      <c r="C377" s="3" t="s">
        <v>227</v>
      </c>
      <c r="D377" s="12">
        <v>34.5</v>
      </c>
      <c r="E377" s="4">
        <v>45764</v>
      </c>
      <c r="F377" s="16" t="s">
        <v>316</v>
      </c>
      <c r="G377" s="10" t="s">
        <v>310</v>
      </c>
      <c r="H377" s="2" t="s">
        <v>311</v>
      </c>
    </row>
    <row r="378" spans="1:8" x14ac:dyDescent="0.2">
      <c r="A378" s="2" t="s">
        <v>113</v>
      </c>
      <c r="B378" s="1" t="str">
        <f>IF(A378="", "", VLOOKUP(A378, 'model-meta'!A:B, 2, FALSE))</f>
        <v>xai</v>
      </c>
      <c r="C378" s="3" t="s">
        <v>227</v>
      </c>
      <c r="D378" s="12">
        <v>70.599999999999994</v>
      </c>
      <c r="E378" s="4">
        <v>45764</v>
      </c>
      <c r="F378" s="10" t="s">
        <v>317</v>
      </c>
      <c r="G378" s="10" t="s">
        <v>310</v>
      </c>
      <c r="H378" s="2" t="s">
        <v>311</v>
      </c>
    </row>
    <row r="379" spans="1:8" x14ac:dyDescent="0.2">
      <c r="A379" s="2" t="s">
        <v>114</v>
      </c>
      <c r="B379" s="1" t="str">
        <f>IF(A379="", "", VLOOKUP(A379, 'model-meta'!A:B, 2, FALSE))</f>
        <v>deepseek</v>
      </c>
      <c r="C379" s="3" t="s">
        <v>227</v>
      </c>
      <c r="D379" s="12">
        <v>64.3</v>
      </c>
      <c r="E379" s="4">
        <v>45764</v>
      </c>
      <c r="F379" s="16" t="s">
        <v>316</v>
      </c>
      <c r="G379" s="10" t="s">
        <v>310</v>
      </c>
      <c r="H379" s="2" t="s">
        <v>311</v>
      </c>
    </row>
    <row r="380" spans="1:8" x14ac:dyDescent="0.2">
      <c r="A380" s="2" t="s">
        <v>217</v>
      </c>
      <c r="B380" s="1" t="str">
        <f>IF(A380="", "", VLOOKUP(A380, 'model-meta'!A:B, 2, FALSE))</f>
        <v>google</v>
      </c>
      <c r="C380" s="3" t="s">
        <v>315</v>
      </c>
      <c r="D380" s="12">
        <v>51.1</v>
      </c>
      <c r="E380" s="4">
        <v>45764</v>
      </c>
      <c r="G380" s="10" t="s">
        <v>310</v>
      </c>
      <c r="H380" s="2" t="s">
        <v>311</v>
      </c>
    </row>
    <row r="381" spans="1:8" x14ac:dyDescent="0.2">
      <c r="A381" s="2" t="s">
        <v>181</v>
      </c>
      <c r="B381" s="1" t="str">
        <f>IF(A381="", "", VLOOKUP(A381, 'model-meta'!A:B, 2, FALSE))</f>
        <v>google</v>
      </c>
      <c r="C381" s="3" t="s">
        <v>315</v>
      </c>
      <c r="D381" s="12">
        <v>22.2</v>
      </c>
      <c r="E381" s="4">
        <v>45764</v>
      </c>
      <c r="G381" s="10" t="s">
        <v>310</v>
      </c>
      <c r="H381" s="2" t="s">
        <v>311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315</v>
      </c>
      <c r="D382" s="12">
        <v>68.900000000000006</v>
      </c>
      <c r="E382" s="4">
        <v>45764</v>
      </c>
      <c r="G382" s="10" t="s">
        <v>310</v>
      </c>
      <c r="H382" s="2" t="s">
        <v>311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315</v>
      </c>
      <c r="D383" s="12">
        <v>64.900000000000006</v>
      </c>
      <c r="E383" s="4">
        <v>45764</v>
      </c>
      <c r="F383" s="10" t="s">
        <v>135</v>
      </c>
      <c r="G383" s="10" t="s">
        <v>310</v>
      </c>
      <c r="H383" s="2" t="s">
        <v>311</v>
      </c>
    </row>
    <row r="384" spans="1:8" x14ac:dyDescent="0.2">
      <c r="A384" s="2" t="s">
        <v>113</v>
      </c>
      <c r="B384" s="1" t="str">
        <f>IF(A384="", "", VLOOKUP(A384, 'model-meta'!A:B, 2, FALSE))</f>
        <v>xai</v>
      </c>
      <c r="C384" s="3" t="s">
        <v>315</v>
      </c>
      <c r="D384" s="12">
        <v>53.3</v>
      </c>
      <c r="E384" s="4">
        <v>45764</v>
      </c>
      <c r="F384" s="10" t="s">
        <v>135</v>
      </c>
      <c r="G384" s="10" t="s">
        <v>310</v>
      </c>
      <c r="H384" s="2" t="s">
        <v>311</v>
      </c>
    </row>
    <row r="385" spans="1:8" x14ac:dyDescent="0.2">
      <c r="A385" s="2" t="s">
        <v>114</v>
      </c>
      <c r="B385" s="1" t="str">
        <f>IF(A385="", "", VLOOKUP(A385, 'model-meta'!A:B, 2, FALSE))</f>
        <v>deepseek</v>
      </c>
      <c r="C385" s="3" t="s">
        <v>315</v>
      </c>
      <c r="D385" s="12">
        <v>56.9</v>
      </c>
      <c r="E385" s="4">
        <v>45764</v>
      </c>
      <c r="G385" s="10" t="s">
        <v>310</v>
      </c>
      <c r="H385" s="2" t="s">
        <v>311</v>
      </c>
    </row>
    <row r="386" spans="1:8" x14ac:dyDescent="0.2">
      <c r="A386" s="2" t="s">
        <v>217</v>
      </c>
      <c r="B386" s="1" t="str">
        <f>IF(A386="", "", VLOOKUP(A386, 'model-meta'!A:B, 2, FALSE))</f>
        <v>google</v>
      </c>
      <c r="C386" s="3" t="s">
        <v>148</v>
      </c>
      <c r="D386" s="12">
        <v>29.7</v>
      </c>
      <c r="E386" s="4">
        <v>45764</v>
      </c>
      <c r="G386" s="10" t="s">
        <v>310</v>
      </c>
      <c r="H386" s="2" t="s">
        <v>311</v>
      </c>
    </row>
    <row r="387" spans="1:8" x14ac:dyDescent="0.2">
      <c r="A387" s="2" t="s">
        <v>181</v>
      </c>
      <c r="B387" s="1" t="str">
        <f>IF(A387="", "", VLOOKUP(A387, 'model-meta'!A:B, 2, FALSE))</f>
        <v>google</v>
      </c>
      <c r="C387" s="3" t="s">
        <v>148</v>
      </c>
      <c r="D387" s="12">
        <v>29.9</v>
      </c>
      <c r="E387" s="4">
        <v>45764</v>
      </c>
      <c r="G387" s="10" t="s">
        <v>310</v>
      </c>
      <c r="H387" s="2" t="s">
        <v>311</v>
      </c>
    </row>
    <row r="388" spans="1:8" x14ac:dyDescent="0.2">
      <c r="A388" s="2" t="s">
        <v>113</v>
      </c>
      <c r="B388" s="1" t="str">
        <f>IF(A388="", "", VLOOKUP(A388, 'model-meta'!A:B, 2, FALSE))</f>
        <v>xai</v>
      </c>
      <c r="C388" s="3" t="s">
        <v>148</v>
      </c>
      <c r="D388" s="12">
        <v>43.6</v>
      </c>
      <c r="E388" s="4">
        <v>45764</v>
      </c>
      <c r="F388" s="10" t="s">
        <v>135</v>
      </c>
      <c r="G388" s="10" t="s">
        <v>310</v>
      </c>
      <c r="H388" s="2" t="s">
        <v>311</v>
      </c>
    </row>
    <row r="389" spans="1:8" x14ac:dyDescent="0.2">
      <c r="A389" s="2" t="s">
        <v>114</v>
      </c>
      <c r="B389" s="1" t="str">
        <f>IF(A389="", "", VLOOKUP(A389, 'model-meta'!A:B, 2, FALSE))</f>
        <v>deepseek</v>
      </c>
      <c r="C389" s="3" t="s">
        <v>148</v>
      </c>
      <c r="D389" s="12">
        <v>30.1</v>
      </c>
      <c r="E389" s="4">
        <v>45764</v>
      </c>
      <c r="G389" s="10" t="s">
        <v>310</v>
      </c>
      <c r="H389" s="2" t="s">
        <v>311</v>
      </c>
    </row>
    <row r="390" spans="1:8" x14ac:dyDescent="0.2">
      <c r="A390" s="2" t="s">
        <v>217</v>
      </c>
      <c r="B390" s="1" t="str">
        <f>IF(A390="", "", VLOOKUP(A390, 'model-meta'!A:B, 2, FALSE))</f>
        <v>google</v>
      </c>
      <c r="C390" s="3" t="s">
        <v>23</v>
      </c>
      <c r="D390" s="12">
        <v>76.7</v>
      </c>
      <c r="E390" s="4">
        <v>45764</v>
      </c>
      <c r="F390" s="16" t="s">
        <v>316</v>
      </c>
      <c r="G390" s="10" t="s">
        <v>310</v>
      </c>
      <c r="H390" s="2" t="s">
        <v>311</v>
      </c>
    </row>
    <row r="391" spans="1:8" x14ac:dyDescent="0.2">
      <c r="A391" s="2" t="s">
        <v>181</v>
      </c>
      <c r="B391" s="1" t="str">
        <f>IF(A391="", "", VLOOKUP(A391, 'model-meta'!A:B, 2, FALSE))</f>
        <v>google</v>
      </c>
      <c r="C391" s="3" t="s">
        <v>23</v>
      </c>
      <c r="D391" s="12">
        <v>71.7</v>
      </c>
      <c r="E391" s="4">
        <v>45764</v>
      </c>
      <c r="F391" s="16" t="s">
        <v>316</v>
      </c>
      <c r="G391" s="10" t="s">
        <v>310</v>
      </c>
      <c r="H391" s="2" t="s">
        <v>311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316</v>
      </c>
      <c r="G392" s="10" t="s">
        <v>310</v>
      </c>
      <c r="H392" s="2" t="s">
        <v>311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317</v>
      </c>
      <c r="G393" s="10" t="s">
        <v>310</v>
      </c>
      <c r="H393" s="2" t="s">
        <v>311</v>
      </c>
    </row>
    <row r="394" spans="1:8" x14ac:dyDescent="0.2">
      <c r="A394" s="2" t="s">
        <v>113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317</v>
      </c>
      <c r="G394" s="10" t="s">
        <v>310</v>
      </c>
      <c r="H394" s="2" t="s">
        <v>311</v>
      </c>
    </row>
    <row r="395" spans="1:8" x14ac:dyDescent="0.2">
      <c r="A395" s="2" t="s">
        <v>217</v>
      </c>
      <c r="B395" s="1" t="str">
        <f>IF(A395="", "", VLOOKUP(A395, 'model-meta'!A:B, 2, FALSE))</f>
        <v>google</v>
      </c>
      <c r="C395" s="3" t="s">
        <v>189</v>
      </c>
      <c r="D395" s="12">
        <v>84.6</v>
      </c>
      <c r="E395" s="4">
        <v>45764</v>
      </c>
      <c r="F395" s="10" t="s">
        <v>318</v>
      </c>
      <c r="G395" s="10" t="s">
        <v>310</v>
      </c>
      <c r="H395" s="2" t="s">
        <v>311</v>
      </c>
    </row>
    <row r="396" spans="1:8" x14ac:dyDescent="0.2">
      <c r="A396" s="2" t="s">
        <v>181</v>
      </c>
      <c r="B396" s="1" t="str">
        <f>IF(A396="", "", VLOOKUP(A396, 'model-meta'!A:B, 2, FALSE))</f>
        <v>google</v>
      </c>
      <c r="C396" s="3" t="s">
        <v>189</v>
      </c>
      <c r="D396" s="12">
        <v>74.2</v>
      </c>
      <c r="E396" s="4">
        <v>45764</v>
      </c>
      <c r="F396" s="10" t="s">
        <v>318</v>
      </c>
      <c r="G396" s="10" t="s">
        <v>310</v>
      </c>
      <c r="H396" s="2" t="s">
        <v>311</v>
      </c>
    </row>
    <row r="397" spans="1:8" x14ac:dyDescent="0.2">
      <c r="A397" s="2" t="s">
        <v>299</v>
      </c>
      <c r="B397" s="1" t="str">
        <f>IF(A397="", "", VLOOKUP(A397, 'model-meta'!A:B, 2, FALSE))</f>
        <v>google</v>
      </c>
      <c r="C397" s="3" t="s">
        <v>18</v>
      </c>
      <c r="D397" s="12">
        <v>19.2</v>
      </c>
      <c r="E397" s="4">
        <v>45728</v>
      </c>
      <c r="G397" s="10" t="s">
        <v>295</v>
      </c>
      <c r="H397" s="13" t="s">
        <v>296</v>
      </c>
    </row>
    <row r="398" spans="1:8" x14ac:dyDescent="0.2">
      <c r="A398" s="2" t="s">
        <v>298</v>
      </c>
      <c r="B398" s="1" t="str">
        <f>IF(A398="", "", VLOOKUP(A398, 'model-meta'!A:B, 2, FALSE))</f>
        <v>google</v>
      </c>
      <c r="C398" s="3" t="s">
        <v>18</v>
      </c>
      <c r="D398" s="12">
        <v>30.8</v>
      </c>
      <c r="E398" s="4">
        <v>45728</v>
      </c>
      <c r="G398" s="10" t="s">
        <v>295</v>
      </c>
      <c r="H398" s="13" t="s">
        <v>296</v>
      </c>
    </row>
    <row r="399" spans="1:8" x14ac:dyDescent="0.2">
      <c r="A399" s="2" t="s">
        <v>297</v>
      </c>
      <c r="B399" s="1" t="str">
        <f>IF(A399="", "", VLOOKUP(A399, 'model-meta'!A:B, 2, FALSE))</f>
        <v>google</v>
      </c>
      <c r="C399" s="3" t="s">
        <v>18</v>
      </c>
      <c r="D399" s="12">
        <v>40.9</v>
      </c>
      <c r="E399" s="4">
        <v>45728</v>
      </c>
      <c r="G399" s="10" t="s">
        <v>295</v>
      </c>
      <c r="H399" s="13" t="s">
        <v>296</v>
      </c>
    </row>
    <row r="400" spans="1:8" x14ac:dyDescent="0.2">
      <c r="A400" s="2" t="s">
        <v>218</v>
      </c>
      <c r="B400" s="1" t="str">
        <f>IF(A400="", "", VLOOKUP(A400, 'model-meta'!A:B, 2, FALSE))</f>
        <v>google</v>
      </c>
      <c r="C400" s="3" t="s">
        <v>18</v>
      </c>
      <c r="D400" s="12">
        <v>42.4</v>
      </c>
      <c r="E400" s="4">
        <v>45728</v>
      </c>
      <c r="G400" s="10" t="s">
        <v>295</v>
      </c>
      <c r="H400" s="13" t="s">
        <v>296</v>
      </c>
    </row>
    <row r="401" spans="1:8" x14ac:dyDescent="0.2">
      <c r="A401" s="2" t="s">
        <v>298</v>
      </c>
      <c r="B401" s="1" t="str">
        <f>IF(A401="", "", VLOOKUP(A401, 'model-meta'!A:B, 2, FALSE))</f>
        <v>google</v>
      </c>
      <c r="C401" s="3" t="s">
        <v>174</v>
      </c>
      <c r="D401" s="12">
        <v>74.8</v>
      </c>
      <c r="E401" s="4">
        <v>45728</v>
      </c>
      <c r="G401" s="10" t="s">
        <v>295</v>
      </c>
      <c r="H401" s="13" t="s">
        <v>296</v>
      </c>
    </row>
    <row r="402" spans="1:8" x14ac:dyDescent="0.2">
      <c r="A402" s="2" t="s">
        <v>297</v>
      </c>
      <c r="B402" s="1" t="str">
        <f>IF(A402="", "", VLOOKUP(A402, 'model-meta'!A:B, 2, FALSE))</f>
        <v>google</v>
      </c>
      <c r="C402" s="3" t="s">
        <v>174</v>
      </c>
      <c r="D402" s="12">
        <v>84.2</v>
      </c>
      <c r="E402" s="4">
        <v>45728</v>
      </c>
      <c r="G402" s="10" t="s">
        <v>295</v>
      </c>
      <c r="H402" s="13" t="s">
        <v>296</v>
      </c>
    </row>
    <row r="403" spans="1:8" x14ac:dyDescent="0.2">
      <c r="A403" s="2" t="s">
        <v>218</v>
      </c>
      <c r="B403" s="1" t="str">
        <f>IF(A403="", "", VLOOKUP(A403, 'model-meta'!A:B, 2, FALSE))</f>
        <v>google</v>
      </c>
      <c r="C403" s="3" t="s">
        <v>174</v>
      </c>
      <c r="D403" s="12">
        <v>84.5</v>
      </c>
      <c r="E403" s="4">
        <v>45728</v>
      </c>
      <c r="G403" s="10" t="s">
        <v>295</v>
      </c>
      <c r="H403" s="13" t="s">
        <v>296</v>
      </c>
    </row>
    <row r="404" spans="1:8" x14ac:dyDescent="0.2">
      <c r="A404" s="2" t="s">
        <v>299</v>
      </c>
      <c r="B404" s="1" t="str">
        <f>IF(A404="", "", VLOOKUP(A404, 'model-meta'!A:B, 2, FALSE))</f>
        <v>google</v>
      </c>
      <c r="C404" s="3" t="s">
        <v>170</v>
      </c>
      <c r="D404" s="12">
        <v>39.1</v>
      </c>
      <c r="E404" s="4">
        <v>45728</v>
      </c>
      <c r="F404" s="10" t="s">
        <v>300</v>
      </c>
      <c r="G404" s="10" t="s">
        <v>295</v>
      </c>
      <c r="H404" s="13" t="s">
        <v>296</v>
      </c>
    </row>
    <row r="405" spans="1:8" x14ac:dyDescent="0.2">
      <c r="A405" s="2" t="s">
        <v>298</v>
      </c>
      <c r="B405" s="1" t="str">
        <f>IF(A405="", "", VLOOKUP(A405, 'model-meta'!A:B, 2, FALSE))</f>
        <v>google</v>
      </c>
      <c r="C405" s="3" t="s">
        <v>170</v>
      </c>
      <c r="D405" s="12">
        <v>72.2</v>
      </c>
      <c r="E405" s="4">
        <v>45728</v>
      </c>
      <c r="F405" s="10" t="s">
        <v>300</v>
      </c>
      <c r="G405" s="10" t="s">
        <v>295</v>
      </c>
      <c r="H405" s="13" t="s">
        <v>296</v>
      </c>
    </row>
    <row r="406" spans="1:8" x14ac:dyDescent="0.2">
      <c r="A406" s="2" t="s">
        <v>297</v>
      </c>
      <c r="B406" s="1" t="str">
        <f>IF(A406="", "", VLOOKUP(A406, 'model-meta'!A:B, 2, FALSE))</f>
        <v>google</v>
      </c>
      <c r="C406" s="3" t="s">
        <v>170</v>
      </c>
      <c r="D406" s="12">
        <v>85.7</v>
      </c>
      <c r="E406" s="4">
        <v>45728</v>
      </c>
      <c r="F406" s="10" t="s">
        <v>300</v>
      </c>
      <c r="G406" s="10" t="s">
        <v>295</v>
      </c>
      <c r="H406" s="13" t="s">
        <v>296</v>
      </c>
    </row>
    <row r="407" spans="1:8" x14ac:dyDescent="0.2">
      <c r="A407" s="2" t="s">
        <v>218</v>
      </c>
      <c r="B407" s="1" t="str">
        <f>IF(A407="", "", VLOOKUP(A407, 'model-meta'!A:B, 2, FALSE))</f>
        <v>google</v>
      </c>
      <c r="C407" s="3" t="s">
        <v>170</v>
      </c>
      <c r="D407" s="12">
        <v>87.6</v>
      </c>
      <c r="E407" s="4">
        <v>45728</v>
      </c>
      <c r="F407" s="10" t="s">
        <v>300</v>
      </c>
      <c r="G407" s="10" t="s">
        <v>295</v>
      </c>
      <c r="H407" s="13" t="s">
        <v>296</v>
      </c>
    </row>
    <row r="408" spans="1:8" x14ac:dyDescent="0.2">
      <c r="A408" s="2" t="s">
        <v>299</v>
      </c>
      <c r="B408" s="1" t="str">
        <f>IF(A408="", "", VLOOKUP(A408, 'model-meta'!A:B, 2, FALSE))</f>
        <v>google</v>
      </c>
      <c r="C408" s="3" t="s">
        <v>183</v>
      </c>
      <c r="D408" s="12">
        <v>6.4</v>
      </c>
      <c r="E408" s="4">
        <v>45728</v>
      </c>
      <c r="G408" s="10" t="s">
        <v>295</v>
      </c>
      <c r="H408" s="13" t="s">
        <v>296</v>
      </c>
    </row>
    <row r="409" spans="1:8" x14ac:dyDescent="0.2">
      <c r="A409" s="2" t="s">
        <v>298</v>
      </c>
      <c r="B409" s="1" t="str">
        <f>IF(A409="", "", VLOOKUP(A409, 'model-meta'!A:B, 2, FALSE))</f>
        <v>google</v>
      </c>
      <c r="C409" s="3" t="s">
        <v>183</v>
      </c>
      <c r="D409" s="12">
        <v>36.299999999999997</v>
      </c>
      <c r="E409" s="4">
        <v>45728</v>
      </c>
      <c r="G409" s="10" t="s">
        <v>295</v>
      </c>
      <c r="H409" s="13" t="s">
        <v>296</v>
      </c>
    </row>
    <row r="410" spans="1:8" x14ac:dyDescent="0.2">
      <c r="A410" s="2" t="s">
        <v>297</v>
      </c>
      <c r="B410" s="1" t="str">
        <f>IF(A410="", "", VLOOKUP(A410, 'model-meta'!A:B, 2, FALSE))</f>
        <v>google</v>
      </c>
      <c r="C410" s="3" t="s">
        <v>183</v>
      </c>
      <c r="D410" s="12">
        <v>47.9</v>
      </c>
      <c r="E410" s="4">
        <v>45728</v>
      </c>
      <c r="G410" s="10" t="s">
        <v>295</v>
      </c>
      <c r="H410" s="13" t="s">
        <v>296</v>
      </c>
    </row>
    <row r="411" spans="1:8" x14ac:dyDescent="0.2">
      <c r="A411" s="2" t="s">
        <v>218</v>
      </c>
      <c r="B411" s="1" t="str">
        <f>IF(A411="", "", VLOOKUP(A411, 'model-meta'!A:B, 2, FALSE))</f>
        <v>google</v>
      </c>
      <c r="C411" s="3" t="s">
        <v>183</v>
      </c>
      <c r="D411" s="12">
        <v>54.4</v>
      </c>
      <c r="E411" s="4">
        <v>45728</v>
      </c>
      <c r="G411" s="10" t="s">
        <v>295</v>
      </c>
      <c r="H411" s="13" t="s">
        <v>296</v>
      </c>
    </row>
    <row r="412" spans="1:8" x14ac:dyDescent="0.2">
      <c r="A412" s="2" t="s">
        <v>298</v>
      </c>
      <c r="B412" s="1" t="str">
        <f>IF(A412="", "", VLOOKUP(A412, 'model-meta'!A:B, 2, FALSE))</f>
        <v>google</v>
      </c>
      <c r="C412" s="3" t="s">
        <v>160</v>
      </c>
      <c r="D412" s="12">
        <v>75.8</v>
      </c>
      <c r="E412" s="4">
        <v>45728</v>
      </c>
      <c r="G412" s="10" t="s">
        <v>295</v>
      </c>
      <c r="H412" s="13" t="s">
        <v>296</v>
      </c>
    </row>
    <row r="413" spans="1:8" x14ac:dyDescent="0.2">
      <c r="A413" s="2" t="s">
        <v>297</v>
      </c>
      <c r="B413" s="1" t="str">
        <f>IF(A413="", "", VLOOKUP(A413, 'model-meta'!A:B, 2, FALSE))</f>
        <v>google</v>
      </c>
      <c r="C413" s="3" t="s">
        <v>160</v>
      </c>
      <c r="D413" s="12">
        <v>87.1</v>
      </c>
      <c r="E413" s="4">
        <v>45728</v>
      </c>
      <c r="G413" s="10" t="s">
        <v>295</v>
      </c>
      <c r="H413" s="13" t="s">
        <v>296</v>
      </c>
    </row>
    <row r="414" spans="1:8" x14ac:dyDescent="0.2">
      <c r="A414" s="2" t="s">
        <v>218</v>
      </c>
      <c r="B414" s="1" t="str">
        <f>IF(A414="", "", VLOOKUP(A414, 'model-meta'!A:B, 2, FALSE))</f>
        <v>google</v>
      </c>
      <c r="C414" s="3" t="s">
        <v>160</v>
      </c>
      <c r="D414" s="12">
        <v>86.6</v>
      </c>
      <c r="E414" s="4">
        <v>45728</v>
      </c>
      <c r="G414" s="10" t="s">
        <v>295</v>
      </c>
      <c r="H414" s="13" t="s">
        <v>296</v>
      </c>
    </row>
    <row r="415" spans="1:8" x14ac:dyDescent="0.2">
      <c r="A415" s="2" t="s">
        <v>299</v>
      </c>
      <c r="B415" s="1" t="str">
        <f>IF(A415="", "", VLOOKUP(A415, 'model-meta'!A:B, 2, FALSE))</f>
        <v>google</v>
      </c>
      <c r="C415" s="3" t="s">
        <v>184</v>
      </c>
      <c r="D415" s="12">
        <v>36.4</v>
      </c>
      <c r="E415" s="4">
        <v>45728</v>
      </c>
      <c r="G415" s="10" t="s">
        <v>295</v>
      </c>
      <c r="H415" s="13" t="s">
        <v>296</v>
      </c>
    </row>
    <row r="416" spans="1:8" x14ac:dyDescent="0.2">
      <c r="A416" s="2" t="s">
        <v>298</v>
      </c>
      <c r="B416" s="1" t="str">
        <f>IF(A416="", "", VLOOKUP(A416, 'model-meta'!A:B, 2, FALSE))</f>
        <v>google</v>
      </c>
      <c r="C416" s="3" t="s">
        <v>184</v>
      </c>
      <c r="D416" s="12">
        <v>70.099999999999994</v>
      </c>
      <c r="E416" s="4">
        <v>45728</v>
      </c>
      <c r="G416" s="10" t="s">
        <v>295</v>
      </c>
      <c r="H416" s="13" t="s">
        <v>296</v>
      </c>
    </row>
    <row r="417" spans="1:8" x14ac:dyDescent="0.2">
      <c r="A417" s="2" t="s">
        <v>297</v>
      </c>
      <c r="B417" s="1" t="str">
        <f>IF(A417="", "", VLOOKUP(A417, 'model-meta'!A:B, 2, FALSE))</f>
        <v>google</v>
      </c>
      <c r="C417" s="3" t="s">
        <v>184</v>
      </c>
      <c r="D417" s="12">
        <v>75.8</v>
      </c>
      <c r="E417" s="4">
        <v>45728</v>
      </c>
      <c r="G417" s="10" t="s">
        <v>295</v>
      </c>
      <c r="H417" s="13" t="s">
        <v>296</v>
      </c>
    </row>
    <row r="418" spans="1:8" x14ac:dyDescent="0.2">
      <c r="A418" s="2" t="s">
        <v>218</v>
      </c>
      <c r="B418" s="1" t="str">
        <f>IF(A418="", "", VLOOKUP(A418, 'model-meta'!A:B, 2, FALSE))</f>
        <v>google</v>
      </c>
      <c r="C418" s="3" t="s">
        <v>184</v>
      </c>
      <c r="D418" s="12">
        <v>74.900000000000006</v>
      </c>
      <c r="E418" s="4">
        <v>45728</v>
      </c>
      <c r="G418" s="10" t="s">
        <v>295</v>
      </c>
      <c r="H418" s="13" t="s">
        <v>296</v>
      </c>
    </row>
    <row r="419" spans="1:8" x14ac:dyDescent="0.2">
      <c r="A419" s="2" t="s">
        <v>299</v>
      </c>
      <c r="B419" s="1" t="str">
        <f>IF(A419="", "", VLOOKUP(A419, 'model-meta'!A:B, 2, FALSE))</f>
        <v>google</v>
      </c>
      <c r="C419" s="3" t="s">
        <v>172</v>
      </c>
      <c r="D419" s="12">
        <v>62.8</v>
      </c>
      <c r="E419" s="4">
        <v>45728</v>
      </c>
      <c r="F419" s="10" t="s">
        <v>300</v>
      </c>
      <c r="G419" s="10" t="s">
        <v>295</v>
      </c>
      <c r="H419" s="13" t="s">
        <v>296</v>
      </c>
    </row>
    <row r="420" spans="1:8" x14ac:dyDescent="0.2">
      <c r="A420" s="2" t="s">
        <v>298</v>
      </c>
      <c r="B420" s="1" t="str">
        <f>IF(A420="", "", VLOOKUP(A420, 'model-meta'!A:B, 2, FALSE))</f>
        <v>google</v>
      </c>
      <c r="C420" s="3" t="s">
        <v>172</v>
      </c>
      <c r="D420" s="12">
        <v>89.2</v>
      </c>
      <c r="E420" s="4">
        <v>45728</v>
      </c>
      <c r="F420" s="10" t="s">
        <v>300</v>
      </c>
      <c r="G420" s="10" t="s">
        <v>295</v>
      </c>
      <c r="H420" s="13" t="s">
        <v>296</v>
      </c>
    </row>
    <row r="421" spans="1:8" x14ac:dyDescent="0.2">
      <c r="A421" s="2" t="s">
        <v>297</v>
      </c>
      <c r="B421" s="1" t="str">
        <f>IF(A421="", "", VLOOKUP(A421, 'model-meta'!A:B, 2, FALSE))</f>
        <v>google</v>
      </c>
      <c r="C421" s="3" t="s">
        <v>172</v>
      </c>
      <c r="D421" s="12">
        <v>94.4</v>
      </c>
      <c r="E421" s="4">
        <v>45728</v>
      </c>
      <c r="F421" s="10" t="s">
        <v>300</v>
      </c>
      <c r="G421" s="10" t="s">
        <v>295</v>
      </c>
      <c r="H421" s="13" t="s">
        <v>296</v>
      </c>
    </row>
    <row r="422" spans="1:8" x14ac:dyDescent="0.2">
      <c r="A422" s="2" t="s">
        <v>218</v>
      </c>
      <c r="B422" s="1" t="str">
        <f>IF(A422="", "", VLOOKUP(A422, 'model-meta'!A:B, 2, FALSE))</f>
        <v>google</v>
      </c>
      <c r="C422" s="3" t="s">
        <v>172</v>
      </c>
      <c r="D422" s="12">
        <v>95.9</v>
      </c>
      <c r="E422" s="4">
        <v>45728</v>
      </c>
      <c r="F422" s="10" t="s">
        <v>300</v>
      </c>
      <c r="G422" s="10" t="s">
        <v>295</v>
      </c>
      <c r="H422" s="13" t="s">
        <v>296</v>
      </c>
    </row>
    <row r="423" spans="1:8" x14ac:dyDescent="0.2">
      <c r="A423" s="2" t="s">
        <v>299</v>
      </c>
      <c r="B423" s="1" t="str">
        <f>IF(A423="", "", VLOOKUP(A423, 'model-meta'!A:B, 2, FALSE))</f>
        <v>google</v>
      </c>
      <c r="C423" s="3" t="s">
        <v>196</v>
      </c>
      <c r="D423" s="12">
        <v>62.3</v>
      </c>
      <c r="E423" s="4">
        <v>45728</v>
      </c>
      <c r="F423" s="10" t="s">
        <v>203</v>
      </c>
      <c r="G423" s="10" t="s">
        <v>295</v>
      </c>
      <c r="H423" s="13" t="s">
        <v>296</v>
      </c>
    </row>
    <row r="424" spans="1:8" x14ac:dyDescent="0.2">
      <c r="A424" s="2" t="s">
        <v>298</v>
      </c>
      <c r="B424" s="1" t="str">
        <f>IF(A424="", "", VLOOKUP(A424, 'model-meta'!A:B, 2, FALSE))</f>
        <v>google</v>
      </c>
      <c r="C424" s="3" t="s">
        <v>196</v>
      </c>
      <c r="D424" s="12">
        <v>77.2</v>
      </c>
      <c r="E424" s="4">
        <v>45728</v>
      </c>
      <c r="F424" s="10" t="s">
        <v>203</v>
      </c>
      <c r="G424" s="10" t="s">
        <v>295</v>
      </c>
      <c r="H424" s="13" t="s">
        <v>296</v>
      </c>
    </row>
    <row r="425" spans="1:8" x14ac:dyDescent="0.2">
      <c r="A425" s="2" t="s">
        <v>297</v>
      </c>
      <c r="B425" s="1" t="str">
        <f>IF(A425="", "", VLOOKUP(A425, 'model-meta'!A:B, 2, FALSE))</f>
        <v>google</v>
      </c>
      <c r="C425" s="3" t="s">
        <v>196</v>
      </c>
      <c r="D425" s="12">
        <v>84.2</v>
      </c>
      <c r="E425" s="4">
        <v>45728</v>
      </c>
      <c r="F425" s="10" t="s">
        <v>203</v>
      </c>
      <c r="G425" s="10" t="s">
        <v>295</v>
      </c>
      <c r="H425" s="13" t="s">
        <v>296</v>
      </c>
    </row>
    <row r="426" spans="1:8" x14ac:dyDescent="0.2">
      <c r="A426" s="2" t="s">
        <v>218</v>
      </c>
      <c r="B426" s="1" t="str">
        <f>IF(A426="", "", VLOOKUP(A426, 'model-meta'!A:B, 2, FALSE))</f>
        <v>google</v>
      </c>
      <c r="C426" s="3" t="s">
        <v>196</v>
      </c>
      <c r="D426" s="12">
        <v>85.6</v>
      </c>
      <c r="E426" s="4">
        <v>45728</v>
      </c>
      <c r="F426" s="10" t="s">
        <v>203</v>
      </c>
      <c r="G426" s="10" t="s">
        <v>295</v>
      </c>
      <c r="H426" s="13" t="s">
        <v>296</v>
      </c>
    </row>
    <row r="427" spans="1:8" x14ac:dyDescent="0.2">
      <c r="A427" s="2" t="s">
        <v>299</v>
      </c>
      <c r="B427" s="1" t="str">
        <f>IF(A427="", "", VLOOKUP(A427, 'model-meta'!A:B, 2, FALSE))</f>
        <v>google</v>
      </c>
      <c r="C427" s="3" t="s">
        <v>187</v>
      </c>
      <c r="D427" s="12">
        <v>15.8</v>
      </c>
      <c r="E427" s="4">
        <v>45728</v>
      </c>
      <c r="F427" s="10" t="s">
        <v>300</v>
      </c>
      <c r="G427" s="10" t="s">
        <v>295</v>
      </c>
      <c r="H427" s="13" t="s">
        <v>296</v>
      </c>
    </row>
    <row r="428" spans="1:8" x14ac:dyDescent="0.2">
      <c r="A428" s="2" t="s">
        <v>298</v>
      </c>
      <c r="B428" s="1" t="str">
        <f>IF(A428="", "", VLOOKUP(A428, 'model-meta'!A:B, 2, FALSE))</f>
        <v>google</v>
      </c>
      <c r="C428" s="3" t="s">
        <v>187</v>
      </c>
      <c r="D428" s="12">
        <v>43</v>
      </c>
      <c r="E428" s="4">
        <v>45728</v>
      </c>
      <c r="F428" s="10" t="s">
        <v>300</v>
      </c>
      <c r="G428" s="10" t="s">
        <v>295</v>
      </c>
      <c r="H428" s="13" t="s">
        <v>296</v>
      </c>
    </row>
    <row r="429" spans="1:8" x14ac:dyDescent="0.2">
      <c r="A429" s="2" t="s">
        <v>297</v>
      </c>
      <c r="B429" s="1" t="str">
        <f>IF(A429="", "", VLOOKUP(A429, 'model-meta'!A:B, 2, FALSE))</f>
        <v>google</v>
      </c>
      <c r="C429" s="3" t="s">
        <v>187</v>
      </c>
      <c r="D429" s="12">
        <v>54.5</v>
      </c>
      <c r="E429" s="4">
        <v>45728</v>
      </c>
      <c r="F429" s="10" t="s">
        <v>300</v>
      </c>
      <c r="G429" s="10" t="s">
        <v>295</v>
      </c>
      <c r="H429" s="13" t="s">
        <v>296</v>
      </c>
    </row>
    <row r="430" spans="1:8" x14ac:dyDescent="0.2">
      <c r="A430" s="2" t="s">
        <v>218</v>
      </c>
      <c r="B430" s="1" t="str">
        <f>IF(A430="", "", VLOOKUP(A430, 'model-meta'!A:B, 2, FALSE))</f>
        <v>google</v>
      </c>
      <c r="C430" s="3" t="s">
        <v>187</v>
      </c>
      <c r="D430" s="12">
        <v>60.3</v>
      </c>
      <c r="E430" s="4">
        <v>45728</v>
      </c>
      <c r="F430" s="10" t="s">
        <v>300</v>
      </c>
      <c r="G430" s="10" t="s">
        <v>295</v>
      </c>
      <c r="H430" s="13" t="s">
        <v>296</v>
      </c>
    </row>
    <row r="431" spans="1:8" x14ac:dyDescent="0.2">
      <c r="A431" s="2" t="s">
        <v>299</v>
      </c>
      <c r="B431" s="1" t="str">
        <f>IF(A431="", "", VLOOKUP(A431, 'model-meta'!A:B, 2, FALSE))</f>
        <v>google</v>
      </c>
      <c r="C431" s="3" t="s">
        <v>158</v>
      </c>
      <c r="D431" s="12">
        <v>41.5</v>
      </c>
      <c r="E431" s="4">
        <v>45728</v>
      </c>
      <c r="F431" s="10" t="s">
        <v>300</v>
      </c>
      <c r="G431" s="10" t="s">
        <v>295</v>
      </c>
      <c r="H431" s="13" t="s">
        <v>296</v>
      </c>
    </row>
    <row r="432" spans="1:8" x14ac:dyDescent="0.2">
      <c r="A432" s="2" t="s">
        <v>298</v>
      </c>
      <c r="B432" s="1" t="str">
        <f>IF(A432="", "", VLOOKUP(A432, 'model-meta'!A:B, 2, FALSE))</f>
        <v>google</v>
      </c>
      <c r="C432" s="3" t="s">
        <v>158</v>
      </c>
      <c r="D432" s="12">
        <v>71.3</v>
      </c>
      <c r="E432" s="4">
        <v>45728</v>
      </c>
      <c r="F432" s="10" t="s">
        <v>300</v>
      </c>
      <c r="G432" s="10" t="s">
        <v>295</v>
      </c>
      <c r="H432" s="13" t="s">
        <v>296</v>
      </c>
    </row>
    <row r="433" spans="1:8" x14ac:dyDescent="0.2">
      <c r="A433" s="2" t="s">
        <v>297</v>
      </c>
      <c r="B433" s="1" t="str">
        <f>IF(A433="", "", VLOOKUP(A433, 'model-meta'!A:B, 2, FALSE))</f>
        <v>google</v>
      </c>
      <c r="C433" s="3" t="s">
        <v>158</v>
      </c>
      <c r="D433" s="12">
        <v>85.4</v>
      </c>
      <c r="E433" s="4">
        <v>45728</v>
      </c>
      <c r="F433" s="10" t="s">
        <v>300</v>
      </c>
      <c r="G433" s="10" t="s">
        <v>295</v>
      </c>
      <c r="H433" s="13" t="s">
        <v>296</v>
      </c>
    </row>
    <row r="434" spans="1:8" x14ac:dyDescent="0.2">
      <c r="A434" s="2" t="s">
        <v>218</v>
      </c>
      <c r="B434" s="1" t="str">
        <f>IF(A434="", "", VLOOKUP(A434, 'model-meta'!A:B, 2, FALSE))</f>
        <v>google</v>
      </c>
      <c r="C434" s="3" t="s">
        <v>158</v>
      </c>
      <c r="D434" s="12">
        <v>87.8</v>
      </c>
      <c r="E434" s="4">
        <v>45728</v>
      </c>
      <c r="F434" s="10" t="s">
        <v>300</v>
      </c>
      <c r="G434" s="10" t="s">
        <v>295</v>
      </c>
      <c r="H434" s="13" t="s">
        <v>296</v>
      </c>
    </row>
    <row r="435" spans="1:8" x14ac:dyDescent="0.2">
      <c r="A435" s="2" t="s">
        <v>299</v>
      </c>
      <c r="B435" s="1" t="str">
        <f>IF(A435="", "", VLOOKUP(A435, 'model-meta'!A:B, 2, FALSE))</f>
        <v>google</v>
      </c>
      <c r="C435" s="3" t="s">
        <v>73</v>
      </c>
      <c r="D435" s="12">
        <v>80.2</v>
      </c>
      <c r="E435" s="4">
        <v>45728</v>
      </c>
      <c r="F435" s="10" t="s">
        <v>300</v>
      </c>
      <c r="G435" s="10" t="s">
        <v>295</v>
      </c>
      <c r="H435" s="13" t="s">
        <v>296</v>
      </c>
    </row>
    <row r="436" spans="1:8" x14ac:dyDescent="0.2">
      <c r="A436" s="2" t="s">
        <v>298</v>
      </c>
      <c r="B436" s="1" t="str">
        <f>IF(A436="", "", VLOOKUP(A436, 'model-meta'!A:B, 2, FALSE))</f>
        <v>google</v>
      </c>
      <c r="C436" s="3" t="s">
        <v>73</v>
      </c>
      <c r="D436" s="12">
        <v>90.2</v>
      </c>
      <c r="E436" s="4">
        <v>45728</v>
      </c>
      <c r="F436" s="10" t="s">
        <v>300</v>
      </c>
      <c r="G436" s="10" t="s">
        <v>295</v>
      </c>
      <c r="H436" s="13" t="s">
        <v>296</v>
      </c>
    </row>
    <row r="437" spans="1:8" x14ac:dyDescent="0.2">
      <c r="A437" s="2" t="s">
        <v>297</v>
      </c>
      <c r="B437" s="1" t="str">
        <f>IF(A437="", "", VLOOKUP(A437, 'model-meta'!A:B, 2, FALSE))</f>
        <v>google</v>
      </c>
      <c r="C437" s="3" t="s">
        <v>73</v>
      </c>
      <c r="D437" s="12">
        <v>88.9</v>
      </c>
      <c r="E437" s="4">
        <v>45728</v>
      </c>
      <c r="F437" s="10" t="s">
        <v>300</v>
      </c>
      <c r="G437" s="10" t="s">
        <v>295</v>
      </c>
      <c r="H437" s="13" t="s">
        <v>296</v>
      </c>
    </row>
    <row r="438" spans="1:8" x14ac:dyDescent="0.2">
      <c r="A438" s="2" t="s">
        <v>218</v>
      </c>
      <c r="B438" s="1" t="str">
        <f>IF(A438="", "", VLOOKUP(A438, 'model-meta'!A:B, 2, FALSE))</f>
        <v>google</v>
      </c>
      <c r="C438" s="3" t="s">
        <v>73</v>
      </c>
      <c r="D438" s="12">
        <v>90.4</v>
      </c>
      <c r="E438" s="4">
        <v>45728</v>
      </c>
      <c r="F438" s="10" t="s">
        <v>300</v>
      </c>
      <c r="G438" s="10" t="s">
        <v>295</v>
      </c>
      <c r="H438" s="13" t="s">
        <v>296</v>
      </c>
    </row>
    <row r="439" spans="1:8" x14ac:dyDescent="0.2">
      <c r="A439" s="2" t="s">
        <v>299</v>
      </c>
      <c r="B439" s="1" t="str">
        <f>IF(A439="", "", VLOOKUP(A439, 'model-meta'!A:B, 2, FALSE))</f>
        <v>google</v>
      </c>
      <c r="C439" s="3" t="s">
        <v>156</v>
      </c>
      <c r="D439" s="12">
        <v>48</v>
      </c>
      <c r="E439" s="4">
        <v>45728</v>
      </c>
      <c r="F439" s="10" t="s">
        <v>300</v>
      </c>
      <c r="G439" s="10" t="s">
        <v>295</v>
      </c>
      <c r="H439" s="13" t="s">
        <v>296</v>
      </c>
    </row>
    <row r="440" spans="1:8" x14ac:dyDescent="0.2">
      <c r="A440" s="2" t="s">
        <v>298</v>
      </c>
      <c r="B440" s="1" t="str">
        <f>IF(A440="", "", VLOOKUP(A440, 'model-meta'!A:B, 2, FALSE))</f>
        <v>google</v>
      </c>
      <c r="C440" s="3" t="s">
        <v>156</v>
      </c>
      <c r="D440" s="12">
        <v>75.599999999999994</v>
      </c>
      <c r="E440" s="4">
        <v>45728</v>
      </c>
      <c r="F440" s="10" t="s">
        <v>300</v>
      </c>
      <c r="G440" s="10" t="s">
        <v>295</v>
      </c>
      <c r="H440" s="13" t="s">
        <v>296</v>
      </c>
    </row>
    <row r="441" spans="1:8" x14ac:dyDescent="0.2">
      <c r="A441" s="2" t="s">
        <v>297</v>
      </c>
      <c r="B441" s="1" t="str">
        <f>IF(A441="", "", VLOOKUP(A441, 'model-meta'!A:B, 2, FALSE))</f>
        <v>google</v>
      </c>
      <c r="C441" s="3" t="s">
        <v>156</v>
      </c>
      <c r="D441" s="12">
        <v>83.8</v>
      </c>
      <c r="E441" s="4">
        <v>45728</v>
      </c>
      <c r="F441" s="10" t="s">
        <v>300</v>
      </c>
      <c r="G441" s="10" t="s">
        <v>295</v>
      </c>
      <c r="H441" s="13" t="s">
        <v>296</v>
      </c>
    </row>
    <row r="442" spans="1:8" x14ac:dyDescent="0.2">
      <c r="A442" s="2" t="s">
        <v>218</v>
      </c>
      <c r="B442" s="1" t="str">
        <f>IF(A442="", "", VLOOKUP(A442, 'model-meta'!A:B, 2, FALSE))</f>
        <v>google</v>
      </c>
      <c r="C442" s="3" t="s">
        <v>156</v>
      </c>
      <c r="D442" s="12">
        <v>89</v>
      </c>
      <c r="E442" s="4">
        <v>45728</v>
      </c>
      <c r="F442" s="10" t="s">
        <v>300</v>
      </c>
      <c r="G442" s="10" t="s">
        <v>295</v>
      </c>
      <c r="H442" s="13" t="s">
        <v>296</v>
      </c>
    </row>
    <row r="443" spans="1:8" x14ac:dyDescent="0.2">
      <c r="A443" s="2" t="s">
        <v>299</v>
      </c>
      <c r="B443" s="1" t="str">
        <f>IF(A443="", "", VLOOKUP(A443, 'model-meta'!A:B, 2, FALSE))</f>
        <v>google</v>
      </c>
      <c r="C443" s="3" t="s">
        <v>167</v>
      </c>
      <c r="D443" s="12">
        <v>2.04</v>
      </c>
      <c r="E443" s="4">
        <v>45728</v>
      </c>
      <c r="G443" s="10" t="s">
        <v>295</v>
      </c>
      <c r="H443" s="13" t="s">
        <v>296</v>
      </c>
    </row>
    <row r="444" spans="1:8" x14ac:dyDescent="0.2">
      <c r="A444" s="2" t="s">
        <v>298</v>
      </c>
      <c r="B444" s="1" t="str">
        <f>IF(A444="", "", VLOOKUP(A444, 'model-meta'!A:B, 2, FALSE))</f>
        <v>google</v>
      </c>
      <c r="C444" s="3" t="s">
        <v>167</v>
      </c>
      <c r="D444" s="12">
        <v>34.700000000000003</v>
      </c>
      <c r="E444" s="4">
        <v>45728</v>
      </c>
      <c r="G444" s="10" t="s">
        <v>295</v>
      </c>
      <c r="H444" s="13" t="s">
        <v>296</v>
      </c>
    </row>
    <row r="445" spans="1:8" x14ac:dyDescent="0.2">
      <c r="A445" s="2" t="s">
        <v>297</v>
      </c>
      <c r="B445" s="1" t="str">
        <f>IF(A445="", "", VLOOKUP(A445, 'model-meta'!A:B, 2, FALSE))</f>
        <v>google</v>
      </c>
      <c r="C445" s="3" t="s">
        <v>167</v>
      </c>
      <c r="D445" s="12">
        <v>64.3</v>
      </c>
      <c r="E445" s="4">
        <v>45728</v>
      </c>
      <c r="G445" s="10" t="s">
        <v>295</v>
      </c>
      <c r="H445" s="13" t="s">
        <v>296</v>
      </c>
    </row>
    <row r="446" spans="1:8" x14ac:dyDescent="0.2">
      <c r="A446" s="2" t="s">
        <v>218</v>
      </c>
      <c r="B446" s="1" t="str">
        <f>IF(A446="", "", VLOOKUP(A446, 'model-meta'!A:B, 2, FALSE))</f>
        <v>google</v>
      </c>
      <c r="C446" s="3" t="s">
        <v>167</v>
      </c>
      <c r="D446" s="12">
        <v>74.3</v>
      </c>
      <c r="E446" s="4">
        <v>45728</v>
      </c>
      <c r="G446" s="10" t="s">
        <v>295</v>
      </c>
      <c r="H446" s="13" t="s">
        <v>296</v>
      </c>
    </row>
    <row r="447" spans="1:8" x14ac:dyDescent="0.2">
      <c r="A447" s="2" t="s">
        <v>299</v>
      </c>
      <c r="B447" s="1" t="str">
        <f>IF(A447="", "", VLOOKUP(A447, 'model-meta'!A:B, 2, FALSE))</f>
        <v>google</v>
      </c>
      <c r="C447" s="3" t="s">
        <v>144</v>
      </c>
      <c r="D447" s="12">
        <v>14.7</v>
      </c>
      <c r="E447" s="4">
        <v>45728</v>
      </c>
      <c r="F447" s="10" t="s">
        <v>300</v>
      </c>
      <c r="G447" s="10" t="s">
        <v>295</v>
      </c>
      <c r="H447" s="13" t="s">
        <v>296</v>
      </c>
    </row>
    <row r="448" spans="1:8" x14ac:dyDescent="0.2">
      <c r="A448" s="2" t="s">
        <v>298</v>
      </c>
      <c r="B448" s="1" t="str">
        <f>IF(A448="", "", VLOOKUP(A448, 'model-meta'!A:B, 2, FALSE))</f>
        <v>google</v>
      </c>
      <c r="C448" s="3" t="s">
        <v>144</v>
      </c>
      <c r="D448" s="12">
        <v>43.6</v>
      </c>
      <c r="E448" s="4">
        <v>45728</v>
      </c>
      <c r="F448" s="10" t="s">
        <v>300</v>
      </c>
      <c r="G448" s="10" t="s">
        <v>295</v>
      </c>
      <c r="H448" s="13" t="s">
        <v>296</v>
      </c>
    </row>
    <row r="449" spans="1:8" x14ac:dyDescent="0.2">
      <c r="A449" s="2" t="s">
        <v>297</v>
      </c>
      <c r="B449" s="1" t="str">
        <f>IF(A449="", "", VLOOKUP(A449, 'model-meta'!A:B, 2, FALSE))</f>
        <v>google</v>
      </c>
      <c r="C449" s="3" t="s">
        <v>144</v>
      </c>
      <c r="D449" s="12">
        <v>60.6</v>
      </c>
      <c r="E449" s="4">
        <v>45728</v>
      </c>
      <c r="F449" s="10" t="s">
        <v>300</v>
      </c>
      <c r="G449" s="10" t="s">
        <v>295</v>
      </c>
      <c r="H449" s="13" t="s">
        <v>296</v>
      </c>
    </row>
    <row r="450" spans="1:8" x14ac:dyDescent="0.2">
      <c r="A450" s="2" t="s">
        <v>218</v>
      </c>
      <c r="B450" s="1" t="str">
        <f>IF(A450="", "", VLOOKUP(A450, 'model-meta'!A:B, 2, FALSE))</f>
        <v>google</v>
      </c>
      <c r="C450" s="3" t="s">
        <v>144</v>
      </c>
      <c r="D450" s="12">
        <v>67.5</v>
      </c>
      <c r="E450" s="4">
        <v>45728</v>
      </c>
      <c r="F450" s="10" t="s">
        <v>300</v>
      </c>
      <c r="G450" s="10" t="s">
        <v>295</v>
      </c>
      <c r="H450" s="13" t="s">
        <v>296</v>
      </c>
    </row>
    <row r="451" spans="1:8" x14ac:dyDescent="0.2">
      <c r="A451" s="2" t="s">
        <v>298</v>
      </c>
      <c r="B451" s="1" t="str">
        <f>IF(A451="", "", VLOOKUP(A451, 'model-meta'!A:B, 2, FALSE))</f>
        <v>google</v>
      </c>
      <c r="C451" s="3" t="s">
        <v>23</v>
      </c>
      <c r="D451" s="12">
        <v>48.8</v>
      </c>
      <c r="E451" s="4">
        <v>45728</v>
      </c>
      <c r="G451" s="10" t="s">
        <v>295</v>
      </c>
      <c r="H451" s="13" t="s">
        <v>296</v>
      </c>
    </row>
    <row r="452" spans="1:8" x14ac:dyDescent="0.2">
      <c r="A452" s="2" t="s">
        <v>297</v>
      </c>
      <c r="B452" s="1" t="str">
        <f>IF(A452="", "", VLOOKUP(A452, 'model-meta'!A:B, 2, FALSE))</f>
        <v>google</v>
      </c>
      <c r="C452" s="3" t="s">
        <v>23</v>
      </c>
      <c r="D452" s="12">
        <v>59.6</v>
      </c>
      <c r="E452" s="4">
        <v>45728</v>
      </c>
      <c r="G452" s="10" t="s">
        <v>295</v>
      </c>
      <c r="H452" s="13" t="s">
        <v>296</v>
      </c>
    </row>
    <row r="453" spans="1:8" x14ac:dyDescent="0.2">
      <c r="A453" s="2" t="s">
        <v>218</v>
      </c>
      <c r="B453" s="1" t="str">
        <f>IF(A453="", "", VLOOKUP(A453, 'model-meta'!A:B, 2, FALSE))</f>
        <v>google</v>
      </c>
      <c r="C453" s="3" t="s">
        <v>23</v>
      </c>
      <c r="D453" s="12">
        <v>64.900000000000006</v>
      </c>
      <c r="E453" s="4">
        <v>45728</v>
      </c>
      <c r="G453" s="10" t="s">
        <v>295</v>
      </c>
      <c r="H453" s="13" t="s">
        <v>296</v>
      </c>
    </row>
    <row r="454" spans="1:8" x14ac:dyDescent="0.2">
      <c r="A454" s="2" t="s">
        <v>299</v>
      </c>
      <c r="B454" s="1" t="str">
        <f>IF(A454="", "", VLOOKUP(A454, 'model-meta'!A:B, 2, FALSE))</f>
        <v>google</v>
      </c>
      <c r="C454" s="3" t="s">
        <v>148</v>
      </c>
      <c r="D454" s="12">
        <v>2.2000000000000002</v>
      </c>
      <c r="E454" s="4">
        <v>45728</v>
      </c>
      <c r="F454" s="10" t="s">
        <v>300</v>
      </c>
      <c r="G454" s="10" t="s">
        <v>295</v>
      </c>
      <c r="H454" s="13" t="s">
        <v>296</v>
      </c>
    </row>
    <row r="455" spans="1:8" x14ac:dyDescent="0.2">
      <c r="A455" s="2" t="s">
        <v>298</v>
      </c>
      <c r="B455" s="1" t="str">
        <f>IF(A455="", "", VLOOKUP(A455, 'model-meta'!A:B, 2, FALSE))</f>
        <v>google</v>
      </c>
      <c r="C455" s="3" t="s">
        <v>148</v>
      </c>
      <c r="D455" s="12">
        <v>4</v>
      </c>
      <c r="E455" s="4">
        <v>45728</v>
      </c>
      <c r="F455" s="10" t="s">
        <v>300</v>
      </c>
      <c r="G455" s="10" t="s">
        <v>295</v>
      </c>
      <c r="H455" s="13" t="s">
        <v>296</v>
      </c>
    </row>
    <row r="456" spans="1:8" x14ac:dyDescent="0.2">
      <c r="A456" s="2" t="s">
        <v>297</v>
      </c>
      <c r="B456" s="1" t="str">
        <f>IF(A456="", "", VLOOKUP(A456, 'model-meta'!A:B, 2, FALSE))</f>
        <v>google</v>
      </c>
      <c r="C456" s="3" t="s">
        <v>148</v>
      </c>
      <c r="D456" s="12">
        <v>6.3</v>
      </c>
      <c r="E456" s="4">
        <v>45728</v>
      </c>
      <c r="F456" s="10" t="s">
        <v>300</v>
      </c>
      <c r="G456" s="10" t="s">
        <v>295</v>
      </c>
      <c r="H456" s="13" t="s">
        <v>296</v>
      </c>
    </row>
    <row r="457" spans="1:8" x14ac:dyDescent="0.2">
      <c r="A457" s="2" t="s">
        <v>218</v>
      </c>
      <c r="B457" s="1" t="str">
        <f>IF(A457="", "", VLOOKUP(A457, 'model-meta'!A:B, 2, FALSE))</f>
        <v>google</v>
      </c>
      <c r="C457" s="3" t="s">
        <v>148</v>
      </c>
      <c r="D457" s="12">
        <v>10</v>
      </c>
      <c r="E457" s="4">
        <v>45728</v>
      </c>
      <c r="F457" s="10" t="s">
        <v>300</v>
      </c>
      <c r="G457" s="10" t="s">
        <v>295</v>
      </c>
      <c r="H457" s="13" t="s">
        <v>296</v>
      </c>
    </row>
    <row r="458" spans="1:8" x14ac:dyDescent="0.2">
      <c r="A458" s="2" t="s">
        <v>299</v>
      </c>
      <c r="B458" s="1" t="str">
        <f>IF(A458="", "", VLOOKUP(A458, 'model-meta'!A:B, 2, FALSE))</f>
        <v>google</v>
      </c>
      <c r="C458" s="3" t="s">
        <v>168</v>
      </c>
      <c r="D458" s="12">
        <v>42.4</v>
      </c>
      <c r="E458" s="4">
        <v>45728</v>
      </c>
      <c r="F458" s="10" t="s">
        <v>307</v>
      </c>
      <c r="G458" s="10" t="s">
        <v>295</v>
      </c>
      <c r="H458" s="13" t="s">
        <v>296</v>
      </c>
    </row>
    <row r="459" spans="1:8" x14ac:dyDescent="0.2">
      <c r="A459" s="2" t="s">
        <v>298</v>
      </c>
      <c r="B459" s="1" t="str">
        <f>IF(A459="", "", VLOOKUP(A459, 'model-meta'!A:B, 2, FALSE))</f>
        <v>google</v>
      </c>
      <c r="C459" s="3" t="s">
        <v>168</v>
      </c>
      <c r="D459" s="12">
        <v>60.1</v>
      </c>
      <c r="E459" s="4">
        <v>45728</v>
      </c>
      <c r="F459" s="10" t="s">
        <v>307</v>
      </c>
      <c r="G459" s="10" t="s">
        <v>295</v>
      </c>
      <c r="H459" s="13" t="s">
        <v>296</v>
      </c>
    </row>
    <row r="460" spans="1:8" x14ac:dyDescent="0.2">
      <c r="A460" s="2" t="s">
        <v>297</v>
      </c>
      <c r="B460" s="1" t="str">
        <f>IF(A460="", "", VLOOKUP(A460, 'model-meta'!A:B, 2, FALSE))</f>
        <v>google</v>
      </c>
      <c r="C460" s="3" t="s">
        <v>168</v>
      </c>
      <c r="D460" s="12">
        <v>72.2</v>
      </c>
      <c r="E460" s="4">
        <v>45728</v>
      </c>
      <c r="F460" s="10" t="s">
        <v>307</v>
      </c>
      <c r="G460" s="10" t="s">
        <v>295</v>
      </c>
      <c r="H460" s="13" t="s">
        <v>296</v>
      </c>
    </row>
    <row r="461" spans="1:8" x14ac:dyDescent="0.2">
      <c r="A461" s="2" t="s">
        <v>218</v>
      </c>
      <c r="B461" s="1" t="str">
        <f>IF(A461="", "", VLOOKUP(A461, 'model-meta'!A:B, 2, FALSE))</f>
        <v>google</v>
      </c>
      <c r="C461" s="3" t="s">
        <v>168</v>
      </c>
      <c r="D461" s="12">
        <v>77.2</v>
      </c>
      <c r="E461" s="4">
        <v>45728</v>
      </c>
      <c r="F461" s="10" t="s">
        <v>307</v>
      </c>
      <c r="G461" s="10" t="s">
        <v>295</v>
      </c>
      <c r="H461" s="13" t="s">
        <v>296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315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315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315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315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315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315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315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133</v>
      </c>
      <c r="H605" s="2" t="s">
        <v>134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133</v>
      </c>
      <c r="H606" s="2" t="s">
        <v>134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133</v>
      </c>
      <c r="H607" s="2" t="s">
        <v>134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133</v>
      </c>
      <c r="H608" s="2" t="s">
        <v>134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133</v>
      </c>
      <c r="H609" s="2" t="s">
        <v>134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133</v>
      </c>
      <c r="H610" s="2" t="s">
        <v>134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133</v>
      </c>
      <c r="H611" s="2" t="s">
        <v>134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133</v>
      </c>
      <c r="H612" s="2" t="s">
        <v>134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133</v>
      </c>
      <c r="H613" s="2" t="s">
        <v>134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133</v>
      </c>
      <c r="H614" s="2" t="s">
        <v>134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133</v>
      </c>
      <c r="H615" s="2" t="s">
        <v>134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133</v>
      </c>
      <c r="H616" s="2" t="s">
        <v>134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133</v>
      </c>
      <c r="H617" s="2" t="s">
        <v>134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133</v>
      </c>
      <c r="H618" s="2" t="s">
        <v>134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133</v>
      </c>
      <c r="H619" s="2" t="s">
        <v>134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133</v>
      </c>
      <c r="H620" s="2" t="s">
        <v>134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133</v>
      </c>
      <c r="H621" s="2" t="s">
        <v>134</v>
      </c>
    </row>
    <row r="622" spans="1:8" x14ac:dyDescent="0.2">
      <c r="A622" s="2" t="s">
        <v>112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152</v>
      </c>
      <c r="H622" s="2" t="s">
        <v>153</v>
      </c>
    </row>
    <row r="623" spans="1:8" x14ac:dyDescent="0.2">
      <c r="A623" s="2" t="s">
        <v>112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152</v>
      </c>
      <c r="H623" s="2" t="s">
        <v>153</v>
      </c>
    </row>
    <row r="624" spans="1:8" x14ac:dyDescent="0.2">
      <c r="A624" s="2" t="s">
        <v>112</v>
      </c>
      <c r="B624" s="1" t="str">
        <f>IF(A624="", "", VLOOKUP(A624, 'model-meta'!A:B, 2, FALSE))</f>
        <v>anthropic</v>
      </c>
      <c r="C624" s="3" t="s">
        <v>144</v>
      </c>
      <c r="D624" s="12">
        <v>76.099999999999994</v>
      </c>
      <c r="E624" s="4">
        <v>45517</v>
      </c>
      <c r="G624" s="10" t="s">
        <v>152</v>
      </c>
      <c r="H624" s="2" t="s">
        <v>153</v>
      </c>
    </row>
    <row r="625" spans="1:8" x14ac:dyDescent="0.2">
      <c r="A625" s="2" t="s">
        <v>112</v>
      </c>
      <c r="B625" s="1" t="str">
        <f>IF(A625="", "", VLOOKUP(A625, 'model-meta'!A:B, 2, FALSE))</f>
        <v>anthropic</v>
      </c>
      <c r="C625" s="3" t="s">
        <v>156</v>
      </c>
      <c r="D625" s="12">
        <v>71.099999999999994</v>
      </c>
      <c r="E625" s="4">
        <v>45517</v>
      </c>
      <c r="G625" s="10" t="s">
        <v>152</v>
      </c>
      <c r="H625" s="2" t="s">
        <v>153</v>
      </c>
    </row>
    <row r="626" spans="1:8" x14ac:dyDescent="0.2">
      <c r="A626" s="2" t="s">
        <v>112</v>
      </c>
      <c r="B626" s="1" t="str">
        <f>IF(A626="", "", VLOOKUP(A626, 'model-meta'!A:B, 2, FALSE))</f>
        <v>anthropic</v>
      </c>
      <c r="C626" s="3" t="s">
        <v>158</v>
      </c>
      <c r="D626" s="12">
        <v>92</v>
      </c>
      <c r="E626" s="4">
        <v>45517</v>
      </c>
      <c r="G626" s="10" t="s">
        <v>152</v>
      </c>
      <c r="H626" s="2" t="s">
        <v>153</v>
      </c>
    </row>
    <row r="627" spans="1:8" x14ac:dyDescent="0.2">
      <c r="A627" s="2" t="s">
        <v>112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152</v>
      </c>
      <c r="H627" s="2" t="s">
        <v>153</v>
      </c>
    </row>
    <row r="628" spans="1:8" x14ac:dyDescent="0.2">
      <c r="A628" s="2" t="s">
        <v>112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152</v>
      </c>
      <c r="H628" s="2" t="s">
        <v>153</v>
      </c>
    </row>
    <row r="629" spans="1:8" x14ac:dyDescent="0.2">
      <c r="A629" s="2" t="s">
        <v>112</v>
      </c>
      <c r="B629" s="1" t="str">
        <f>IF(A629="", "", VLOOKUP(A629, 'model-meta'!A:B, 2, FALSE))</f>
        <v>anthropic</v>
      </c>
      <c r="C629" s="3" t="s">
        <v>160</v>
      </c>
      <c r="D629" s="12">
        <v>95.2</v>
      </c>
      <c r="E629" s="4">
        <v>45517</v>
      </c>
      <c r="G629" s="10" t="s">
        <v>152</v>
      </c>
      <c r="H629" s="2" t="s">
        <v>153</v>
      </c>
    </row>
    <row r="630" spans="1:8" x14ac:dyDescent="0.2">
      <c r="A630" s="2" t="s">
        <v>118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152</v>
      </c>
      <c r="H630" s="2" t="s">
        <v>153</v>
      </c>
    </row>
    <row r="631" spans="1:8" x14ac:dyDescent="0.2">
      <c r="A631" s="2" t="s">
        <v>118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152</v>
      </c>
      <c r="H631" s="2" t="s">
        <v>153</v>
      </c>
    </row>
    <row r="632" spans="1:8" x14ac:dyDescent="0.2">
      <c r="A632" s="2" t="s">
        <v>118</v>
      </c>
      <c r="B632" s="1" t="str">
        <f>IF(A632="", "", VLOOKUP(A632, 'model-meta'!A:B, 2, FALSE))</f>
        <v>anthropic</v>
      </c>
      <c r="C632" s="3" t="s">
        <v>144</v>
      </c>
      <c r="D632" s="12">
        <v>68.5</v>
      </c>
      <c r="E632" s="4">
        <v>45517</v>
      </c>
      <c r="G632" s="10" t="s">
        <v>152</v>
      </c>
      <c r="H632" s="2" t="s">
        <v>153</v>
      </c>
    </row>
    <row r="633" spans="1:8" x14ac:dyDescent="0.2">
      <c r="A633" s="2" t="s">
        <v>118</v>
      </c>
      <c r="B633" s="1" t="str">
        <f>IF(A633="", "", VLOOKUP(A633, 'model-meta'!A:B, 2, FALSE))</f>
        <v>anthropic</v>
      </c>
      <c r="C633" s="3" t="s">
        <v>156</v>
      </c>
      <c r="D633" s="12">
        <v>60.1</v>
      </c>
      <c r="E633" s="4">
        <v>45517</v>
      </c>
      <c r="G633" s="10" t="s">
        <v>152</v>
      </c>
      <c r="H633" s="2" t="s">
        <v>153</v>
      </c>
    </row>
    <row r="634" spans="1:8" x14ac:dyDescent="0.2">
      <c r="A634" s="2" t="s">
        <v>118</v>
      </c>
      <c r="B634" s="1" t="str">
        <f>IF(A634="", "", VLOOKUP(A634, 'model-meta'!A:B, 2, FALSE))</f>
        <v>anthropic</v>
      </c>
      <c r="C634" s="3" t="s">
        <v>158</v>
      </c>
      <c r="D634" s="12">
        <v>84.9</v>
      </c>
      <c r="E634" s="4">
        <v>45517</v>
      </c>
      <c r="G634" s="10" t="s">
        <v>152</v>
      </c>
      <c r="H634" s="2" t="s">
        <v>153</v>
      </c>
    </row>
    <row r="635" spans="1:8" x14ac:dyDescent="0.2">
      <c r="A635" s="2" t="s">
        <v>118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152</v>
      </c>
      <c r="H635" s="2" t="s">
        <v>153</v>
      </c>
    </row>
    <row r="636" spans="1:8" x14ac:dyDescent="0.2">
      <c r="A636" s="2" t="s">
        <v>118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152</v>
      </c>
      <c r="H636" s="2" t="s">
        <v>153</v>
      </c>
    </row>
    <row r="637" spans="1:8" x14ac:dyDescent="0.2">
      <c r="A637" s="2" t="s">
        <v>118</v>
      </c>
      <c r="B637" s="1" t="str">
        <f>IF(A637="", "", VLOOKUP(A637, 'model-meta'!A:B, 2, FALSE))</f>
        <v>anthropic</v>
      </c>
      <c r="C637" s="3" t="s">
        <v>160</v>
      </c>
      <c r="D637" s="12">
        <v>89.3</v>
      </c>
      <c r="E637" s="4">
        <v>45517</v>
      </c>
      <c r="G637" s="10" t="s">
        <v>152</v>
      </c>
      <c r="H637" s="2" t="s">
        <v>153</v>
      </c>
    </row>
    <row r="638" spans="1:8" x14ac:dyDescent="0.2">
      <c r="A638" s="2" t="s">
        <v>117</v>
      </c>
      <c r="B638" s="1" t="str">
        <f>IF(A638="", "", VLOOKUP(A638, 'model-meta'!A:B, 2, FALSE))</f>
        <v>google</v>
      </c>
      <c r="C638" s="3" t="s">
        <v>18</v>
      </c>
      <c r="D638" s="12">
        <v>46.2</v>
      </c>
      <c r="E638" s="4">
        <v>45517</v>
      </c>
      <c r="G638" s="10" t="s">
        <v>152</v>
      </c>
      <c r="H638" s="2" t="s">
        <v>153</v>
      </c>
    </row>
    <row r="639" spans="1:8" x14ac:dyDescent="0.2">
      <c r="A639" s="2" t="s">
        <v>117</v>
      </c>
      <c r="B639" s="1" t="str">
        <f>IF(A639="", "", VLOOKUP(A639, 'model-meta'!A:B, 2, FALSE))</f>
        <v>google</v>
      </c>
      <c r="C639" s="3" t="s">
        <v>92</v>
      </c>
      <c r="D639" s="12">
        <v>85.9</v>
      </c>
      <c r="E639" s="4">
        <v>45517</v>
      </c>
      <c r="G639" s="10" t="s">
        <v>152</v>
      </c>
      <c r="H639" s="2" t="s">
        <v>153</v>
      </c>
    </row>
    <row r="640" spans="1:8" x14ac:dyDescent="0.2">
      <c r="A640" s="2" t="s">
        <v>117</v>
      </c>
      <c r="B640" s="1" t="str">
        <f>IF(A640="", "", VLOOKUP(A640, 'model-meta'!A:B, 2, FALSE))</f>
        <v>google</v>
      </c>
      <c r="C640" s="3" t="s">
        <v>144</v>
      </c>
      <c r="D640" s="12">
        <v>69</v>
      </c>
      <c r="E640" s="4">
        <v>45517</v>
      </c>
      <c r="G640" s="10" t="s">
        <v>152</v>
      </c>
      <c r="H640" s="2" t="s">
        <v>153</v>
      </c>
    </row>
    <row r="641" spans="1:8" x14ac:dyDescent="0.2">
      <c r="A641" s="2" t="s">
        <v>117</v>
      </c>
      <c r="B641" s="1" t="str">
        <f>IF(A641="", "", VLOOKUP(A641, 'model-meta'!A:B, 2, FALSE))</f>
        <v>google</v>
      </c>
      <c r="C641" s="3" t="s">
        <v>156</v>
      </c>
      <c r="D641" s="12">
        <v>67.7</v>
      </c>
      <c r="E641" s="4">
        <v>45517</v>
      </c>
      <c r="G641" s="10" t="s">
        <v>152</v>
      </c>
      <c r="H641" s="2" t="s">
        <v>153</v>
      </c>
    </row>
    <row r="642" spans="1:8" x14ac:dyDescent="0.2">
      <c r="A642" s="2" t="s">
        <v>117</v>
      </c>
      <c r="B642" s="1" t="str">
        <f>IF(A642="", "", VLOOKUP(A642, 'model-meta'!A:B, 2, FALSE))</f>
        <v>google</v>
      </c>
      <c r="C642" s="3" t="s">
        <v>158</v>
      </c>
      <c r="D642" s="12">
        <v>71.900000000000006</v>
      </c>
      <c r="E642" s="4">
        <v>45517</v>
      </c>
      <c r="G642" s="10" t="s">
        <v>152</v>
      </c>
      <c r="H642" s="2" t="s">
        <v>153</v>
      </c>
    </row>
    <row r="643" spans="1:8" x14ac:dyDescent="0.2">
      <c r="A643" s="2" t="s">
        <v>117</v>
      </c>
      <c r="B643" s="1" t="str">
        <f>IF(A643="", "", VLOOKUP(A643, 'model-meta'!A:B, 2, FALSE))</f>
        <v>google</v>
      </c>
      <c r="C643" s="3" t="s">
        <v>23</v>
      </c>
      <c r="D643" s="12">
        <v>62.2</v>
      </c>
      <c r="E643" s="4">
        <v>45517</v>
      </c>
      <c r="G643" s="10" t="s">
        <v>152</v>
      </c>
      <c r="H643" s="2" t="s">
        <v>153</v>
      </c>
    </row>
    <row r="644" spans="1:8" x14ac:dyDescent="0.2">
      <c r="A644" s="2" t="s">
        <v>117</v>
      </c>
      <c r="B644" s="1" t="str">
        <f>IF(A644="", "", VLOOKUP(A644, 'model-meta'!A:B, 2, FALSE))</f>
        <v>google</v>
      </c>
      <c r="C644" s="3" t="s">
        <v>26</v>
      </c>
      <c r="D644" s="12">
        <v>63.9</v>
      </c>
      <c r="E644" s="4">
        <v>45517</v>
      </c>
      <c r="G644" s="10" t="s">
        <v>152</v>
      </c>
      <c r="H644" s="2" t="s">
        <v>153</v>
      </c>
    </row>
    <row r="645" spans="1:8" x14ac:dyDescent="0.2">
      <c r="A645" s="2" t="s">
        <v>117</v>
      </c>
      <c r="B645" s="1" t="str">
        <f>IF(A645="", "", VLOOKUP(A645, 'model-meta'!A:B, 2, FALSE))</f>
        <v>google</v>
      </c>
      <c r="C645" s="3" t="s">
        <v>160</v>
      </c>
      <c r="D645" s="12">
        <v>93.1</v>
      </c>
      <c r="E645" s="4">
        <v>45517</v>
      </c>
      <c r="G645" s="10" t="s">
        <v>152</v>
      </c>
      <c r="H645" s="2" t="s">
        <v>153</v>
      </c>
    </row>
    <row r="646" spans="1:8" x14ac:dyDescent="0.2">
      <c r="A646" s="2" t="s">
        <v>131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152</v>
      </c>
      <c r="H646" s="2" t="s">
        <v>153</v>
      </c>
    </row>
    <row r="647" spans="1:8" x14ac:dyDescent="0.2">
      <c r="A647" s="2" t="s">
        <v>131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152</v>
      </c>
      <c r="H647" s="2" t="s">
        <v>153</v>
      </c>
    </row>
    <row r="648" spans="1:8" x14ac:dyDescent="0.2">
      <c r="A648" s="2" t="s">
        <v>131</v>
      </c>
      <c r="B648" s="1" t="str">
        <f>IF(A648="", "", VLOOKUP(A648, 'model-meta'!A:B, 2, FALSE))</f>
        <v>openai</v>
      </c>
      <c r="C648" s="3" t="s">
        <v>144</v>
      </c>
      <c r="D648" s="12">
        <v>63.7</v>
      </c>
      <c r="E648" s="4">
        <v>45517</v>
      </c>
      <c r="G648" s="10" t="s">
        <v>152</v>
      </c>
      <c r="H648" s="2" t="s">
        <v>153</v>
      </c>
    </row>
    <row r="649" spans="1:8" x14ac:dyDescent="0.2">
      <c r="A649" s="2" t="s">
        <v>131</v>
      </c>
      <c r="B649" s="1" t="str">
        <f>IF(A649="", "", VLOOKUP(A649, 'model-meta'!A:B, 2, FALSE))</f>
        <v>openai</v>
      </c>
      <c r="C649" s="3" t="s">
        <v>156</v>
      </c>
      <c r="D649" s="12">
        <v>72.599999999999994</v>
      </c>
      <c r="E649" s="4">
        <v>45517</v>
      </c>
      <c r="G649" s="10" t="s">
        <v>152</v>
      </c>
      <c r="H649" s="2" t="s">
        <v>153</v>
      </c>
    </row>
    <row r="650" spans="1:8" x14ac:dyDescent="0.2">
      <c r="A650" s="2" t="s">
        <v>131</v>
      </c>
      <c r="B650" s="1" t="str">
        <f>IF(A650="", "", VLOOKUP(A650, 'model-meta'!A:B, 2, FALSE))</f>
        <v>openai</v>
      </c>
      <c r="C650" s="3" t="s">
        <v>158</v>
      </c>
      <c r="D650" s="12">
        <v>87.1</v>
      </c>
      <c r="E650" s="4">
        <v>45517</v>
      </c>
      <c r="G650" s="10" t="s">
        <v>152</v>
      </c>
      <c r="H650" s="2" t="s">
        <v>153</v>
      </c>
    </row>
    <row r="651" spans="1:8" x14ac:dyDescent="0.2">
      <c r="A651" s="2" t="s">
        <v>131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152</v>
      </c>
      <c r="H651" s="2" t="s">
        <v>153</v>
      </c>
    </row>
    <row r="652" spans="1:8" x14ac:dyDescent="0.2">
      <c r="A652" s="2" t="s">
        <v>131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152</v>
      </c>
      <c r="H652" s="2" t="s">
        <v>153</v>
      </c>
    </row>
    <row r="653" spans="1:8" x14ac:dyDescent="0.2">
      <c r="A653" s="2" t="s">
        <v>131</v>
      </c>
      <c r="B653" s="1" t="str">
        <f>IF(A653="", "", VLOOKUP(A653, 'model-meta'!A:B, 2, FALSE))</f>
        <v>openai</v>
      </c>
      <c r="C653" s="3" t="s">
        <v>160</v>
      </c>
      <c r="D653" s="12">
        <v>87.2</v>
      </c>
      <c r="E653" s="4">
        <v>45517</v>
      </c>
      <c r="G653" s="10" t="s">
        <v>152</v>
      </c>
      <c r="H653" s="2" t="s">
        <v>153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152</v>
      </c>
      <c r="H654" s="2" t="s">
        <v>153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152</v>
      </c>
      <c r="H655" s="2" t="s">
        <v>153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144</v>
      </c>
      <c r="D656" s="12">
        <v>72.599999999999994</v>
      </c>
      <c r="E656" s="4">
        <v>45517</v>
      </c>
      <c r="G656" s="10" t="s">
        <v>152</v>
      </c>
      <c r="H656" s="2" t="s">
        <v>153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156</v>
      </c>
      <c r="D657" s="12">
        <v>76.599999999999994</v>
      </c>
      <c r="E657" s="4">
        <v>45517</v>
      </c>
      <c r="G657" s="10" t="s">
        <v>152</v>
      </c>
      <c r="H657" s="2" t="s">
        <v>153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158</v>
      </c>
      <c r="D658" s="12">
        <v>90.2</v>
      </c>
      <c r="E658" s="4">
        <v>45517</v>
      </c>
      <c r="G658" s="10" t="s">
        <v>152</v>
      </c>
      <c r="H658" s="2" t="s">
        <v>153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152</v>
      </c>
      <c r="H659" s="2" t="s">
        <v>153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152</v>
      </c>
      <c r="H660" s="2" t="s">
        <v>153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160</v>
      </c>
      <c r="D661" s="12">
        <v>92.8</v>
      </c>
      <c r="E661" s="4">
        <v>45517</v>
      </c>
      <c r="G661" s="10" t="s">
        <v>152</v>
      </c>
      <c r="H661" s="2" t="s">
        <v>153</v>
      </c>
    </row>
    <row r="662" spans="1:8" x14ac:dyDescent="0.2">
      <c r="A662" s="2" t="s">
        <v>154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152</v>
      </c>
      <c r="H662" s="2" t="s">
        <v>153</v>
      </c>
    </row>
    <row r="663" spans="1:8" x14ac:dyDescent="0.2">
      <c r="A663" s="2" t="s">
        <v>154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152</v>
      </c>
      <c r="H663" s="2" t="s">
        <v>153</v>
      </c>
    </row>
    <row r="664" spans="1:8" x14ac:dyDescent="0.2">
      <c r="A664" s="2" t="s">
        <v>154</v>
      </c>
      <c r="B664" s="1" t="str">
        <f>IF(A664="", "", VLOOKUP(A664, 'model-meta'!A:B, 2, FALSE))</f>
        <v>xai</v>
      </c>
      <c r="C664" s="3" t="s">
        <v>144</v>
      </c>
      <c r="D664" s="12">
        <v>51</v>
      </c>
      <c r="E664" s="4">
        <v>45517</v>
      </c>
      <c r="G664" s="10" t="s">
        <v>152</v>
      </c>
      <c r="H664" s="2" t="s">
        <v>153</v>
      </c>
    </row>
    <row r="665" spans="1:8" x14ac:dyDescent="0.2">
      <c r="A665" s="2" t="s">
        <v>154</v>
      </c>
      <c r="B665" s="1" t="str">
        <f>IF(A665="", "", VLOOKUP(A665, 'model-meta'!A:B, 2, FALSE))</f>
        <v>xai</v>
      </c>
      <c r="C665" s="3" t="s">
        <v>156</v>
      </c>
      <c r="D665" s="12">
        <v>50.6</v>
      </c>
      <c r="E665" s="4">
        <v>45517</v>
      </c>
      <c r="G665" s="10" t="s">
        <v>152</v>
      </c>
      <c r="H665" s="2" t="s">
        <v>153</v>
      </c>
    </row>
    <row r="666" spans="1:8" x14ac:dyDescent="0.2">
      <c r="A666" s="2" t="s">
        <v>154</v>
      </c>
      <c r="B666" s="1" t="str">
        <f>IF(A666="", "", VLOOKUP(A666, 'model-meta'!A:B, 2, FALSE))</f>
        <v>xai</v>
      </c>
      <c r="C666" s="3" t="s">
        <v>158</v>
      </c>
      <c r="D666" s="12">
        <v>74.099999999999994</v>
      </c>
      <c r="E666" s="4">
        <v>45517</v>
      </c>
      <c r="G666" s="10" t="s">
        <v>152</v>
      </c>
      <c r="H666" s="2" t="s">
        <v>153</v>
      </c>
    </row>
    <row r="667" spans="1:8" x14ac:dyDescent="0.2">
      <c r="A667" s="2" t="s">
        <v>154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152</v>
      </c>
      <c r="H667" s="2" t="s">
        <v>153</v>
      </c>
    </row>
    <row r="668" spans="1:8" x14ac:dyDescent="0.2">
      <c r="A668" s="2" t="s">
        <v>154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152</v>
      </c>
      <c r="H668" s="2" t="s">
        <v>153</v>
      </c>
    </row>
    <row r="669" spans="1:8" x14ac:dyDescent="0.2">
      <c r="A669" s="2" t="s">
        <v>154</v>
      </c>
      <c r="B669" s="1" t="str">
        <f>IF(A669="", "", VLOOKUP(A669, 'model-meta'!A:B, 2, FALSE))</f>
        <v>xai</v>
      </c>
      <c r="C669" s="3" t="s">
        <v>160</v>
      </c>
      <c r="D669" s="12">
        <v>85.6</v>
      </c>
      <c r="E669" s="4">
        <v>45517</v>
      </c>
      <c r="G669" s="10" t="s">
        <v>152</v>
      </c>
      <c r="H669" s="2" t="s">
        <v>153</v>
      </c>
    </row>
    <row r="670" spans="1:8" x14ac:dyDescent="0.2">
      <c r="A670" s="2" t="s">
        <v>120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152</v>
      </c>
      <c r="H670" s="2" t="s">
        <v>153</v>
      </c>
    </row>
    <row r="671" spans="1:8" x14ac:dyDescent="0.2">
      <c r="A671" s="2" t="s">
        <v>120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152</v>
      </c>
      <c r="H671" s="2" t="s">
        <v>153</v>
      </c>
    </row>
    <row r="672" spans="1:8" x14ac:dyDescent="0.2">
      <c r="A672" s="2" t="s">
        <v>120</v>
      </c>
      <c r="B672" s="1" t="str">
        <f>IF(A672="", "", VLOOKUP(A672, 'model-meta'!A:B, 2, FALSE))</f>
        <v>xai</v>
      </c>
      <c r="C672" s="3" t="s">
        <v>144</v>
      </c>
      <c r="D672" s="12">
        <v>75.5</v>
      </c>
      <c r="E672" s="4">
        <v>45517</v>
      </c>
      <c r="G672" s="10" t="s">
        <v>152</v>
      </c>
      <c r="H672" s="2" t="s">
        <v>153</v>
      </c>
    </row>
    <row r="673" spans="1:8" x14ac:dyDescent="0.2">
      <c r="A673" s="2" t="s">
        <v>120</v>
      </c>
      <c r="B673" s="1" t="str">
        <f>IF(A673="", "", VLOOKUP(A673, 'model-meta'!A:B, 2, FALSE))</f>
        <v>xai</v>
      </c>
      <c r="C673" s="3" t="s">
        <v>156</v>
      </c>
      <c r="D673" s="12">
        <v>76.099999999999994</v>
      </c>
      <c r="E673" s="4">
        <v>45517</v>
      </c>
      <c r="G673" s="10" t="s">
        <v>152</v>
      </c>
      <c r="H673" s="2" t="s">
        <v>153</v>
      </c>
    </row>
    <row r="674" spans="1:8" x14ac:dyDescent="0.2">
      <c r="A674" s="2" t="s">
        <v>120</v>
      </c>
      <c r="B674" s="1" t="str">
        <f>IF(A674="", "", VLOOKUP(A674, 'model-meta'!A:B, 2, FALSE))</f>
        <v>xai</v>
      </c>
      <c r="C674" s="3" t="s">
        <v>158</v>
      </c>
      <c r="D674" s="12">
        <v>88.4</v>
      </c>
      <c r="E674" s="4">
        <v>45517</v>
      </c>
      <c r="G674" s="10" t="s">
        <v>152</v>
      </c>
      <c r="H674" s="2" t="s">
        <v>153</v>
      </c>
    </row>
    <row r="675" spans="1:8" x14ac:dyDescent="0.2">
      <c r="A675" s="2" t="s">
        <v>120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152</v>
      </c>
      <c r="H675" s="2" t="s">
        <v>153</v>
      </c>
    </row>
    <row r="676" spans="1:8" x14ac:dyDescent="0.2">
      <c r="A676" s="2" t="s">
        <v>120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152</v>
      </c>
      <c r="H676" s="2" t="s">
        <v>153</v>
      </c>
    </row>
    <row r="677" spans="1:8" x14ac:dyDescent="0.2">
      <c r="A677" s="2" t="s">
        <v>120</v>
      </c>
      <c r="B677" s="1" t="str">
        <f>IF(A677="", "", VLOOKUP(A677, 'model-meta'!A:B, 2, FALSE))</f>
        <v>xai</v>
      </c>
      <c r="C677" s="3" t="s">
        <v>160</v>
      </c>
      <c r="D677" s="12">
        <v>93.6</v>
      </c>
      <c r="E677" s="4">
        <v>45517</v>
      </c>
      <c r="G677" s="10" t="s">
        <v>152</v>
      </c>
      <c r="H677" s="2" t="s">
        <v>153</v>
      </c>
    </row>
    <row r="678" spans="1:8" x14ac:dyDescent="0.2">
      <c r="A678" s="2" t="s">
        <v>155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152</v>
      </c>
      <c r="H678" s="2" t="s">
        <v>153</v>
      </c>
    </row>
    <row r="679" spans="1:8" x14ac:dyDescent="0.2">
      <c r="A679" s="2" t="s">
        <v>155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152</v>
      </c>
      <c r="H679" s="2" t="s">
        <v>153</v>
      </c>
    </row>
    <row r="680" spans="1:8" x14ac:dyDescent="0.2">
      <c r="A680" s="2" t="s">
        <v>155</v>
      </c>
      <c r="B680" s="1" t="str">
        <f>IF(A680="", "", VLOOKUP(A680, 'model-meta'!A:B, 2, FALSE))</f>
        <v>xai</v>
      </c>
      <c r="C680" s="3" t="s">
        <v>144</v>
      </c>
      <c r="D680" s="12">
        <v>72</v>
      </c>
      <c r="E680" s="4">
        <v>45517</v>
      </c>
      <c r="G680" s="10" t="s">
        <v>152</v>
      </c>
      <c r="H680" s="2" t="s">
        <v>153</v>
      </c>
    </row>
    <row r="681" spans="1:8" x14ac:dyDescent="0.2">
      <c r="A681" s="2" t="s">
        <v>155</v>
      </c>
      <c r="B681" s="1" t="str">
        <f>IF(A681="", "", VLOOKUP(A681, 'model-meta'!A:B, 2, FALSE))</f>
        <v>xai</v>
      </c>
      <c r="C681" s="3" t="s">
        <v>156</v>
      </c>
      <c r="D681" s="12">
        <v>73</v>
      </c>
      <c r="E681" s="4">
        <v>45517</v>
      </c>
      <c r="G681" s="10" t="s">
        <v>152</v>
      </c>
      <c r="H681" s="2" t="s">
        <v>153</v>
      </c>
    </row>
    <row r="682" spans="1:8" x14ac:dyDescent="0.2">
      <c r="A682" s="2" t="s">
        <v>155</v>
      </c>
      <c r="B682" s="1" t="str">
        <f>IF(A682="", "", VLOOKUP(A682, 'model-meta'!A:B, 2, FALSE))</f>
        <v>xai</v>
      </c>
      <c r="C682" s="3" t="s">
        <v>158</v>
      </c>
      <c r="D682" s="12">
        <v>85.7</v>
      </c>
      <c r="E682" s="4">
        <v>45517</v>
      </c>
      <c r="G682" s="10" t="s">
        <v>152</v>
      </c>
      <c r="H682" s="2" t="s">
        <v>153</v>
      </c>
    </row>
    <row r="683" spans="1:8" x14ac:dyDescent="0.2">
      <c r="A683" s="2" t="s">
        <v>155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152</v>
      </c>
      <c r="H683" s="2" t="s">
        <v>153</v>
      </c>
    </row>
    <row r="684" spans="1:8" x14ac:dyDescent="0.2">
      <c r="A684" s="2" t="s">
        <v>155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152</v>
      </c>
      <c r="H684" s="2" t="s">
        <v>153</v>
      </c>
    </row>
    <row r="685" spans="1:8" x14ac:dyDescent="0.2">
      <c r="A685" s="2" t="s">
        <v>155</v>
      </c>
      <c r="B685" s="1" t="str">
        <f>IF(A685="", "", VLOOKUP(A685, 'model-meta'!A:B, 2, FALSE))</f>
        <v>xai</v>
      </c>
      <c r="C685" s="3" t="s">
        <v>160</v>
      </c>
      <c r="D685" s="12">
        <v>93.2</v>
      </c>
      <c r="E685" s="4">
        <v>45517</v>
      </c>
      <c r="G685" s="10" t="s">
        <v>152</v>
      </c>
      <c r="H685" s="2" t="s">
        <v>153</v>
      </c>
    </row>
    <row r="686" spans="1:8" x14ac:dyDescent="0.2">
      <c r="A686" s="2" t="s">
        <v>119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152</v>
      </c>
      <c r="H686" s="2" t="s">
        <v>153</v>
      </c>
    </row>
    <row r="687" spans="1:8" x14ac:dyDescent="0.2">
      <c r="A687" s="2" t="s">
        <v>119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152</v>
      </c>
      <c r="H687" s="2" t="s">
        <v>153</v>
      </c>
    </row>
    <row r="688" spans="1:8" x14ac:dyDescent="0.2">
      <c r="A688" s="2" t="s">
        <v>119</v>
      </c>
      <c r="B688" s="1" t="str">
        <f>IF(A688="", "", VLOOKUP(A688, 'model-meta'!A:B, 2, FALSE))</f>
        <v>meta</v>
      </c>
      <c r="C688" s="3" t="s">
        <v>144</v>
      </c>
      <c r="D688" s="12">
        <v>73.3</v>
      </c>
      <c r="E688" s="4">
        <v>45517</v>
      </c>
      <c r="G688" s="10" t="s">
        <v>152</v>
      </c>
      <c r="H688" s="2" t="s">
        <v>153</v>
      </c>
    </row>
    <row r="689" spans="1:8" x14ac:dyDescent="0.2">
      <c r="A689" s="2" t="s">
        <v>119</v>
      </c>
      <c r="B689" s="1" t="str">
        <f>IF(A689="", "", VLOOKUP(A689, 'model-meta'!A:B, 2, FALSE))</f>
        <v>meta</v>
      </c>
      <c r="C689" s="3" t="s">
        <v>156</v>
      </c>
      <c r="D689" s="12">
        <v>73.8</v>
      </c>
      <c r="E689" s="4">
        <v>45517</v>
      </c>
      <c r="G689" s="10" t="s">
        <v>152</v>
      </c>
      <c r="H689" s="2" t="s">
        <v>153</v>
      </c>
    </row>
    <row r="690" spans="1:8" x14ac:dyDescent="0.2">
      <c r="A690" s="2" t="s">
        <v>119</v>
      </c>
      <c r="B690" s="1" t="str">
        <f>IF(A690="", "", VLOOKUP(A690, 'model-meta'!A:B, 2, FALSE))</f>
        <v>meta</v>
      </c>
      <c r="C690" s="3" t="s">
        <v>158</v>
      </c>
      <c r="D690" s="12">
        <v>89</v>
      </c>
      <c r="E690" s="4">
        <v>45517</v>
      </c>
      <c r="G690" s="10" t="s">
        <v>152</v>
      </c>
      <c r="H690" s="2" t="s">
        <v>153</v>
      </c>
    </row>
    <row r="691" spans="1:8" x14ac:dyDescent="0.2">
      <c r="A691" s="2" t="s">
        <v>119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152</v>
      </c>
      <c r="H691" s="2" t="s">
        <v>153</v>
      </c>
    </row>
    <row r="692" spans="1:8" x14ac:dyDescent="0.2">
      <c r="A692" s="2" t="s">
        <v>119</v>
      </c>
      <c r="B692" s="1" t="str">
        <f>IF(A692="", "", VLOOKUP(A692, 'model-meta'!A:B, 2, FALSE))</f>
        <v>meta</v>
      </c>
      <c r="C692" s="3" t="s">
        <v>160</v>
      </c>
      <c r="D692" s="12">
        <v>92.2</v>
      </c>
      <c r="E692" s="4">
        <v>45517</v>
      </c>
      <c r="G692" s="10" t="s">
        <v>152</v>
      </c>
      <c r="H692" s="2" t="s">
        <v>153</v>
      </c>
    </row>
    <row r="693" spans="1:8" x14ac:dyDescent="0.2">
      <c r="A693" s="2" t="s">
        <v>112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141</v>
      </c>
      <c r="H693" s="2" t="s">
        <v>142</v>
      </c>
    </row>
    <row r="694" spans="1:8" x14ac:dyDescent="0.2">
      <c r="A694" s="2" t="s">
        <v>112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141</v>
      </c>
      <c r="H694" s="2" t="s">
        <v>142</v>
      </c>
    </row>
    <row r="695" spans="1:8" x14ac:dyDescent="0.2">
      <c r="A695" s="2" t="s">
        <v>112</v>
      </c>
      <c r="B695" s="1" t="str">
        <f>IF(A695="", "", VLOOKUP(A695, 'model-meta'!A:B, 2, FALSE))</f>
        <v>anthropic</v>
      </c>
      <c r="C695" s="3" t="s">
        <v>227</v>
      </c>
      <c r="D695" s="12">
        <v>40.200000000000003</v>
      </c>
      <c r="E695" s="4">
        <v>45707</v>
      </c>
      <c r="G695" s="10" t="s">
        <v>141</v>
      </c>
      <c r="H695" s="2" t="s">
        <v>142</v>
      </c>
    </row>
    <row r="696" spans="1:8" x14ac:dyDescent="0.2">
      <c r="A696" s="2" t="s">
        <v>112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141</v>
      </c>
      <c r="H696" s="2" t="s">
        <v>142</v>
      </c>
    </row>
    <row r="697" spans="1:8" x14ac:dyDescent="0.2">
      <c r="A697" s="2" t="s">
        <v>112</v>
      </c>
      <c r="B697" s="1" t="str">
        <f>IF(A697="", "", VLOOKUP(A697, 'model-meta'!A:B, 2, FALSE))</f>
        <v>anthropic</v>
      </c>
      <c r="C697" s="3" t="s">
        <v>144</v>
      </c>
      <c r="D697" s="12">
        <v>78</v>
      </c>
      <c r="E697" s="4">
        <v>45707</v>
      </c>
      <c r="G697" s="10" t="s">
        <v>141</v>
      </c>
      <c r="H697" s="2" t="s">
        <v>142</v>
      </c>
    </row>
    <row r="698" spans="1:8" x14ac:dyDescent="0.2">
      <c r="A698" s="2" t="s">
        <v>112</v>
      </c>
      <c r="B698" s="1" t="str">
        <f>IF(A698="", "", VLOOKUP(A698, 'model-meta'!A:B, 2, FALSE))</f>
        <v>anthropic</v>
      </c>
      <c r="C698" s="3" t="s">
        <v>146</v>
      </c>
      <c r="D698" s="12">
        <v>69.900000000000006</v>
      </c>
      <c r="E698" s="4">
        <v>45707</v>
      </c>
      <c r="G698" s="10" t="s">
        <v>141</v>
      </c>
      <c r="H698" s="2" t="s">
        <v>142</v>
      </c>
    </row>
    <row r="699" spans="1:8" x14ac:dyDescent="0.2">
      <c r="A699" s="2" t="s">
        <v>112</v>
      </c>
      <c r="B699" s="1" t="str">
        <f>IF(A699="", "", VLOOKUP(A699, 'model-meta'!A:B, 2, FALSE))</f>
        <v>anthropic</v>
      </c>
      <c r="C699" s="3" t="s">
        <v>148</v>
      </c>
      <c r="D699" s="12">
        <v>28.4</v>
      </c>
      <c r="E699" s="4">
        <v>45707</v>
      </c>
      <c r="G699" s="10" t="s">
        <v>141</v>
      </c>
      <c r="H699" s="2" t="s">
        <v>142</v>
      </c>
    </row>
    <row r="700" spans="1:8" x14ac:dyDescent="0.2">
      <c r="A700" s="2" t="s">
        <v>143</v>
      </c>
      <c r="B700" s="1" t="str">
        <f>IF(A700="", "", VLOOKUP(A700, 'model-meta'!A:B, 2, FALSE))</f>
        <v>google</v>
      </c>
      <c r="C700" s="3" t="s">
        <v>18</v>
      </c>
      <c r="D700" s="12">
        <v>64.7</v>
      </c>
      <c r="E700" s="4">
        <v>45707</v>
      </c>
      <c r="G700" s="10" t="s">
        <v>141</v>
      </c>
      <c r="H700" s="2" t="s">
        <v>142</v>
      </c>
    </row>
    <row r="701" spans="1:8" x14ac:dyDescent="0.2">
      <c r="A701" s="2" t="s">
        <v>143</v>
      </c>
      <c r="B701" s="1" t="str">
        <f>IF(A701="", "", VLOOKUP(A701, 'model-meta'!A:B, 2, FALSE))</f>
        <v>google</v>
      </c>
      <c r="C701" s="3" t="s">
        <v>227</v>
      </c>
      <c r="D701" s="12">
        <v>36</v>
      </c>
      <c r="E701" s="4">
        <v>45707</v>
      </c>
      <c r="G701" s="10" t="s">
        <v>141</v>
      </c>
      <c r="H701" s="2" t="s">
        <v>142</v>
      </c>
    </row>
    <row r="702" spans="1:8" x14ac:dyDescent="0.2">
      <c r="A702" s="2" t="s">
        <v>143</v>
      </c>
      <c r="B702" s="1" t="str">
        <f>IF(A702="", "", VLOOKUP(A702, 'model-meta'!A:B, 2, FALSE))</f>
        <v>google</v>
      </c>
      <c r="C702" s="3" t="s">
        <v>23</v>
      </c>
      <c r="D702" s="12">
        <v>72.7</v>
      </c>
      <c r="E702" s="4">
        <v>45707</v>
      </c>
      <c r="G702" s="10" t="s">
        <v>141</v>
      </c>
      <c r="H702" s="2" t="s">
        <v>142</v>
      </c>
    </row>
    <row r="703" spans="1:8" x14ac:dyDescent="0.2">
      <c r="A703" s="2" t="s">
        <v>143</v>
      </c>
      <c r="B703" s="1" t="str">
        <f>IF(A703="", "", VLOOKUP(A703, 'model-meta'!A:B, 2, FALSE))</f>
        <v>google</v>
      </c>
      <c r="C703" s="3" t="s">
        <v>144</v>
      </c>
      <c r="D703" s="12">
        <v>79.099999999999994</v>
      </c>
      <c r="E703" s="4">
        <v>45707</v>
      </c>
      <c r="G703" s="10" t="s">
        <v>141</v>
      </c>
      <c r="H703" s="2" t="s">
        <v>142</v>
      </c>
    </row>
    <row r="704" spans="1:8" x14ac:dyDescent="0.2">
      <c r="A704" s="2" t="s">
        <v>143</v>
      </c>
      <c r="B704" s="1" t="str">
        <f>IF(A704="", "", VLOOKUP(A704, 'model-meta'!A:B, 2, FALSE))</f>
        <v>google</v>
      </c>
      <c r="C704" s="3" t="s">
        <v>146</v>
      </c>
      <c r="D704" s="12">
        <v>75.599999999999994</v>
      </c>
      <c r="E704" s="4">
        <v>45707</v>
      </c>
      <c r="G704" s="10" t="s">
        <v>141</v>
      </c>
      <c r="H704" s="2" t="s">
        <v>142</v>
      </c>
    </row>
    <row r="705" spans="1:8" x14ac:dyDescent="0.2">
      <c r="A705" s="2" t="s">
        <v>143</v>
      </c>
      <c r="B705" s="1" t="str">
        <f>IF(A705="", "", VLOOKUP(A705, 'model-meta'!A:B, 2, FALSE))</f>
        <v>google</v>
      </c>
      <c r="C705" s="3" t="s">
        <v>148</v>
      </c>
      <c r="D705" s="12">
        <v>44.3</v>
      </c>
      <c r="E705" s="4">
        <v>45707</v>
      </c>
      <c r="G705" s="10" t="s">
        <v>141</v>
      </c>
      <c r="H705" s="2" t="s">
        <v>142</v>
      </c>
    </row>
    <row r="706" spans="1:8" x14ac:dyDescent="0.2">
      <c r="A706" s="2" t="s">
        <v>143</v>
      </c>
      <c r="B706" s="1" t="str">
        <f>IF(A706="", "", VLOOKUP(A706, 'model-meta'!A:B, 2, FALSE))</f>
        <v>google</v>
      </c>
      <c r="C706" s="3" t="s">
        <v>151</v>
      </c>
      <c r="D706" s="12">
        <v>71.900000000000006</v>
      </c>
      <c r="E706" s="4">
        <v>45707</v>
      </c>
      <c r="G706" s="10" t="s">
        <v>141</v>
      </c>
      <c r="H706" s="2" t="s">
        <v>142</v>
      </c>
    </row>
    <row r="707" spans="1:8" x14ac:dyDescent="0.2">
      <c r="A707" s="2" t="s">
        <v>179</v>
      </c>
      <c r="B707" s="1" t="str">
        <f>IF(A707="", "", VLOOKUP(A707, 'model-meta'!A:B, 2, FALSE))</f>
        <v>google</v>
      </c>
      <c r="C707" s="3" t="s">
        <v>13</v>
      </c>
      <c r="D707" s="12">
        <v>53.5</v>
      </c>
      <c r="E707" s="4">
        <v>45707</v>
      </c>
      <c r="G707" s="10" t="s">
        <v>141</v>
      </c>
      <c r="H707" s="2" t="s">
        <v>142</v>
      </c>
    </row>
    <row r="708" spans="1:8" x14ac:dyDescent="0.2">
      <c r="A708" s="2" t="s">
        <v>179</v>
      </c>
      <c r="B708" s="1" t="str">
        <f>IF(A708="", "", VLOOKUP(A708, 'model-meta'!A:B, 2, FALSE))</f>
        <v>google</v>
      </c>
      <c r="C708" s="3" t="s">
        <v>10</v>
      </c>
      <c r="D708" s="12">
        <v>73.3</v>
      </c>
      <c r="E708" s="4">
        <v>45707</v>
      </c>
      <c r="G708" s="10" t="s">
        <v>141</v>
      </c>
      <c r="H708" s="2" t="s">
        <v>142</v>
      </c>
    </row>
    <row r="709" spans="1:8" x14ac:dyDescent="0.2">
      <c r="A709" s="2" t="s">
        <v>179</v>
      </c>
      <c r="B709" s="1" t="str">
        <f>IF(A709="", "", VLOOKUP(A709, 'model-meta'!A:B, 2, FALSE))</f>
        <v>google</v>
      </c>
      <c r="C709" s="3" t="s">
        <v>18</v>
      </c>
      <c r="D709" s="12">
        <v>74.2</v>
      </c>
      <c r="E709" s="4">
        <v>45707</v>
      </c>
      <c r="G709" s="10" t="s">
        <v>141</v>
      </c>
      <c r="H709" s="2" t="s">
        <v>142</v>
      </c>
    </row>
    <row r="710" spans="1:8" x14ac:dyDescent="0.2">
      <c r="A710" s="2" t="s">
        <v>179</v>
      </c>
      <c r="B710" s="1" t="str">
        <f>IF(A710="", "", VLOOKUP(A710, 'model-meta'!A:B, 2, FALSE))</f>
        <v>google</v>
      </c>
      <c r="C710" s="3" t="s">
        <v>227</v>
      </c>
      <c r="D710" s="12">
        <v>45.8</v>
      </c>
      <c r="E710" s="4">
        <v>45707</v>
      </c>
      <c r="G710" s="10" t="s">
        <v>141</v>
      </c>
      <c r="H710" s="2" t="s">
        <v>142</v>
      </c>
    </row>
    <row r="711" spans="1:8" x14ac:dyDescent="0.2">
      <c r="A711" s="2" t="s">
        <v>179</v>
      </c>
      <c r="B711" s="1" t="str">
        <f>IF(A711="", "", VLOOKUP(A711, 'model-meta'!A:B, 2, FALSE))</f>
        <v>google</v>
      </c>
      <c r="C711" s="3" t="s">
        <v>23</v>
      </c>
      <c r="D711" s="12">
        <v>75.400000000000006</v>
      </c>
      <c r="E711" s="4">
        <v>45707</v>
      </c>
      <c r="G711" s="10" t="s">
        <v>141</v>
      </c>
      <c r="H711" s="2" t="s">
        <v>142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141</v>
      </c>
      <c r="H712" s="2" t="s">
        <v>142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141</v>
      </c>
      <c r="H713" s="2" t="s">
        <v>142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227</v>
      </c>
      <c r="D714" s="12">
        <v>32.299999999999997</v>
      </c>
      <c r="E714" s="4">
        <v>45707</v>
      </c>
      <c r="G714" s="10" t="s">
        <v>141</v>
      </c>
      <c r="H714" s="2" t="s">
        <v>142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141</v>
      </c>
      <c r="H715" s="2" t="s">
        <v>142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144</v>
      </c>
      <c r="D716" s="12">
        <v>72.599999999999994</v>
      </c>
      <c r="E716" s="4">
        <v>45707</v>
      </c>
      <c r="G716" s="10" t="s">
        <v>141</v>
      </c>
      <c r="H716" s="2" t="s">
        <v>142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146</v>
      </c>
      <c r="D717" s="12">
        <v>78</v>
      </c>
      <c r="E717" s="4">
        <v>45707</v>
      </c>
      <c r="G717" s="10" t="s">
        <v>141</v>
      </c>
      <c r="H717" s="2" t="s">
        <v>142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148</v>
      </c>
      <c r="D718" s="12">
        <v>38.200000000000003</v>
      </c>
      <c r="E718" s="4">
        <v>45707</v>
      </c>
      <c r="G718" s="10" t="s">
        <v>141</v>
      </c>
      <c r="H718" s="2" t="s">
        <v>142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151</v>
      </c>
      <c r="D719" s="12">
        <v>72.2</v>
      </c>
      <c r="E719" s="4">
        <v>45707</v>
      </c>
      <c r="G719" s="10" t="s">
        <v>141</v>
      </c>
      <c r="H719" s="2" t="s">
        <v>142</v>
      </c>
    </row>
    <row r="720" spans="1:8" x14ac:dyDescent="0.2">
      <c r="A720" s="2" t="s">
        <v>113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135</v>
      </c>
      <c r="G720" s="10" t="s">
        <v>141</v>
      </c>
      <c r="H720" s="2" t="s">
        <v>142</v>
      </c>
    </row>
    <row r="721" spans="1:8" x14ac:dyDescent="0.2">
      <c r="A721" s="2" t="s">
        <v>113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135</v>
      </c>
      <c r="G721" s="10" t="s">
        <v>141</v>
      </c>
      <c r="H721" s="2" t="s">
        <v>142</v>
      </c>
    </row>
    <row r="722" spans="1:8" x14ac:dyDescent="0.2">
      <c r="A722" s="2" t="s">
        <v>113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135</v>
      </c>
      <c r="G722" s="10" t="s">
        <v>141</v>
      </c>
      <c r="H722" s="2" t="s">
        <v>142</v>
      </c>
    </row>
    <row r="723" spans="1:8" x14ac:dyDescent="0.2">
      <c r="A723" s="2" t="s">
        <v>113</v>
      </c>
      <c r="B723" s="1" t="str">
        <f>IF(A723="", "", VLOOKUP(A723, 'model-meta'!A:B, 2, FALSE))</f>
        <v>xai</v>
      </c>
      <c r="C723" s="3" t="s">
        <v>227</v>
      </c>
      <c r="D723" s="12">
        <v>79.400000000000006</v>
      </c>
      <c r="E723" s="4">
        <v>45707</v>
      </c>
      <c r="F723" s="10" t="s">
        <v>135</v>
      </c>
      <c r="G723" s="10" t="s">
        <v>141</v>
      </c>
      <c r="H723" s="2" t="s">
        <v>142</v>
      </c>
    </row>
    <row r="724" spans="1:8" x14ac:dyDescent="0.2">
      <c r="A724" s="2" t="s">
        <v>113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135</v>
      </c>
      <c r="G724" s="10" t="s">
        <v>141</v>
      </c>
      <c r="H724" s="2" t="s">
        <v>142</v>
      </c>
    </row>
    <row r="725" spans="1:8" x14ac:dyDescent="0.2">
      <c r="A725" s="2" t="s">
        <v>113</v>
      </c>
      <c r="B725" s="1" t="str">
        <f>IF(A725="", "", VLOOKUP(A725, 'model-meta'!A:B, 2, FALSE))</f>
        <v>xai</v>
      </c>
      <c r="C725" s="3" t="s">
        <v>144</v>
      </c>
      <c r="D725" s="12">
        <v>79.900000000000006</v>
      </c>
      <c r="E725" s="4">
        <v>45707</v>
      </c>
      <c r="G725" s="10" t="s">
        <v>141</v>
      </c>
      <c r="H725" s="2" t="s">
        <v>142</v>
      </c>
    </row>
    <row r="726" spans="1:8" x14ac:dyDescent="0.2">
      <c r="A726" s="2" t="s">
        <v>113</v>
      </c>
      <c r="B726" s="1" t="str">
        <f>IF(A726="", "", VLOOKUP(A726, 'model-meta'!A:B, 2, FALSE))</f>
        <v>xai</v>
      </c>
      <c r="C726" s="3" t="s">
        <v>146</v>
      </c>
      <c r="D726" s="12">
        <v>83.3</v>
      </c>
      <c r="E726" s="4">
        <v>45707</v>
      </c>
      <c r="G726" s="10" t="s">
        <v>141</v>
      </c>
      <c r="H726" s="2" t="s">
        <v>142</v>
      </c>
    </row>
    <row r="727" spans="1:8" x14ac:dyDescent="0.2">
      <c r="A727" s="2" t="s">
        <v>113</v>
      </c>
      <c r="B727" s="1" t="str">
        <f>IF(A727="", "", VLOOKUP(A727, 'model-meta'!A:B, 2, FALSE))</f>
        <v>xai</v>
      </c>
      <c r="C727" s="3" t="s">
        <v>148</v>
      </c>
      <c r="D727" s="12">
        <v>43.6</v>
      </c>
      <c r="E727" s="4">
        <v>45707</v>
      </c>
      <c r="G727" s="10" t="s">
        <v>141</v>
      </c>
      <c r="H727" s="2" t="s">
        <v>142</v>
      </c>
    </row>
    <row r="728" spans="1:8" x14ac:dyDescent="0.2">
      <c r="A728" s="2" t="s">
        <v>113</v>
      </c>
      <c r="B728" s="1" t="str">
        <f>IF(A728="", "", VLOOKUP(A728, 'model-meta'!A:B, 2, FALSE))</f>
        <v>xai</v>
      </c>
      <c r="C728" s="3" t="s">
        <v>151</v>
      </c>
      <c r="D728" s="12">
        <v>74.5</v>
      </c>
      <c r="E728" s="4">
        <v>45707</v>
      </c>
      <c r="G728" s="10" t="s">
        <v>141</v>
      </c>
      <c r="H728" s="2" t="s">
        <v>142</v>
      </c>
    </row>
    <row r="729" spans="1:8" x14ac:dyDescent="0.2">
      <c r="A729" s="2" t="s">
        <v>140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135</v>
      </c>
      <c r="G729" s="10" t="s">
        <v>141</v>
      </c>
      <c r="H729" s="2" t="s">
        <v>142</v>
      </c>
    </row>
    <row r="730" spans="1:8" x14ac:dyDescent="0.2">
      <c r="A730" s="2" t="s">
        <v>140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135</v>
      </c>
      <c r="G730" s="10" t="s">
        <v>141</v>
      </c>
      <c r="H730" s="2" t="s">
        <v>142</v>
      </c>
    </row>
    <row r="731" spans="1:8" x14ac:dyDescent="0.2">
      <c r="A731" s="2" t="s">
        <v>140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135</v>
      </c>
      <c r="G731" s="10" t="s">
        <v>141</v>
      </c>
      <c r="H731" s="2" t="s">
        <v>142</v>
      </c>
    </row>
    <row r="732" spans="1:8" x14ac:dyDescent="0.2">
      <c r="A732" s="2" t="s">
        <v>140</v>
      </c>
      <c r="B732" s="1" t="str">
        <f>IF(A732="", "", VLOOKUP(A732, 'model-meta'!A:B, 2, FALSE))</f>
        <v>xai</v>
      </c>
      <c r="C732" s="3" t="s">
        <v>227</v>
      </c>
      <c r="D732" s="12">
        <v>80.400000000000006</v>
      </c>
      <c r="E732" s="4">
        <v>45707</v>
      </c>
      <c r="F732" s="10" t="s">
        <v>135</v>
      </c>
      <c r="G732" s="10" t="s">
        <v>141</v>
      </c>
      <c r="H732" s="2" t="s">
        <v>142</v>
      </c>
    </row>
    <row r="733" spans="1:8" x14ac:dyDescent="0.2">
      <c r="A733" s="2" t="s">
        <v>140</v>
      </c>
      <c r="B733" s="1" t="str">
        <f>IF(A733="", "", VLOOKUP(A733, 'model-meta'!A:B, 2, FALSE))</f>
        <v>xai</v>
      </c>
      <c r="C733" s="3" t="s">
        <v>144</v>
      </c>
      <c r="D733" s="12">
        <v>78.900000000000006</v>
      </c>
      <c r="E733" s="4">
        <v>45707</v>
      </c>
      <c r="G733" s="10" t="s">
        <v>141</v>
      </c>
      <c r="H733" s="2" t="s">
        <v>142</v>
      </c>
    </row>
    <row r="734" spans="1:8" x14ac:dyDescent="0.2">
      <c r="A734" s="2" t="s">
        <v>140</v>
      </c>
      <c r="B734" s="1" t="str">
        <f>IF(A734="", "", VLOOKUP(A734, 'model-meta'!A:B, 2, FALSE))</f>
        <v>xai</v>
      </c>
      <c r="C734" s="3" t="s">
        <v>146</v>
      </c>
      <c r="D734" s="12">
        <v>83.1</v>
      </c>
      <c r="E734" s="4">
        <v>45707</v>
      </c>
      <c r="G734" s="10" t="s">
        <v>141</v>
      </c>
      <c r="H734" s="2" t="s">
        <v>142</v>
      </c>
    </row>
    <row r="735" spans="1:8" x14ac:dyDescent="0.2">
      <c r="A735" s="2" t="s">
        <v>140</v>
      </c>
      <c r="B735" s="1" t="str">
        <f>IF(A735="", "", VLOOKUP(A735, 'model-meta'!A:B, 2, FALSE))</f>
        <v>xai</v>
      </c>
      <c r="C735" s="3" t="s">
        <v>148</v>
      </c>
      <c r="D735" s="12">
        <v>21.7</v>
      </c>
      <c r="E735" s="4">
        <v>45707</v>
      </c>
      <c r="G735" s="10" t="s">
        <v>141</v>
      </c>
      <c r="H735" s="2" t="s">
        <v>142</v>
      </c>
    </row>
    <row r="736" spans="1:8" x14ac:dyDescent="0.2">
      <c r="A736" s="2" t="s">
        <v>140</v>
      </c>
      <c r="B736" s="1" t="str">
        <f>IF(A736="", "", VLOOKUP(A736, 'model-meta'!A:B, 2, FALSE))</f>
        <v>xai</v>
      </c>
      <c r="C736" s="3" t="s">
        <v>151</v>
      </c>
      <c r="D736" s="12">
        <v>74.3</v>
      </c>
      <c r="E736" s="4">
        <v>45707</v>
      </c>
      <c r="G736" s="10" t="s">
        <v>141</v>
      </c>
      <c r="H736" s="2" t="s">
        <v>142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141</v>
      </c>
      <c r="H737" s="2" t="s">
        <v>142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141</v>
      </c>
      <c r="H738" s="2" t="s">
        <v>142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141</v>
      </c>
      <c r="H739" s="2" t="s">
        <v>142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227</v>
      </c>
      <c r="D740" s="12">
        <v>72.900000000000006</v>
      </c>
      <c r="E740" s="4">
        <v>45707</v>
      </c>
      <c r="G740" s="10" t="s">
        <v>141</v>
      </c>
      <c r="H740" s="2" t="s">
        <v>142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141</v>
      </c>
      <c r="H741" s="2" t="s">
        <v>142</v>
      </c>
    </row>
    <row r="742" spans="1:8" x14ac:dyDescent="0.2">
      <c r="A742" s="2" t="s">
        <v>132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141</v>
      </c>
      <c r="H742" s="2" t="s">
        <v>142</v>
      </c>
    </row>
    <row r="743" spans="1:8" x14ac:dyDescent="0.2">
      <c r="A743" s="2" t="s">
        <v>132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141</v>
      </c>
      <c r="H743" s="2" t="s">
        <v>142</v>
      </c>
    </row>
    <row r="744" spans="1:8" x14ac:dyDescent="0.2">
      <c r="A744" s="2" t="s">
        <v>132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141</v>
      </c>
      <c r="H744" s="2" t="s">
        <v>142</v>
      </c>
    </row>
    <row r="745" spans="1:8" x14ac:dyDescent="0.2">
      <c r="A745" s="2" t="s">
        <v>132</v>
      </c>
      <c r="B745" s="1" t="str">
        <f>IF(A745="", "", VLOOKUP(A745, 'model-meta'!A:B, 2, FALSE))</f>
        <v>openai</v>
      </c>
      <c r="C745" s="3" t="s">
        <v>227</v>
      </c>
      <c r="D745" s="12">
        <v>74.099999999999994</v>
      </c>
      <c r="E745" s="4">
        <v>45707</v>
      </c>
      <c r="G745" s="10" t="s">
        <v>141</v>
      </c>
      <c r="H745" s="2" t="s">
        <v>142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141</v>
      </c>
      <c r="H746" s="2" t="s">
        <v>142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141</v>
      </c>
      <c r="H747" s="2" t="s">
        <v>142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141</v>
      </c>
      <c r="H748" s="2" t="s">
        <v>142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227</v>
      </c>
      <c r="D749" s="12">
        <v>66.3</v>
      </c>
      <c r="E749" s="4">
        <v>45707</v>
      </c>
      <c r="G749" s="10" t="s">
        <v>141</v>
      </c>
      <c r="H749" s="2" t="s">
        <v>142</v>
      </c>
    </row>
    <row r="750" spans="1:8" x14ac:dyDescent="0.2">
      <c r="A750" s="2" t="s">
        <v>114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141</v>
      </c>
      <c r="H750" s="2" t="s">
        <v>142</v>
      </c>
    </row>
    <row r="751" spans="1:8" x14ac:dyDescent="0.2">
      <c r="A751" s="2" t="s">
        <v>114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141</v>
      </c>
      <c r="H751" s="2" t="s">
        <v>142</v>
      </c>
    </row>
    <row r="752" spans="1:8" x14ac:dyDescent="0.2">
      <c r="A752" s="2" t="s">
        <v>114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141</v>
      </c>
      <c r="H752" s="2" t="s">
        <v>142</v>
      </c>
    </row>
    <row r="753" spans="1:8" x14ac:dyDescent="0.2">
      <c r="A753" s="2" t="s">
        <v>114</v>
      </c>
      <c r="B753" s="1" t="str">
        <f>IF(A753="", "", VLOOKUP(A753, 'model-meta'!A:B, 2, FALSE))</f>
        <v>deepseek</v>
      </c>
      <c r="C753" s="3" t="s">
        <v>227</v>
      </c>
      <c r="D753" s="12">
        <v>64.3</v>
      </c>
      <c r="E753" s="4">
        <v>45707</v>
      </c>
      <c r="G753" s="10" t="s">
        <v>141</v>
      </c>
      <c r="H753" s="2" t="s">
        <v>142</v>
      </c>
    </row>
    <row r="754" spans="1:8" x14ac:dyDescent="0.2">
      <c r="A754" s="2" t="s">
        <v>116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141</v>
      </c>
      <c r="H754" s="2" t="s">
        <v>142</v>
      </c>
    </row>
    <row r="755" spans="1:8" x14ac:dyDescent="0.2">
      <c r="A755" s="2" t="s">
        <v>116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141</v>
      </c>
      <c r="H755" s="2" t="s">
        <v>142</v>
      </c>
    </row>
    <row r="756" spans="1:8" x14ac:dyDescent="0.2">
      <c r="A756" s="2" t="s">
        <v>116</v>
      </c>
      <c r="B756" s="1" t="str">
        <f>IF(A756="", "", VLOOKUP(A756, 'model-meta'!A:B, 2, FALSE))</f>
        <v>deepseek</v>
      </c>
      <c r="C756" s="3" t="s">
        <v>227</v>
      </c>
      <c r="D756" s="12">
        <v>33.1</v>
      </c>
      <c r="E756" s="4">
        <v>45707</v>
      </c>
      <c r="G756" s="10" t="s">
        <v>141</v>
      </c>
      <c r="H756" s="2" t="s">
        <v>142</v>
      </c>
    </row>
    <row r="757" spans="1:8" x14ac:dyDescent="0.2">
      <c r="A757" s="2" t="s">
        <v>116</v>
      </c>
      <c r="B757" s="1" t="str">
        <f>IF(A757="", "", VLOOKUP(A757, 'model-meta'!A:B, 2, FALSE))</f>
        <v>deepseek</v>
      </c>
      <c r="C757" s="3" t="s">
        <v>144</v>
      </c>
      <c r="D757" s="12">
        <v>75.900000000000006</v>
      </c>
      <c r="E757" s="4">
        <v>45707</v>
      </c>
      <c r="G757" s="10" t="s">
        <v>141</v>
      </c>
      <c r="H757" s="2" t="s">
        <v>142</v>
      </c>
    </row>
    <row r="758" spans="1:8" x14ac:dyDescent="0.2">
      <c r="A758" s="2" t="s">
        <v>116</v>
      </c>
      <c r="B758" s="1" t="str">
        <f>IF(A758="", "", VLOOKUP(A758, 'model-meta'!A:B, 2, FALSE))</f>
        <v>deepseek</v>
      </c>
      <c r="C758" s="3" t="s">
        <v>148</v>
      </c>
      <c r="D758" s="12">
        <v>24.9</v>
      </c>
      <c r="E758" s="4">
        <v>45707</v>
      </c>
      <c r="G758" s="10" t="s">
        <v>141</v>
      </c>
      <c r="H758" s="2" t="s">
        <v>142</v>
      </c>
    </row>
    <row r="759" spans="1:8" x14ac:dyDescent="0.2">
      <c r="A759" s="2" t="s">
        <v>162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312</v>
      </c>
      <c r="H759" s="2" t="s">
        <v>164</v>
      </c>
    </row>
    <row r="760" spans="1:8" x14ac:dyDescent="0.2">
      <c r="A760" s="2" t="s">
        <v>162</v>
      </c>
      <c r="B760" s="1" t="str">
        <f>IF(A760="", "", VLOOKUP(A760, 'model-meta'!A:B, 2, FALSE))</f>
        <v>anthropic</v>
      </c>
      <c r="C760" s="3" t="s">
        <v>144</v>
      </c>
      <c r="D760" s="12">
        <v>65</v>
      </c>
      <c r="E760" s="4">
        <v>45587</v>
      </c>
      <c r="G760" s="10" t="s">
        <v>312</v>
      </c>
      <c r="H760" s="2" t="s">
        <v>164</v>
      </c>
    </row>
    <row r="761" spans="1:8" x14ac:dyDescent="0.2">
      <c r="A761" s="2" t="s">
        <v>162</v>
      </c>
      <c r="B761" s="1" t="str">
        <f>IF(A761="", "", VLOOKUP(A761, 'model-meta'!A:B, 2, FALSE))</f>
        <v>anthropic</v>
      </c>
      <c r="C761" s="3" t="s">
        <v>158</v>
      </c>
      <c r="D761" s="12">
        <v>88.1</v>
      </c>
      <c r="E761" s="4">
        <v>45587</v>
      </c>
      <c r="G761" s="10" t="s">
        <v>312</v>
      </c>
      <c r="H761" s="2" t="s">
        <v>164</v>
      </c>
    </row>
    <row r="762" spans="1:8" x14ac:dyDescent="0.2">
      <c r="A762" s="2" t="s">
        <v>162</v>
      </c>
      <c r="B762" s="1" t="str">
        <f>IF(A762="", "", VLOOKUP(A762, 'model-meta'!A:B, 2, FALSE))</f>
        <v>anthropic</v>
      </c>
      <c r="C762" s="3" t="s">
        <v>156</v>
      </c>
      <c r="D762" s="12">
        <v>69.2</v>
      </c>
      <c r="E762" s="4">
        <v>45587</v>
      </c>
      <c r="G762" s="10" t="s">
        <v>312</v>
      </c>
      <c r="H762" s="2" t="s">
        <v>164</v>
      </c>
    </row>
    <row r="763" spans="1:8" x14ac:dyDescent="0.2">
      <c r="A763" s="2" t="s">
        <v>162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312</v>
      </c>
      <c r="H763" s="2" t="s">
        <v>164</v>
      </c>
    </row>
    <row r="764" spans="1:8" x14ac:dyDescent="0.2">
      <c r="A764" s="2" t="s">
        <v>162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312</v>
      </c>
      <c r="H764" s="2" t="s">
        <v>164</v>
      </c>
    </row>
    <row r="765" spans="1:8" x14ac:dyDescent="0.2">
      <c r="A765" s="2" t="s">
        <v>162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312</v>
      </c>
      <c r="H765" s="2" t="s">
        <v>164</v>
      </c>
    </row>
    <row r="766" spans="1:8" x14ac:dyDescent="0.2">
      <c r="A766" s="2" t="s">
        <v>162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312</v>
      </c>
      <c r="H766" s="2" t="s">
        <v>164</v>
      </c>
    </row>
    <row r="767" spans="1:8" x14ac:dyDescent="0.2">
      <c r="A767" s="2" t="s">
        <v>112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312</v>
      </c>
      <c r="H767" s="2" t="s">
        <v>164</v>
      </c>
    </row>
    <row r="768" spans="1:8" x14ac:dyDescent="0.2">
      <c r="A768" s="2" t="s">
        <v>112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312</v>
      </c>
      <c r="H768" s="2" t="s">
        <v>164</v>
      </c>
    </row>
    <row r="769" spans="1:8" x14ac:dyDescent="0.2">
      <c r="A769" s="2" t="s">
        <v>112</v>
      </c>
      <c r="B769" s="1" t="str">
        <f>IF(A769="", "", VLOOKUP(A769, 'model-meta'!A:B, 2, FALSE))</f>
        <v>anthropic</v>
      </c>
      <c r="C769" s="3" t="s">
        <v>144</v>
      </c>
      <c r="D769" s="12">
        <v>78</v>
      </c>
      <c r="E769" s="4">
        <v>45587</v>
      </c>
      <c r="G769" s="10" t="s">
        <v>312</v>
      </c>
      <c r="H769" s="2" t="s">
        <v>164</v>
      </c>
    </row>
    <row r="770" spans="1:8" x14ac:dyDescent="0.2">
      <c r="A770" s="2" t="s">
        <v>112</v>
      </c>
      <c r="B770" s="1" t="str">
        <f>IF(A770="", "", VLOOKUP(A770, 'model-meta'!A:B, 2, FALSE))</f>
        <v>anthropic</v>
      </c>
      <c r="C770" s="3" t="s">
        <v>144</v>
      </c>
      <c r="D770" s="12">
        <v>75.099999999999994</v>
      </c>
      <c r="E770" s="4">
        <v>45587</v>
      </c>
      <c r="G770" s="10" t="s">
        <v>312</v>
      </c>
      <c r="H770" s="2" t="s">
        <v>164</v>
      </c>
    </row>
    <row r="771" spans="1:8" x14ac:dyDescent="0.2">
      <c r="A771" s="2" t="s">
        <v>112</v>
      </c>
      <c r="B771" s="1" t="str">
        <f>IF(A771="", "", VLOOKUP(A771, 'model-meta'!A:B, 2, FALSE))</f>
        <v>anthropic</v>
      </c>
      <c r="C771" s="3" t="s">
        <v>158</v>
      </c>
      <c r="D771" s="12">
        <v>93.7</v>
      </c>
      <c r="E771" s="4">
        <v>45587</v>
      </c>
      <c r="G771" s="10" t="s">
        <v>312</v>
      </c>
      <c r="H771" s="2" t="s">
        <v>164</v>
      </c>
    </row>
    <row r="772" spans="1:8" x14ac:dyDescent="0.2">
      <c r="A772" s="2" t="s">
        <v>112</v>
      </c>
      <c r="B772" s="1" t="str">
        <f>IF(A772="", "", VLOOKUP(A772, 'model-meta'!A:B, 2, FALSE))</f>
        <v>anthropic</v>
      </c>
      <c r="C772" s="3" t="s">
        <v>158</v>
      </c>
      <c r="D772" s="12">
        <v>92</v>
      </c>
      <c r="E772" s="4">
        <v>45587</v>
      </c>
      <c r="G772" s="10" t="s">
        <v>312</v>
      </c>
      <c r="H772" s="2" t="s">
        <v>164</v>
      </c>
    </row>
    <row r="773" spans="1:8" x14ac:dyDescent="0.2">
      <c r="A773" s="2" t="s">
        <v>112</v>
      </c>
      <c r="B773" s="1" t="str">
        <f>IF(A773="", "", VLOOKUP(A773, 'model-meta'!A:B, 2, FALSE))</f>
        <v>anthropic</v>
      </c>
      <c r="C773" s="3" t="s">
        <v>156</v>
      </c>
      <c r="D773" s="12">
        <v>78.3</v>
      </c>
      <c r="E773" s="4">
        <v>45587</v>
      </c>
      <c r="G773" s="10" t="s">
        <v>312</v>
      </c>
      <c r="H773" s="2" t="s">
        <v>164</v>
      </c>
    </row>
    <row r="774" spans="1:8" x14ac:dyDescent="0.2">
      <c r="A774" s="2" t="s">
        <v>112</v>
      </c>
      <c r="B774" s="1" t="str">
        <f>IF(A774="", "", VLOOKUP(A774, 'model-meta'!A:B, 2, FALSE))</f>
        <v>anthropic</v>
      </c>
      <c r="C774" s="3" t="s">
        <v>156</v>
      </c>
      <c r="D774" s="12">
        <v>71.099999999999994</v>
      </c>
      <c r="E774" s="4">
        <v>45587</v>
      </c>
      <c r="G774" s="10" t="s">
        <v>312</v>
      </c>
      <c r="H774" s="2" t="s">
        <v>164</v>
      </c>
    </row>
    <row r="775" spans="1:8" x14ac:dyDescent="0.2">
      <c r="A775" s="2" t="s">
        <v>112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312</v>
      </c>
      <c r="H775" s="2" t="s">
        <v>164</v>
      </c>
    </row>
    <row r="776" spans="1:8" x14ac:dyDescent="0.2">
      <c r="A776" s="2" t="s">
        <v>112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312</v>
      </c>
      <c r="H776" s="2" t="s">
        <v>164</v>
      </c>
    </row>
    <row r="777" spans="1:8" x14ac:dyDescent="0.2">
      <c r="A777" s="2" t="s">
        <v>112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312</v>
      </c>
      <c r="H777" s="2" t="s">
        <v>164</v>
      </c>
    </row>
    <row r="778" spans="1:8" x14ac:dyDescent="0.2">
      <c r="A778" s="2" t="s">
        <v>112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312</v>
      </c>
      <c r="H778" s="2" t="s">
        <v>164</v>
      </c>
    </row>
    <row r="779" spans="1:8" x14ac:dyDescent="0.2">
      <c r="A779" s="2" t="s">
        <v>112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312</v>
      </c>
      <c r="H779" s="2" t="s">
        <v>164</v>
      </c>
    </row>
    <row r="780" spans="1:8" x14ac:dyDescent="0.2">
      <c r="A780" s="2" t="s">
        <v>112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312</v>
      </c>
      <c r="H780" s="2" t="s">
        <v>164</v>
      </c>
    </row>
    <row r="781" spans="1:8" x14ac:dyDescent="0.2">
      <c r="A781" s="2" t="s">
        <v>112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312</v>
      </c>
      <c r="H781" s="2" t="s">
        <v>164</v>
      </c>
    </row>
    <row r="782" spans="1:8" x14ac:dyDescent="0.2">
      <c r="A782" s="2" t="s">
        <v>112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312</v>
      </c>
      <c r="H782" s="2" t="s">
        <v>164</v>
      </c>
    </row>
    <row r="783" spans="1:8" x14ac:dyDescent="0.2">
      <c r="A783" s="2" t="s">
        <v>112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312</v>
      </c>
      <c r="H783" s="2" t="s">
        <v>164</v>
      </c>
    </row>
    <row r="784" spans="1:8" x14ac:dyDescent="0.2">
      <c r="A784" s="2" t="s">
        <v>112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312</v>
      </c>
      <c r="H784" s="2" t="s">
        <v>164</v>
      </c>
    </row>
    <row r="785" spans="1:8" x14ac:dyDescent="0.2">
      <c r="A785" s="2" t="s">
        <v>163</v>
      </c>
      <c r="B785" s="1" t="str">
        <f>IF(A785="", "", VLOOKUP(A785, 'model-meta'!A:B, 2, FALSE))</f>
        <v>google</v>
      </c>
      <c r="C785" s="3" t="s">
        <v>18</v>
      </c>
      <c r="D785" s="12">
        <v>51</v>
      </c>
      <c r="E785" s="4">
        <v>45587</v>
      </c>
      <c r="G785" s="10" t="s">
        <v>312</v>
      </c>
      <c r="H785" s="2" t="s">
        <v>164</v>
      </c>
    </row>
    <row r="786" spans="1:8" x14ac:dyDescent="0.2">
      <c r="A786" s="2" t="s">
        <v>163</v>
      </c>
      <c r="B786" s="1" t="str">
        <f>IF(A786="", "", VLOOKUP(A786, 'model-meta'!A:B, 2, FALSE))</f>
        <v>google</v>
      </c>
      <c r="C786" s="3" t="s">
        <v>144</v>
      </c>
      <c r="D786" s="12">
        <v>67.3</v>
      </c>
      <c r="E786" s="4">
        <v>45587</v>
      </c>
      <c r="G786" s="10" t="s">
        <v>312</v>
      </c>
      <c r="H786" s="2" t="s">
        <v>164</v>
      </c>
    </row>
    <row r="787" spans="1:8" x14ac:dyDescent="0.2">
      <c r="A787" s="2" t="s">
        <v>163</v>
      </c>
      <c r="B787" s="1" t="str">
        <f>IF(A787="", "", VLOOKUP(A787, 'model-meta'!A:B, 2, FALSE))</f>
        <v>google</v>
      </c>
      <c r="C787" s="3" t="s">
        <v>156</v>
      </c>
      <c r="D787" s="12">
        <v>77.900000000000006</v>
      </c>
      <c r="E787" s="4">
        <v>45587</v>
      </c>
      <c r="G787" s="10" t="s">
        <v>312</v>
      </c>
      <c r="H787" s="2" t="s">
        <v>164</v>
      </c>
    </row>
    <row r="788" spans="1:8" x14ac:dyDescent="0.2">
      <c r="A788" s="2" t="s">
        <v>163</v>
      </c>
      <c r="B788" s="1" t="str">
        <f>IF(A788="", "", VLOOKUP(A788, 'model-meta'!A:B, 2, FALSE))</f>
        <v>google</v>
      </c>
      <c r="C788" s="3" t="s">
        <v>23</v>
      </c>
      <c r="D788" s="12">
        <v>62.3</v>
      </c>
      <c r="E788" s="4">
        <v>45587</v>
      </c>
      <c r="G788" s="10" t="s">
        <v>312</v>
      </c>
      <c r="H788" s="2" t="s">
        <v>164</v>
      </c>
    </row>
    <row r="789" spans="1:8" x14ac:dyDescent="0.2">
      <c r="A789" s="2" t="s">
        <v>117</v>
      </c>
      <c r="B789" s="1" t="str">
        <f>IF(A789="", "", VLOOKUP(A789, 'model-meta'!A:B, 2, FALSE))</f>
        <v>google</v>
      </c>
      <c r="C789" s="3" t="s">
        <v>18</v>
      </c>
      <c r="D789" s="12">
        <v>59.1</v>
      </c>
      <c r="E789" s="4">
        <v>45587</v>
      </c>
      <c r="G789" s="10" t="s">
        <v>312</v>
      </c>
      <c r="H789" s="2" t="s">
        <v>164</v>
      </c>
    </row>
    <row r="790" spans="1:8" x14ac:dyDescent="0.2">
      <c r="A790" s="2" t="s">
        <v>117</v>
      </c>
      <c r="B790" s="1" t="str">
        <f>IF(A790="", "", VLOOKUP(A790, 'model-meta'!A:B, 2, FALSE))</f>
        <v>google</v>
      </c>
      <c r="C790" s="3" t="s">
        <v>144</v>
      </c>
      <c r="D790" s="12">
        <v>75.8</v>
      </c>
      <c r="E790" s="4">
        <v>45587</v>
      </c>
      <c r="G790" s="10" t="s">
        <v>312</v>
      </c>
      <c r="H790" s="2" t="s">
        <v>164</v>
      </c>
    </row>
    <row r="791" spans="1:8" x14ac:dyDescent="0.2">
      <c r="A791" s="2" t="s">
        <v>117</v>
      </c>
      <c r="B791" s="1" t="str">
        <f>IF(A791="", "", VLOOKUP(A791, 'model-meta'!A:B, 2, FALSE))</f>
        <v>google</v>
      </c>
      <c r="C791" s="3" t="s">
        <v>156</v>
      </c>
      <c r="D791" s="12">
        <v>86.5</v>
      </c>
      <c r="E791" s="4">
        <v>45587</v>
      </c>
      <c r="G791" s="10" t="s">
        <v>312</v>
      </c>
      <c r="H791" s="2" t="s">
        <v>164</v>
      </c>
    </row>
    <row r="792" spans="1:8" x14ac:dyDescent="0.2">
      <c r="A792" s="2" t="s">
        <v>117</v>
      </c>
      <c r="B792" s="1" t="str">
        <f>IF(A792="", "", VLOOKUP(A792, 'model-meta'!A:B, 2, FALSE))</f>
        <v>google</v>
      </c>
      <c r="C792" s="3" t="s">
        <v>23</v>
      </c>
      <c r="D792" s="12">
        <v>65.900000000000006</v>
      </c>
      <c r="E792" s="4">
        <v>45587</v>
      </c>
      <c r="G792" s="10" t="s">
        <v>312</v>
      </c>
      <c r="H792" s="2" t="s">
        <v>164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312</v>
      </c>
      <c r="H793" s="2" t="s">
        <v>164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158</v>
      </c>
      <c r="D794" s="12">
        <v>90.2</v>
      </c>
      <c r="E794" s="4">
        <v>45587</v>
      </c>
      <c r="G794" s="10" t="s">
        <v>312</v>
      </c>
      <c r="H794" s="2" t="s">
        <v>164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156</v>
      </c>
      <c r="D795" s="12">
        <v>76.599999999999994</v>
      </c>
      <c r="E795" s="4">
        <v>45587</v>
      </c>
      <c r="G795" s="10" t="s">
        <v>312</v>
      </c>
      <c r="H795" s="2" t="s">
        <v>164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312</v>
      </c>
      <c r="H796" s="2" t="s">
        <v>164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312</v>
      </c>
      <c r="H797" s="2" t="s">
        <v>164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312</v>
      </c>
      <c r="H798" s="2" t="s">
        <v>164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158</v>
      </c>
      <c r="D799" s="12">
        <v>87.2</v>
      </c>
      <c r="E799" s="4">
        <v>45587</v>
      </c>
      <c r="G799" s="10" t="s">
        <v>312</v>
      </c>
      <c r="H799" s="2" t="s">
        <v>164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156</v>
      </c>
      <c r="D800" s="12">
        <v>70.2</v>
      </c>
      <c r="E800" s="4">
        <v>45587</v>
      </c>
      <c r="G800" s="10" t="s">
        <v>312</v>
      </c>
      <c r="H800" s="2" t="s">
        <v>164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312</v>
      </c>
      <c r="H801" s="2" t="s">
        <v>164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315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315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315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315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112</v>
      </c>
      <c r="B858" s="1" t="str">
        <f>IF(A858="", "", VLOOKUP(A858, 'model-meta'!A:B, 2, FALSE))</f>
        <v>anthropic</v>
      </c>
      <c r="C858" s="3" t="s">
        <v>108</v>
      </c>
      <c r="D858" s="12">
        <v>41.4</v>
      </c>
      <c r="E858" s="4">
        <v>45768</v>
      </c>
      <c r="G858" s="10" t="s">
        <v>109</v>
      </c>
      <c r="H858" s="2" t="s">
        <v>110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108</v>
      </c>
      <c r="D859" s="12">
        <v>46.4</v>
      </c>
      <c r="E859" s="4">
        <v>45768</v>
      </c>
      <c r="F859" s="10" t="s">
        <v>130</v>
      </c>
      <c r="G859" s="10" t="s">
        <v>109</v>
      </c>
      <c r="H859" s="2" t="s">
        <v>110</v>
      </c>
    </row>
    <row r="860" spans="1:8" x14ac:dyDescent="0.2">
      <c r="A860" s="2" t="s">
        <v>118</v>
      </c>
      <c r="B860" s="1" t="str">
        <f>IF(A860="", "", VLOOKUP(A860, 'model-meta'!A:B, 2, FALSE))</f>
        <v>anthropic</v>
      </c>
      <c r="C860" s="3" t="s">
        <v>108</v>
      </c>
      <c r="D860" s="12">
        <v>23.5</v>
      </c>
      <c r="E860" s="4">
        <v>45768</v>
      </c>
      <c r="G860" s="10" t="s">
        <v>109</v>
      </c>
      <c r="H860" s="2" t="s">
        <v>110</v>
      </c>
    </row>
    <row r="861" spans="1:8" x14ac:dyDescent="0.2">
      <c r="A861" s="2" t="s">
        <v>123</v>
      </c>
      <c r="B861" s="1" t="str">
        <f>IF(A861="", "", VLOOKUP(A861, 'model-meta'!A:B, 2, FALSE))</f>
        <v>cohere</v>
      </c>
      <c r="C861" s="3" t="s">
        <v>108</v>
      </c>
      <c r="D861" s="12">
        <v>17.399999999999999</v>
      </c>
      <c r="E861" s="4">
        <v>45768</v>
      </c>
      <c r="G861" s="10" t="s">
        <v>109</v>
      </c>
      <c r="H861" s="2" t="s">
        <v>110</v>
      </c>
    </row>
    <row r="862" spans="1:8" x14ac:dyDescent="0.2">
      <c r="A862" s="2" t="s">
        <v>117</v>
      </c>
      <c r="B862" s="1" t="str">
        <f>IF(A862="", "", VLOOKUP(A862, 'model-meta'!A:B, 2, FALSE))</f>
        <v>google</v>
      </c>
      <c r="C862" s="3" t="s">
        <v>108</v>
      </c>
      <c r="D862" s="12">
        <v>27.1</v>
      </c>
      <c r="E862" s="4">
        <v>45768</v>
      </c>
      <c r="G862" s="10" t="s">
        <v>109</v>
      </c>
      <c r="H862" s="2" t="s">
        <v>110</v>
      </c>
    </row>
    <row r="863" spans="1:8" x14ac:dyDescent="0.2">
      <c r="A863" s="2" t="s">
        <v>111</v>
      </c>
      <c r="B863" s="1" t="str">
        <f>IF(A863="", "", VLOOKUP(A863, 'model-meta'!A:B, 2, FALSE))</f>
        <v>google</v>
      </c>
      <c r="C863" s="3" t="s">
        <v>108</v>
      </c>
      <c r="D863" s="12">
        <v>51.6</v>
      </c>
      <c r="E863" s="4">
        <v>45768</v>
      </c>
      <c r="G863" s="10" t="s">
        <v>109</v>
      </c>
      <c r="H863" s="2" t="s">
        <v>110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108</v>
      </c>
      <c r="D864" s="12">
        <v>27</v>
      </c>
      <c r="E864" s="4">
        <v>45768</v>
      </c>
      <c r="G864" s="10" t="s">
        <v>109</v>
      </c>
      <c r="H864" s="2" t="s">
        <v>110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108</v>
      </c>
      <c r="D865" s="12">
        <v>34.5</v>
      </c>
      <c r="E865" s="4">
        <v>45768</v>
      </c>
      <c r="G865" s="10" t="s">
        <v>109</v>
      </c>
      <c r="H865" s="2" t="s">
        <v>110</v>
      </c>
    </row>
    <row r="866" spans="1:8" x14ac:dyDescent="0.2">
      <c r="A866" s="2" t="s">
        <v>131</v>
      </c>
      <c r="B866" s="1" t="str">
        <f>IF(A866="", "", VLOOKUP(A866, 'model-meta'!A:B, 2, FALSE))</f>
        <v>openai</v>
      </c>
      <c r="C866" s="3" t="s">
        <v>108</v>
      </c>
      <c r="D866" s="12">
        <v>25.1</v>
      </c>
      <c r="E866" s="4">
        <v>45768</v>
      </c>
      <c r="G866" s="10" t="s">
        <v>109</v>
      </c>
      <c r="H866" s="2" t="s">
        <v>110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108</v>
      </c>
      <c r="D867" s="12">
        <v>17.8</v>
      </c>
      <c r="E867" s="4">
        <v>45768</v>
      </c>
      <c r="F867" s="10">
        <v>45510</v>
      </c>
      <c r="G867" s="10" t="s">
        <v>109</v>
      </c>
      <c r="H867" s="2" t="s">
        <v>110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108</v>
      </c>
      <c r="D868" s="12">
        <v>10.7</v>
      </c>
      <c r="E868" s="4">
        <v>45768</v>
      </c>
      <c r="G868" s="10" t="s">
        <v>109</v>
      </c>
      <c r="H868" s="2" t="s">
        <v>110</v>
      </c>
    </row>
    <row r="869" spans="1:8" x14ac:dyDescent="0.2">
      <c r="A869" s="2" t="s">
        <v>120</v>
      </c>
      <c r="B869" s="1" t="str">
        <f>IF(A869="", "", VLOOKUP(A869, 'model-meta'!A:B, 2, FALSE))</f>
        <v>xai</v>
      </c>
      <c r="C869" s="3" t="s">
        <v>108</v>
      </c>
      <c r="D869" s="12">
        <v>22.7</v>
      </c>
      <c r="E869" s="4">
        <v>45768</v>
      </c>
      <c r="G869" s="10" t="s">
        <v>109</v>
      </c>
      <c r="H869" s="2" t="s">
        <v>110</v>
      </c>
    </row>
    <row r="870" spans="1:8" x14ac:dyDescent="0.2">
      <c r="A870" s="2" t="s">
        <v>113</v>
      </c>
      <c r="B870" s="1" t="str">
        <f>IF(A870="", "", VLOOKUP(A870, 'model-meta'!A:B, 2, FALSE))</f>
        <v>xai</v>
      </c>
      <c r="C870" s="3" t="s">
        <v>108</v>
      </c>
      <c r="D870" s="12">
        <v>36.1</v>
      </c>
      <c r="E870" s="4">
        <v>45768</v>
      </c>
      <c r="G870" s="10" t="s">
        <v>109</v>
      </c>
      <c r="H870" s="2" t="s">
        <v>110</v>
      </c>
    </row>
    <row r="871" spans="1:8" x14ac:dyDescent="0.2">
      <c r="A871" s="2" t="s">
        <v>119</v>
      </c>
      <c r="B871" s="1" t="str">
        <f>IF(A871="", "", VLOOKUP(A871, 'model-meta'!A:B, 2, FALSE))</f>
        <v>meta</v>
      </c>
      <c r="C871" s="3" t="s">
        <v>108</v>
      </c>
      <c r="D871" s="12">
        <v>23</v>
      </c>
      <c r="E871" s="4">
        <v>45768</v>
      </c>
      <c r="G871" s="10" t="s">
        <v>109</v>
      </c>
      <c r="H871" s="2" t="s">
        <v>110</v>
      </c>
    </row>
    <row r="872" spans="1:8" x14ac:dyDescent="0.2">
      <c r="A872" s="2" t="s">
        <v>122</v>
      </c>
      <c r="B872" s="1" t="str">
        <f>IF(A872="", "", VLOOKUP(A872, 'model-meta'!A:B, 2, FALSE))</f>
        <v>meta</v>
      </c>
      <c r="C872" s="3" t="s">
        <v>108</v>
      </c>
      <c r="D872" s="12">
        <v>19.899999999999999</v>
      </c>
      <c r="E872" s="4">
        <v>45768</v>
      </c>
      <c r="G872" s="10" t="s">
        <v>109</v>
      </c>
      <c r="H872" s="2" t="s">
        <v>110</v>
      </c>
    </row>
    <row r="873" spans="1:8" x14ac:dyDescent="0.2">
      <c r="A873" s="2" t="s">
        <v>115</v>
      </c>
      <c r="B873" s="1" t="str">
        <f>IF(A873="", "", VLOOKUP(A873, 'model-meta'!A:B, 2, FALSE))</f>
        <v>meta</v>
      </c>
      <c r="C873" s="3" t="s">
        <v>108</v>
      </c>
      <c r="D873" s="12">
        <v>27.7</v>
      </c>
      <c r="E873" s="4">
        <v>45768</v>
      </c>
      <c r="G873" s="10" t="s">
        <v>109</v>
      </c>
      <c r="H873" s="2" t="s">
        <v>110</v>
      </c>
    </row>
    <row r="874" spans="1:8" x14ac:dyDescent="0.2">
      <c r="A874" s="2" t="s">
        <v>121</v>
      </c>
      <c r="B874" s="1" t="str">
        <f>IF(A874="", "", VLOOKUP(A874, 'model-meta'!A:B, 2, FALSE))</f>
        <v>mistral</v>
      </c>
      <c r="C874" s="3" t="s">
        <v>108</v>
      </c>
      <c r="D874" s="12">
        <v>22.5</v>
      </c>
      <c r="E874" s="4">
        <v>45768</v>
      </c>
      <c r="G874" s="10" t="s">
        <v>109</v>
      </c>
      <c r="H874" s="2" t="s">
        <v>110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108</v>
      </c>
      <c r="D875" s="12">
        <v>41.7</v>
      </c>
      <c r="E875" s="4">
        <v>45768</v>
      </c>
      <c r="G875" s="10" t="s">
        <v>109</v>
      </c>
      <c r="H875" s="2" t="s">
        <v>110</v>
      </c>
    </row>
    <row r="876" spans="1:8" x14ac:dyDescent="0.2">
      <c r="A876" s="2" t="s">
        <v>132</v>
      </c>
      <c r="B876" s="1" t="str">
        <f>IF(A876="", "", VLOOKUP(A876, 'model-meta'!A:B, 2, FALSE))</f>
        <v>openai</v>
      </c>
      <c r="C876" s="3" t="s">
        <v>108</v>
      </c>
      <c r="D876" s="12">
        <v>18.100000000000001</v>
      </c>
      <c r="E876" s="4">
        <v>45768</v>
      </c>
      <c r="G876" s="10" t="s">
        <v>109</v>
      </c>
      <c r="H876" s="2" t="s">
        <v>110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108</v>
      </c>
      <c r="D877" s="12">
        <v>53.1</v>
      </c>
      <c r="E877" s="4">
        <v>45768</v>
      </c>
      <c r="F877" s="10" t="s">
        <v>49</v>
      </c>
      <c r="G877" s="10" t="s">
        <v>109</v>
      </c>
      <c r="H877" s="2" t="s">
        <v>110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108</v>
      </c>
      <c r="D878" s="12">
        <v>22.8</v>
      </c>
      <c r="E878" s="4">
        <v>45768</v>
      </c>
      <c r="F878" s="10" t="s">
        <v>49</v>
      </c>
      <c r="G878" s="10" t="s">
        <v>109</v>
      </c>
      <c r="H878" s="2" t="s">
        <v>110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108</v>
      </c>
      <c r="D879" s="12">
        <v>38.700000000000003</v>
      </c>
      <c r="E879" s="4">
        <v>45768</v>
      </c>
      <c r="G879" s="10" t="s">
        <v>109</v>
      </c>
      <c r="H879" s="2" t="s">
        <v>110</v>
      </c>
    </row>
    <row r="880" spans="1:8" x14ac:dyDescent="0.2">
      <c r="A880" s="2" t="s">
        <v>114</v>
      </c>
      <c r="B880" s="1" t="str">
        <f>IF(A880="", "", VLOOKUP(A880, 'model-meta'!A:B, 2, FALSE))</f>
        <v>deepseek</v>
      </c>
      <c r="C880" s="3" t="s">
        <v>108</v>
      </c>
      <c r="D880" s="12">
        <v>30.9</v>
      </c>
      <c r="E880" s="4">
        <v>45768</v>
      </c>
      <c r="G880" s="10" t="s">
        <v>109</v>
      </c>
      <c r="H880" s="2" t="s">
        <v>110</v>
      </c>
    </row>
    <row r="881" spans="1:8" x14ac:dyDescent="0.2">
      <c r="A881" s="2" t="s">
        <v>116</v>
      </c>
      <c r="B881" s="1" t="str">
        <f>IF(A881="", "", VLOOKUP(A881, 'model-meta'!A:B, 2, FALSE))</f>
        <v>deepseek</v>
      </c>
      <c r="C881" s="3" t="s">
        <v>108</v>
      </c>
      <c r="D881" s="12">
        <v>27.2</v>
      </c>
      <c r="E881" s="4">
        <v>45768</v>
      </c>
      <c r="G881" s="10" t="s">
        <v>109</v>
      </c>
      <c r="H881" s="2" t="s">
        <v>110</v>
      </c>
    </row>
    <row r="882" spans="1:8" x14ac:dyDescent="0.2">
      <c r="B882" s="1" t="str">
        <f>IF(A882="", "", VLOOKUP(A882, 'model-meta'!A:B, 2, FALSE))</f>
        <v/>
      </c>
    </row>
    <row r="883" spans="1:8" x14ac:dyDescent="0.2">
      <c r="B883" s="1" t="str">
        <f>IF(A883="", "", VLOOKUP(A883, 'model-meta'!A:B, 2, FALSE))</f>
        <v/>
      </c>
    </row>
    <row r="884" spans="1:8" x14ac:dyDescent="0.2">
      <c r="B884" s="1" t="str">
        <f>IF(A884="", "", VLOOKUP(A884, 'model-meta'!A:B, 2, FALSE))</f>
        <v/>
      </c>
    </row>
    <row r="885" spans="1:8" x14ac:dyDescent="0.2">
      <c r="B885" s="1" t="str">
        <f>IF(A885="", "", VLOOKUP(A885, 'model-meta'!A:B, 2, FALSE))</f>
        <v/>
      </c>
    </row>
    <row r="886" spans="1:8" x14ac:dyDescent="0.2">
      <c r="B886" s="1" t="str">
        <f>IF(A886="", "", VLOOKUP(A886, 'model-meta'!A:B, 2, FALSE))</f>
        <v/>
      </c>
    </row>
    <row r="887" spans="1:8" x14ac:dyDescent="0.2">
      <c r="B887" s="1" t="str">
        <f>IF(A887="", "", VLOOKUP(A887, 'model-meta'!A:B, 2, FALSE))</f>
        <v/>
      </c>
    </row>
    <row r="888" spans="1:8" x14ac:dyDescent="0.2">
      <c r="B888" s="1" t="str">
        <f>IF(A888="", "", VLOOKUP(A888, 'model-meta'!A:B, 2, FALSE))</f>
        <v/>
      </c>
    </row>
    <row r="889" spans="1:8" x14ac:dyDescent="0.2">
      <c r="B889" s="1" t="str">
        <f>IF(A889="", "", VLOOKUP(A889, 'model-meta'!A:B, 2, FALSE))</f>
        <v/>
      </c>
    </row>
    <row r="890" spans="1:8" x14ac:dyDescent="0.2">
      <c r="B890" s="1" t="str">
        <f>IF(A890="", "", VLOOKUP(A890, 'model-meta'!A:B, 2, FALSE))</f>
        <v/>
      </c>
    </row>
    <row r="891" spans="1:8" x14ac:dyDescent="0.2">
      <c r="B891" s="1" t="str">
        <f>IF(A891="", "", VLOOKUP(A891, 'model-meta'!A:B, 2, FALSE))</f>
        <v/>
      </c>
    </row>
    <row r="892" spans="1:8" x14ac:dyDescent="0.2">
      <c r="B892" s="1" t="str">
        <f>IF(A892="", "", VLOOKUP(A892, 'model-meta'!A:B, 2, FALSE))</f>
        <v/>
      </c>
    </row>
    <row r="893" spans="1:8" x14ac:dyDescent="0.2">
      <c r="B893" s="1" t="str">
        <f>IF(A893="", "", VLOOKUP(A893, 'model-meta'!A:B, 2, FALSE))</f>
        <v/>
      </c>
    </row>
    <row r="894" spans="1:8" x14ac:dyDescent="0.2">
      <c r="B894" s="1" t="str">
        <f>IF(A894="", "", VLOOKUP(A894, 'model-meta'!A:B, 2, FALSE))</f>
        <v/>
      </c>
    </row>
    <row r="895" spans="1:8" x14ac:dyDescent="0.2">
      <c r="B895" s="1" t="str">
        <f>IF(A895="", "", VLOOKUP(A895, 'model-meta'!A:B, 2, FALSE))</f>
        <v/>
      </c>
    </row>
    <row r="896" spans="1:8" x14ac:dyDescent="0.2">
      <c r="B896" s="1" t="str">
        <f>IF(A896="", "", VLOOKUP(A896, 'model-meta'!A:B, 2, FALSE))</f>
        <v/>
      </c>
    </row>
    <row r="897" spans="2:2" x14ac:dyDescent="0.2">
      <c r="B897" s="1" t="str">
        <f>IF(A897="", "", VLOOKUP(A897, 'model-meta'!A:B, 2, FALSE))</f>
        <v/>
      </c>
    </row>
    <row r="898" spans="2:2" x14ac:dyDescent="0.2">
      <c r="B898" s="1" t="str">
        <f>IF(A898="", "", VLOOKUP(A898, 'model-meta'!A:B, 2, FALSE))</f>
        <v/>
      </c>
    </row>
    <row r="899" spans="2:2" x14ac:dyDescent="0.2">
      <c r="B899" s="1" t="str">
        <f>IF(A899="", "", VLOOKUP(A899, 'model-meta'!A:B, 2, FALSE))</f>
        <v/>
      </c>
    </row>
    <row r="900" spans="2:2" x14ac:dyDescent="0.2">
      <c r="B900" s="1" t="str">
        <f>IF(A900="", "", VLOOKUP(A900, 'model-meta'!A:B, 2, FALSE))</f>
        <v/>
      </c>
    </row>
    <row r="901" spans="2:2" x14ac:dyDescent="0.2">
      <c r="B901" s="1" t="str">
        <f>IF(A901="", "", VLOOKUP(A901, 'model-meta'!A:B, 2, FALSE))</f>
        <v/>
      </c>
    </row>
    <row r="902" spans="2:2" x14ac:dyDescent="0.2">
      <c r="B902" s="1" t="str">
        <f>IF(A902="", "", VLOOKUP(A902, 'model-meta'!A:B, 2, FALSE))</f>
        <v/>
      </c>
    </row>
    <row r="903" spans="2:2" x14ac:dyDescent="0.2">
      <c r="B903" s="1" t="str">
        <f>IF(A903="", "", VLOOKUP(A903, 'model-meta'!A:B, 2, FALSE))</f>
        <v/>
      </c>
    </row>
    <row r="904" spans="2:2" x14ac:dyDescent="0.2">
      <c r="B904" s="1" t="str">
        <f>IF(A904="", "", VLOOKUP(A904, 'model-meta'!A:B, 2, FALSE))</f>
        <v/>
      </c>
    </row>
    <row r="905" spans="2:2" x14ac:dyDescent="0.2">
      <c r="B905" s="1" t="str">
        <f>IF(A905="", "", VLOOKUP(A905, 'model-meta'!A:B, 2, FALSE))</f>
        <v/>
      </c>
    </row>
    <row r="906" spans="2:2" x14ac:dyDescent="0.2">
      <c r="B906" s="1" t="str">
        <f>IF(A906="", "", VLOOKUP(A906, 'model-meta'!A:B, 2, FALSE))</f>
        <v/>
      </c>
    </row>
    <row r="907" spans="2:2" x14ac:dyDescent="0.2">
      <c r="B907" s="1" t="str">
        <f>IF(A907="", "", VLOOKUP(A907, 'model-meta'!A:B, 2, FALSE))</f>
        <v/>
      </c>
    </row>
    <row r="908" spans="2:2" x14ac:dyDescent="0.2">
      <c r="B908" s="1" t="str">
        <f>IF(A908="", "", VLOOKUP(A908, 'model-meta'!A:B, 2, FALSE))</f>
        <v/>
      </c>
    </row>
    <row r="909" spans="2:2" x14ac:dyDescent="0.2">
      <c r="B909" s="1" t="str">
        <f>IF(A909="", "", VLOOKUP(A909, 'model-meta'!A:B, 2, FALSE))</f>
        <v/>
      </c>
    </row>
    <row r="910" spans="2:2" x14ac:dyDescent="0.2">
      <c r="B910" s="1" t="str">
        <f>IF(A910="", "", VLOOKUP(A910, 'model-meta'!A:B, 2, FALSE))</f>
        <v/>
      </c>
    </row>
    <row r="911" spans="2:2" x14ac:dyDescent="0.2">
      <c r="B911" s="1" t="str">
        <f>IF(A911="", "", VLOOKUP(A911, 'model-meta'!A:B, 2, FALSE))</f>
        <v/>
      </c>
    </row>
    <row r="912" spans="2:2" x14ac:dyDescent="0.2">
      <c r="B912" s="1" t="str">
        <f>IF(A912="", "", VLOOKUP(A912, 'model-meta'!A:B, 2, FALSE))</f>
        <v/>
      </c>
    </row>
    <row r="913" spans="2:2" x14ac:dyDescent="0.2">
      <c r="B913" s="1" t="str">
        <f>IF(A913="", "", VLOOKUP(A913, 'model-meta'!A:B, 2, FALSE))</f>
        <v/>
      </c>
    </row>
    <row r="914" spans="2:2" x14ac:dyDescent="0.2">
      <c r="B914" s="1" t="str">
        <f>IF(A914="", "", VLOOKUP(A914, 'model-meta'!A:B, 2, FALSE))</f>
        <v/>
      </c>
    </row>
    <row r="915" spans="2:2" x14ac:dyDescent="0.2">
      <c r="B915" s="1" t="str">
        <f>IF(A915="", "", VLOOKUP(A915, 'model-meta'!A:B, 2, FALSE))</f>
        <v/>
      </c>
    </row>
    <row r="916" spans="2:2" x14ac:dyDescent="0.2">
      <c r="B916" s="1" t="str">
        <f>IF(A916="", "", VLOOKUP(A916, 'model-meta'!A:B, 2, FALSE))</f>
        <v/>
      </c>
    </row>
    <row r="917" spans="2:2" x14ac:dyDescent="0.2">
      <c r="B917" s="1" t="str">
        <f>IF(A917="", "", VLOOKUP(A917, 'model-meta'!A:B, 2, FALSE))</f>
        <v/>
      </c>
    </row>
    <row r="918" spans="2:2" x14ac:dyDescent="0.2">
      <c r="B918" s="1" t="str">
        <f>IF(A918="", "", VLOOKUP(A918, 'model-meta'!A:B, 2, FALSE))</f>
        <v/>
      </c>
    </row>
    <row r="919" spans="2:2" x14ac:dyDescent="0.2">
      <c r="B919" s="1" t="str">
        <f>IF(A919="", "", VLOOKUP(A919, 'model-meta'!A:B, 2, FALSE))</f>
        <v/>
      </c>
    </row>
    <row r="920" spans="2:2" x14ac:dyDescent="0.2">
      <c r="B920" s="1" t="str">
        <f>IF(A920="", "", VLOOKUP(A920, 'model-meta'!A:B, 2, FALSE))</f>
        <v/>
      </c>
    </row>
    <row r="921" spans="2:2" x14ac:dyDescent="0.2">
      <c r="B921" s="1" t="str">
        <f>IF(A921="", "", VLOOKUP(A921, 'model-meta'!A:B, 2, FALSE))</f>
        <v/>
      </c>
    </row>
    <row r="922" spans="2:2" x14ac:dyDescent="0.2">
      <c r="B922" s="1" t="str">
        <f>IF(A922="", "", VLOOKUP(A922, 'model-meta'!A:B, 2, FALSE))</f>
        <v/>
      </c>
    </row>
    <row r="923" spans="2:2" x14ac:dyDescent="0.2">
      <c r="B923" s="1" t="str">
        <f>IF(A923="", "", VLOOKUP(A923, 'model-meta'!A:B, 2, FALSE))</f>
        <v/>
      </c>
    </row>
    <row r="924" spans="2:2" x14ac:dyDescent="0.2">
      <c r="B924" s="1" t="str">
        <f>IF(A924="", "", VLOOKUP(A924, 'model-meta'!A:B, 2, FALSE))</f>
        <v/>
      </c>
    </row>
    <row r="925" spans="2:2" x14ac:dyDescent="0.2">
      <c r="B925" s="1" t="str">
        <f>IF(A925="", "", VLOOKUP(A925, 'model-meta'!A:B, 2, FALSE))</f>
        <v/>
      </c>
    </row>
    <row r="926" spans="2:2" x14ac:dyDescent="0.2">
      <c r="B926" s="1" t="str">
        <f>IF(A926="", "", VLOOKUP(A926, 'model-meta'!A:B, 2, FALSE))</f>
        <v/>
      </c>
    </row>
    <row r="927" spans="2:2" x14ac:dyDescent="0.2">
      <c r="B927" s="1" t="str">
        <f>IF(A927="", "", VLOOKUP(A927, 'model-meta'!A:B, 2, FALSE))</f>
        <v/>
      </c>
    </row>
    <row r="928" spans="2:2" x14ac:dyDescent="0.2">
      <c r="B928" s="1" t="str">
        <f>IF(A928="", "", VLOOKUP(A928, 'model-meta'!A:B, 2, FALSE))</f>
        <v/>
      </c>
    </row>
    <row r="929" spans="2:2" x14ac:dyDescent="0.2">
      <c r="B929" s="1" t="str">
        <f>IF(A929="", "", VLOOKUP(A929, 'model-meta'!A:B, 2, FALSE))</f>
        <v/>
      </c>
    </row>
    <row r="930" spans="2:2" x14ac:dyDescent="0.2">
      <c r="B930" s="1" t="str">
        <f>IF(A930="", "", VLOOKUP(A930, 'model-meta'!A:B, 2, FALSE))</f>
        <v/>
      </c>
    </row>
    <row r="931" spans="2:2" x14ac:dyDescent="0.2">
      <c r="B931" s="1" t="str">
        <f>IF(A931="", "", VLOOKUP(A931, 'model-meta'!A:B, 2, FALSE))</f>
        <v/>
      </c>
    </row>
    <row r="932" spans="2:2" x14ac:dyDescent="0.2">
      <c r="B932" s="1" t="str">
        <f>IF(A932="", "", VLOOKUP(A932, 'model-meta'!A:B, 2, FALSE))</f>
        <v/>
      </c>
    </row>
    <row r="933" spans="2:2" x14ac:dyDescent="0.2">
      <c r="B933" s="1" t="str">
        <f>IF(A933="", "", VLOOKUP(A933, 'model-meta'!A:B, 2, FALSE))</f>
        <v/>
      </c>
    </row>
    <row r="934" spans="2:2" x14ac:dyDescent="0.2">
      <c r="B934" s="1" t="str">
        <f>IF(A934="", "", VLOOKUP(A934, 'model-meta'!A:B, 2, FALSE))</f>
        <v/>
      </c>
    </row>
    <row r="935" spans="2:2" x14ac:dyDescent="0.2">
      <c r="B935" s="1" t="str">
        <f>IF(A935="", "", VLOOKUP(A935, 'model-meta'!A:B, 2, FALSE))</f>
        <v/>
      </c>
    </row>
    <row r="936" spans="2:2" x14ac:dyDescent="0.2">
      <c r="B936" s="1" t="str">
        <f>IF(A936="", "", VLOOKUP(A936, 'model-meta'!A:B, 2, FALSE))</f>
        <v/>
      </c>
    </row>
    <row r="937" spans="2:2" x14ac:dyDescent="0.2">
      <c r="B937" s="1" t="str">
        <f>IF(A937="", "", VLOOKUP(A937, 'model-meta'!A:B, 2, FALSE))</f>
        <v/>
      </c>
    </row>
    <row r="938" spans="2:2" x14ac:dyDescent="0.2">
      <c r="B938" s="1" t="str">
        <f>IF(A938="", "", VLOOKUP(A938, 'model-meta'!A:B, 2, FALSE))</f>
        <v/>
      </c>
    </row>
    <row r="939" spans="2:2" x14ac:dyDescent="0.2">
      <c r="B939" s="1" t="str">
        <f>IF(A939="", "", VLOOKUP(A939, 'model-meta'!A:B, 2, FALSE))</f>
        <v/>
      </c>
    </row>
    <row r="940" spans="2:2" x14ac:dyDescent="0.2">
      <c r="B940" s="1" t="str">
        <f>IF(A940="", "", VLOOKUP(A940, 'model-meta'!A:B, 2, FALSE))</f>
        <v/>
      </c>
    </row>
    <row r="941" spans="2:2" x14ac:dyDescent="0.2">
      <c r="B941" s="1" t="str">
        <f>IF(A941="", "", VLOOKUP(A941, 'model-meta'!A:B, 2, FALSE))</f>
        <v/>
      </c>
    </row>
    <row r="942" spans="2:2" x14ac:dyDescent="0.2">
      <c r="B942" s="1" t="str">
        <f>IF(A942="", "", VLOOKUP(A942, 'model-meta'!A:B, 2, FALSE))</f>
        <v/>
      </c>
    </row>
    <row r="943" spans="2:2" x14ac:dyDescent="0.2">
      <c r="B943" s="1" t="str">
        <f>IF(A943="", "", VLOOKUP(A943, 'model-meta'!A:B, 2, FALSE))</f>
        <v/>
      </c>
    </row>
    <row r="944" spans="2:2" x14ac:dyDescent="0.2">
      <c r="B944" s="1" t="str">
        <f>IF(A944="", "", VLOOKUP(A944, 'model-meta'!A:B, 2, FALSE))</f>
        <v/>
      </c>
    </row>
    <row r="945" spans="2:2" x14ac:dyDescent="0.2">
      <c r="B945" s="1" t="str">
        <f>IF(A945="", "", VLOOKUP(A945, 'model-meta'!A:B, 2, FALSE))</f>
        <v/>
      </c>
    </row>
    <row r="946" spans="2:2" x14ac:dyDescent="0.2">
      <c r="B946" s="1" t="str">
        <f>IF(A946="", "", VLOOKUP(A946, 'model-meta'!A:B, 2, FALSE))</f>
        <v/>
      </c>
    </row>
    <row r="947" spans="2:2" x14ac:dyDescent="0.2">
      <c r="B947" s="1" t="str">
        <f>IF(A947="", "", VLOOKUP(A947, 'model-meta'!A:B, 2, FALSE))</f>
        <v/>
      </c>
    </row>
    <row r="948" spans="2:2" x14ac:dyDescent="0.2">
      <c r="B948" s="1" t="str">
        <f>IF(A948="", "", VLOOKUP(A948, 'model-meta'!A:B, 2, FALSE))</f>
        <v/>
      </c>
    </row>
    <row r="949" spans="2:2" x14ac:dyDescent="0.2">
      <c r="B949" s="1" t="str">
        <f>IF(A949="", "", VLOOKUP(A949, 'model-meta'!A:B, 2, FALSE))</f>
        <v/>
      </c>
    </row>
    <row r="950" spans="2:2" x14ac:dyDescent="0.2">
      <c r="B950" s="1" t="str">
        <f>IF(A950="", "", VLOOKUP(A950, 'model-meta'!A:B, 2, FALSE))</f>
        <v/>
      </c>
    </row>
    <row r="951" spans="2:2" x14ac:dyDescent="0.2">
      <c r="B951" s="1" t="str">
        <f>IF(A951="", "", VLOOKUP(A951, 'model-meta'!A:B, 2, FALSE))</f>
        <v/>
      </c>
    </row>
    <row r="952" spans="2:2" x14ac:dyDescent="0.2">
      <c r="B952" s="1" t="str">
        <f>IF(A952="", "", VLOOKUP(A952, 'model-meta'!A:B, 2, FALSE))</f>
        <v/>
      </c>
    </row>
    <row r="953" spans="2:2" x14ac:dyDescent="0.2">
      <c r="B953" s="1" t="str">
        <f>IF(A953="", "", VLOOKUP(A953, 'model-meta'!A:B, 2, FALSE))</f>
        <v/>
      </c>
    </row>
    <row r="954" spans="2:2" x14ac:dyDescent="0.2">
      <c r="B954" s="1" t="str">
        <f>IF(A954="", "", VLOOKUP(A954, 'model-meta'!A:B, 2, FALSE))</f>
        <v/>
      </c>
    </row>
    <row r="955" spans="2:2" x14ac:dyDescent="0.2">
      <c r="B955" s="1" t="str">
        <f>IF(A955="", "", VLOOKUP(A955, 'model-meta'!A:B, 2, FALSE))</f>
        <v/>
      </c>
    </row>
    <row r="956" spans="2:2" x14ac:dyDescent="0.2">
      <c r="B956" s="1" t="str">
        <f>IF(A956="", "", VLOOKUP(A956, 'model-meta'!A:B, 2, FALSE))</f>
        <v/>
      </c>
    </row>
    <row r="957" spans="2:2" x14ac:dyDescent="0.2">
      <c r="B957" s="1" t="str">
        <f>IF(A957="", "", VLOOKUP(A957, 'model-meta'!A:B, 2, FALSE))</f>
        <v/>
      </c>
    </row>
    <row r="958" spans="2:2" x14ac:dyDescent="0.2">
      <c r="B958" s="1" t="str">
        <f>IF(A958="", "", VLOOKUP(A958, 'model-meta'!A:B, 2, FALSE))</f>
        <v/>
      </c>
    </row>
    <row r="959" spans="2:2" x14ac:dyDescent="0.2">
      <c r="B959" s="1" t="str">
        <f>IF(A959="", "", VLOOKUP(A959, 'model-meta'!A:B, 2, FALSE))</f>
        <v/>
      </c>
    </row>
    <row r="960" spans="2:2" x14ac:dyDescent="0.2">
      <c r="B960" s="1" t="str">
        <f>IF(A960="", "", VLOOKUP(A960, 'model-meta'!A:B, 2, FALSE))</f>
        <v/>
      </c>
    </row>
    <row r="961" spans="2:2" x14ac:dyDescent="0.2">
      <c r="B961" s="1" t="str">
        <f>IF(A961="", "", VLOOKUP(A961, 'model-meta'!A:B, 2, FALSE))</f>
        <v/>
      </c>
    </row>
    <row r="962" spans="2:2" x14ac:dyDescent="0.2">
      <c r="B962" s="1" t="str">
        <f>IF(A962="", "", VLOOKUP(A962, 'model-meta'!A:B, 2, FALSE))</f>
        <v/>
      </c>
    </row>
    <row r="963" spans="2:2" x14ac:dyDescent="0.2">
      <c r="B963" s="1" t="str">
        <f>IF(A963="", "", VLOOKUP(A963, 'model-meta'!A:B, 2, FALSE))</f>
        <v/>
      </c>
    </row>
    <row r="964" spans="2:2" x14ac:dyDescent="0.2">
      <c r="B964" s="1" t="str">
        <f>IF(A964="", "", VLOOKUP(A964, 'model-meta'!A:B, 2, FALSE))</f>
        <v/>
      </c>
    </row>
    <row r="965" spans="2:2" x14ac:dyDescent="0.2">
      <c r="B965" s="1" t="str">
        <f>IF(A965="", "", VLOOKUP(A965, 'model-meta'!A:B, 2, FALSE))</f>
        <v/>
      </c>
    </row>
    <row r="966" spans="2:2" x14ac:dyDescent="0.2">
      <c r="B966" s="1" t="str">
        <f>IF(A966="", "", VLOOKUP(A966, 'model-meta'!A:B, 2, FALSE))</f>
        <v/>
      </c>
    </row>
    <row r="967" spans="2:2" x14ac:dyDescent="0.2">
      <c r="B967" s="1" t="str">
        <f>IF(A967="", "", VLOOKUP(A967, 'model-meta'!A:B, 2, FALSE))</f>
        <v/>
      </c>
    </row>
    <row r="968" spans="2:2" x14ac:dyDescent="0.2">
      <c r="B968" s="1" t="str">
        <f>IF(A968="", "", VLOOKUP(A968, 'model-meta'!A:B, 2, FALSE))</f>
        <v/>
      </c>
    </row>
    <row r="969" spans="2:2" x14ac:dyDescent="0.2">
      <c r="B969" s="1" t="str">
        <f>IF(A969="", "", VLOOKUP(A969, 'model-meta'!A:B, 2, FALSE))</f>
        <v/>
      </c>
    </row>
    <row r="970" spans="2:2" x14ac:dyDescent="0.2">
      <c r="B970" s="1" t="str">
        <f>IF(A970="", "", VLOOKUP(A970, 'model-meta'!A:B, 2, FALSE))</f>
        <v/>
      </c>
    </row>
    <row r="971" spans="2:2" x14ac:dyDescent="0.2">
      <c r="B971" s="1" t="str">
        <f>IF(A971="", "", VLOOKUP(A971, 'model-meta'!A:B, 2, FALSE))</f>
        <v/>
      </c>
    </row>
    <row r="972" spans="2:2" x14ac:dyDescent="0.2">
      <c r="B972" s="1" t="str">
        <f>IF(A972="", "", VLOOKUP(A972, 'model-meta'!A:B, 2, FALSE))</f>
        <v/>
      </c>
    </row>
    <row r="973" spans="2:2" x14ac:dyDescent="0.2">
      <c r="B973" s="1" t="str">
        <f>IF(A973="", "", VLOOKUP(A973, 'model-meta'!A:B, 2, FALSE))</f>
        <v/>
      </c>
    </row>
    <row r="974" spans="2:2" x14ac:dyDescent="0.2">
      <c r="B974" s="1" t="str">
        <f>IF(A974="", "", VLOOKUP(A974, 'model-meta'!A:B, 2, FALSE))</f>
        <v/>
      </c>
    </row>
    <row r="975" spans="2:2" x14ac:dyDescent="0.2">
      <c r="B975" s="1" t="str">
        <f>IF(A975="", "", VLOOKUP(A975, 'model-meta'!A:B, 2, FALSE))</f>
        <v/>
      </c>
    </row>
    <row r="976" spans="2:2" x14ac:dyDescent="0.2">
      <c r="B976" s="1" t="str">
        <f>IF(A976="", "", VLOOKUP(A976, 'model-meta'!A:B, 2, FALSE))</f>
        <v/>
      </c>
    </row>
    <row r="977" spans="2:2" x14ac:dyDescent="0.2">
      <c r="B977" s="1" t="str">
        <f>IF(A977="", "", VLOOKUP(A977, 'model-meta'!A:B, 2, FALSE))</f>
        <v/>
      </c>
    </row>
    <row r="978" spans="2:2" x14ac:dyDescent="0.2">
      <c r="B978" s="1" t="str">
        <f>IF(A978="", "", VLOOKUP(A978, 'model-meta'!A:B, 2, FALSE))</f>
        <v/>
      </c>
    </row>
    <row r="979" spans="2:2" x14ac:dyDescent="0.2">
      <c r="B979" s="1" t="str">
        <f>IF(A979="", "", VLOOKUP(A979, 'model-meta'!A:B, 2, FALSE))</f>
        <v/>
      </c>
    </row>
    <row r="980" spans="2:2" x14ac:dyDescent="0.2">
      <c r="B980" s="1" t="str">
        <f>IF(A980="", "", VLOOKUP(A980, 'model-meta'!A:B, 2, FALSE))</f>
        <v/>
      </c>
    </row>
    <row r="981" spans="2:2" x14ac:dyDescent="0.2">
      <c r="B981" s="1" t="str">
        <f>IF(A981="", "", VLOOKUP(A981, 'model-meta'!A:B, 2, FALSE))</f>
        <v/>
      </c>
    </row>
    <row r="982" spans="2:2" x14ac:dyDescent="0.2">
      <c r="B982" s="1" t="str">
        <f>IF(A982="", "", VLOOKUP(A982, 'model-meta'!A:B, 2, FALSE))</f>
        <v/>
      </c>
    </row>
    <row r="983" spans="2:2" x14ac:dyDescent="0.2">
      <c r="B983" s="1" t="str">
        <f>IF(A983="", "", VLOOKUP(A983, 'model-meta'!A:B, 2, FALSE))</f>
        <v/>
      </c>
    </row>
    <row r="984" spans="2:2" x14ac:dyDescent="0.2">
      <c r="B984" s="1" t="str">
        <f>IF(A984="", "", VLOOKUP(A984, 'model-meta'!A:B, 2, FALSE))</f>
        <v/>
      </c>
    </row>
    <row r="985" spans="2:2" x14ac:dyDescent="0.2">
      <c r="B985" s="1" t="str">
        <f>IF(A985="", "", VLOOKUP(A985, 'model-meta'!A:B, 2, FALSE))</f>
        <v/>
      </c>
    </row>
    <row r="986" spans="2:2" x14ac:dyDescent="0.2">
      <c r="B986" s="1" t="str">
        <f>IF(A986="", "", VLOOKUP(A986, 'model-meta'!A:B, 2, FALSE))</f>
        <v/>
      </c>
    </row>
    <row r="987" spans="2:2" x14ac:dyDescent="0.2">
      <c r="B987" s="1" t="str">
        <f>IF(A987="", "", VLOOKUP(A987, 'model-meta'!A:B, 2, FALSE))</f>
        <v/>
      </c>
    </row>
    <row r="988" spans="2:2" x14ac:dyDescent="0.2">
      <c r="B988" s="1" t="str">
        <f>IF(A988="", "", VLOOKUP(A988, 'model-meta'!A:B, 2, FALSE))</f>
        <v/>
      </c>
    </row>
    <row r="989" spans="2:2" x14ac:dyDescent="0.2">
      <c r="B989" s="1" t="str">
        <f>IF(A989="", "", VLOOKUP(A989, 'model-meta'!A:B, 2, FALSE))</f>
        <v/>
      </c>
    </row>
    <row r="990" spans="2:2" x14ac:dyDescent="0.2">
      <c r="B990" s="1" t="str">
        <f>IF(A990="", "", VLOOKUP(A990, 'model-meta'!A:B, 2, FALSE))</f>
        <v/>
      </c>
    </row>
    <row r="991" spans="2:2" x14ac:dyDescent="0.2">
      <c r="B991" s="1" t="str">
        <f>IF(A991="", "", VLOOKUP(A991, 'model-meta'!A:B, 2, FALSE))</f>
        <v/>
      </c>
    </row>
    <row r="992" spans="2:2" x14ac:dyDescent="0.2">
      <c r="B992" s="1" t="str">
        <f>IF(A992="", "", VLOOKUP(A992, 'model-meta'!A:B, 2, FALSE))</f>
        <v/>
      </c>
    </row>
    <row r="993" spans="2:2" x14ac:dyDescent="0.2">
      <c r="B993" s="1" t="str">
        <f>IF(A993="", "", VLOOKUP(A993, 'model-meta'!A:B, 2, FALSE))</f>
        <v/>
      </c>
    </row>
    <row r="994" spans="2:2" x14ac:dyDescent="0.2">
      <c r="B994" s="1" t="str">
        <f>IF(A994="", "", VLOOKUP(A994, 'model-meta'!A:B, 2, FALSE))</f>
        <v/>
      </c>
    </row>
    <row r="995" spans="2:2" x14ac:dyDescent="0.2">
      <c r="B995" s="1" t="str">
        <f>IF(A995="", "", VLOOKUP(A995, 'model-meta'!A:B, 2, FALSE))</f>
        <v/>
      </c>
    </row>
    <row r="996" spans="2:2" x14ac:dyDescent="0.2">
      <c r="B996" s="1" t="str">
        <f>IF(A996="", "", VLOOKUP(A996, 'model-meta'!A:B, 2, FALSE))</f>
        <v/>
      </c>
    </row>
    <row r="997" spans="2:2" x14ac:dyDescent="0.2">
      <c r="B997" s="1" t="str">
        <f>IF(A997="", "", VLOOKUP(A997, 'model-meta'!A:B, 2, FALSE))</f>
        <v/>
      </c>
    </row>
    <row r="998" spans="2:2" x14ac:dyDescent="0.2">
      <c r="B998" s="1" t="str">
        <f>IF(A998="", "", VLOOKUP(A998, 'model-meta'!A:B, 2, FALSE))</f>
        <v/>
      </c>
    </row>
    <row r="999" spans="2:2" x14ac:dyDescent="0.2">
      <c r="B999" s="1" t="str">
        <f>IF(A999="", "", VLOOKUP(A999, 'model-meta'!A:B, 2, FALSE))</f>
        <v/>
      </c>
    </row>
    <row r="1000" spans="2:2" x14ac:dyDescent="0.2">
      <c r="B1000" s="1" t="str">
        <f>IF(A1000="", "", VLOOKUP(A1000, 'model-meta'!A:B, 2, FALSE))</f>
        <v/>
      </c>
    </row>
    <row r="1001" spans="2:2" x14ac:dyDescent="0.2">
      <c r="B1001" s="1" t="str">
        <f>IF(A1001="", "", VLOOKUP(A1001, 'model-meta'!A:B, 2, FALSE))</f>
        <v/>
      </c>
    </row>
    <row r="1002" spans="2:2" x14ac:dyDescent="0.2">
      <c r="B1002" s="1" t="str">
        <f>IF(A1002="", "", VLOOKUP(A1002, 'model-meta'!A:B, 2, FALSE))</f>
        <v/>
      </c>
    </row>
    <row r="1003" spans="2:2" x14ac:dyDescent="0.2">
      <c r="B1003" s="1" t="str">
        <f>IF(A1003="", "", VLOOKUP(A1003, 'model-meta'!A:B, 2, FALSE))</f>
        <v/>
      </c>
    </row>
    <row r="1004" spans="2:2" x14ac:dyDescent="0.2">
      <c r="B1004" s="1" t="str">
        <f>IF(A1004="", "", VLOOKUP(A1004, 'model-meta'!A:B, 2, FALSE))</f>
        <v/>
      </c>
    </row>
    <row r="1005" spans="2:2" x14ac:dyDescent="0.2">
      <c r="B1005" s="1" t="str">
        <f>IF(A1005="", "", VLOOKUP(A1005, 'model-meta'!A:B, 2, FALSE))</f>
        <v/>
      </c>
    </row>
    <row r="1006" spans="2:2" x14ac:dyDescent="0.2">
      <c r="B1006" s="1" t="str">
        <f>IF(A1006="", "", VLOOKUP(A1006, 'model-meta'!A:B, 2, FALSE))</f>
        <v/>
      </c>
    </row>
    <row r="1007" spans="2:2" x14ac:dyDescent="0.2">
      <c r="B1007" s="1" t="str">
        <f>IF(A1007="", "", VLOOKUP(A1007, 'model-meta'!A:B, 2, FALSE))</f>
        <v/>
      </c>
    </row>
    <row r="1008" spans="2:2" x14ac:dyDescent="0.2">
      <c r="B1008" s="1" t="str">
        <f>IF(A1008="", "", VLOOKUP(A1008, 'model-meta'!A:B, 2, FALSE))</f>
        <v/>
      </c>
    </row>
    <row r="1009" spans="2:2" x14ac:dyDescent="0.2">
      <c r="B1009" s="1" t="str">
        <f>IF(A1009="", "", VLOOKUP(A1009, 'model-meta'!A:B, 2, FALSE))</f>
        <v/>
      </c>
    </row>
    <row r="1010" spans="2:2" x14ac:dyDescent="0.2">
      <c r="B1010" s="1" t="str">
        <f>IF(A1010="", "", VLOOKUP(A1010, 'model-meta'!A:B, 2, FALSE))</f>
        <v/>
      </c>
    </row>
    <row r="1011" spans="2:2" x14ac:dyDescent="0.2">
      <c r="B1011" s="1" t="str">
        <f>IF(A1011="", "", VLOOKUP(A1011, 'model-meta'!A:B, 2, FALSE))</f>
        <v/>
      </c>
    </row>
    <row r="1012" spans="2:2" x14ac:dyDescent="0.2">
      <c r="B1012" s="1" t="str">
        <f>IF(A1012="", "", VLOOKUP(A1012, 'model-meta'!A:B, 2, FALSE))</f>
        <v/>
      </c>
    </row>
    <row r="1013" spans="2:2" x14ac:dyDescent="0.2">
      <c r="B1013" s="1" t="str">
        <f>IF(A1013="", "", VLOOKUP(A1013, 'model-meta'!A:B, 2, FALSE))</f>
        <v/>
      </c>
    </row>
    <row r="1014" spans="2:2" x14ac:dyDescent="0.2">
      <c r="B1014" s="1" t="str">
        <f>IF(A1014="", "", VLOOKUP(A1014, 'model-meta'!A:B, 2, FALSE))</f>
        <v/>
      </c>
    </row>
    <row r="1015" spans="2:2" x14ac:dyDescent="0.2">
      <c r="B1015" s="1" t="str">
        <f>IF(A1015="", "", VLOOKUP(A1015, 'model-meta'!A:B, 2, FALSE))</f>
        <v/>
      </c>
    </row>
    <row r="1016" spans="2:2" x14ac:dyDescent="0.2">
      <c r="B1016" s="1" t="str">
        <f>IF(A1016="", "", VLOOKUP(A1016, 'model-meta'!A:B, 2, FALSE))</f>
        <v/>
      </c>
    </row>
    <row r="1017" spans="2:2" x14ac:dyDescent="0.2">
      <c r="B1017" s="1" t="str">
        <f>IF(A1017="", "", VLOOKUP(A1017, 'model-meta'!A:B, 2, FALSE))</f>
        <v/>
      </c>
    </row>
    <row r="1018" spans="2:2" x14ac:dyDescent="0.2">
      <c r="B1018" s="1" t="str">
        <f>IF(A1018="", "", VLOOKUP(A1018, 'model-meta'!A:B, 2, FALSE))</f>
        <v/>
      </c>
    </row>
    <row r="1019" spans="2:2" x14ac:dyDescent="0.2">
      <c r="B1019" s="1" t="str">
        <f>IF(A1019="", "", VLOOKUP(A1019, 'model-meta'!A:B, 2, FALSE))</f>
        <v/>
      </c>
    </row>
    <row r="1020" spans="2:2" x14ac:dyDescent="0.2">
      <c r="B1020" s="1" t="str">
        <f>IF(A1020="", "", VLOOKUP(A1020, 'model-meta'!A:B, 2, FALSE))</f>
        <v/>
      </c>
    </row>
    <row r="1021" spans="2:2" x14ac:dyDescent="0.2">
      <c r="B1021" s="1" t="str">
        <f>IF(A1021="", "", VLOOKUP(A1021, 'model-meta'!A:B, 2, FALSE))</f>
        <v/>
      </c>
    </row>
    <row r="1022" spans="2:2" x14ac:dyDescent="0.2">
      <c r="B1022" s="1" t="str">
        <f>IF(A1022="", "", VLOOKUP(A1022, 'model-meta'!A:B, 2, FALSE))</f>
        <v/>
      </c>
    </row>
    <row r="1023" spans="2:2" x14ac:dyDescent="0.2">
      <c r="B1023" s="1" t="str">
        <f>IF(A1023="", "", VLOOKUP(A1023, 'model-meta'!A:B, 2, FALSE))</f>
        <v/>
      </c>
    </row>
    <row r="1024" spans="2:2" x14ac:dyDescent="0.2">
      <c r="B1024" s="1" t="str">
        <f>IF(A1024="", "", VLOOKUP(A1024, 'model-meta'!A:B, 2, FALSE))</f>
        <v/>
      </c>
    </row>
    <row r="1025" spans="2:2" x14ac:dyDescent="0.2">
      <c r="B1025" s="1" t="str">
        <f>IF(A1025="", "", VLOOKUP(A1025, 'model-meta'!A:B, 2, FALSE))</f>
        <v/>
      </c>
    </row>
    <row r="1026" spans="2:2" x14ac:dyDescent="0.2">
      <c r="B1026" s="1" t="str">
        <f>IF(A1026="", "", VLOOKUP(A1026, 'model-meta'!A:B, 2, FALSE))</f>
        <v/>
      </c>
    </row>
    <row r="1027" spans="2:2" x14ac:dyDescent="0.2">
      <c r="B1027" s="1" t="str">
        <f>IF(A1027="", "", VLOOKUP(A1027, 'model-meta'!A:B, 2, FALSE))</f>
        <v/>
      </c>
    </row>
    <row r="1028" spans="2:2" x14ac:dyDescent="0.2">
      <c r="B1028" s="1" t="str">
        <f>IF(A1028="", "", VLOOKUP(A1028, 'model-meta'!A:B, 2, FALSE))</f>
        <v/>
      </c>
    </row>
    <row r="1029" spans="2:2" x14ac:dyDescent="0.2">
      <c r="B1029" s="1" t="str">
        <f>IF(A1029="", "", VLOOKUP(A1029, 'model-meta'!A:B, 2, FALSE))</f>
        <v/>
      </c>
    </row>
    <row r="1030" spans="2:2" x14ac:dyDescent="0.2">
      <c r="B1030" s="1" t="str">
        <f>IF(A1030="", "", VLOOKUP(A1030, 'model-meta'!A:B, 2, FALSE))</f>
        <v/>
      </c>
    </row>
    <row r="1031" spans="2:2" x14ac:dyDescent="0.2">
      <c r="B1031" s="1" t="str">
        <f>IF(A1031="", "", VLOOKUP(A1031, 'model-meta'!A:B, 2, FALSE))</f>
        <v/>
      </c>
    </row>
    <row r="1032" spans="2:2" x14ac:dyDescent="0.2">
      <c r="B1032" s="1" t="str">
        <f>IF(A1032="", "", VLOOKUP(A1032, 'model-meta'!A:B, 2, FALSE))</f>
        <v/>
      </c>
    </row>
    <row r="1033" spans="2:2" x14ac:dyDescent="0.2">
      <c r="B1033" s="1" t="str">
        <f>IF(A1033="", "", VLOOKUP(A1033, 'model-meta'!A:B, 2, FALSE))</f>
        <v/>
      </c>
    </row>
    <row r="1034" spans="2:2" x14ac:dyDescent="0.2">
      <c r="B1034" s="1" t="str">
        <f>IF(A1034="", "", VLOOKUP(A1034, 'model-meta'!A:B, 2, FALSE))</f>
        <v/>
      </c>
    </row>
    <row r="1035" spans="2:2" x14ac:dyDescent="0.2">
      <c r="B1035" s="1" t="str">
        <f>IF(A1035="", "", VLOOKUP(A1035, 'model-meta'!A:B, 2, FALSE))</f>
        <v/>
      </c>
    </row>
    <row r="1036" spans="2:2" x14ac:dyDescent="0.2">
      <c r="B1036" s="1" t="str">
        <f>IF(A1036="", "", VLOOKUP(A1036, 'model-meta'!A:B, 2, FALSE))</f>
        <v/>
      </c>
    </row>
    <row r="1037" spans="2:2" x14ac:dyDescent="0.2">
      <c r="B1037" s="1" t="str">
        <f>IF(A1037="", "", VLOOKUP(A1037, 'model-meta'!A:B, 2, FALSE))</f>
        <v/>
      </c>
    </row>
    <row r="1038" spans="2:2" x14ac:dyDescent="0.2">
      <c r="B1038" s="1" t="str">
        <f>IF(A1038="", "", VLOOKUP(A1038, 'model-meta'!A:B, 2, FALSE))</f>
        <v/>
      </c>
    </row>
    <row r="1039" spans="2:2" x14ac:dyDescent="0.2">
      <c r="B1039" s="1" t="str">
        <f>IF(A1039="", "", VLOOKUP(A1039, 'model-meta'!A:B, 2, FALSE))</f>
        <v/>
      </c>
    </row>
    <row r="1040" spans="2:2" x14ac:dyDescent="0.2">
      <c r="B1040" s="1" t="str">
        <f>IF(A1040="", "", VLOOKUP(A1040, 'model-meta'!A:B, 2, FALSE))</f>
        <v/>
      </c>
    </row>
    <row r="1041" spans="2:2" x14ac:dyDescent="0.2">
      <c r="B1041" s="1" t="str">
        <f>IF(A1041="", "", VLOOKUP(A1041, 'model-meta'!A:B, 2, FALSE))</f>
        <v/>
      </c>
    </row>
    <row r="1042" spans="2:2" x14ac:dyDescent="0.2">
      <c r="B1042" s="1" t="str">
        <f>IF(A1042="", "", VLOOKUP(A1042, 'model-meta'!A:B, 2, FALSE))</f>
        <v/>
      </c>
    </row>
    <row r="1043" spans="2:2" x14ac:dyDescent="0.2">
      <c r="B1043" s="1" t="str">
        <f>IF(A1043="", "", VLOOKUP(A1043, 'model-meta'!A:B, 2, FALSE))</f>
        <v/>
      </c>
    </row>
    <row r="1044" spans="2:2" x14ac:dyDescent="0.2">
      <c r="B1044" s="1" t="str">
        <f>IF(A1044="", "", VLOOKUP(A1044, 'model-meta'!A:B, 2, FALSE))</f>
        <v/>
      </c>
    </row>
    <row r="1045" spans="2:2" x14ac:dyDescent="0.2">
      <c r="B1045" s="1" t="str">
        <f>IF(A1045="", "", VLOOKUP(A1045, 'model-meta'!A:B, 2, FALSE))</f>
        <v/>
      </c>
    </row>
    <row r="1046" spans="2:2" x14ac:dyDescent="0.2">
      <c r="B1046" s="1" t="str">
        <f>IF(A1046="", "", VLOOKUP(A1046, 'model-meta'!A:B, 2, FALSE))</f>
        <v/>
      </c>
    </row>
    <row r="1047" spans="2:2" x14ac:dyDescent="0.2">
      <c r="B1047" s="1" t="str">
        <f>IF(A1047="", "", VLOOKUP(A1047, 'model-meta'!A:B, 2, FALSE))</f>
        <v/>
      </c>
    </row>
    <row r="1048" spans="2:2" x14ac:dyDescent="0.2">
      <c r="B1048" s="1" t="str">
        <f>IF(A1048="", "", VLOOKUP(A1048, 'model-meta'!A:B, 2, FALSE))</f>
        <v/>
      </c>
    </row>
    <row r="1049" spans="2:2" x14ac:dyDescent="0.2">
      <c r="B1049" s="1" t="str">
        <f>IF(A1049="", "", VLOOKUP(A1049, 'model-meta'!A:B, 2, FALSE))</f>
        <v/>
      </c>
    </row>
    <row r="1050" spans="2:2" x14ac:dyDescent="0.2">
      <c r="B1050" s="1" t="str">
        <f>IF(A1050="", "", VLOOKUP(A1050, 'model-meta'!A:B, 2, FALSE))</f>
        <v/>
      </c>
    </row>
    <row r="1051" spans="2:2" x14ac:dyDescent="0.2">
      <c r="B1051" s="1" t="str">
        <f>IF(A1051="", "", VLOOKUP(A1051, 'model-meta'!A:B, 2, FALSE))</f>
        <v/>
      </c>
    </row>
    <row r="1052" spans="2:2" x14ac:dyDescent="0.2">
      <c r="B1052" s="1" t="str">
        <f>IF(A1052="", "", VLOOKUP(A1052, 'model-meta'!A:B, 2, FALSE))</f>
        <v/>
      </c>
    </row>
    <row r="1053" spans="2:2" x14ac:dyDescent="0.2">
      <c r="B1053" s="1" t="str">
        <f>IF(A1053="", "", VLOOKUP(A1053, 'model-meta'!A:B, 2, FALSE))</f>
        <v/>
      </c>
    </row>
    <row r="1054" spans="2:2" x14ac:dyDescent="0.2">
      <c r="B1054" s="1" t="str">
        <f>IF(A1054="", "", VLOOKUP(A1054, 'model-meta'!A:B, 2, FALSE))</f>
        <v/>
      </c>
    </row>
    <row r="1055" spans="2:2" x14ac:dyDescent="0.2">
      <c r="B1055" s="1" t="str">
        <f>IF(A1055="", "", VLOOKUP(A1055, 'model-meta'!A:B, 2, FALSE))</f>
        <v/>
      </c>
    </row>
    <row r="1056" spans="2:2" x14ac:dyDescent="0.2">
      <c r="B1056" s="1" t="str">
        <f>IF(A1056="", "", VLOOKUP(A1056, 'model-meta'!A:B, 2, FALSE))</f>
        <v/>
      </c>
    </row>
    <row r="1057" spans="2:2" x14ac:dyDescent="0.2">
      <c r="B1057" s="1" t="str">
        <f>IF(A1057="", "", VLOOKUP(A1057, 'model-meta'!A:B, 2, FALSE))</f>
        <v/>
      </c>
    </row>
    <row r="1058" spans="2:2" x14ac:dyDescent="0.2">
      <c r="B1058" s="1" t="str">
        <f>IF(A1058="", "", VLOOKUP(A1058, 'model-meta'!A:B, 2, FALSE))</f>
        <v/>
      </c>
    </row>
    <row r="1059" spans="2:2" x14ac:dyDescent="0.2">
      <c r="B1059" s="1" t="str">
        <f>IF(A1059="", "", VLOOKUP(A1059, 'model-meta'!A:B, 2, FALSE))</f>
        <v/>
      </c>
    </row>
    <row r="1060" spans="2:2" x14ac:dyDescent="0.2">
      <c r="B1060" s="1" t="str">
        <f>IF(A1060="", "", VLOOKUP(A1060, 'model-meta'!A:B, 2, FALSE))</f>
        <v/>
      </c>
    </row>
    <row r="1061" spans="2:2" x14ac:dyDescent="0.2">
      <c r="B1061" s="1" t="str">
        <f>IF(A1061="", "", VLOOKUP(A1061, 'model-meta'!A:B, 2, FALSE))</f>
        <v/>
      </c>
    </row>
    <row r="1062" spans="2:2" x14ac:dyDescent="0.2">
      <c r="B1062" s="1" t="str">
        <f>IF(A1062="", "", VLOOKUP(A1062, 'model-meta'!A:B, 2, FALSE))</f>
        <v/>
      </c>
    </row>
    <row r="1063" spans="2:2" x14ac:dyDescent="0.2">
      <c r="B1063" s="1" t="str">
        <f>IF(A1063="", "", VLOOKUP(A1063, 'model-meta'!A:B, 2, FALSE))</f>
        <v/>
      </c>
    </row>
    <row r="1064" spans="2:2" x14ac:dyDescent="0.2">
      <c r="B1064" s="1" t="str">
        <f>IF(A1064="", "", VLOOKUP(A1064, 'model-meta'!A:B, 2, FALSE))</f>
        <v/>
      </c>
    </row>
    <row r="1065" spans="2:2" x14ac:dyDescent="0.2">
      <c r="B1065" s="1" t="str">
        <f>IF(A1065="", "", VLOOKUP(A1065, 'model-meta'!A:B, 2, FALSE))</f>
        <v/>
      </c>
    </row>
    <row r="1066" spans="2:2" x14ac:dyDescent="0.2">
      <c r="B1066" s="1" t="str">
        <f>IF(A1066="", "", VLOOKUP(A1066, 'model-meta'!A:B, 2, FALSE))</f>
        <v/>
      </c>
    </row>
    <row r="1067" spans="2:2" x14ac:dyDescent="0.2">
      <c r="B1067" s="1" t="str">
        <f>IF(A1067="", "", VLOOKUP(A1067, 'model-meta'!A:B, 2, FALSE))</f>
        <v/>
      </c>
    </row>
    <row r="1068" spans="2:2" x14ac:dyDescent="0.2">
      <c r="B1068" s="1" t="str">
        <f>IF(A1068="", "", VLOOKUP(A1068, 'model-meta'!A:B, 2, FALSE))</f>
        <v/>
      </c>
    </row>
    <row r="1069" spans="2:2" x14ac:dyDescent="0.2">
      <c r="B1069" s="1" t="str">
        <f>IF(A1069="", "", VLOOKUP(A1069, 'model-meta'!A:B, 2, FALSE))</f>
        <v/>
      </c>
    </row>
    <row r="1070" spans="2:2" x14ac:dyDescent="0.2">
      <c r="B1070" s="1" t="str">
        <f>IF(A1070="", "", VLOOKUP(A1070, 'model-meta'!A:B, 2, FALSE))</f>
        <v/>
      </c>
    </row>
    <row r="1071" spans="2:2" x14ac:dyDescent="0.2">
      <c r="B1071" s="1" t="str">
        <f>IF(A1071="", "", VLOOKUP(A1071, 'model-meta'!A:B, 2, FALSE))</f>
        <v/>
      </c>
    </row>
    <row r="1072" spans="2:2" x14ac:dyDescent="0.2">
      <c r="B1072" s="1" t="str">
        <f>IF(A1072="", "", VLOOKUP(A1072, 'model-meta'!A:B, 2, FALSE))</f>
        <v/>
      </c>
    </row>
    <row r="1073" spans="2:2" x14ac:dyDescent="0.2">
      <c r="B1073" s="1" t="str">
        <f>IF(A1073="", "", VLOOKUP(A1073, 'model-meta'!A:B, 2, FALSE))</f>
        <v/>
      </c>
    </row>
    <row r="1074" spans="2:2" x14ac:dyDescent="0.2">
      <c r="B1074" s="1" t="str">
        <f>IF(A1074="", "", VLOOKUP(A1074, 'model-meta'!A:B, 2, FALSE))</f>
        <v/>
      </c>
    </row>
    <row r="1075" spans="2:2" x14ac:dyDescent="0.2">
      <c r="B1075" s="1" t="str">
        <f>IF(A1075="", "", VLOOKUP(A1075, 'model-meta'!A:B, 2, FALSE))</f>
        <v/>
      </c>
    </row>
    <row r="1076" spans="2:2" x14ac:dyDescent="0.2">
      <c r="B1076" s="1" t="str">
        <f>IF(A1076="", "", VLOOKUP(A1076, 'model-meta'!A:B, 2, FALSE))</f>
        <v/>
      </c>
    </row>
    <row r="1077" spans="2:2" x14ac:dyDescent="0.2">
      <c r="B1077" s="1" t="str">
        <f>IF(A1077="", "", VLOOKUP(A1077, 'model-meta'!A:B, 2, FALSE))</f>
        <v/>
      </c>
    </row>
    <row r="1078" spans="2:2" x14ac:dyDescent="0.2">
      <c r="B1078" s="1" t="str">
        <f>IF(A1078="", "", VLOOKUP(A1078, 'model-meta'!A:B, 2, FALSE))</f>
        <v/>
      </c>
    </row>
    <row r="1079" spans="2:2" x14ac:dyDescent="0.2">
      <c r="B1079" s="1" t="str">
        <f>IF(A1079="", "", VLOOKUP(A1079, 'model-meta'!A:B, 2, FALSE))</f>
        <v/>
      </c>
    </row>
    <row r="1080" spans="2:2" x14ac:dyDescent="0.2">
      <c r="B1080" s="1" t="str">
        <f>IF(A1080="", "", VLOOKUP(A1080, 'model-meta'!A:B, 2, FALSE))</f>
        <v/>
      </c>
    </row>
    <row r="1081" spans="2:2" x14ac:dyDescent="0.2">
      <c r="B1081" s="1" t="str">
        <f>IF(A1081="", "", VLOOKUP(A1081, 'model-meta'!A:B, 2, FALSE))</f>
        <v/>
      </c>
    </row>
    <row r="1082" spans="2:2" x14ac:dyDescent="0.2">
      <c r="B1082" s="1" t="str">
        <f>IF(A1082="", "", VLOOKUP(A1082, 'model-meta'!A:B, 2, FALSE))</f>
        <v/>
      </c>
    </row>
    <row r="1083" spans="2:2" x14ac:dyDescent="0.2">
      <c r="B1083" s="1" t="str">
        <f>IF(A1083="", "", VLOOKUP(A1083, 'model-meta'!A:B, 2, FALSE))</f>
        <v/>
      </c>
    </row>
    <row r="1084" spans="2:2" x14ac:dyDescent="0.2">
      <c r="B1084" s="1" t="str">
        <f>IF(A1084="", "", VLOOKUP(A1084, 'model-meta'!A:B, 2, FALSE))</f>
        <v/>
      </c>
    </row>
    <row r="1085" spans="2:2" x14ac:dyDescent="0.2">
      <c r="B1085" s="1" t="str">
        <f>IF(A1085="", "", VLOOKUP(A1085, 'model-meta'!A:B, 2, FALSE))</f>
        <v/>
      </c>
    </row>
    <row r="1086" spans="2:2" x14ac:dyDescent="0.2">
      <c r="B1086" s="1" t="str">
        <f>IF(A1086="", "", VLOOKUP(A1086, 'model-meta'!A:B, 2, FALSE))</f>
        <v/>
      </c>
    </row>
    <row r="1087" spans="2:2" x14ac:dyDescent="0.2">
      <c r="B1087" s="1" t="str">
        <f>IF(A1087="", "", VLOOKUP(A1087, 'model-meta'!A:B, 2, FALSE))</f>
        <v/>
      </c>
    </row>
    <row r="1088" spans="2:2" x14ac:dyDescent="0.2">
      <c r="B1088" s="1" t="str">
        <f>IF(A1088="", "", VLOOKUP(A1088, 'model-meta'!A:B, 2, FALSE))</f>
        <v/>
      </c>
    </row>
    <row r="1089" spans="2:2" x14ac:dyDescent="0.2">
      <c r="B1089" s="1" t="str">
        <f>IF(A1089="", "", VLOOKUP(A1089, 'model-meta'!A:B, 2, FALSE))</f>
        <v/>
      </c>
    </row>
    <row r="1090" spans="2:2" x14ac:dyDescent="0.2">
      <c r="B1090" s="1" t="str">
        <f>IF(A1090="", "", VLOOKUP(A1090, 'model-meta'!A:B, 2, FALSE))</f>
        <v/>
      </c>
    </row>
    <row r="1091" spans="2:2" x14ac:dyDescent="0.2">
      <c r="B1091" s="1" t="str">
        <f>IF(A1091="", "", VLOOKUP(A1091, 'model-meta'!A:B, 2, FALSE))</f>
        <v/>
      </c>
    </row>
    <row r="1092" spans="2:2" x14ac:dyDescent="0.2">
      <c r="B1092" s="1" t="str">
        <f>IF(A1092="", "", VLOOKUP(A1092, 'model-meta'!A:B, 2, FALSE))</f>
        <v/>
      </c>
    </row>
    <row r="1093" spans="2:2" x14ac:dyDescent="0.2">
      <c r="B1093" s="1" t="str">
        <f>IF(A1093="", "", VLOOKUP(A1093, 'model-meta'!A:B, 2, FALSE))</f>
        <v/>
      </c>
    </row>
    <row r="1094" spans="2:2" x14ac:dyDescent="0.2">
      <c r="B1094" s="1" t="str">
        <f>IF(A1094="", "", VLOOKUP(A1094, 'model-meta'!A:B, 2, FALSE))</f>
        <v/>
      </c>
    </row>
    <row r="1095" spans="2:2" x14ac:dyDescent="0.2">
      <c r="B1095" s="1" t="str">
        <f>IF(A1095="", "", VLOOKUP(A1095, 'model-meta'!A:B, 2, FALSE))</f>
        <v/>
      </c>
    </row>
    <row r="1096" spans="2:2" x14ac:dyDescent="0.2">
      <c r="B1096" s="1" t="str">
        <f>IF(A1096="", "", VLOOKUP(A1096, 'model-meta'!A:B, 2, FALSE))</f>
        <v/>
      </c>
    </row>
    <row r="1097" spans="2:2" x14ac:dyDescent="0.2">
      <c r="B1097" s="1" t="str">
        <f>IF(A1097="", "", VLOOKUP(A1097, 'model-meta'!A:B, 2, FALSE))</f>
        <v/>
      </c>
    </row>
    <row r="1098" spans="2:2" x14ac:dyDescent="0.2">
      <c r="B1098" s="1" t="str">
        <f>IF(A1098="", "", VLOOKUP(A1098, 'model-meta'!A:B, 2, FALSE))</f>
        <v/>
      </c>
    </row>
    <row r="1099" spans="2:2" x14ac:dyDescent="0.2">
      <c r="B1099" s="1" t="str">
        <f>IF(A1099="", "", VLOOKUP(A1099, 'model-meta'!A:B, 2, FALSE))</f>
        <v/>
      </c>
    </row>
    <row r="1100" spans="2:2" x14ac:dyDescent="0.2">
      <c r="B1100" s="1" t="str">
        <f>IF(A1100="", "", VLOOKUP(A1100, 'model-meta'!A:B, 2, FALSE))</f>
        <v/>
      </c>
    </row>
    <row r="1101" spans="2:2" x14ac:dyDescent="0.2">
      <c r="B1101" s="1" t="str">
        <f>IF(A1101="", "", VLOOKUP(A1101, 'model-meta'!A:B, 2, FALSE))</f>
        <v/>
      </c>
    </row>
    <row r="1102" spans="2:2" x14ac:dyDescent="0.2">
      <c r="B1102" s="1" t="str">
        <f>IF(A1102="", "", VLOOKUP(A1102, 'model-meta'!A:B, 2, FALSE))</f>
        <v/>
      </c>
    </row>
    <row r="1103" spans="2:2" x14ac:dyDescent="0.2">
      <c r="B1103" s="1" t="str">
        <f>IF(A1103="", "", VLOOKUP(A1103, 'model-meta'!A:B, 2, FALSE))</f>
        <v/>
      </c>
    </row>
    <row r="1104" spans="2:2" x14ac:dyDescent="0.2">
      <c r="B1104" s="1" t="str">
        <f>IF(A1104="", "", VLOOKUP(A1104, 'model-meta'!A:B, 2, FALSE))</f>
        <v/>
      </c>
    </row>
    <row r="1105" spans="2:2" x14ac:dyDescent="0.2">
      <c r="B1105" s="1" t="str">
        <f>IF(A1105="", "", VLOOKUP(A1105, 'model-meta'!A:B, 2, FALSE))</f>
        <v/>
      </c>
    </row>
    <row r="1106" spans="2:2" x14ac:dyDescent="0.2">
      <c r="B1106" s="1" t="str">
        <f>IF(A1106="", "", VLOOKUP(A1106, 'model-meta'!A:B, 2, FALSE))</f>
        <v/>
      </c>
    </row>
    <row r="1107" spans="2:2" x14ac:dyDescent="0.2">
      <c r="B1107" s="1" t="str">
        <f>IF(A1107="", "", VLOOKUP(A1107, 'model-meta'!A:B, 2, FALSE))</f>
        <v/>
      </c>
    </row>
    <row r="1108" spans="2:2" x14ac:dyDescent="0.2">
      <c r="B1108" s="1" t="str">
        <f>IF(A1108="", "", VLOOKUP(A1108, 'model-meta'!A:B, 2, FALSE))</f>
        <v/>
      </c>
    </row>
    <row r="1109" spans="2:2" x14ac:dyDescent="0.2">
      <c r="B1109" s="1" t="str">
        <f>IF(A1109="", "", VLOOKUP(A1109, 'model-meta'!A:B, 2, FALSE))</f>
        <v/>
      </c>
    </row>
    <row r="1110" spans="2:2" x14ac:dyDescent="0.2">
      <c r="B1110" s="1" t="str">
        <f>IF(A1110="", "", VLOOKUP(A1110, 'model-meta'!A:B, 2, FALSE))</f>
        <v/>
      </c>
    </row>
    <row r="1111" spans="2:2" x14ac:dyDescent="0.2">
      <c r="B1111" s="1" t="str">
        <f>IF(A1111="", "", VLOOKUP(A1111, 'model-meta'!A:B, 2, FALSE))</f>
        <v/>
      </c>
    </row>
    <row r="1112" spans="2:2" x14ac:dyDescent="0.2">
      <c r="B1112" s="1" t="str">
        <f>IF(A1112="", "", VLOOKUP(A1112, 'model-meta'!A:B, 2, FALSE))</f>
        <v/>
      </c>
    </row>
    <row r="1113" spans="2:2" x14ac:dyDescent="0.2">
      <c r="B1113" s="1" t="str">
        <f>IF(A1113="", "", VLOOKUP(A1113, 'model-meta'!A:B, 2, FALSE))</f>
        <v/>
      </c>
    </row>
    <row r="1114" spans="2:2" x14ac:dyDescent="0.2">
      <c r="B1114" s="1" t="str">
        <f>IF(A1114="", "", VLOOKUP(A1114, 'model-meta'!A:B, 2, FALSE))</f>
        <v/>
      </c>
    </row>
    <row r="1115" spans="2:2" x14ac:dyDescent="0.2">
      <c r="B1115" s="1" t="str">
        <f>IF(A1115="", "", VLOOKUP(A1115, 'model-meta'!A:B, 2, FALSE))</f>
        <v/>
      </c>
    </row>
    <row r="1116" spans="2:2" x14ac:dyDescent="0.2">
      <c r="B1116" s="1" t="str">
        <f>IF(A1116="", "", VLOOKUP(A1116, 'model-meta'!A:B, 2, FALSE))</f>
        <v/>
      </c>
    </row>
    <row r="1117" spans="2:2" x14ac:dyDescent="0.2">
      <c r="B1117" s="1" t="str">
        <f>IF(A1117="", "", VLOOKUP(A1117, 'model-meta'!A:B, 2, FALSE))</f>
        <v/>
      </c>
    </row>
    <row r="1118" spans="2:2" x14ac:dyDescent="0.2">
      <c r="B1118" s="1" t="str">
        <f>IF(A1118="", "", VLOOKUP(A1118, 'model-meta'!A:B, 2, FALSE))</f>
        <v/>
      </c>
    </row>
    <row r="1119" spans="2:2" x14ac:dyDescent="0.2">
      <c r="B1119" s="1" t="str">
        <f>IF(A1119="", "", VLOOKUP(A1119, 'model-meta'!A:B, 2, FALSE))</f>
        <v/>
      </c>
    </row>
    <row r="1120" spans="2:2" x14ac:dyDescent="0.2">
      <c r="B1120" s="1" t="str">
        <f>IF(A1120="", "", VLOOKUP(A1120, 'model-meta'!A:B, 2, FALSE))</f>
        <v/>
      </c>
    </row>
    <row r="1121" spans="2:2" x14ac:dyDescent="0.2">
      <c r="B1121" s="1" t="str">
        <f>IF(A1121="", "", VLOOKUP(A1121, 'model-meta'!A:B, 2, FALSE))</f>
        <v/>
      </c>
    </row>
    <row r="1122" spans="2:2" x14ac:dyDescent="0.2">
      <c r="B1122" s="1" t="str">
        <f>IF(A1122="", "", VLOOKUP(A1122, 'model-meta'!A:B, 2, FALSE))</f>
        <v/>
      </c>
    </row>
    <row r="1123" spans="2:2" x14ac:dyDescent="0.2">
      <c r="B1123" s="1" t="str">
        <f>IF(A1123="", "", VLOOKUP(A1123, 'model-meta'!A:B, 2, FALSE))</f>
        <v/>
      </c>
    </row>
    <row r="1124" spans="2:2" x14ac:dyDescent="0.2">
      <c r="B1124" s="1" t="str">
        <f>IF(A1124="", "", VLOOKUP(A1124, 'model-meta'!A:B, 2, FALSE))</f>
        <v/>
      </c>
    </row>
    <row r="1125" spans="2:2" x14ac:dyDescent="0.2">
      <c r="B1125" s="1" t="str">
        <f>IF(A1125="", "", VLOOKUP(A1125, 'model-meta'!A:B, 2, FALSE))</f>
        <v/>
      </c>
    </row>
    <row r="1126" spans="2:2" x14ac:dyDescent="0.2">
      <c r="B1126" s="1" t="str">
        <f>IF(A1126="", "", VLOOKUP(A1126, 'model-meta'!A:B, 2, FALSE))</f>
        <v/>
      </c>
    </row>
    <row r="1127" spans="2:2" x14ac:dyDescent="0.2">
      <c r="B1127" s="1" t="str">
        <f>IF(A1127="", "", VLOOKUP(A1127, 'model-meta'!A:B, 2, FALSE))</f>
        <v/>
      </c>
    </row>
    <row r="1128" spans="2:2" x14ac:dyDescent="0.2">
      <c r="B1128" s="1" t="str">
        <f>IF(A1128="", "", VLOOKUP(A1128, 'model-meta'!A:B, 2, FALSE))</f>
        <v/>
      </c>
    </row>
    <row r="1129" spans="2:2" x14ac:dyDescent="0.2">
      <c r="B1129" s="1" t="str">
        <f>IF(A1129="", "", VLOOKUP(A1129, 'model-meta'!A:B, 2, FALSE))</f>
        <v/>
      </c>
    </row>
    <row r="1130" spans="2:2" x14ac:dyDescent="0.2">
      <c r="B1130" s="1" t="str">
        <f>IF(A1130="", "", VLOOKUP(A1130, 'model-meta'!A:B, 2, FALSE))</f>
        <v/>
      </c>
    </row>
    <row r="1131" spans="2:2" x14ac:dyDescent="0.2">
      <c r="B1131" s="1" t="str">
        <f>IF(A1131="", "", VLOOKUP(A1131, 'model-meta'!A:B, 2, FALSE))</f>
        <v/>
      </c>
    </row>
    <row r="1132" spans="2:2" x14ac:dyDescent="0.2">
      <c r="B1132" s="1" t="str">
        <f>IF(A1132="", "", VLOOKUP(A1132, 'model-meta'!A:B, 2, FALSE))</f>
        <v/>
      </c>
    </row>
    <row r="1133" spans="2:2" x14ac:dyDescent="0.2">
      <c r="B1133" s="1" t="str">
        <f>IF(A1133="", "", VLOOKUP(A1133, 'model-meta'!A:B, 2, FALSE))</f>
        <v/>
      </c>
    </row>
    <row r="1134" spans="2:2" x14ac:dyDescent="0.2">
      <c r="B1134" s="1" t="str">
        <f>IF(A1134="", "", VLOOKUP(A1134, 'model-meta'!A:B, 2, FALSE))</f>
        <v/>
      </c>
    </row>
    <row r="1135" spans="2:2" x14ac:dyDescent="0.2">
      <c r="B1135" s="1" t="str">
        <f>IF(A1135="", "", VLOOKUP(A1135, 'model-meta'!A:B, 2, FALSE))</f>
        <v/>
      </c>
    </row>
    <row r="1136" spans="2:2" x14ac:dyDescent="0.2">
      <c r="B1136" s="1" t="str">
        <f>IF(A1136="", "", VLOOKUP(A1136, 'model-meta'!A:B, 2, FALSE))</f>
        <v/>
      </c>
    </row>
    <row r="1137" spans="2:2" x14ac:dyDescent="0.2">
      <c r="B1137" s="1" t="str">
        <f>IF(A1137="", "", VLOOKUP(A1137, 'model-meta'!A:B, 2, FALSE))</f>
        <v/>
      </c>
    </row>
    <row r="1138" spans="2:2" x14ac:dyDescent="0.2">
      <c r="B1138" s="1" t="str">
        <f>IF(A1138="", "", VLOOKUP(A1138, 'model-meta'!A:B, 2, FALSE))</f>
        <v/>
      </c>
    </row>
    <row r="1139" spans="2:2" x14ac:dyDescent="0.2">
      <c r="B1139" s="1" t="str">
        <f>IF(A1139="", "", VLOOKUP(A1139, 'model-meta'!A:B, 2, FALSE))</f>
        <v/>
      </c>
    </row>
    <row r="1140" spans="2:2" x14ac:dyDescent="0.2">
      <c r="B1140" s="1" t="str">
        <f>IF(A1140="", "", VLOOKUP(A1140, 'model-meta'!A:B, 2, FALSE))</f>
        <v/>
      </c>
    </row>
    <row r="1141" spans="2:2" x14ac:dyDescent="0.2">
      <c r="B1141" s="1" t="str">
        <f>IF(A1141="", "", VLOOKUP(A1141, 'model-meta'!A:B, 2, FALSE))</f>
        <v/>
      </c>
    </row>
    <row r="1142" spans="2:2" x14ac:dyDescent="0.2">
      <c r="B1142" s="1" t="str">
        <f>IF(A1142="", "", VLOOKUP(A1142, 'model-meta'!A:B, 2, FALSE))</f>
        <v/>
      </c>
    </row>
    <row r="1143" spans="2:2" x14ac:dyDescent="0.2">
      <c r="B1143" s="1" t="str">
        <f>IF(A1143="", "", VLOOKUP(A1143, 'model-meta'!A:B, 2, FALSE))</f>
        <v/>
      </c>
    </row>
    <row r="1144" spans="2:2" x14ac:dyDescent="0.2">
      <c r="B1144" s="1" t="str">
        <f>IF(A1144="", "", VLOOKUP(A1144, 'model-meta'!A:B, 2, FALSE))</f>
        <v/>
      </c>
    </row>
    <row r="1145" spans="2:2" x14ac:dyDescent="0.2">
      <c r="B1145" s="1" t="str">
        <f>IF(A1145="", "", VLOOKUP(A1145, 'model-meta'!A:B, 2, FALSE))</f>
        <v/>
      </c>
    </row>
    <row r="1146" spans="2:2" x14ac:dyDescent="0.2">
      <c r="B1146" s="1" t="str">
        <f>IF(A1146="", "", VLOOKUP(A1146, 'model-meta'!A:B, 2, FALSE))</f>
        <v/>
      </c>
    </row>
    <row r="1147" spans="2:2" x14ac:dyDescent="0.2">
      <c r="B1147" s="1" t="str">
        <f>IF(A1147="", "", VLOOKUP(A1147, 'model-meta'!A:B, 2, FALSE))</f>
        <v/>
      </c>
    </row>
    <row r="1148" spans="2:2" x14ac:dyDescent="0.2">
      <c r="B1148" s="1" t="str">
        <f>IF(A1148="", "", VLOOKUP(A1148, 'model-meta'!A:B, 2, FALSE))</f>
        <v/>
      </c>
    </row>
    <row r="1149" spans="2:2" x14ac:dyDescent="0.2">
      <c r="B1149" s="1" t="str">
        <f>IF(A1149="", "", VLOOKUP(A1149, 'model-meta'!A:B, 2, FALSE))</f>
        <v/>
      </c>
    </row>
    <row r="1150" spans="2:2" x14ac:dyDescent="0.2">
      <c r="B1150" s="1" t="str">
        <f>IF(A1150="", "", VLOOKUP(A1150, 'model-meta'!A:B, 2, FALSE))</f>
        <v/>
      </c>
    </row>
    <row r="1151" spans="2:2" x14ac:dyDescent="0.2">
      <c r="B1151" s="1" t="str">
        <f>IF(A1151="", "", VLOOKUP(A1151, 'model-meta'!A:B, 2, FALSE))</f>
        <v/>
      </c>
    </row>
    <row r="1152" spans="2:2" x14ac:dyDescent="0.2">
      <c r="B1152" s="1" t="str">
        <f>IF(A1152="", "", VLOOKUP(A1152, 'model-meta'!A:B, 2, FALSE))</f>
        <v/>
      </c>
    </row>
    <row r="1153" spans="2:2" x14ac:dyDescent="0.2">
      <c r="B1153" s="1" t="str">
        <f>IF(A1153="", "", VLOOKUP(A1153, 'model-meta'!A:B, 2, FALSE))</f>
        <v/>
      </c>
    </row>
    <row r="1154" spans="2:2" x14ac:dyDescent="0.2">
      <c r="B1154" s="1" t="str">
        <f>IF(A1154="", "", VLOOKUP(A1154, 'model-meta'!A:B, 2, FALSE))</f>
        <v/>
      </c>
    </row>
    <row r="1155" spans="2:2" x14ac:dyDescent="0.2">
      <c r="B1155" s="1" t="str">
        <f>IF(A1155="", "", VLOOKUP(A1155, 'model-meta'!A:B, 2, FALSE))</f>
        <v/>
      </c>
    </row>
    <row r="1156" spans="2:2" x14ac:dyDescent="0.2">
      <c r="B1156" s="1" t="str">
        <f>IF(A1156="", "", VLOOKUP(A1156, 'model-meta'!A:B, 2, FALSE))</f>
        <v/>
      </c>
    </row>
    <row r="1157" spans="2:2" x14ac:dyDescent="0.2">
      <c r="B1157" s="1" t="str">
        <f>IF(A1157="", "", VLOOKUP(A1157, 'model-meta'!A:B, 2, FALSE))</f>
        <v/>
      </c>
    </row>
    <row r="1158" spans="2:2" x14ac:dyDescent="0.2">
      <c r="B1158" s="1" t="str">
        <f>IF(A1158="", "", VLOOKUP(A1158, 'model-meta'!A:B, 2, FALSE))</f>
        <v/>
      </c>
    </row>
    <row r="1159" spans="2:2" x14ac:dyDescent="0.2">
      <c r="B1159" s="1" t="str">
        <f>IF(A1159="", "", VLOOKUP(A1159, 'model-meta'!A:B, 2, FALSE))</f>
        <v/>
      </c>
    </row>
    <row r="1160" spans="2:2" x14ac:dyDescent="0.2">
      <c r="B1160" s="1" t="str">
        <f>IF(A1160="", "", VLOOKUP(A1160, 'model-meta'!A:B, 2, FALSE))</f>
        <v/>
      </c>
    </row>
    <row r="1161" spans="2:2" x14ac:dyDescent="0.2">
      <c r="B1161" s="1" t="str">
        <f>IF(A1161="", "", VLOOKUP(A1161, 'model-meta'!A:B, 2, FALSE))</f>
        <v/>
      </c>
    </row>
    <row r="1162" spans="2:2" x14ac:dyDescent="0.2">
      <c r="B1162" s="1" t="str">
        <f>IF(A1162="", "", VLOOKUP(A1162, 'model-meta'!A:B, 2, FALSE))</f>
        <v/>
      </c>
    </row>
    <row r="1163" spans="2:2" x14ac:dyDescent="0.2">
      <c r="B1163" s="1" t="str">
        <f>IF(A1163="", "", VLOOKUP(A1163, 'model-meta'!A:B, 2, FALSE))</f>
        <v/>
      </c>
    </row>
    <row r="1164" spans="2:2" x14ac:dyDescent="0.2">
      <c r="B1164" s="1" t="str">
        <f>IF(A1164="", "", VLOOKUP(A1164, 'model-meta'!A:B, 2, FALSE))</f>
        <v/>
      </c>
    </row>
    <row r="1165" spans="2:2" x14ac:dyDescent="0.2">
      <c r="B1165" s="1" t="str">
        <f>IF(A1165="", "", VLOOKUP(A1165, 'model-meta'!A:B, 2, FALSE))</f>
        <v/>
      </c>
    </row>
    <row r="1166" spans="2:2" x14ac:dyDescent="0.2">
      <c r="B1166" s="1" t="str">
        <f>IF(A1166="", "", VLOOKUP(A1166, 'model-meta'!A:B, 2, FALSE))</f>
        <v/>
      </c>
    </row>
    <row r="1167" spans="2:2" x14ac:dyDescent="0.2">
      <c r="B1167" s="1" t="str">
        <f>IF(A1167="", "", VLOOKUP(A1167, 'model-meta'!A:B, 2, FALSE))</f>
        <v/>
      </c>
    </row>
    <row r="1168" spans="2:2" x14ac:dyDescent="0.2">
      <c r="B1168" s="1" t="str">
        <f>IF(A1168="", "", VLOOKUP(A1168, 'model-meta'!A:B, 2, FALSE))</f>
        <v/>
      </c>
    </row>
    <row r="1169" spans="2:2" x14ac:dyDescent="0.2">
      <c r="B1169" s="1" t="str">
        <f>IF(A1169="", "", VLOOKUP(A1169, 'model-meta'!A:B, 2, FALSE))</f>
        <v/>
      </c>
    </row>
    <row r="1170" spans="2:2" x14ac:dyDescent="0.2">
      <c r="B1170" s="1" t="str">
        <f>IF(A1170="", "", VLOOKUP(A1170, 'model-meta'!A:B, 2, FALSE))</f>
        <v/>
      </c>
    </row>
    <row r="1171" spans="2:2" x14ac:dyDescent="0.2">
      <c r="B1171" s="1" t="str">
        <f>IF(A1171="", "", VLOOKUP(A1171, 'model-meta'!A:B, 2, FALSE))</f>
        <v/>
      </c>
    </row>
    <row r="1172" spans="2:2" x14ac:dyDescent="0.2">
      <c r="B1172" s="1" t="str">
        <f>IF(A1172="", "", VLOOKUP(A1172, 'model-meta'!A:B, 2, FALSE))</f>
        <v/>
      </c>
    </row>
    <row r="1173" spans="2:2" x14ac:dyDescent="0.2">
      <c r="B1173" s="1" t="str">
        <f>IF(A1173="", "", VLOOKUP(A1173, 'model-meta'!A:B, 2, FALSE))</f>
        <v/>
      </c>
    </row>
    <row r="1174" spans="2:2" x14ac:dyDescent="0.2">
      <c r="B1174" s="1" t="str">
        <f>IF(A1174="", "", VLOOKUP(A1174, 'model-meta'!A:B, 2, FALSE))</f>
        <v/>
      </c>
    </row>
    <row r="1175" spans="2:2" x14ac:dyDescent="0.2">
      <c r="B1175" s="1" t="str">
        <f>IF(A1175="", "", VLOOKUP(A1175, 'model-meta'!A:B, 2, FALSE))</f>
        <v/>
      </c>
    </row>
    <row r="1176" spans="2:2" x14ac:dyDescent="0.2">
      <c r="B1176" s="1" t="str">
        <f>IF(A1176="", "", VLOOKUP(A1176, 'model-meta'!A:B, 2, FALSE))</f>
        <v/>
      </c>
    </row>
    <row r="1177" spans="2:2" x14ac:dyDescent="0.2">
      <c r="B1177" s="1" t="str">
        <f>IF(A1177="", "", VLOOKUP(A1177, 'model-meta'!A:B, 2, FALSE))</f>
        <v/>
      </c>
    </row>
    <row r="1178" spans="2:2" x14ac:dyDescent="0.2">
      <c r="B1178" s="1" t="str">
        <f>IF(A1178="", "", VLOOKUP(A1178, 'model-meta'!A:B, 2, FALSE))</f>
        <v/>
      </c>
    </row>
    <row r="1179" spans="2:2" x14ac:dyDescent="0.2">
      <c r="B1179" s="1" t="str">
        <f>IF(A1179="", "", VLOOKUP(A1179, 'model-meta'!A:B, 2, FALSE))</f>
        <v/>
      </c>
    </row>
    <row r="1180" spans="2:2" x14ac:dyDescent="0.2">
      <c r="B1180" s="1" t="str">
        <f>IF(A1180="", "", VLOOKUP(A1180, 'model-meta'!A:B, 2, FALSE))</f>
        <v/>
      </c>
    </row>
    <row r="1181" spans="2:2" x14ac:dyDescent="0.2">
      <c r="B1181" s="1" t="str">
        <f>IF(A1181="", "", VLOOKUP(A1181, 'model-meta'!A:B, 2, FALSE))</f>
        <v/>
      </c>
    </row>
    <row r="1182" spans="2:2" x14ac:dyDescent="0.2">
      <c r="B1182" s="1" t="str">
        <f>IF(A1182="", "", VLOOKUP(A1182, 'model-meta'!A:B, 2, FALSE))</f>
        <v/>
      </c>
    </row>
    <row r="1183" spans="2:2" x14ac:dyDescent="0.2">
      <c r="B1183" s="1" t="str">
        <f>IF(A1183="", "", VLOOKUP(A1183, 'model-meta'!A:B, 2, FALSE))</f>
        <v/>
      </c>
    </row>
    <row r="1184" spans="2:2" x14ac:dyDescent="0.2">
      <c r="B1184" s="1" t="str">
        <f>IF(A1184="", "", VLOOKUP(A1184, 'model-meta'!A:B, 2, FALSE))</f>
        <v/>
      </c>
    </row>
    <row r="1185" spans="2:2" x14ac:dyDescent="0.2">
      <c r="B1185" s="1" t="str">
        <f>IF(A1185="", "", VLOOKUP(A1185, 'model-meta'!A:B, 2, FALSE))</f>
        <v/>
      </c>
    </row>
    <row r="1186" spans="2:2" x14ac:dyDescent="0.2">
      <c r="B1186" s="1" t="str">
        <f>IF(A1186="", "", VLOOKUP(A1186, 'model-meta'!A:B, 2, FALSE))</f>
        <v/>
      </c>
    </row>
    <row r="1187" spans="2:2" x14ac:dyDescent="0.2">
      <c r="B1187" s="1" t="str">
        <f>IF(A1187="", "", VLOOKUP(A1187, 'model-meta'!A:B, 2, FALSE))</f>
        <v/>
      </c>
    </row>
    <row r="1188" spans="2:2" x14ac:dyDescent="0.2">
      <c r="B1188" s="1" t="str">
        <f>IF(A1188="", "", VLOOKUP(A1188, 'model-meta'!A:B, 2, FALSE))</f>
        <v/>
      </c>
    </row>
    <row r="1189" spans="2:2" x14ac:dyDescent="0.2">
      <c r="B1189" s="1" t="str">
        <f>IF(A1189="", "", VLOOKUP(A1189, 'model-meta'!A:B, 2, FALSE))</f>
        <v/>
      </c>
    </row>
    <row r="1190" spans="2:2" x14ac:dyDescent="0.2">
      <c r="B1190" s="1" t="str">
        <f>IF(A1190="", "", VLOOKUP(A1190, 'model-meta'!A:B, 2, FALSE))</f>
        <v/>
      </c>
    </row>
    <row r="1191" spans="2:2" x14ac:dyDescent="0.2">
      <c r="B1191" s="1" t="str">
        <f>IF(A1191="", "", VLOOKUP(A1191, 'model-meta'!A:B, 2, FALSE))</f>
        <v/>
      </c>
    </row>
    <row r="1192" spans="2:2" x14ac:dyDescent="0.2">
      <c r="B1192" s="1" t="str">
        <f>IF(A1192="", "", VLOOKUP(A1192, 'model-meta'!A:B, 2, FALSE))</f>
        <v/>
      </c>
    </row>
    <row r="1193" spans="2:2" x14ac:dyDescent="0.2">
      <c r="B1193" s="1" t="str">
        <f>IF(A1193="", "", VLOOKUP(A1193, 'model-meta'!A:B, 2, FALSE))</f>
        <v/>
      </c>
    </row>
    <row r="1194" spans="2:2" x14ac:dyDescent="0.2">
      <c r="B1194" s="1" t="str">
        <f>IF(A1194="", "", VLOOKUP(A1194, 'model-meta'!A:B, 2, FALSE))</f>
        <v/>
      </c>
    </row>
    <row r="1195" spans="2:2" x14ac:dyDescent="0.2">
      <c r="B1195" s="1" t="str">
        <f>IF(A1195="", "", VLOOKUP(A1195, 'model-meta'!A:B, 2, FALSE))</f>
        <v/>
      </c>
    </row>
    <row r="1196" spans="2:2" x14ac:dyDescent="0.2">
      <c r="B1196" s="1" t="str">
        <f>IF(A1196="", "", VLOOKUP(A1196, 'model-meta'!A:B, 2, FALSE))</f>
        <v/>
      </c>
    </row>
    <row r="1197" spans="2:2" x14ac:dyDescent="0.2">
      <c r="B1197" s="1" t="str">
        <f>IF(A1197="", "", VLOOKUP(A1197, 'model-meta'!A:B, 2, FALSE))</f>
        <v/>
      </c>
    </row>
    <row r="1198" spans="2:2" x14ac:dyDescent="0.2">
      <c r="B1198" s="1" t="str">
        <f>IF(A1198="", "", VLOOKUP(A1198, 'model-meta'!A:B, 2, FALSE))</f>
        <v/>
      </c>
    </row>
    <row r="1199" spans="2:2" x14ac:dyDescent="0.2">
      <c r="B1199" s="1" t="str">
        <f>IF(A1199="", "", VLOOKUP(A1199, 'model-meta'!A:B, 2, FALSE))</f>
        <v/>
      </c>
    </row>
    <row r="1200" spans="2:2" x14ac:dyDescent="0.2">
      <c r="B1200" s="1" t="str">
        <f>IF(A1200="", "", VLOOKUP(A1200, 'model-meta'!A:B, 2, FALSE))</f>
        <v/>
      </c>
    </row>
    <row r="1201" spans="2:2" x14ac:dyDescent="0.2">
      <c r="B1201" s="1" t="str">
        <f>IF(A1201="", "", VLOOKUP(A1201, 'model-meta'!A:B, 2, FALSE))</f>
        <v/>
      </c>
    </row>
    <row r="1202" spans="2:2" x14ac:dyDescent="0.2">
      <c r="B1202" s="1" t="str">
        <f>IF(A1202="", "", VLOOKUP(A1202, 'model-meta'!A:B, 2, FALSE))</f>
        <v/>
      </c>
    </row>
    <row r="1203" spans="2:2" x14ac:dyDescent="0.2">
      <c r="B1203" s="1" t="str">
        <f>IF(A1203="", "", VLOOKUP(A1203, 'model-meta'!A:B, 2, FALSE))</f>
        <v/>
      </c>
    </row>
    <row r="1204" spans="2:2" x14ac:dyDescent="0.2">
      <c r="B1204" s="1" t="str">
        <f>IF(A1204="", "", VLOOKUP(A1204, 'model-meta'!A:B, 2, FALSE))</f>
        <v/>
      </c>
    </row>
    <row r="1205" spans="2:2" x14ac:dyDescent="0.2">
      <c r="B1205" s="1" t="str">
        <f>IF(A1205="", "", VLOOKUP(A1205, 'model-meta'!A:B, 2, FALSE))</f>
        <v/>
      </c>
    </row>
    <row r="1206" spans="2:2" x14ac:dyDescent="0.2">
      <c r="B1206" s="1" t="str">
        <f>IF(A1206="", "", VLOOKUP(A1206, 'model-meta'!A:B, 2, FALSE))</f>
        <v/>
      </c>
    </row>
    <row r="1207" spans="2:2" x14ac:dyDescent="0.2">
      <c r="B1207" s="1" t="str">
        <f>IF(A1207="", "", VLOOKUP(A1207, 'model-meta'!A:B, 2, FALSE))</f>
        <v/>
      </c>
    </row>
    <row r="1208" spans="2:2" x14ac:dyDescent="0.2">
      <c r="B1208" s="1" t="str">
        <f>IF(A1208="", "", VLOOKUP(A1208, 'model-meta'!A:B, 2, FALSE))</f>
        <v/>
      </c>
    </row>
    <row r="1209" spans="2:2" x14ac:dyDescent="0.2">
      <c r="B1209" s="1" t="str">
        <f>IF(A1209="", "", VLOOKUP(A1209, 'model-meta'!A:B, 2, FALSE))</f>
        <v/>
      </c>
    </row>
    <row r="1210" spans="2:2" x14ac:dyDescent="0.2">
      <c r="B1210" s="1" t="str">
        <f>IF(A1210="", "", VLOOKUP(A1210, 'model-meta'!A:B, 2, FALSE))</f>
        <v/>
      </c>
    </row>
    <row r="1211" spans="2:2" x14ac:dyDescent="0.2">
      <c r="B1211" s="1" t="str">
        <f>IF(A1211="", "", VLOOKUP(A1211, 'model-meta'!A:B, 2, FALSE))</f>
        <v/>
      </c>
    </row>
    <row r="1212" spans="2:2" x14ac:dyDescent="0.2">
      <c r="B1212" s="1" t="str">
        <f>IF(A1212="", "", VLOOKUP(A1212, 'model-meta'!A:B, 2, FALSE))</f>
        <v/>
      </c>
    </row>
    <row r="1213" spans="2:2" x14ac:dyDescent="0.2">
      <c r="B1213" s="1" t="str">
        <f>IF(A1213="", "", VLOOKUP(A1213, 'model-meta'!A:B, 2, FALSE))</f>
        <v/>
      </c>
    </row>
    <row r="1214" spans="2:2" x14ac:dyDescent="0.2">
      <c r="B1214" s="1" t="str">
        <f>IF(A1214="", "", VLOOKUP(A1214, 'model-meta'!A:B, 2, FALSE))</f>
        <v/>
      </c>
    </row>
    <row r="1215" spans="2:2" x14ac:dyDescent="0.2">
      <c r="B1215" s="1" t="str">
        <f>IF(A1215="", "", VLOOKUP(A1215, 'model-meta'!A:B, 2, FALSE))</f>
        <v/>
      </c>
    </row>
    <row r="1216" spans="2:2" x14ac:dyDescent="0.2">
      <c r="B1216" s="1" t="str">
        <f>IF(A1216="", "", VLOOKUP(A1216, 'model-meta'!A:B, 2, FALSE))</f>
        <v/>
      </c>
    </row>
    <row r="1217" spans="2:2" x14ac:dyDescent="0.2">
      <c r="B1217" s="1" t="str">
        <f>IF(A1217="", "", VLOOKUP(A1217, 'model-meta'!A:B, 2, FALSE))</f>
        <v/>
      </c>
    </row>
    <row r="1218" spans="2:2" x14ac:dyDescent="0.2">
      <c r="B1218" s="1" t="str">
        <f>IF(A1218="", "", VLOOKUP(A1218, 'model-meta'!A:B, 2, FALSE))</f>
        <v/>
      </c>
    </row>
    <row r="1219" spans="2:2" x14ac:dyDescent="0.2">
      <c r="B1219" s="1" t="str">
        <f>IF(A1219="", "", VLOOKUP(A1219, 'model-meta'!A:B, 2, FALSE))</f>
        <v/>
      </c>
    </row>
    <row r="1220" spans="2:2" x14ac:dyDescent="0.2">
      <c r="B1220" s="1" t="str">
        <f>IF(A1220="", "", VLOOKUP(A1220, 'model-meta'!A:B, 2, FALSE))</f>
        <v/>
      </c>
    </row>
    <row r="1221" spans="2:2" x14ac:dyDescent="0.2">
      <c r="B1221" s="1" t="str">
        <f>IF(A1221="", "", VLOOKUP(A1221, 'model-meta'!A:B, 2, FALSE))</f>
        <v/>
      </c>
    </row>
    <row r="1222" spans="2:2" x14ac:dyDescent="0.2">
      <c r="B1222" s="1" t="str">
        <f>IF(A1222="", "", VLOOKUP(A1222, 'model-meta'!A:B, 2, FALSE))</f>
        <v/>
      </c>
    </row>
    <row r="1223" spans="2:2" x14ac:dyDescent="0.2">
      <c r="B1223" s="1" t="str">
        <f>IF(A1223="", "", VLOOKUP(A1223, 'model-meta'!A:B, 2, FALSE))</f>
        <v/>
      </c>
    </row>
    <row r="1224" spans="2:2" x14ac:dyDescent="0.2">
      <c r="B1224" s="1" t="str">
        <f>IF(A1224="", "", VLOOKUP(A1224, 'model-meta'!A:B, 2, FALSE))</f>
        <v/>
      </c>
    </row>
    <row r="1225" spans="2:2" x14ac:dyDescent="0.2">
      <c r="B1225" s="1" t="str">
        <f>IF(A1225="", "", VLOOKUP(A1225, 'model-meta'!A:B, 2, FALSE))</f>
        <v/>
      </c>
    </row>
    <row r="1226" spans="2:2" x14ac:dyDescent="0.2">
      <c r="B1226" s="1" t="str">
        <f>IF(A1226="", "", VLOOKUP(A1226, 'model-meta'!A:B, 2, FALSE))</f>
        <v/>
      </c>
    </row>
    <row r="1227" spans="2:2" x14ac:dyDescent="0.2">
      <c r="B1227" s="1" t="str">
        <f>IF(A1227="", "", VLOOKUP(A1227, 'model-meta'!A:B, 2, FALSE))</f>
        <v/>
      </c>
    </row>
    <row r="1228" spans="2:2" x14ac:dyDescent="0.2">
      <c r="B1228" s="1" t="str">
        <f>IF(A1228="", "", VLOOKUP(A1228, 'model-meta'!A:B, 2, FALSE))</f>
        <v/>
      </c>
    </row>
    <row r="1229" spans="2:2" x14ac:dyDescent="0.2">
      <c r="B1229" s="1" t="str">
        <f>IF(A1229="", "", VLOOKUP(A1229, 'model-meta'!A:B, 2, FALSE))</f>
        <v/>
      </c>
    </row>
    <row r="1230" spans="2:2" x14ac:dyDescent="0.2">
      <c r="B1230" s="1" t="str">
        <f>IF(A1230="", "", VLOOKUP(A1230, 'model-meta'!A:B, 2, FALSE))</f>
        <v/>
      </c>
    </row>
    <row r="1231" spans="2:2" x14ac:dyDescent="0.2">
      <c r="B1231" s="1" t="str">
        <f>IF(A1231="", "", VLOOKUP(A1231, 'model-meta'!A:B, 2, FALSE))</f>
        <v/>
      </c>
    </row>
    <row r="1232" spans="2:2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  <row r="1838" spans="2:2" x14ac:dyDescent="0.2">
      <c r="B1838" s="1" t="str">
        <f>IF(A1838="", "", VLOOKUP(A1838, 'model-meta'!A:B, 2, FALSE))</f>
        <v/>
      </c>
    </row>
    <row r="1839" spans="2:2" x14ac:dyDescent="0.2">
      <c r="B1839" s="1" t="str">
        <f>IF(A1839="", "", VLOOKUP(A1839, 'model-meta'!A:B, 2, FALSE))</f>
        <v/>
      </c>
    </row>
    <row r="1840" spans="2:2" x14ac:dyDescent="0.2">
      <c r="B1840" s="1" t="str">
        <f>IF(A1840="", "", VLOOKUP(A1840, 'model-meta'!A:B, 2, FALSE))</f>
        <v/>
      </c>
    </row>
    <row r="1841" spans="2:2" x14ac:dyDescent="0.2">
      <c r="B1841" s="1" t="str">
        <f>IF(A1841="", "", VLOOKUP(A1841, 'model-meta'!A:B, 2, FALSE))</f>
        <v/>
      </c>
    </row>
    <row r="1842" spans="2:2" x14ac:dyDescent="0.2">
      <c r="B1842" s="1" t="str">
        <f>IF(A1842="", "", VLOOKUP(A1842, 'model-meta'!A:B, 2, FALSE))</f>
        <v/>
      </c>
    </row>
    <row r="1843" spans="2:2" x14ac:dyDescent="0.2">
      <c r="B1843" s="1" t="str">
        <f>IF(A1843="", "", VLOOKUP(A1843, 'model-meta'!A:B, 2, FALSE))</f>
        <v/>
      </c>
    </row>
    <row r="1844" spans="2:2" x14ac:dyDescent="0.2">
      <c r="B1844" s="1" t="str">
        <f>IF(A1844="", "", VLOOKUP(A1844, 'model-meta'!A:B, 2, FALSE))</f>
        <v/>
      </c>
    </row>
    <row r="1845" spans="2:2" x14ac:dyDescent="0.2">
      <c r="B1845" s="1" t="str">
        <f>IF(A1845="", "", VLOOKUP(A1845, 'model-meta'!A:B, 2, FALSE))</f>
        <v/>
      </c>
    </row>
    <row r="1846" spans="2:2" x14ac:dyDescent="0.2">
      <c r="B1846" s="1" t="str">
        <f>IF(A1846="", "", VLOOKUP(A1846, 'model-meta'!A:B, 2, FALSE))</f>
        <v/>
      </c>
    </row>
    <row r="1847" spans="2:2" x14ac:dyDescent="0.2">
      <c r="B1847" s="1" t="str">
        <f>IF(A1847="", "", VLOOKUP(A1847, 'model-meta'!A:B, 2, FALSE))</f>
        <v/>
      </c>
    </row>
    <row r="1848" spans="2:2" x14ac:dyDescent="0.2">
      <c r="B1848" s="1" t="str">
        <f>IF(A1848="", "", VLOOKUP(A1848, 'model-meta'!A:B, 2, FALSE))</f>
        <v/>
      </c>
    </row>
    <row r="1849" spans="2:2" x14ac:dyDescent="0.2">
      <c r="B1849" s="1" t="str">
        <f>IF(A1849="", "", VLOOKUP(A1849, 'model-meta'!A:B, 2, FALSE))</f>
        <v/>
      </c>
    </row>
    <row r="1850" spans="2:2" x14ac:dyDescent="0.2">
      <c r="B1850" s="1" t="str">
        <f>IF(A1850="", "", VLOOKUP(A1850, 'model-meta'!A:B, 2, FALSE))</f>
        <v/>
      </c>
    </row>
    <row r="1851" spans="2:2" x14ac:dyDescent="0.2">
      <c r="B1851" s="1" t="str">
        <f>IF(A1851="", "", VLOOKUP(A1851, 'model-meta'!A:B, 2, FALSE))</f>
        <v/>
      </c>
    </row>
    <row r="1852" spans="2:2" x14ac:dyDescent="0.2">
      <c r="B1852" s="1" t="str">
        <f>IF(A1852="", "", VLOOKUP(A1852, 'model-meta'!A:B, 2, FALSE))</f>
        <v/>
      </c>
    </row>
    <row r="1853" spans="2:2" x14ac:dyDescent="0.2">
      <c r="B1853" s="1" t="str">
        <f>IF(A1853="", "", VLOOKUP(A1853, 'model-meta'!A:B, 2, FALSE))</f>
        <v/>
      </c>
    </row>
    <row r="1854" spans="2:2" x14ac:dyDescent="0.2">
      <c r="B1854" s="1" t="str">
        <f>IF(A1854="", "", VLOOKUP(A1854, 'model-meta'!A:B, 2, FALSE))</f>
        <v/>
      </c>
    </row>
    <row r="1855" spans="2:2" x14ac:dyDescent="0.2">
      <c r="B1855" s="1" t="str">
        <f>IF(A1855="", "", VLOOKUP(A1855, 'model-meta'!A:B, 2, FALSE))</f>
        <v/>
      </c>
    </row>
    <row r="1856" spans="2:2" x14ac:dyDescent="0.2">
      <c r="B1856" s="1" t="str">
        <f>IF(A1856="", "", VLOOKUP(A1856, 'model-meta'!A:B, 2, FALSE))</f>
        <v/>
      </c>
    </row>
    <row r="1857" spans="2:2" x14ac:dyDescent="0.2">
      <c r="B1857" s="1" t="str">
        <f>IF(A1857="", "", VLOOKUP(A1857, 'model-meta'!A:B, 2, FALSE))</f>
        <v/>
      </c>
    </row>
    <row r="1858" spans="2:2" x14ac:dyDescent="0.2">
      <c r="B1858" s="1" t="str">
        <f>IF(A1858="", "", VLOOKUP(A1858, 'model-meta'!A:B, 2, FALSE))</f>
        <v/>
      </c>
    </row>
    <row r="1859" spans="2:2" x14ac:dyDescent="0.2">
      <c r="B1859" s="1" t="str">
        <f>IF(A1859="", "", VLOOKUP(A1859, 'model-meta'!A:B, 2, FALSE))</f>
        <v/>
      </c>
    </row>
    <row r="1860" spans="2:2" x14ac:dyDescent="0.2">
      <c r="B1860" s="1" t="str">
        <f>IF(A1860="", "", VLOOKUP(A1860, 'model-meta'!A:B, 2, FALSE))</f>
        <v/>
      </c>
    </row>
    <row r="1861" spans="2:2" x14ac:dyDescent="0.2">
      <c r="B1861" s="1" t="str">
        <f>IF(A1861="", "", VLOOKUP(A1861, 'model-meta'!A:B, 2, FALSE))</f>
        <v/>
      </c>
    </row>
    <row r="1862" spans="2:2" x14ac:dyDescent="0.2">
      <c r="B1862" s="1" t="str">
        <f>IF(A1862="", "", VLOOKUP(A1862, 'model-meta'!A:B, 2, FALSE))</f>
        <v/>
      </c>
    </row>
    <row r="1863" spans="2:2" x14ac:dyDescent="0.2">
      <c r="B1863" s="1" t="str">
        <f>IF(A1863="", "", VLOOKUP(A1863, 'model-meta'!A:B, 2, FALSE))</f>
        <v/>
      </c>
    </row>
    <row r="1864" spans="2:2" x14ac:dyDescent="0.2">
      <c r="B1864" s="1" t="str">
        <f>IF(A1864="", "", VLOOKUP(A1864, 'model-meta'!A:B, 2, FALSE))</f>
        <v/>
      </c>
    </row>
    <row r="1865" spans="2:2" x14ac:dyDescent="0.2">
      <c r="B1865" s="1" t="str">
        <f>IF(A1865="", "", VLOOKUP(A1865, 'model-meta'!A:B, 2, FALSE))</f>
        <v/>
      </c>
    </row>
    <row r="1866" spans="2:2" x14ac:dyDescent="0.2">
      <c r="B1866" s="1" t="str">
        <f>IF(A1866="", "", VLOOKUP(A1866, 'model-meta'!A:B, 2, FALSE))</f>
        <v/>
      </c>
    </row>
    <row r="1867" spans="2:2" x14ac:dyDescent="0.2">
      <c r="B1867" s="1" t="str">
        <f>IF(A1867="", "", VLOOKUP(A1867, 'model-meta'!A:B, 2, FALSE))</f>
        <v/>
      </c>
    </row>
    <row r="1868" spans="2:2" x14ac:dyDescent="0.2">
      <c r="B1868" s="1" t="str">
        <f>IF(A1868="", "", VLOOKUP(A1868, 'model-meta'!A:B, 2, FALSE))</f>
        <v/>
      </c>
    </row>
    <row r="1869" spans="2:2" x14ac:dyDescent="0.2">
      <c r="B1869" s="1" t="str">
        <f>IF(A1869="", "", VLOOKUP(A1869, 'model-meta'!A:B, 2, FALSE))</f>
        <v/>
      </c>
    </row>
    <row r="1870" spans="2:2" x14ac:dyDescent="0.2">
      <c r="B1870" s="1" t="str">
        <f>IF(A1870="", "", VLOOKUP(A1870, 'model-meta'!A:B, 2, FALSE))</f>
        <v/>
      </c>
    </row>
    <row r="1871" spans="2:2" x14ac:dyDescent="0.2">
      <c r="B1871" s="1" t="str">
        <f>IF(A1871="", "", VLOOKUP(A1871, 'model-meta'!A:B, 2, FALSE))</f>
        <v/>
      </c>
    </row>
    <row r="1872" spans="2:2" x14ac:dyDescent="0.2">
      <c r="B1872" s="1" t="str">
        <f>IF(A1872="", "", VLOOKUP(A1872, 'model-meta'!A:B, 2, FALSE))</f>
        <v/>
      </c>
    </row>
    <row r="1873" spans="2:2" x14ac:dyDescent="0.2">
      <c r="B1873" s="1" t="str">
        <f>IF(A1873="", "", VLOOKUP(A1873, 'model-meta'!A:B, 2, FALSE))</f>
        <v/>
      </c>
    </row>
    <row r="1874" spans="2:2" x14ac:dyDescent="0.2">
      <c r="B1874" s="1" t="str">
        <f>IF(A1874="", "", VLOOKUP(A1874, 'model-meta'!A:B, 2, FALSE))</f>
        <v/>
      </c>
    </row>
    <row r="1875" spans="2:2" x14ac:dyDescent="0.2">
      <c r="B1875" s="1" t="str">
        <f>IF(A1875="", "", VLOOKUP(A1875, 'model-meta'!A:B, 2, FALSE))</f>
        <v/>
      </c>
    </row>
    <row r="1876" spans="2:2" x14ac:dyDescent="0.2">
      <c r="B1876" s="1" t="str">
        <f>IF(A1876="", "", VLOOKUP(A1876, 'model-meta'!A:B, 2, FALSE))</f>
        <v/>
      </c>
    </row>
    <row r="1877" spans="2:2" x14ac:dyDescent="0.2">
      <c r="B1877" s="1" t="str">
        <f>IF(A1877="", "", VLOOKUP(A1877, 'model-meta'!A:B, 2, FALSE))</f>
        <v/>
      </c>
    </row>
    <row r="1878" spans="2:2" x14ac:dyDescent="0.2">
      <c r="B1878" s="1" t="str">
        <f>IF(A1878="", "", VLOOKUP(A1878, 'model-meta'!A:B, 2, FALSE))</f>
        <v/>
      </c>
    </row>
    <row r="1879" spans="2:2" x14ac:dyDescent="0.2">
      <c r="B1879" s="1" t="str">
        <f>IF(A1879="", "", VLOOKUP(A1879, 'model-meta'!A:B, 2, FALSE))</f>
        <v/>
      </c>
    </row>
    <row r="1880" spans="2:2" x14ac:dyDescent="0.2">
      <c r="B1880" s="1" t="str">
        <f>IF(A1880="", "", VLOOKUP(A1880, 'model-meta'!A:B, 2, FALSE))</f>
        <v/>
      </c>
    </row>
    <row r="1881" spans="2:2" x14ac:dyDescent="0.2">
      <c r="B1881" s="1" t="str">
        <f>IF(A1881="", "", VLOOKUP(A1881, 'model-meta'!A:B, 2, FALSE))</f>
        <v/>
      </c>
    </row>
    <row r="1882" spans="2:2" x14ac:dyDescent="0.2">
      <c r="B1882" s="1" t="str">
        <f>IF(A1882="", "", VLOOKUP(A1882, 'model-meta'!A:B, 2, FALSE))</f>
        <v/>
      </c>
    </row>
    <row r="1883" spans="2:2" x14ac:dyDescent="0.2">
      <c r="B1883" s="1" t="str">
        <f>IF(A1883="", "", VLOOKUP(A1883, 'model-meta'!A:B, 2, FALSE))</f>
        <v/>
      </c>
    </row>
    <row r="1884" spans="2:2" x14ac:dyDescent="0.2">
      <c r="B1884" s="1" t="str">
        <f>IF(A1884="", "", VLOOKUP(A1884, 'model-meta'!A:B, 2, FALSE))</f>
        <v/>
      </c>
    </row>
    <row r="1885" spans="2:2" x14ac:dyDescent="0.2">
      <c r="B1885" s="1" t="str">
        <f>IF(A1885="", "", VLOOKUP(A1885, 'model-meta'!A:B, 2, FALSE))</f>
        <v/>
      </c>
    </row>
    <row r="1886" spans="2:2" x14ac:dyDescent="0.2">
      <c r="B1886" s="1" t="str">
        <f>IF(A1886="", "", VLOOKUP(A1886, 'model-meta'!A:B, 2, FALSE))</f>
        <v/>
      </c>
    </row>
    <row r="1887" spans="2:2" x14ac:dyDescent="0.2">
      <c r="B1887" s="1" t="str">
        <f>IF(A1887="", "", VLOOKUP(A1887, 'model-meta'!A:B, 2, FALSE))</f>
        <v/>
      </c>
    </row>
    <row r="1888" spans="2:2" x14ac:dyDescent="0.2">
      <c r="B1888" s="1" t="str">
        <f>IF(A1888="", "", VLOOKUP(A1888, 'model-meta'!A:B, 2, FALSE))</f>
        <v/>
      </c>
    </row>
    <row r="1889" spans="2:2" x14ac:dyDescent="0.2">
      <c r="B1889" s="1" t="str">
        <f>IF(A1889="", "", VLOOKUP(A1889, 'model-meta'!A:B, 2, FALSE))</f>
        <v/>
      </c>
    </row>
    <row r="1890" spans="2:2" x14ac:dyDescent="0.2">
      <c r="B1890" s="1" t="str">
        <f>IF(A1890="", "", VLOOKUP(A1890, 'model-meta'!A:B, 2, FALSE))</f>
        <v/>
      </c>
    </row>
  </sheetData>
  <sortState xmlns:xlrd2="http://schemas.microsoft.com/office/spreadsheetml/2017/richdata2" ref="A2:H1890">
    <sortCondition ref="G2:G1890"/>
  </sortState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2025-04-23T15:46:17Z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