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bunk/Documents/CodingTemple/Excel_assignments/"/>
    </mc:Choice>
  </mc:AlternateContent>
  <xr:revisionPtr revIDLastSave="0" documentId="13_ncr:1_{555A0F28-FECA-C04A-AA42-16192FCCE601}" xr6:coauthVersionLast="47" xr6:coauthVersionMax="47" xr10:uidLastSave="{00000000-0000-0000-0000-000000000000}"/>
  <bookViews>
    <workbookView xWindow="11980" yWindow="2300" windowWidth="27640" windowHeight="16940" xr2:uid="{3140C278-474D-3A47-8B01-9430EDD62ED1}"/>
  </bookViews>
  <sheets>
    <sheet name="Personal Expen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8" i="1" s="1"/>
  <c r="C9" i="1" s="1"/>
  <c r="C10" i="1" s="1"/>
  <c r="C11" i="1" s="1"/>
  <c r="C12" i="1" s="1"/>
  <c r="C13" i="1" s="1"/>
  <c r="C14" i="1" s="1"/>
  <c r="C19" i="1" s="1"/>
  <c r="C20" i="1" s="1"/>
  <c r="C21" i="1" s="1"/>
  <c r="C22" i="1" s="1"/>
  <c r="C23" i="1" s="1"/>
  <c r="C24" i="1" s="1"/>
  <c r="G8" i="1" s="1"/>
  <c r="G9" i="1" s="1"/>
  <c r="G10" i="1" s="1"/>
  <c r="G11" i="1" s="1"/>
  <c r="G19" i="1" s="1"/>
  <c r="G20" i="1" s="1"/>
  <c r="G21" i="1" s="1"/>
  <c r="G23" i="1" s="1"/>
</calcChain>
</file>

<file path=xl/sharedStrings.xml><?xml version="1.0" encoding="utf-8"?>
<sst xmlns="http://schemas.openxmlformats.org/spreadsheetml/2006/main" count="40" uniqueCount="33">
  <si>
    <t>BJJ Membership</t>
  </si>
  <si>
    <t>Total (Left Over)</t>
  </si>
  <si>
    <t>Video Games</t>
  </si>
  <si>
    <t>Raleys/Safeway</t>
  </si>
  <si>
    <t>Credit Card #2</t>
  </si>
  <si>
    <t>Resturaunts/Fast food</t>
  </si>
  <si>
    <t>Credit Card #1</t>
  </si>
  <si>
    <t>Beer</t>
  </si>
  <si>
    <t>Saving</t>
  </si>
  <si>
    <t>Costco</t>
  </si>
  <si>
    <t>Difference</t>
  </si>
  <si>
    <t>Cost</t>
  </si>
  <si>
    <t>Banking</t>
  </si>
  <si>
    <t>Human Needs &amp; Leisure (groceries, gym)</t>
  </si>
  <si>
    <t>Other</t>
  </si>
  <si>
    <t>Supplies</t>
  </si>
  <si>
    <t>Maintenance</t>
  </si>
  <si>
    <t>Cable &amp; Internet</t>
  </si>
  <si>
    <t>Water</t>
  </si>
  <si>
    <t>Gas</t>
  </si>
  <si>
    <t>Fuel</t>
  </si>
  <si>
    <t>Electricity(Solar)</t>
  </si>
  <si>
    <t>Car Insurance</t>
  </si>
  <si>
    <t>Cell Phone</t>
  </si>
  <si>
    <t>Car Payment</t>
  </si>
  <si>
    <t>Mortgage or Rent</t>
  </si>
  <si>
    <t xml:space="preserve">Transportation </t>
  </si>
  <si>
    <t>House stuff</t>
  </si>
  <si>
    <t>Total:</t>
  </si>
  <si>
    <t>optional extra income: ex: gifts, birthday, etc</t>
  </si>
  <si>
    <t>Projected Monthly Income</t>
  </si>
  <si>
    <t>Income:</t>
  </si>
  <si>
    <t>Monthly Budgeting  -   Sean Bunk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</si>
</sst>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halkboard"/>
      <family val="4"/>
    </font>
    <font>
      <sz val="14"/>
      <color theme="1"/>
      <name val="Chalkboard"/>
      <family val="4"/>
    </font>
    <font>
      <sz val="16"/>
      <color theme="7"/>
      <name val="Calibri"/>
      <family val="2"/>
      <scheme val="minor"/>
    </font>
    <font>
      <sz val="18"/>
      <color theme="7" tint="0.3999755851924192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20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0" fillId="4" borderId="0" xfId="0" applyFill="1"/>
    <xf numFmtId="44" fontId="3" fillId="0" borderId="0" xfId="0" applyNumberFormat="1" applyFont="1"/>
    <xf numFmtId="44" fontId="3" fillId="0" borderId="0" xfId="2" applyFont="1"/>
    <xf numFmtId="0" fontId="4" fillId="4" borderId="0" xfId="0" applyFont="1" applyFill="1"/>
    <xf numFmtId="0" fontId="3" fillId="4" borderId="0" xfId="0" applyFont="1" applyFill="1"/>
    <xf numFmtId="0" fontId="5" fillId="4" borderId="0" xfId="0" applyFont="1" applyFill="1"/>
    <xf numFmtId="0" fontId="3" fillId="0" borderId="0" xfId="0" applyFont="1"/>
    <xf numFmtId="0" fontId="6" fillId="5" borderId="0" xfId="0" applyFont="1" applyFill="1"/>
    <xf numFmtId="0" fontId="6" fillId="5" borderId="0" xfId="0" applyFont="1" applyFill="1" applyAlignment="1">
      <alignment wrapText="1"/>
    </xf>
    <xf numFmtId="44" fontId="0" fillId="3" borderId="0" xfId="2" applyFont="1" applyFill="1"/>
    <xf numFmtId="43" fontId="0" fillId="3" borderId="0" xfId="1" applyFont="1" applyFill="1"/>
    <xf numFmtId="0" fontId="5" fillId="6" borderId="0" xfId="0" applyFont="1" applyFill="1"/>
    <xf numFmtId="0" fontId="7" fillId="5" borderId="0" xfId="0" applyFont="1" applyFill="1"/>
    <xf numFmtId="0" fontId="7" fillId="5" borderId="0" xfId="0" applyFont="1" applyFill="1" applyAlignment="1">
      <alignment wrapText="1"/>
    </xf>
    <xf numFmtId="0" fontId="8" fillId="6" borderId="1" xfId="0" applyFont="1" applyFill="1" applyBorder="1"/>
    <xf numFmtId="0" fontId="0" fillId="6" borderId="0" xfId="0" applyFill="1"/>
    <xf numFmtId="44" fontId="9" fillId="0" borderId="0" xfId="2" applyFont="1"/>
    <xf numFmtId="0" fontId="8" fillId="6" borderId="1" xfId="0" applyFont="1" applyFill="1" applyBorder="1" applyAlignment="1">
      <alignment wrapText="1"/>
    </xf>
    <xf numFmtId="0" fontId="10" fillId="6" borderId="0" xfId="0" applyFont="1" applyFill="1"/>
    <xf numFmtId="0" fontId="2" fillId="2" borderId="0" xfId="3" applyAlignment="1">
      <alignment horizontal="left" vertical="top"/>
    </xf>
    <xf numFmtId="0" fontId="11" fillId="2" borderId="0" xfId="3" applyFont="1" applyAlignment="1">
      <alignment horizontal="left" vertical="top"/>
    </xf>
  </cellXfs>
  <cellStyles count="4">
    <cellStyle name="Comma" xfId="1" builtinId="3"/>
    <cellStyle name="Currency" xfId="2" builtinId="4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 Stuff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'Personal Expense'!$B$5:$B$7</c:f>
              <c:strCache>
                <c:ptCount val="3"/>
                <c:pt idx="0">
                  <c:v>Total:</c:v>
                </c:pt>
                <c:pt idx="2">
                  <c:v>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'Personal Expense'!$A$8:$A$14</c:f>
              <c:strCache>
                <c:ptCount val="7"/>
                <c:pt idx="0">
                  <c:v>Mortgage or Rent</c:v>
                </c:pt>
                <c:pt idx="1">
                  <c:v>Cell Phone</c:v>
                </c:pt>
                <c:pt idx="2">
                  <c:v>Electricity(Solar)</c:v>
                </c:pt>
                <c:pt idx="3">
                  <c:v>Gas</c:v>
                </c:pt>
                <c:pt idx="4">
                  <c:v>Water</c:v>
                </c:pt>
                <c:pt idx="5">
                  <c:v>Cable &amp; Internet</c:v>
                </c:pt>
                <c:pt idx="6">
                  <c:v>Maintenance</c:v>
                </c:pt>
              </c:strCache>
            </c:strRef>
          </c:cat>
          <c:val>
            <c:numRef>
              <c:f>'Personal Expense'!$B$8:$B$14</c:f>
              <c:numCache>
                <c:formatCode>_("$"* #,##0.00_);_("$"* \(#,##0.00\);_("$"* "-"??_);_(@_)</c:formatCode>
                <c:ptCount val="7"/>
                <c:pt idx="0">
                  <c:v>2000</c:v>
                </c:pt>
                <c:pt idx="1">
                  <c:v>90</c:v>
                </c:pt>
                <c:pt idx="2">
                  <c:v>10</c:v>
                </c:pt>
                <c:pt idx="3">
                  <c:v>60</c:v>
                </c:pt>
                <c:pt idx="4">
                  <c:v>90</c:v>
                </c:pt>
                <c:pt idx="5">
                  <c:v>100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8-F544-87F2-E9E5975C17CA}"/>
            </c:ext>
          </c:extLst>
        </c:ser>
        <c:ser>
          <c:idx val="1"/>
          <c:order val="1"/>
          <c:tx>
            <c:strRef>
              <c:f>'Personal Expense'!$C$5:$C$7</c:f>
              <c:strCache>
                <c:ptCount val="3"/>
                <c:pt idx="0">
                  <c:v> $5,300.00 </c:v>
                </c:pt>
                <c:pt idx="2">
                  <c:v>Difference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'Personal Expense'!$A$8:$A$14</c:f>
              <c:strCache>
                <c:ptCount val="7"/>
                <c:pt idx="0">
                  <c:v>Mortgage or Rent</c:v>
                </c:pt>
                <c:pt idx="1">
                  <c:v>Cell Phone</c:v>
                </c:pt>
                <c:pt idx="2">
                  <c:v>Electricity(Solar)</c:v>
                </c:pt>
                <c:pt idx="3">
                  <c:v>Gas</c:v>
                </c:pt>
                <c:pt idx="4">
                  <c:v>Water</c:v>
                </c:pt>
                <c:pt idx="5">
                  <c:v>Cable &amp; Internet</c:v>
                </c:pt>
                <c:pt idx="6">
                  <c:v>Maintenance</c:v>
                </c:pt>
              </c:strCache>
            </c:strRef>
          </c:cat>
          <c:val>
            <c:numRef>
              <c:f>'Personal Expense'!$C$8:$C$14</c:f>
              <c:numCache>
                <c:formatCode>_("$"* #,##0.00_);_("$"* \(#,##0.00\);_("$"* "-"??_);_(@_)</c:formatCode>
                <c:ptCount val="7"/>
                <c:pt idx="0">
                  <c:v>3300</c:v>
                </c:pt>
                <c:pt idx="1">
                  <c:v>3210</c:v>
                </c:pt>
                <c:pt idx="2">
                  <c:v>3200</c:v>
                </c:pt>
                <c:pt idx="3">
                  <c:v>3140</c:v>
                </c:pt>
                <c:pt idx="4">
                  <c:v>3050</c:v>
                </c:pt>
                <c:pt idx="5">
                  <c:v>2950</c:v>
                </c:pt>
                <c:pt idx="6">
                  <c:v>2870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8-F544-87F2-E9E5975C1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6450304"/>
        <c:axId val="596512096"/>
      </c:barChart>
      <c:catAx>
        <c:axId val="59645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2096"/>
        <c:crosses val="autoZero"/>
        <c:auto val="0"/>
        <c:lblAlgn val="ctr"/>
        <c:lblOffset val="100"/>
        <c:noMultiLvlLbl val="0"/>
      </c:catAx>
      <c:valAx>
        <c:axId val="59651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Human</a:t>
            </a:r>
            <a:r>
              <a:rPr lang="en-US" baseline="0"/>
              <a:t> needs &amp; Leisure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'Personal Expense'!$B$18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'Personal Expense'!$A$19:$A$24</c:f>
              <c:strCache>
                <c:ptCount val="6"/>
                <c:pt idx="0">
                  <c:v>Costco</c:v>
                </c:pt>
                <c:pt idx="1">
                  <c:v>Beer</c:v>
                </c:pt>
                <c:pt idx="2">
                  <c:v>Resturaunts/Fast food</c:v>
                </c:pt>
                <c:pt idx="3">
                  <c:v>Raleys/Safeway</c:v>
                </c:pt>
                <c:pt idx="4">
                  <c:v>Video Games</c:v>
                </c:pt>
                <c:pt idx="5">
                  <c:v>BJJ Membership</c:v>
                </c:pt>
              </c:strCache>
            </c:strRef>
          </c:cat>
          <c:val>
            <c:numRef>
              <c:f>'Personal Expense'!$B$19:$B$24</c:f>
              <c:numCache>
                <c:formatCode>_("$"* #,##0.00_);_("$"* \(#,##0.00\);_("$"* "-"??_);_(@_)</c:formatCode>
                <c:ptCount val="6"/>
                <c:pt idx="0">
                  <c:v>500</c:v>
                </c:pt>
                <c:pt idx="1">
                  <c:v>50</c:v>
                </c:pt>
                <c:pt idx="2">
                  <c:v>200</c:v>
                </c:pt>
                <c:pt idx="3">
                  <c:v>150</c:v>
                </c:pt>
                <c:pt idx="4">
                  <c:v>65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0-4D42-9CEB-D3A908BAA74E}"/>
            </c:ext>
          </c:extLst>
        </c:ser>
        <c:ser>
          <c:idx val="1"/>
          <c:order val="1"/>
          <c:tx>
            <c:strRef>
              <c:f>'Personal Expense'!$C$18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'Personal Expense'!$A$19:$A$24</c:f>
              <c:strCache>
                <c:ptCount val="6"/>
                <c:pt idx="0">
                  <c:v>Costco</c:v>
                </c:pt>
                <c:pt idx="1">
                  <c:v>Beer</c:v>
                </c:pt>
                <c:pt idx="2">
                  <c:v>Resturaunts/Fast food</c:v>
                </c:pt>
                <c:pt idx="3">
                  <c:v>Raleys/Safeway</c:v>
                </c:pt>
                <c:pt idx="4">
                  <c:v>Video Games</c:v>
                </c:pt>
                <c:pt idx="5">
                  <c:v>BJJ Membership</c:v>
                </c:pt>
              </c:strCache>
            </c:strRef>
          </c:cat>
          <c:val>
            <c:numRef>
              <c:f>'Personal Expense'!$C$19:$C$24</c:f>
              <c:numCache>
                <c:formatCode>_("$"* #,##0.00_);_("$"* \(#,##0.00\);_("$"* "-"??_);_(@_)</c:formatCode>
                <c:ptCount val="6"/>
                <c:pt idx="0">
                  <c:v>2370</c:v>
                </c:pt>
                <c:pt idx="1">
                  <c:v>2320</c:v>
                </c:pt>
                <c:pt idx="2">
                  <c:v>2120</c:v>
                </c:pt>
                <c:pt idx="3">
                  <c:v>1970</c:v>
                </c:pt>
                <c:pt idx="4">
                  <c:v>1905</c:v>
                </c:pt>
                <c:pt idx="5">
                  <c:v>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0-4D42-9CEB-D3A908BA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6437056"/>
        <c:axId val="596426000"/>
      </c:barChart>
      <c:catAx>
        <c:axId val="596437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6000"/>
        <c:crosses val="autoZero"/>
        <c:auto val="1"/>
        <c:lblAlgn val="ctr"/>
        <c:lblOffset val="100"/>
        <c:noMultiLvlLbl val="0"/>
      </c:catAx>
      <c:valAx>
        <c:axId val="5964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3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Transportation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'Personal Expense'!$F$7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'Personal Expense'!$E$8:$E$11</c:f>
              <c:strCache>
                <c:ptCount val="4"/>
                <c:pt idx="0">
                  <c:v>Car Payment</c:v>
                </c:pt>
                <c:pt idx="1">
                  <c:v>Car Insurance</c:v>
                </c:pt>
                <c:pt idx="2">
                  <c:v>Fuel</c:v>
                </c:pt>
                <c:pt idx="3">
                  <c:v>Maintenance</c:v>
                </c:pt>
              </c:strCache>
            </c:strRef>
          </c:cat>
          <c:val>
            <c:numRef>
              <c:f>'Personal Expense'!$F$8:$F$11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120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4-1C4A-ADF4-B7D804CC33B4}"/>
            </c:ext>
          </c:extLst>
        </c:ser>
        <c:ser>
          <c:idx val="1"/>
          <c:order val="1"/>
          <c:tx>
            <c:strRef>
              <c:f>'Personal Expense'!$G$7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'Personal Expense'!$E$8:$E$11</c:f>
              <c:strCache>
                <c:ptCount val="4"/>
                <c:pt idx="0">
                  <c:v>Car Payment</c:v>
                </c:pt>
                <c:pt idx="1">
                  <c:v>Car Insurance</c:v>
                </c:pt>
                <c:pt idx="2">
                  <c:v>Fuel</c:v>
                </c:pt>
                <c:pt idx="3">
                  <c:v>Maintenance</c:v>
                </c:pt>
              </c:strCache>
            </c:strRef>
          </c:cat>
          <c:val>
            <c:numRef>
              <c:f>'Personal Expense'!$G$8:$G$11</c:f>
              <c:numCache>
                <c:formatCode>_("$"* #,##0.00_);_("$"* \(#,##0.00\);_("$"* "-"??_);_(@_)</c:formatCode>
                <c:ptCount val="4"/>
                <c:pt idx="0">
                  <c:v>1725</c:v>
                </c:pt>
                <c:pt idx="1">
                  <c:v>1605</c:v>
                </c:pt>
                <c:pt idx="2">
                  <c:v>1405</c:v>
                </c:pt>
                <c:pt idx="3">
                  <c:v>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4-1C4A-ADF4-B7D804CC3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419743"/>
        <c:axId val="1341421391"/>
      </c:barChart>
      <c:catAx>
        <c:axId val="134141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21391"/>
        <c:crosses val="autoZero"/>
        <c:auto val="1"/>
        <c:lblAlgn val="ctr"/>
        <c:lblOffset val="100"/>
        <c:noMultiLvlLbl val="0"/>
      </c:catAx>
      <c:valAx>
        <c:axId val="13414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1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'Personal Expense'!$F$18</c:f>
              <c:strCache>
                <c:ptCount val="1"/>
                <c:pt idx="0">
                  <c:v>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'Personal Expense'!$E$19:$E$23</c:f>
              <c:strCache>
                <c:ptCount val="5"/>
                <c:pt idx="0">
                  <c:v>Saving</c:v>
                </c:pt>
                <c:pt idx="1">
                  <c:v>Credit Card #1</c:v>
                </c:pt>
                <c:pt idx="2">
                  <c:v>Credit Card #2</c:v>
                </c:pt>
                <c:pt idx="4">
                  <c:v>Total (Left Over)</c:v>
                </c:pt>
              </c:strCache>
            </c:strRef>
          </c:cat>
          <c:val>
            <c:numRef>
              <c:f>'Personal Expense'!$F$19:$F$23</c:f>
              <c:numCache>
                <c:formatCode>General</c:formatCode>
                <c:ptCount val="5"/>
                <c:pt idx="0">
                  <c:v>500</c:v>
                </c:pt>
                <c:pt idx="1">
                  <c:v>180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7-F643-99BA-ADEEE8E245FC}"/>
            </c:ext>
          </c:extLst>
        </c:ser>
        <c:ser>
          <c:idx val="1"/>
          <c:order val="1"/>
          <c:tx>
            <c:strRef>
              <c:f>'Personal Expense'!$G$18</c:f>
              <c:strCache>
                <c:ptCount val="1"/>
                <c:pt idx="0">
                  <c:v>Difference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'Personal Expense'!$E$19:$E$23</c:f>
              <c:strCache>
                <c:ptCount val="5"/>
                <c:pt idx="0">
                  <c:v>Saving</c:v>
                </c:pt>
                <c:pt idx="1">
                  <c:v>Credit Card #1</c:v>
                </c:pt>
                <c:pt idx="2">
                  <c:v>Credit Card #2</c:v>
                </c:pt>
                <c:pt idx="4">
                  <c:v>Total (Left Over)</c:v>
                </c:pt>
              </c:strCache>
            </c:strRef>
          </c:cat>
          <c:val>
            <c:numRef>
              <c:f>'Personal Expense'!$G$19:$G$23</c:f>
              <c:numCache>
                <c:formatCode>_("$"* #,##0.00_);_("$"* \(#,##0.00\);_("$"* "-"??_);_(@_)</c:formatCode>
                <c:ptCount val="5"/>
                <c:pt idx="0">
                  <c:v>705</c:v>
                </c:pt>
                <c:pt idx="1">
                  <c:v>525</c:v>
                </c:pt>
                <c:pt idx="2">
                  <c:v>480</c:v>
                </c:pt>
                <c:pt idx="4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7-F643-99BA-ADEEE8E2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41673183"/>
        <c:axId val="1341674831"/>
      </c:barChart>
      <c:catAx>
        <c:axId val="134167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74831"/>
        <c:crosses val="autoZero"/>
        <c:auto val="1"/>
        <c:lblAlgn val="ctr"/>
        <c:lblOffset val="100"/>
        <c:noMultiLvlLbl val="0"/>
      </c:catAx>
      <c:valAx>
        <c:axId val="134167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7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25400</xdr:rowOff>
    </xdr:from>
    <xdr:to>
      <xdr:col>15</xdr:col>
      <xdr:colOff>12700</xdr:colOff>
      <xdr:row>11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D182B-88A1-2648-BC2C-6BC5A73D1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11</xdr:row>
      <xdr:rowOff>12700</xdr:rowOff>
    </xdr:from>
    <xdr:to>
      <xdr:col>15</xdr:col>
      <xdr:colOff>12700</xdr:colOff>
      <xdr:row>24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2B7DB-569D-F642-BADB-91F908DD7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812800</xdr:colOff>
      <xdr:row>0</xdr:row>
      <xdr:rowOff>0</xdr:rowOff>
    </xdr:from>
    <xdr:to>
      <xdr:col>21</xdr:col>
      <xdr:colOff>812800</xdr:colOff>
      <xdr:row>10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F8626D-F09C-7A4F-A905-4EF25D346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10</xdr:row>
      <xdr:rowOff>165100</xdr:rowOff>
    </xdr:from>
    <xdr:to>
      <xdr:col>21</xdr:col>
      <xdr:colOff>812800</xdr:colOff>
      <xdr:row>23</xdr:row>
      <xdr:rowOff>228600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20B346-B0B1-AA4A-979E-5F3CF5283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C03C-6BA7-2D49-9118-6CD5FE91DCE3}">
  <dimension ref="A1:H24"/>
  <sheetViews>
    <sheetView tabSelected="1" workbookViewId="0">
      <selection activeCell="AF27" sqref="AF27"/>
    </sheetView>
  </sheetViews>
  <sheetFormatPr baseColWidth="10" defaultRowHeight="16" x14ac:dyDescent="0.2"/>
  <cols>
    <col min="1" max="1" width="30.33203125" bestFit="1" customWidth="1"/>
    <col min="2" max="2" width="16.5" customWidth="1"/>
    <col min="3" max="3" width="14.5" customWidth="1"/>
    <col min="4" max="4" width="6" customWidth="1"/>
    <col min="5" max="5" width="19.1640625" customWidth="1"/>
    <col min="7" max="7" width="14" bestFit="1" customWidth="1"/>
    <col min="8" max="8" width="4" customWidth="1"/>
  </cols>
  <sheetData>
    <row r="1" spans="1:8" ht="26" x14ac:dyDescent="0.2">
      <c r="A1" s="21"/>
      <c r="B1" s="21"/>
      <c r="C1" s="22" t="s">
        <v>32</v>
      </c>
      <c r="D1" s="21"/>
      <c r="E1" s="21"/>
      <c r="F1" s="21"/>
      <c r="G1" s="21"/>
      <c r="H1" s="1"/>
    </row>
    <row r="2" spans="1:8" ht="26" x14ac:dyDescent="0.2">
      <c r="A2" s="21"/>
      <c r="B2" s="21"/>
      <c r="C2" s="22"/>
      <c r="D2" s="21"/>
      <c r="E2" s="21"/>
      <c r="F2" s="21"/>
      <c r="G2" s="21"/>
      <c r="H2" s="1"/>
    </row>
    <row r="3" spans="1:8" ht="19" x14ac:dyDescent="0.25">
      <c r="A3" s="17"/>
      <c r="B3" s="16" t="s">
        <v>31</v>
      </c>
      <c r="C3" s="4">
        <v>5000</v>
      </c>
      <c r="D3" s="1"/>
      <c r="E3" s="1"/>
      <c r="F3" s="1"/>
      <c r="G3" s="1"/>
      <c r="H3" s="1"/>
    </row>
    <row r="4" spans="1:8" ht="80" x14ac:dyDescent="0.25">
      <c r="A4" s="20" t="s">
        <v>30</v>
      </c>
      <c r="B4" s="19" t="s">
        <v>29</v>
      </c>
      <c r="C4" s="18">
        <v>300</v>
      </c>
      <c r="D4" s="1"/>
      <c r="E4" s="1"/>
      <c r="F4" s="1"/>
      <c r="G4" s="1"/>
      <c r="H4" s="1"/>
    </row>
    <row r="5" spans="1:8" ht="19" x14ac:dyDescent="0.25">
      <c r="A5" s="17"/>
      <c r="B5" s="16" t="s">
        <v>28</v>
      </c>
      <c r="C5" s="3">
        <f>C3+C4</f>
        <v>5300</v>
      </c>
      <c r="D5" s="1"/>
      <c r="E5" s="1"/>
      <c r="F5" s="1"/>
      <c r="G5" s="1"/>
      <c r="H5" s="1"/>
    </row>
    <row r="6" spans="1:8" x14ac:dyDescent="0.2">
      <c r="A6" s="1"/>
      <c r="B6" s="1"/>
      <c r="C6" s="1"/>
      <c r="D6" s="1"/>
      <c r="E6" s="1"/>
      <c r="F6" s="1"/>
      <c r="G6" s="1"/>
      <c r="H6" s="1"/>
    </row>
    <row r="7" spans="1:8" ht="50" x14ac:dyDescent="0.3">
      <c r="A7" s="14" t="s">
        <v>27</v>
      </c>
      <c r="B7" s="14" t="s">
        <v>11</v>
      </c>
      <c r="C7" s="14" t="s">
        <v>10</v>
      </c>
      <c r="D7" s="1"/>
      <c r="E7" s="15" t="s">
        <v>26</v>
      </c>
      <c r="F7" s="14" t="s">
        <v>11</v>
      </c>
      <c r="G7" s="14" t="s">
        <v>10</v>
      </c>
      <c r="H7" s="1"/>
    </row>
    <row r="8" spans="1:8" ht="19" x14ac:dyDescent="0.25">
      <c r="A8" s="7" t="s">
        <v>25</v>
      </c>
      <c r="B8" s="4">
        <v>2000</v>
      </c>
      <c r="C8" s="4">
        <f>C5-B8</f>
        <v>3300</v>
      </c>
      <c r="D8" s="1"/>
      <c r="E8" s="13" t="s">
        <v>24</v>
      </c>
      <c r="F8" s="4">
        <v>0</v>
      </c>
      <c r="G8" s="3">
        <f>C24-F8</f>
        <v>1725</v>
      </c>
      <c r="H8" s="1"/>
    </row>
    <row r="9" spans="1:8" ht="19" x14ac:dyDescent="0.25">
      <c r="A9" s="7" t="s">
        <v>23</v>
      </c>
      <c r="B9" s="4">
        <v>90</v>
      </c>
      <c r="C9" s="4">
        <f>C8-B9</f>
        <v>3210</v>
      </c>
      <c r="D9" s="1"/>
      <c r="E9" s="13" t="s">
        <v>22</v>
      </c>
      <c r="F9" s="4">
        <v>120</v>
      </c>
      <c r="G9" s="3">
        <f>G8-F9</f>
        <v>1605</v>
      </c>
      <c r="H9" s="1"/>
    </row>
    <row r="10" spans="1:8" ht="19" x14ac:dyDescent="0.25">
      <c r="A10" s="7" t="s">
        <v>21</v>
      </c>
      <c r="B10" s="4">
        <v>10</v>
      </c>
      <c r="C10" s="4">
        <f>C9-B10</f>
        <v>3200</v>
      </c>
      <c r="D10" s="1"/>
      <c r="E10" s="13" t="s">
        <v>20</v>
      </c>
      <c r="F10" s="4">
        <v>200</v>
      </c>
      <c r="G10" s="3">
        <f>G9-F10</f>
        <v>1405</v>
      </c>
      <c r="H10" s="1"/>
    </row>
    <row r="11" spans="1:8" ht="19" x14ac:dyDescent="0.25">
      <c r="A11" s="7" t="s">
        <v>19</v>
      </c>
      <c r="B11" s="4">
        <v>60</v>
      </c>
      <c r="C11" s="4">
        <f>C10-B11</f>
        <v>3140</v>
      </c>
      <c r="D11" s="1"/>
      <c r="E11" s="13" t="s">
        <v>16</v>
      </c>
      <c r="F11" s="4">
        <v>200</v>
      </c>
      <c r="G11" s="3">
        <f>G10-F11</f>
        <v>1205</v>
      </c>
      <c r="H11" s="1"/>
    </row>
    <row r="12" spans="1:8" ht="19" x14ac:dyDescent="0.25">
      <c r="A12" s="7" t="s">
        <v>18</v>
      </c>
      <c r="B12" s="4">
        <v>90</v>
      </c>
      <c r="C12" s="4">
        <f>C11-B12</f>
        <v>3050</v>
      </c>
      <c r="D12" s="1"/>
      <c r="E12" s="1"/>
      <c r="F12" s="1"/>
      <c r="G12" s="1"/>
      <c r="H12" s="1"/>
    </row>
    <row r="13" spans="1:8" ht="19" x14ac:dyDescent="0.25">
      <c r="A13" s="7" t="s">
        <v>17</v>
      </c>
      <c r="B13" s="4">
        <v>100</v>
      </c>
      <c r="C13" s="4">
        <f>C12-B13</f>
        <v>2950</v>
      </c>
      <c r="D13" s="1"/>
      <c r="E13" s="1"/>
      <c r="F13" s="1"/>
      <c r="G13" s="1"/>
      <c r="H13" s="1"/>
    </row>
    <row r="14" spans="1:8" ht="19" x14ac:dyDescent="0.25">
      <c r="A14" s="7" t="s">
        <v>16</v>
      </c>
      <c r="B14" s="4">
        <v>80</v>
      </c>
      <c r="C14" s="4">
        <f>C13-B14</f>
        <v>2870</v>
      </c>
      <c r="D14" s="1"/>
      <c r="E14" s="1"/>
      <c r="F14" s="1"/>
      <c r="G14" s="1"/>
      <c r="H14" s="1"/>
    </row>
    <row r="15" spans="1:8" ht="19" x14ac:dyDescent="0.25">
      <c r="A15" s="7" t="s">
        <v>15</v>
      </c>
      <c r="B15" s="11"/>
      <c r="C15" s="12"/>
      <c r="D15" s="1"/>
      <c r="E15" s="1"/>
      <c r="F15" s="1"/>
      <c r="G15" s="1"/>
      <c r="H15" s="1"/>
    </row>
    <row r="16" spans="1:8" ht="19" x14ac:dyDescent="0.25">
      <c r="A16" s="7" t="s">
        <v>14</v>
      </c>
      <c r="B16" s="11"/>
      <c r="C16" s="1"/>
      <c r="D16" s="1"/>
      <c r="E16" s="1"/>
      <c r="F16" s="1"/>
      <c r="G16" s="1"/>
      <c r="H16" s="1"/>
    </row>
    <row r="17" spans="1:8" x14ac:dyDescent="0.2">
      <c r="A17" s="2"/>
      <c r="B17" s="1"/>
      <c r="C17" s="1"/>
      <c r="D17" s="1"/>
      <c r="E17" s="1"/>
      <c r="F17" s="1"/>
      <c r="G17" s="1"/>
      <c r="H17" s="1"/>
    </row>
    <row r="18" spans="1:8" ht="44" x14ac:dyDescent="0.25">
      <c r="A18" s="10" t="s">
        <v>13</v>
      </c>
      <c r="B18" s="9" t="s">
        <v>11</v>
      </c>
      <c r="C18" s="9" t="s">
        <v>10</v>
      </c>
      <c r="D18" s="1"/>
      <c r="E18" s="9" t="s">
        <v>12</v>
      </c>
      <c r="F18" s="9" t="s">
        <v>11</v>
      </c>
      <c r="G18" s="9" t="s">
        <v>10</v>
      </c>
      <c r="H18" s="1"/>
    </row>
    <row r="19" spans="1:8" ht="19" x14ac:dyDescent="0.25">
      <c r="A19" s="5" t="s">
        <v>9</v>
      </c>
      <c r="B19" s="4">
        <v>500</v>
      </c>
      <c r="C19" s="3">
        <f>C14-B19</f>
        <v>2370</v>
      </c>
      <c r="D19" s="1"/>
      <c r="E19" s="7" t="s">
        <v>8</v>
      </c>
      <c r="F19" s="8">
        <v>500</v>
      </c>
      <c r="G19" s="3">
        <f>G11-F19</f>
        <v>705</v>
      </c>
      <c r="H19" s="1"/>
    </row>
    <row r="20" spans="1:8" ht="19" x14ac:dyDescent="0.25">
      <c r="A20" s="5" t="s">
        <v>7</v>
      </c>
      <c r="B20" s="4">
        <v>50</v>
      </c>
      <c r="C20" s="3">
        <f>C19-B20</f>
        <v>2320</v>
      </c>
      <c r="D20" s="1"/>
      <c r="E20" s="7" t="s">
        <v>6</v>
      </c>
      <c r="F20" s="8">
        <v>180</v>
      </c>
      <c r="G20" s="3">
        <f>G19-F20</f>
        <v>525</v>
      </c>
      <c r="H20" s="1"/>
    </row>
    <row r="21" spans="1:8" ht="19" x14ac:dyDescent="0.25">
      <c r="A21" s="5" t="s">
        <v>5</v>
      </c>
      <c r="B21" s="4">
        <v>200</v>
      </c>
      <c r="C21" s="3">
        <f>C20-B21</f>
        <v>2120</v>
      </c>
      <c r="D21" s="1"/>
      <c r="E21" s="7" t="s">
        <v>4</v>
      </c>
      <c r="F21" s="8">
        <v>45</v>
      </c>
      <c r="G21" s="3">
        <f>G20-F21</f>
        <v>480</v>
      </c>
      <c r="H21" s="1"/>
    </row>
    <row r="22" spans="1:8" ht="19" x14ac:dyDescent="0.25">
      <c r="A22" s="5" t="s">
        <v>3</v>
      </c>
      <c r="B22" s="4">
        <v>150</v>
      </c>
      <c r="C22" s="3">
        <f>C21-B22</f>
        <v>1970</v>
      </c>
      <c r="D22" s="1"/>
      <c r="E22" s="7"/>
      <c r="F22" s="6"/>
      <c r="G22" s="6"/>
      <c r="H22" s="1"/>
    </row>
    <row r="23" spans="1:8" ht="19" x14ac:dyDescent="0.25">
      <c r="A23" s="5" t="s">
        <v>2</v>
      </c>
      <c r="B23" s="4">
        <v>65</v>
      </c>
      <c r="C23" s="3">
        <f>C22-B23</f>
        <v>1905</v>
      </c>
      <c r="D23" s="1"/>
      <c r="E23" s="7" t="s">
        <v>1</v>
      </c>
      <c r="F23" s="6"/>
      <c r="G23" s="3">
        <f>G21</f>
        <v>480</v>
      </c>
      <c r="H23" s="1"/>
    </row>
    <row r="24" spans="1:8" ht="19" x14ac:dyDescent="0.25">
      <c r="A24" s="5" t="s">
        <v>0</v>
      </c>
      <c r="B24" s="4">
        <v>180</v>
      </c>
      <c r="C24" s="3">
        <f>C23-B24</f>
        <v>1725</v>
      </c>
      <c r="D24" s="1"/>
      <c r="E24" s="2"/>
      <c r="F24" s="2"/>
      <c r="G24" s="2"/>
      <c r="H24" s="1"/>
    </row>
  </sheetData>
  <conditionalFormatting sqref="B3:C5">
    <cfRule type="colorScale" priority="10">
      <colorScale>
        <cfvo type="min"/>
        <cfvo type="max"/>
        <color rgb="FFFFEF9C"/>
        <color rgb="FF63BE7B"/>
      </colorScale>
    </cfRule>
  </conditionalFormatting>
  <conditionalFormatting sqref="A8:C16">
    <cfRule type="colorScale" priority="9">
      <colorScale>
        <cfvo type="min"/>
        <cfvo type="max"/>
        <color rgb="FFFFEF9C"/>
        <color rgb="FF63BE7B"/>
      </colorScale>
    </cfRule>
  </conditionalFormatting>
  <conditionalFormatting sqref="B19:C24">
    <cfRule type="colorScale" priority="1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8:G11">
    <cfRule type="colorScale" priority="3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:G23">
    <cfRule type="colorScale" priority="2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C14">
    <cfRule type="colorScale" priority="4">
      <colorScale>
        <cfvo type="min"/>
        <cfvo type="max"/>
        <color rgb="FFFFEF9C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Bunk</dc:creator>
  <cp:lastModifiedBy>Sean Bunk</cp:lastModifiedBy>
  <dcterms:created xsi:type="dcterms:W3CDTF">2022-11-22T00:24:09Z</dcterms:created>
  <dcterms:modified xsi:type="dcterms:W3CDTF">2022-11-22T00:31:37Z</dcterms:modified>
</cp:coreProperties>
</file>