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<sst xmlns="http://schemas.openxmlformats.org/spreadsheetml/2006/main" count="2569" uniqueCount="341">
  <si>
    <t>country</t>
  </si>
  <si>
    <t>国家</t>
  </si>
  <si>
    <t>ID</t>
  </si>
  <si>
    <t>years</t>
  </si>
  <si>
    <t>sem</t>
  </si>
  <si>
    <t>IC</t>
  </si>
  <si>
    <t>DOS</t>
  </si>
  <si>
    <t>TC</t>
  </si>
  <si>
    <t>TTS</t>
  </si>
  <si>
    <t>GDP</t>
  </si>
  <si>
    <t>DIS</t>
  </si>
  <si>
    <t>POP</t>
  </si>
  <si>
    <t>open</t>
  </si>
  <si>
    <t>science</t>
  </si>
  <si>
    <t>WGI</t>
  </si>
  <si>
    <t>patent</t>
  </si>
  <si>
    <t>oecd</t>
  </si>
  <si>
    <t>RTA</t>
  </si>
  <si>
    <t>OBOR</t>
  </si>
  <si>
    <t>Albania</t>
  </si>
  <si>
    <t>阿尔巴尼亚</t>
  </si>
  <si>
    <t>Algeria</t>
  </si>
  <si>
    <t>阿尔及利亚</t>
  </si>
  <si>
    <t>Argentina</t>
  </si>
  <si>
    <t>阿根廷</t>
  </si>
  <si>
    <t>United Arab Emirates</t>
  </si>
  <si>
    <t>阿联酋</t>
  </si>
  <si>
    <t>Egypt</t>
  </si>
  <si>
    <t>埃及</t>
  </si>
  <si>
    <t>Ethiopia</t>
  </si>
  <si>
    <t>埃塞俄比亚</t>
  </si>
  <si>
    <t>Ireland</t>
  </si>
  <si>
    <t>爱尔兰</t>
  </si>
  <si>
    <t>Estonia</t>
  </si>
  <si>
    <t>爱沙尼亚</t>
  </si>
  <si>
    <t>Angola</t>
  </si>
  <si>
    <t>安哥拉</t>
  </si>
  <si>
    <t>Austria</t>
  </si>
  <si>
    <t>奥地利</t>
  </si>
  <si>
    <t>Australia</t>
  </si>
  <si>
    <t>澳大利亚</t>
  </si>
  <si>
    <t>Pakistan</t>
  </si>
  <si>
    <t>巴基斯坦</t>
  </si>
  <si>
    <t>Paraguay</t>
  </si>
  <si>
    <t>巴拉圭</t>
  </si>
  <si>
    <t>Bahrain</t>
  </si>
  <si>
    <t>巴林</t>
  </si>
  <si>
    <t>Panama</t>
  </si>
  <si>
    <t>巴拿马</t>
  </si>
  <si>
    <t>Brazil</t>
  </si>
  <si>
    <t>巴西</t>
  </si>
  <si>
    <t>Belarus</t>
  </si>
  <si>
    <t>白俄罗斯</t>
  </si>
  <si>
    <t>Bulgaria</t>
  </si>
  <si>
    <t>保加利亚</t>
  </si>
  <si>
    <t>North Macedonia</t>
  </si>
  <si>
    <t>北马其顿</t>
  </si>
  <si>
    <t>Benin</t>
  </si>
  <si>
    <t>贝宁</t>
  </si>
  <si>
    <t>Belgium</t>
  </si>
  <si>
    <t>比利时</t>
  </si>
  <si>
    <t>Iceland</t>
  </si>
  <si>
    <t>冰岛</t>
  </si>
  <si>
    <t>Poland</t>
  </si>
  <si>
    <t>波兰</t>
  </si>
  <si>
    <t>Bolivia</t>
  </si>
  <si>
    <t>玻利维亚</t>
  </si>
  <si>
    <t>Denmark</t>
  </si>
  <si>
    <t>丹麦</t>
  </si>
  <si>
    <t>Germany</t>
  </si>
  <si>
    <t>德国</t>
  </si>
  <si>
    <t>Timor-Leste</t>
  </si>
  <si>
    <t>东帝汶</t>
  </si>
  <si>
    <t>Togo</t>
  </si>
  <si>
    <t>多哥</t>
  </si>
  <si>
    <t>Dominican Republic</t>
  </si>
  <si>
    <t>多米尼加</t>
  </si>
  <si>
    <t>Dominica</t>
  </si>
  <si>
    <t>多米尼克</t>
  </si>
  <si>
    <t>Russia</t>
  </si>
  <si>
    <t>俄罗斯</t>
  </si>
  <si>
    <t>Ecuador</t>
  </si>
  <si>
    <t>厄瓜多尔</t>
  </si>
  <si>
    <t>France</t>
  </si>
  <si>
    <t>法国</t>
  </si>
  <si>
    <t>Philippines</t>
  </si>
  <si>
    <t>菲律宾</t>
  </si>
  <si>
    <t>Fiji</t>
  </si>
  <si>
    <t>斐济</t>
  </si>
  <si>
    <t>Finland</t>
  </si>
  <si>
    <t>芬兰</t>
  </si>
  <si>
    <t>Gambia</t>
  </si>
  <si>
    <t>冈比亚</t>
  </si>
  <si>
    <t>Republic of the Congo</t>
  </si>
  <si>
    <t>刚果共和国</t>
  </si>
  <si>
    <t>Democratic Republic of the Congo</t>
  </si>
  <si>
    <t>刚果民主共和国</t>
  </si>
  <si>
    <t>Colombia</t>
  </si>
  <si>
    <t>哥伦比亚</t>
  </si>
  <si>
    <t>Costa Rica</t>
  </si>
  <si>
    <t>哥斯达黎加</t>
  </si>
  <si>
    <t>Cuba</t>
  </si>
  <si>
    <t>古巴</t>
  </si>
  <si>
    <t>Guyana</t>
  </si>
  <si>
    <t>圭亚那</t>
  </si>
  <si>
    <t>Kazakhstan</t>
  </si>
  <si>
    <t>哈萨克斯坦</t>
  </si>
  <si>
    <t>Haiti</t>
  </si>
  <si>
    <t>海地</t>
  </si>
  <si>
    <t>South Korea</t>
  </si>
  <si>
    <t>韩国</t>
  </si>
  <si>
    <t>Netherlands</t>
  </si>
  <si>
    <t>荷兰</t>
  </si>
  <si>
    <t>Montenegro</t>
  </si>
  <si>
    <t>黑山</t>
  </si>
  <si>
    <t>Honduras</t>
  </si>
  <si>
    <t>洪都拉斯</t>
  </si>
  <si>
    <t>Djibouti</t>
  </si>
  <si>
    <t>吉布提</t>
  </si>
  <si>
    <t>Kyrgyzstan</t>
  </si>
  <si>
    <t>吉尔吉斯斯坦</t>
  </si>
  <si>
    <t>Guinea</t>
  </si>
  <si>
    <t>几内亚</t>
  </si>
  <si>
    <t>Canada</t>
  </si>
  <si>
    <t>加拿大</t>
  </si>
  <si>
    <t>Ghana</t>
  </si>
  <si>
    <t>加纳</t>
  </si>
  <si>
    <t>Gabon</t>
  </si>
  <si>
    <t>加蓬</t>
  </si>
  <si>
    <t>Cambodia</t>
  </si>
  <si>
    <t>柬埔寨</t>
  </si>
  <si>
    <t>Czech Republic</t>
  </si>
  <si>
    <t>捷克</t>
  </si>
  <si>
    <t>Zimbabwe</t>
  </si>
  <si>
    <t>津巴布韦</t>
  </si>
  <si>
    <t>Cameroon</t>
  </si>
  <si>
    <t>喀麦隆</t>
  </si>
  <si>
    <t>Qatar</t>
  </si>
  <si>
    <t>卡塔尔</t>
  </si>
  <si>
    <t>Kuwait</t>
  </si>
  <si>
    <t>科威特</t>
  </si>
  <si>
    <t>Croatia</t>
  </si>
  <si>
    <t>克罗地亚</t>
  </si>
  <si>
    <t>Kenya</t>
  </si>
  <si>
    <t>肯尼亚</t>
  </si>
  <si>
    <t>Latvia</t>
  </si>
  <si>
    <t>拉脱维亚</t>
  </si>
  <si>
    <t>Laos</t>
  </si>
  <si>
    <t>老挝</t>
  </si>
  <si>
    <t>Lebanon</t>
  </si>
  <si>
    <t>黎巴嫩</t>
  </si>
  <si>
    <t>Lithuania</t>
  </si>
  <si>
    <t>立陶宛</t>
  </si>
  <si>
    <t>Liberia</t>
  </si>
  <si>
    <t>利比里亚</t>
  </si>
  <si>
    <t>Libya</t>
  </si>
  <si>
    <t>利比亚</t>
  </si>
  <si>
    <t>Luxembourg</t>
  </si>
  <si>
    <t>卢森堡</t>
  </si>
  <si>
    <t>Rwanda</t>
  </si>
  <si>
    <t>卢旺达</t>
  </si>
  <si>
    <t>Romania</t>
  </si>
  <si>
    <t>罗马尼亚</t>
  </si>
  <si>
    <t>Madagascar</t>
  </si>
  <si>
    <t>马达加斯加</t>
  </si>
  <si>
    <t>Maldives</t>
  </si>
  <si>
    <t>马尔代夫</t>
  </si>
  <si>
    <t>Malta</t>
  </si>
  <si>
    <t>马耳他</t>
  </si>
  <si>
    <t>Malawi</t>
  </si>
  <si>
    <t>马拉维</t>
  </si>
  <si>
    <t>Malaysia</t>
  </si>
  <si>
    <t>马来西亚</t>
  </si>
  <si>
    <t>Mali</t>
  </si>
  <si>
    <t>马里</t>
  </si>
  <si>
    <t>Mauritius</t>
  </si>
  <si>
    <t>毛里求斯</t>
  </si>
  <si>
    <t>Mauritania</t>
  </si>
  <si>
    <t>毛里塔尼亚</t>
  </si>
  <si>
    <t>United States</t>
  </si>
  <si>
    <t>美国</t>
  </si>
  <si>
    <t>Mongolia</t>
  </si>
  <si>
    <t>蒙古</t>
  </si>
  <si>
    <t>Bangladesh</t>
  </si>
  <si>
    <t>孟加拉国</t>
  </si>
  <si>
    <t>Peru</t>
  </si>
  <si>
    <t>秘鲁</t>
  </si>
  <si>
    <t>Myanmar (Burma)</t>
  </si>
  <si>
    <t>缅甸</t>
  </si>
  <si>
    <t>Moldova</t>
  </si>
  <si>
    <t>摩尔多瓦</t>
  </si>
  <si>
    <t>Morocco</t>
  </si>
  <si>
    <t>摩洛哥</t>
  </si>
  <si>
    <t>Mozambique</t>
  </si>
  <si>
    <t>莫桑比克</t>
  </si>
  <si>
    <t>Mexico</t>
  </si>
  <si>
    <t>墨西哥</t>
  </si>
  <si>
    <t>Namibia</t>
  </si>
  <si>
    <t>纳米比亚</t>
  </si>
  <si>
    <t>South Africa</t>
  </si>
  <si>
    <t>南非</t>
  </si>
  <si>
    <t>Nicaragua</t>
  </si>
  <si>
    <t>尼加拉瓜</t>
  </si>
  <si>
    <t>Nepal</t>
  </si>
  <si>
    <t>尼泊尔</t>
  </si>
  <si>
    <t>Niger</t>
  </si>
  <si>
    <t>尼日尔</t>
  </si>
  <si>
    <t>Nigeria</t>
  </si>
  <si>
    <t>尼日利亚</t>
  </si>
  <si>
    <t>Norway</t>
  </si>
  <si>
    <t>挪威</t>
  </si>
  <si>
    <t>Portugal</t>
  </si>
  <si>
    <t>葡萄牙</t>
  </si>
  <si>
    <t>Japan</t>
  </si>
  <si>
    <t>日本</t>
  </si>
  <si>
    <t>Sweden</t>
  </si>
  <si>
    <t>瑞典</t>
  </si>
  <si>
    <t>Switzerland</t>
  </si>
  <si>
    <t>瑞士</t>
  </si>
  <si>
    <t>El Salvador</t>
  </si>
  <si>
    <t>萨尔瓦多</t>
  </si>
  <si>
    <t>Samoa</t>
  </si>
  <si>
    <t>萨摩亚</t>
  </si>
  <si>
    <t>Serbia</t>
  </si>
  <si>
    <t>塞尔维亚</t>
  </si>
  <si>
    <t>Sierra Leone</t>
  </si>
  <si>
    <t>塞拉利昂</t>
  </si>
  <si>
    <t>Senegal</t>
  </si>
  <si>
    <t>塞内加尔</t>
  </si>
  <si>
    <t>Cyprus</t>
  </si>
  <si>
    <t>塞浦路斯</t>
  </si>
  <si>
    <t>Seychelles</t>
  </si>
  <si>
    <t>塞舌尔</t>
  </si>
  <si>
    <t>Saudi Arabia</t>
  </si>
  <si>
    <t>沙特阿拉伯</t>
  </si>
  <si>
    <t>Sri Lanka</t>
  </si>
  <si>
    <t>斯里兰卡</t>
  </si>
  <si>
    <t>Slovakia</t>
  </si>
  <si>
    <t>斯洛伐克</t>
  </si>
  <si>
    <t>Slovenia</t>
  </si>
  <si>
    <t>斯洛文尼亚</t>
  </si>
  <si>
    <t>Sudan</t>
  </si>
  <si>
    <t>苏丹</t>
  </si>
  <si>
    <t>Suriname</t>
  </si>
  <si>
    <t>苏里南</t>
  </si>
  <si>
    <t>Somalia</t>
  </si>
  <si>
    <t>索马里</t>
  </si>
  <si>
    <t>Tajikistan</t>
  </si>
  <si>
    <t>塔吉克斯坦</t>
  </si>
  <si>
    <t>Thailand</t>
  </si>
  <si>
    <t>泰国</t>
  </si>
  <si>
    <t>Tanzania</t>
  </si>
  <si>
    <t>坦桑尼亚</t>
  </si>
  <si>
    <t>Tunisia</t>
  </si>
  <si>
    <t>突尼斯</t>
  </si>
  <si>
    <t>Turkey</t>
  </si>
  <si>
    <t>土耳其</t>
  </si>
  <si>
    <t>Vanuatu</t>
  </si>
  <si>
    <t>瓦努阿图</t>
  </si>
  <si>
    <t>Guatemala</t>
  </si>
  <si>
    <t>危地马拉</t>
  </si>
  <si>
    <t>Brunei</t>
  </si>
  <si>
    <t>文莱</t>
  </si>
  <si>
    <t>Uganda</t>
  </si>
  <si>
    <t>乌干达</t>
  </si>
  <si>
    <t>Ukraine</t>
  </si>
  <si>
    <t>乌克兰</t>
  </si>
  <si>
    <t>Uruguay</t>
  </si>
  <si>
    <t>乌拉圭</t>
  </si>
  <si>
    <t>Uzbekistan</t>
  </si>
  <si>
    <t>乌兹别克斯坦</t>
  </si>
  <si>
    <t>Spain</t>
  </si>
  <si>
    <t>西班牙</t>
  </si>
  <si>
    <t>Greece</t>
  </si>
  <si>
    <t>希腊</t>
  </si>
  <si>
    <t>Singapore</t>
  </si>
  <si>
    <t>新加坡</t>
  </si>
  <si>
    <t>New Zealand</t>
  </si>
  <si>
    <t>新西兰</t>
  </si>
  <si>
    <t>Hungary</t>
  </si>
  <si>
    <t>匈牙利</t>
  </si>
  <si>
    <t>Jamaica</t>
  </si>
  <si>
    <t>牙买加</t>
  </si>
  <si>
    <t>Iran</t>
  </si>
  <si>
    <t>伊朗</t>
  </si>
  <si>
    <t>Israel</t>
  </si>
  <si>
    <t>以色列</t>
  </si>
  <si>
    <t>Italy</t>
  </si>
  <si>
    <t>意大利</t>
  </si>
  <si>
    <t>India</t>
  </si>
  <si>
    <t>印度</t>
  </si>
  <si>
    <t>Indonesia</t>
  </si>
  <si>
    <t>印度尼西亚</t>
  </si>
  <si>
    <t>United Kingdom</t>
  </si>
  <si>
    <t>英国</t>
  </si>
  <si>
    <t>Jordan</t>
  </si>
  <si>
    <t>约旦</t>
  </si>
  <si>
    <t>Vietnam</t>
  </si>
  <si>
    <t>越南</t>
  </si>
  <si>
    <t>Zambia</t>
  </si>
  <si>
    <t>赞比亚</t>
  </si>
  <si>
    <t>Chile</t>
  </si>
  <si>
    <t>智利</t>
  </si>
  <si>
    <t>Taiwan CHINA</t>
  </si>
  <si>
    <t>中国台湾</t>
  </si>
  <si>
    <t>Afghanistan</t>
  </si>
  <si>
    <t>阿富汗</t>
  </si>
  <si>
    <t>rta</t>
  </si>
  <si>
    <t>1D1L</t>
  </si>
  <si>
    <t>반도체수출입합</t>
  </si>
  <si>
    <t>log반도체수출입합</t>
  </si>
  <si>
    <t>중미무역분정</t>
  </si>
  <si>
    <t xml:space="preserve">337조사 </t>
  </si>
  <si>
    <t>log중국GDP</t>
  </si>
  <si>
    <t>상대국GDP</t>
  </si>
  <si>
    <t>log상대국GDp</t>
  </si>
  <si>
    <t>중국X상대국</t>
  </si>
  <si>
    <t>rmb환율</t>
  </si>
  <si>
    <t>거리</t>
  </si>
  <si>
    <t>log距离</t>
  </si>
  <si>
    <t>거리 X 원료가격</t>
  </si>
  <si>
    <t>원료가격</t>
  </si>
  <si>
    <t>상대국人口</t>
  </si>
  <si>
    <t>log상대국인구</t>
  </si>
  <si>
    <t>중국인구</t>
  </si>
  <si>
    <t>log光刻机进口额</t>
  </si>
  <si>
    <t>LOGR&amp;D</t>
  </si>
  <si>
    <t>log특허</t>
  </si>
  <si>
    <t>FDI</t>
  </si>
  <si>
    <t>무역개방도</t>
  </si>
  <si>
    <t>Brunei Darussalam</t>
  </si>
  <si>
    <t>Congo, Democratic Republic of the Congo</t>
  </si>
  <si>
    <t>Iraq</t>
  </si>
  <si>
    <t>伊拉克</t>
  </si>
  <si>
    <t xml:space="preserve">Ivory Coast </t>
  </si>
  <si>
    <t>科特迪瓦</t>
  </si>
  <si>
    <t>Burma</t>
  </si>
  <si>
    <t>Puerto Rico</t>
  </si>
  <si>
    <t>波多黎各</t>
  </si>
  <si>
    <t>Korea, South</t>
  </si>
  <si>
    <t>Taiwan ，china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</si>
</sst>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[=0]&quot;&quot;;General"/>
  </numFmts>
  <fonts count="23">
    <font>
      <sz val="11"/>
      <color theme="1"/>
      <name val="宋体"/>
      <charset val="134"/>
      <scheme val="minor"/>
    </font>
    <font>
      <sz val="10"/>
      <name val="Arial"/>
      <charset val="0"/>
    </font>
    <font>
      <sz val="10"/>
      <name val="宋体"/>
      <charset val="0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 applyBorder="1" applyAlignment="1"/>
    <xf numFmtId="176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 applyAlignment="1"/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3" fontId="0" fillId="0" borderId="0" xfId="0" applyNumberFormat="1" applyFont="1" applyFill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2" fillId="0" borderId="0" xfId="0" applyFont="1" applyFill="1" applyBorder="1" applyAlignment="1"/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11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Font="1" applyFill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7" fontId="0" fillId="0" borderId="0" xfId="0" applyNumberFormat="1" applyFont="1">
      <alignment vertical="center"/>
    </xf>
    <xf numFmtId="0" fontId="0" fillId="0" borderId="0" xfId="0" applyFont="1">
      <alignment vertical="center"/>
    </xf>
    <xf numFmtId="177" fontId="0" fillId="0" borderId="0" xfId="0" applyNumberFormat="1" applyBorder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20"/>
  <sheetViews>
    <sheetView tabSelected="1" zoomScale="85" zoomScaleNormal="85" topLeftCell="D840" workbookViewId="0">
      <selection activeCell="T856" sqref="T856"/>
    </sheetView>
  </sheetViews>
  <sheetFormatPr defaultColWidth="8.88888888888889" defaultRowHeight="14.4"/>
  <cols>
    <col min="1" max="1" width="21.1759259259259" style="15" customWidth="1"/>
    <col min="2" max="2" width="8.88888888888889" style="3"/>
    <col min="3" max="3" width="8.87962962962963" style="15" customWidth="1"/>
    <col min="4" max="4" width="12.1481481481481" style="15" customWidth="1"/>
    <col min="5" max="5" width="18.037037037037" style="18" customWidth="1"/>
    <col min="6" max="8" width="13.6666666666667" style="18" customWidth="1"/>
    <col min="9" max="9" width="12.4166666666667" style="18" customWidth="1"/>
    <col min="10" max="10" width="13.7777777777778" style="18" customWidth="1"/>
    <col min="11" max="11" width="15.5555555555556" style="18" customWidth="1"/>
    <col min="12" max="12" width="12.8888888888889" style="18" customWidth="1"/>
    <col min="13" max="13" width="12.8888888888889" style="19" customWidth="1"/>
    <col min="14" max="14" width="13" style="19"/>
    <col min="15" max="15" width="14.1111111111111"/>
    <col min="16" max="16" width="12.8888888888889"/>
    <col min="17" max="17" width="8.5" style="9" customWidth="1"/>
    <col min="18" max="19" width="17.5555555555556" style="15" customWidth="1"/>
  </cols>
  <sheetData>
    <row r="1" spans="1:19">
      <c r="A1" s="4" t="s">
        <v>0</v>
      </c>
      <c r="B1" s="10" t="s">
        <v>1</v>
      </c>
      <c r="C1" s="4" t="s">
        <v>2</v>
      </c>
      <c r="D1" s="4" t="s">
        <v>3</v>
      </c>
      <c r="E1" s="20" t="s">
        <v>4</v>
      </c>
      <c r="F1" s="20" t="s">
        <v>5</v>
      </c>
      <c r="G1" s="21" t="s">
        <v>6</v>
      </c>
      <c r="H1" s="20" t="s">
        <v>7</v>
      </c>
      <c r="I1" s="20" t="s">
        <v>8</v>
      </c>
      <c r="J1" s="21" t="s">
        <v>9</v>
      </c>
      <c r="K1" s="21" t="s">
        <v>10</v>
      </c>
      <c r="L1" s="21" t="s">
        <v>11</v>
      </c>
      <c r="M1" s="24" t="s">
        <v>12</v>
      </c>
      <c r="N1" s="24" t="s">
        <v>13</v>
      </c>
      <c r="O1" s="25" t="s">
        <v>14</v>
      </c>
      <c r="P1" s="25" t="s">
        <v>15</v>
      </c>
      <c r="Q1" s="2" t="s">
        <v>16</v>
      </c>
      <c r="R1" s="27" t="s">
        <v>17</v>
      </c>
      <c r="S1" s="15" t="s">
        <v>18</v>
      </c>
    </row>
    <row r="2" spans="1:19">
      <c r="A2" s="4" t="s">
        <v>19</v>
      </c>
      <c r="B2" s="3" t="s">
        <v>20</v>
      </c>
      <c r="C2" s="4">
        <v>1</v>
      </c>
      <c r="D2" s="4">
        <v>2015</v>
      </c>
      <c r="E2" s="22">
        <v>6.633987783</v>
      </c>
      <c r="F2" s="22">
        <v>4.284836638</v>
      </c>
      <c r="G2" s="22">
        <v>6.63203970310623</v>
      </c>
      <c r="H2" s="23">
        <v>13</v>
      </c>
      <c r="I2" s="22">
        <v>10</v>
      </c>
      <c r="J2" s="18">
        <v>10.05640372</v>
      </c>
      <c r="K2" s="18">
        <v>3.886321487</v>
      </c>
      <c r="L2" s="18">
        <v>6.459498485</v>
      </c>
      <c r="M2" s="19">
        <v>0.718010063</v>
      </c>
      <c r="N2" s="19">
        <v>0.016341904</v>
      </c>
      <c r="O2">
        <v>-0.027017437</v>
      </c>
      <c r="P2">
        <v>5.102049326</v>
      </c>
      <c r="Q2" s="9">
        <v>0</v>
      </c>
      <c r="R2" s="11">
        <v>0</v>
      </c>
      <c r="S2" s="11">
        <v>1</v>
      </c>
    </row>
    <row r="3" spans="1:19">
      <c r="A3" s="4" t="s">
        <v>19</v>
      </c>
      <c r="B3" s="3" t="s">
        <v>20</v>
      </c>
      <c r="C3" s="4">
        <v>1</v>
      </c>
      <c r="D3" s="4">
        <v>2016</v>
      </c>
      <c r="E3" s="22">
        <v>6.687460824</v>
      </c>
      <c r="F3" s="22">
        <v>4.279164843</v>
      </c>
      <c r="G3" s="22">
        <v>6.68576125902893</v>
      </c>
      <c r="H3" s="23">
        <v>23</v>
      </c>
      <c r="I3" s="22">
        <v>21</v>
      </c>
      <c r="J3" s="18">
        <v>10.07412862</v>
      </c>
      <c r="K3" s="18">
        <v>3.886321487</v>
      </c>
      <c r="L3" s="18">
        <v>6.458804133</v>
      </c>
      <c r="M3" s="19">
        <v>0.748098628</v>
      </c>
      <c r="N3" s="19">
        <v>0.007843134</v>
      </c>
      <c r="O3">
        <v>-0.011334769</v>
      </c>
      <c r="P3">
        <v>5.231436456</v>
      </c>
      <c r="Q3" s="9">
        <v>0</v>
      </c>
      <c r="R3" s="6">
        <v>0</v>
      </c>
      <c r="S3" s="6">
        <v>1</v>
      </c>
    </row>
    <row r="4" spans="1:19">
      <c r="A4" s="4" t="s">
        <v>19</v>
      </c>
      <c r="B4" s="3" t="s">
        <v>20</v>
      </c>
      <c r="C4" s="4">
        <v>1</v>
      </c>
      <c r="D4" s="7">
        <v>2017</v>
      </c>
      <c r="E4" s="22">
        <v>6.693718861</v>
      </c>
      <c r="F4" s="22">
        <v>3.668199484</v>
      </c>
      <c r="G4" s="22">
        <v>6.69330915718204</v>
      </c>
      <c r="H4" s="23">
        <v>27</v>
      </c>
      <c r="I4" s="22">
        <v>24</v>
      </c>
      <c r="J4" s="18">
        <v>10.11460185</v>
      </c>
      <c r="K4" s="18">
        <v>3.886321487</v>
      </c>
      <c r="L4" s="18">
        <v>6.458404702</v>
      </c>
      <c r="M4" s="19">
        <v>0.781942495</v>
      </c>
      <c r="N4" s="19">
        <v>0.000884564</v>
      </c>
      <c r="O4">
        <v>0.000547249</v>
      </c>
      <c r="P4">
        <v>5.356723611</v>
      </c>
      <c r="Q4" s="9">
        <v>0</v>
      </c>
      <c r="R4" s="6">
        <v>0</v>
      </c>
      <c r="S4" s="6">
        <v>1</v>
      </c>
    </row>
    <row r="5" spans="1:19">
      <c r="A5" s="4" t="s">
        <v>19</v>
      </c>
      <c r="B5" s="3" t="s">
        <v>20</v>
      </c>
      <c r="C5" s="4">
        <v>1</v>
      </c>
      <c r="D5" s="4">
        <v>2018</v>
      </c>
      <c r="E5" s="22">
        <v>7.160637084</v>
      </c>
      <c r="F5" s="22">
        <v>3.02489596</v>
      </c>
      <c r="G5" s="22">
        <v>7.16060531083873</v>
      </c>
      <c r="H5" s="23">
        <v>29</v>
      </c>
      <c r="I5" s="22">
        <v>19</v>
      </c>
      <c r="J5" s="18">
        <v>10.18059675</v>
      </c>
      <c r="K5" s="18">
        <v>3.886321487</v>
      </c>
      <c r="L5" s="18">
        <v>6.457333159</v>
      </c>
      <c r="M5" s="19">
        <v>0.768081841</v>
      </c>
      <c r="N5" s="19">
        <v>0.00044702</v>
      </c>
      <c r="O5">
        <v>-0.011326784</v>
      </c>
      <c r="P5">
        <v>5.438019932</v>
      </c>
      <c r="Q5" s="9">
        <v>0</v>
      </c>
      <c r="R5" s="6">
        <v>0</v>
      </c>
      <c r="S5" s="6">
        <v>1</v>
      </c>
    </row>
    <row r="6" spans="1:19">
      <c r="A6" s="4" t="s">
        <v>19</v>
      </c>
      <c r="B6" s="3" t="s">
        <v>20</v>
      </c>
      <c r="C6" s="4">
        <v>1</v>
      </c>
      <c r="D6" s="4">
        <v>2019</v>
      </c>
      <c r="E6" s="22">
        <v>6.979051702</v>
      </c>
      <c r="F6" s="22">
        <v>2.553883027</v>
      </c>
      <c r="G6" s="22">
        <v>6.97903538585042</v>
      </c>
      <c r="H6" s="23">
        <v>19</v>
      </c>
      <c r="I6" s="22">
        <v>26</v>
      </c>
      <c r="J6" s="18">
        <v>10.18757221</v>
      </c>
      <c r="K6" s="18">
        <v>3.886321487</v>
      </c>
      <c r="L6" s="18">
        <v>6.455483032</v>
      </c>
      <c r="M6" s="19">
        <v>0.762791947</v>
      </c>
      <c r="N6" s="19">
        <v>0.001284274</v>
      </c>
      <c r="O6">
        <v>-0.08790452</v>
      </c>
      <c r="P6">
        <v>5.477655109</v>
      </c>
      <c r="Q6" s="9">
        <v>0</v>
      </c>
      <c r="R6" s="6">
        <v>0</v>
      </c>
      <c r="S6" s="6">
        <v>1</v>
      </c>
    </row>
    <row r="7" spans="1:19">
      <c r="A7" s="4" t="s">
        <v>19</v>
      </c>
      <c r="B7" s="3" t="s">
        <v>20</v>
      </c>
      <c r="C7" s="4">
        <v>1</v>
      </c>
      <c r="D7" s="4">
        <v>2020</v>
      </c>
      <c r="E7" s="22">
        <v>6.968657145</v>
      </c>
      <c r="F7" s="22">
        <v>4.154393538</v>
      </c>
      <c r="G7" s="22">
        <v>6.96799056251925</v>
      </c>
      <c r="H7" s="23">
        <v>28</v>
      </c>
      <c r="I7" s="22">
        <v>20</v>
      </c>
      <c r="J7" s="18">
        <v>10.18077752</v>
      </c>
      <c r="K7" s="18">
        <v>3.886321487</v>
      </c>
      <c r="L7" s="18">
        <v>6.452989283</v>
      </c>
      <c r="M7" s="19">
        <v>0.598297294</v>
      </c>
      <c r="N7" s="19">
        <v>0.002858545</v>
      </c>
      <c r="O7">
        <v>-0.117851293</v>
      </c>
      <c r="P7">
        <v>5.53162834</v>
      </c>
      <c r="Q7" s="9">
        <v>0</v>
      </c>
      <c r="R7" s="6">
        <v>0</v>
      </c>
      <c r="S7" s="6">
        <v>1</v>
      </c>
    </row>
    <row r="8" spans="1:19">
      <c r="A8" s="4" t="s">
        <v>19</v>
      </c>
      <c r="B8" s="3" t="s">
        <v>20</v>
      </c>
      <c r="C8" s="4">
        <v>1</v>
      </c>
      <c r="D8" s="4">
        <v>2021</v>
      </c>
      <c r="E8" s="22">
        <v>7.12934825</v>
      </c>
      <c r="F8" s="22">
        <v>2.935507266</v>
      </c>
      <c r="G8" s="22">
        <v>7.12932045593142</v>
      </c>
      <c r="H8" s="23">
        <v>8</v>
      </c>
      <c r="I8" s="22">
        <v>26</v>
      </c>
      <c r="J8" s="18">
        <v>10.25359398</v>
      </c>
      <c r="K8" s="18">
        <v>3.886321487</v>
      </c>
      <c r="L8" s="18">
        <v>6.448963729</v>
      </c>
      <c r="M8" s="19">
        <v>0.760179821</v>
      </c>
      <c r="N8" s="19">
        <v>0.0041951</v>
      </c>
      <c r="O8">
        <v>-0.072366686</v>
      </c>
      <c r="P8">
        <v>5.604489575</v>
      </c>
      <c r="Q8" s="9">
        <v>0</v>
      </c>
      <c r="R8" s="6">
        <v>0</v>
      </c>
      <c r="S8" s="6">
        <v>1</v>
      </c>
    </row>
    <row r="9" spans="1:19">
      <c r="A9" s="4" t="s">
        <v>19</v>
      </c>
      <c r="B9" s="3" t="s">
        <v>20</v>
      </c>
      <c r="C9" s="4">
        <v>1</v>
      </c>
      <c r="D9" s="4">
        <v>2022</v>
      </c>
      <c r="E9" s="22">
        <v>7.368569168</v>
      </c>
      <c r="F9" s="22">
        <v>3.963362766</v>
      </c>
      <c r="G9" s="22">
        <v>7.36382287171377</v>
      </c>
      <c r="H9" s="23">
        <v>3</v>
      </c>
      <c r="I9" s="22">
        <v>22</v>
      </c>
      <c r="J9" s="18">
        <v>10.27605019</v>
      </c>
      <c r="K9" s="18">
        <v>3.886321487</v>
      </c>
      <c r="L9" s="18">
        <v>6.443362199</v>
      </c>
      <c r="M9" s="26">
        <v>0.853053137</v>
      </c>
      <c r="N9" s="19">
        <v>0.00059641</v>
      </c>
      <c r="O9">
        <v>-0.015804462</v>
      </c>
      <c r="P9">
        <v>5.61182311</v>
      </c>
      <c r="Q9" s="9">
        <v>0</v>
      </c>
      <c r="R9" s="6">
        <v>0</v>
      </c>
      <c r="S9" s="6">
        <v>1</v>
      </c>
    </row>
    <row r="10" spans="1:19">
      <c r="A10" s="4" t="s">
        <v>21</v>
      </c>
      <c r="B10" s="3" t="s">
        <v>22</v>
      </c>
      <c r="C10" s="4">
        <v>2</v>
      </c>
      <c r="D10" s="4">
        <v>2015</v>
      </c>
      <c r="E10" s="22">
        <v>8.189640733</v>
      </c>
      <c r="F10" s="22">
        <v>5.490146773</v>
      </c>
      <c r="G10" s="22">
        <v>8.18877232330875</v>
      </c>
      <c r="H10" s="23">
        <v>13</v>
      </c>
      <c r="I10" s="22">
        <v>10</v>
      </c>
      <c r="J10" s="18">
        <v>11.22010809</v>
      </c>
      <c r="K10" s="18">
        <v>3.960565903</v>
      </c>
      <c r="L10" s="18">
        <v>7.597071306</v>
      </c>
      <c r="M10" s="19">
        <v>0.596951286</v>
      </c>
      <c r="N10" s="19">
        <v>0.002332811</v>
      </c>
      <c r="O10">
        <v>-0.864544357</v>
      </c>
      <c r="P10">
        <v>5.102049326</v>
      </c>
      <c r="Q10" s="9">
        <v>0</v>
      </c>
      <c r="R10" s="6">
        <v>0</v>
      </c>
      <c r="S10" s="6">
        <v>1</v>
      </c>
    </row>
    <row r="11" spans="1:19">
      <c r="A11" s="4" t="s">
        <v>21</v>
      </c>
      <c r="B11" s="3" t="s">
        <v>22</v>
      </c>
      <c r="C11" s="4">
        <v>2</v>
      </c>
      <c r="D11" s="4">
        <v>2016</v>
      </c>
      <c r="E11" s="22">
        <v>7.814960745</v>
      </c>
      <c r="F11" s="22">
        <v>5.0421343</v>
      </c>
      <c r="G11" s="22">
        <v>7.81422737259164</v>
      </c>
      <c r="H11" s="23">
        <v>23</v>
      </c>
      <c r="I11" s="22">
        <v>21</v>
      </c>
      <c r="J11" s="18">
        <v>11.20411998</v>
      </c>
      <c r="K11" s="18">
        <v>3.960565903</v>
      </c>
      <c r="L11" s="18">
        <v>7.60572867</v>
      </c>
      <c r="M11" s="19">
        <v>0.559256679</v>
      </c>
      <c r="N11" s="19">
        <v>0.004896141</v>
      </c>
      <c r="O11">
        <v>-0.876245012</v>
      </c>
      <c r="P11">
        <v>5.231436456</v>
      </c>
      <c r="Q11" s="9">
        <v>0</v>
      </c>
      <c r="R11" s="6">
        <v>0</v>
      </c>
      <c r="S11" s="6">
        <v>1</v>
      </c>
    </row>
    <row r="12" spans="1:19">
      <c r="A12" s="4" t="s">
        <v>21</v>
      </c>
      <c r="B12" s="3" t="s">
        <v>22</v>
      </c>
      <c r="C12" s="4">
        <v>2</v>
      </c>
      <c r="D12" s="7">
        <v>2017</v>
      </c>
      <c r="E12" s="22">
        <v>7.869319626</v>
      </c>
      <c r="F12" s="22">
        <v>5.88413918</v>
      </c>
      <c r="G12" s="22">
        <v>7.86480251825419</v>
      </c>
      <c r="H12" s="23">
        <v>27</v>
      </c>
      <c r="I12" s="22">
        <v>24</v>
      </c>
      <c r="J12" s="18">
        <v>11.23044892</v>
      </c>
      <c r="K12" s="18">
        <v>3.960565903</v>
      </c>
      <c r="L12" s="18">
        <v>7.614227824</v>
      </c>
      <c r="M12" s="19">
        <v>0.55321403</v>
      </c>
      <c r="N12" s="19">
        <v>0.009602993</v>
      </c>
      <c r="O12">
        <v>-0.860416184</v>
      </c>
      <c r="P12">
        <v>5.356723611</v>
      </c>
      <c r="Q12" s="9">
        <v>0</v>
      </c>
      <c r="R12" s="6">
        <v>0</v>
      </c>
      <c r="S12" s="6">
        <v>1</v>
      </c>
    </row>
    <row r="13" spans="1:19">
      <c r="A13" s="4" t="s">
        <v>21</v>
      </c>
      <c r="B13" s="3" t="s">
        <v>22</v>
      </c>
      <c r="C13" s="4">
        <v>2</v>
      </c>
      <c r="D13" s="4">
        <v>2018</v>
      </c>
      <c r="E13" s="22">
        <v>7.903726717</v>
      </c>
      <c r="F13" s="22">
        <v>4.924113809</v>
      </c>
      <c r="G13" s="22">
        <v>7.90327131050987</v>
      </c>
      <c r="H13" s="23">
        <v>29</v>
      </c>
      <c r="I13" s="22">
        <v>19</v>
      </c>
      <c r="J13" s="18">
        <v>11.24303805</v>
      </c>
      <c r="K13" s="18">
        <v>3.960565903</v>
      </c>
      <c r="L13" s="18">
        <v>7.622493861</v>
      </c>
      <c r="M13" s="19">
        <v>0.580654918</v>
      </c>
      <c r="N13" s="19">
        <f>N12*2</f>
        <v>0.019205986</v>
      </c>
      <c r="O13">
        <v>-0.856414855</v>
      </c>
      <c r="P13">
        <v>5.438019932</v>
      </c>
      <c r="Q13" s="9">
        <v>0</v>
      </c>
      <c r="R13" s="6">
        <v>0</v>
      </c>
      <c r="S13" s="6">
        <v>1</v>
      </c>
    </row>
    <row r="14" spans="1:19">
      <c r="A14" s="4" t="s">
        <v>21</v>
      </c>
      <c r="B14" s="3" t="s">
        <v>22</v>
      </c>
      <c r="C14" s="4">
        <v>2</v>
      </c>
      <c r="D14" s="4">
        <v>2019</v>
      </c>
      <c r="E14" s="22">
        <v>7.839886224</v>
      </c>
      <c r="F14" s="22">
        <v>5.473035653</v>
      </c>
      <c r="G14" s="22">
        <v>7.83801610865607</v>
      </c>
      <c r="H14" s="23">
        <v>19</v>
      </c>
      <c r="I14" s="22">
        <v>26</v>
      </c>
      <c r="J14" s="18">
        <v>11.23552845</v>
      </c>
      <c r="K14" s="18">
        <v>3.960565903</v>
      </c>
      <c r="L14" s="18">
        <v>7.630482469</v>
      </c>
      <c r="M14" s="19">
        <v>0.518095837</v>
      </c>
      <c r="N14" s="19">
        <f>N13*2</f>
        <v>0.038411972</v>
      </c>
      <c r="O14">
        <v>-0.930479348</v>
      </c>
      <c r="P14">
        <v>5.477655109</v>
      </c>
      <c r="Q14" s="9">
        <v>0</v>
      </c>
      <c r="R14" s="6">
        <v>0</v>
      </c>
      <c r="S14" s="6">
        <v>1</v>
      </c>
    </row>
    <row r="15" spans="1:19">
      <c r="A15" s="4" t="s">
        <v>21</v>
      </c>
      <c r="B15" s="3" t="s">
        <v>22</v>
      </c>
      <c r="C15" s="4">
        <v>2</v>
      </c>
      <c r="D15" s="4">
        <v>2020</v>
      </c>
      <c r="E15" s="22">
        <v>7.680175085</v>
      </c>
      <c r="F15" s="22">
        <v>6.417367882</v>
      </c>
      <c r="G15" s="22">
        <v>7.65579067402089</v>
      </c>
      <c r="H15" s="23">
        <v>28</v>
      </c>
      <c r="I15" s="22">
        <v>20</v>
      </c>
      <c r="J15" s="18">
        <v>11.16435286</v>
      </c>
      <c r="K15" s="18">
        <v>3.960565903</v>
      </c>
      <c r="L15" s="18">
        <v>7.638006433</v>
      </c>
      <c r="M15" s="19">
        <v>0.453305109</v>
      </c>
      <c r="N15" s="19">
        <f>N14*2</f>
        <v>0.076823944</v>
      </c>
      <c r="O15">
        <v>-0.888543924</v>
      </c>
      <c r="P15">
        <v>5.53162834</v>
      </c>
      <c r="Q15" s="9">
        <v>0</v>
      </c>
      <c r="R15" s="6">
        <v>0</v>
      </c>
      <c r="S15" s="6">
        <v>1</v>
      </c>
    </row>
    <row r="16" spans="1:19">
      <c r="A16" s="4" t="s">
        <v>21</v>
      </c>
      <c r="B16" s="3" t="s">
        <v>22</v>
      </c>
      <c r="C16" s="4">
        <v>2</v>
      </c>
      <c r="D16" s="4">
        <v>2021</v>
      </c>
      <c r="E16" s="22">
        <v>7.779804758</v>
      </c>
      <c r="F16" s="22">
        <v>5.94650925</v>
      </c>
      <c r="G16" s="22">
        <v>7.77338237782217</v>
      </c>
      <c r="H16" s="23">
        <v>8</v>
      </c>
      <c r="I16" s="22">
        <v>26</v>
      </c>
      <c r="J16" s="18">
        <v>11.2121876</v>
      </c>
      <c r="K16" s="18">
        <v>3.960565903</v>
      </c>
      <c r="L16" s="18">
        <v>7.645205746</v>
      </c>
      <c r="M16" s="19">
        <v>0.531952522</v>
      </c>
      <c r="N16" s="19">
        <f>N15*2</f>
        <v>0.153647888</v>
      </c>
      <c r="O16">
        <v>-0.884148012</v>
      </c>
      <c r="P16">
        <v>5.604489575</v>
      </c>
      <c r="Q16" s="9">
        <v>0</v>
      </c>
      <c r="R16" s="6">
        <v>0</v>
      </c>
      <c r="S16" s="6">
        <v>1</v>
      </c>
    </row>
    <row r="17" spans="1:19">
      <c r="A17" s="4" t="s">
        <v>21</v>
      </c>
      <c r="B17" s="3" t="s">
        <v>22</v>
      </c>
      <c r="C17" s="4">
        <v>2</v>
      </c>
      <c r="D17" s="4">
        <v>2022</v>
      </c>
      <c r="E17" s="22">
        <v>7.770094553</v>
      </c>
      <c r="F17" s="22">
        <v>6.407407562</v>
      </c>
      <c r="G17" s="22">
        <v>7.74871572306594</v>
      </c>
      <c r="H17" s="23">
        <v>3</v>
      </c>
      <c r="I17" s="22">
        <v>22</v>
      </c>
      <c r="J17" s="18">
        <v>11.28330123</v>
      </c>
      <c r="K17" s="18">
        <v>3.960565903</v>
      </c>
      <c r="L17" s="18">
        <v>7.652277534</v>
      </c>
      <c r="M17" s="19">
        <v>0.541159883</v>
      </c>
      <c r="N17" s="19">
        <f>N16*2</f>
        <v>0.307295776</v>
      </c>
      <c r="O17">
        <v>-0.798785289</v>
      </c>
      <c r="P17">
        <v>5.61182311</v>
      </c>
      <c r="Q17" s="9">
        <v>0</v>
      </c>
      <c r="R17" s="6">
        <v>0</v>
      </c>
      <c r="S17" s="6">
        <v>1</v>
      </c>
    </row>
    <row r="18" spans="1:19">
      <c r="A18" s="4" t="s">
        <v>23</v>
      </c>
      <c r="B18" s="3" t="s">
        <v>24</v>
      </c>
      <c r="C18" s="4">
        <v>3</v>
      </c>
      <c r="D18" s="4">
        <v>2015</v>
      </c>
      <c r="E18" s="22">
        <v>7.963407346</v>
      </c>
      <c r="F18" s="22">
        <v>7.371483182</v>
      </c>
      <c r="G18" s="22">
        <v>7.83503674216764</v>
      </c>
      <c r="H18" s="23">
        <v>13</v>
      </c>
      <c r="I18" s="22">
        <v>10</v>
      </c>
      <c r="J18" s="18">
        <v>11.77451697</v>
      </c>
      <c r="K18" s="18">
        <v>4.28474647</v>
      </c>
      <c r="L18" s="18">
        <v>7.634799254</v>
      </c>
      <c r="M18" s="19">
        <v>0.224862261</v>
      </c>
      <c r="N18" s="19">
        <v>0.092256918</v>
      </c>
      <c r="O18">
        <v>-0.309419721</v>
      </c>
      <c r="P18">
        <v>5.102049326</v>
      </c>
      <c r="Q18" s="9">
        <v>0</v>
      </c>
      <c r="R18" s="6">
        <v>0</v>
      </c>
      <c r="S18" s="6">
        <v>1</v>
      </c>
    </row>
    <row r="19" spans="1:19">
      <c r="A19" s="4" t="s">
        <v>23</v>
      </c>
      <c r="B19" s="3" t="s">
        <v>24</v>
      </c>
      <c r="C19" s="4">
        <v>3</v>
      </c>
      <c r="D19" s="4">
        <v>2016</v>
      </c>
      <c r="E19" s="22">
        <v>7.910026203</v>
      </c>
      <c r="F19" s="22">
        <v>7.180116524</v>
      </c>
      <c r="G19" s="22">
        <v>7.82051856919459</v>
      </c>
      <c r="H19" s="23">
        <v>23</v>
      </c>
      <c r="I19" s="22">
        <v>21</v>
      </c>
      <c r="J19" s="18">
        <v>11.7466342</v>
      </c>
      <c r="K19" s="18">
        <v>4.28474647</v>
      </c>
      <c r="L19" s="18">
        <v>7.639390535</v>
      </c>
      <c r="M19" s="19">
        <v>0.260938879</v>
      </c>
      <c r="N19" s="19">
        <v>0.089823913</v>
      </c>
      <c r="O19">
        <v>-0.009478259</v>
      </c>
      <c r="P19">
        <v>5.231436456</v>
      </c>
      <c r="Q19" s="9">
        <v>0</v>
      </c>
      <c r="R19" s="6">
        <v>0</v>
      </c>
      <c r="S19" s="6">
        <v>1</v>
      </c>
    </row>
    <row r="20" spans="1:19">
      <c r="A20" s="4" t="s">
        <v>23</v>
      </c>
      <c r="B20" s="3" t="s">
        <v>24</v>
      </c>
      <c r="C20" s="4">
        <v>3</v>
      </c>
      <c r="D20" s="7">
        <v>2017</v>
      </c>
      <c r="E20" s="22">
        <v>8.086256474</v>
      </c>
      <c r="F20" s="22">
        <v>6.53623879</v>
      </c>
      <c r="G20" s="22">
        <v>8.07384110822837</v>
      </c>
      <c r="H20" s="23">
        <v>27</v>
      </c>
      <c r="I20" s="22">
        <v>24</v>
      </c>
      <c r="J20" s="18">
        <v>11.80888587</v>
      </c>
      <c r="K20" s="18">
        <v>4.28474647</v>
      </c>
      <c r="L20" s="18">
        <v>7.643894751</v>
      </c>
      <c r="M20" s="19">
        <v>0.252896011</v>
      </c>
      <c r="N20" s="19">
        <v>0.092054193</v>
      </c>
      <c r="O20">
        <v>0.013792209</v>
      </c>
      <c r="P20">
        <v>5.356723611</v>
      </c>
      <c r="Q20" s="9">
        <v>0</v>
      </c>
      <c r="R20" s="6">
        <v>0</v>
      </c>
      <c r="S20" s="6">
        <v>1</v>
      </c>
    </row>
    <row r="21" spans="1:19">
      <c r="A21" s="4" t="s">
        <v>23</v>
      </c>
      <c r="B21" s="3" t="s">
        <v>24</v>
      </c>
      <c r="C21" s="4">
        <v>3</v>
      </c>
      <c r="D21" s="4">
        <v>2018</v>
      </c>
      <c r="E21" s="22">
        <v>8.441114275</v>
      </c>
      <c r="F21" s="22">
        <v>6.145883831</v>
      </c>
      <c r="G21" s="22">
        <v>8.43890801631007</v>
      </c>
      <c r="H21" s="23">
        <v>29</v>
      </c>
      <c r="I21" s="22">
        <v>19</v>
      </c>
      <c r="J21" s="18">
        <v>11.7201593</v>
      </c>
      <c r="K21" s="18">
        <v>4.28474647</v>
      </c>
      <c r="L21" s="18">
        <v>7.64830635</v>
      </c>
      <c r="M21" s="19">
        <v>0.30762536</v>
      </c>
      <c r="N21" s="19">
        <v>0.054029841</v>
      </c>
      <c r="O21">
        <v>0.010002334</v>
      </c>
      <c r="P21">
        <v>5.438019932</v>
      </c>
      <c r="Q21" s="9">
        <v>0</v>
      </c>
      <c r="R21" s="6">
        <v>0</v>
      </c>
      <c r="S21" s="6">
        <v>1</v>
      </c>
    </row>
    <row r="22" spans="1:19">
      <c r="A22" s="4" t="s">
        <v>23</v>
      </c>
      <c r="B22" s="3" t="s">
        <v>24</v>
      </c>
      <c r="C22" s="4">
        <v>3</v>
      </c>
      <c r="D22" s="4">
        <v>2019</v>
      </c>
      <c r="E22" s="22">
        <v>8.406410263</v>
      </c>
      <c r="F22" s="22">
        <v>6.338517251</v>
      </c>
      <c r="G22" s="22">
        <v>8.40267986472727</v>
      </c>
      <c r="H22" s="23">
        <v>19</v>
      </c>
      <c r="I22" s="22">
        <v>26</v>
      </c>
      <c r="J22" s="18">
        <v>11.65127801</v>
      </c>
      <c r="K22" s="18">
        <v>4.28474647</v>
      </c>
      <c r="L22" s="18">
        <v>7.652620621</v>
      </c>
      <c r="M22" s="19">
        <v>0.326306151</v>
      </c>
      <c r="N22" s="19">
        <v>0.052127906</v>
      </c>
      <c r="O22">
        <v>-0.105781142</v>
      </c>
      <c r="P22">
        <v>5.477655109</v>
      </c>
      <c r="Q22" s="9">
        <v>0</v>
      </c>
      <c r="R22" s="6">
        <v>0</v>
      </c>
      <c r="S22" s="6">
        <v>1</v>
      </c>
    </row>
    <row r="23" spans="1:19">
      <c r="A23" s="4" t="s">
        <v>23</v>
      </c>
      <c r="B23" s="3" t="s">
        <v>24</v>
      </c>
      <c r="C23" s="4">
        <v>3</v>
      </c>
      <c r="D23" s="4">
        <v>2020</v>
      </c>
      <c r="E23" s="22">
        <v>8.113150004</v>
      </c>
      <c r="F23" s="22">
        <v>6.607125156</v>
      </c>
      <c r="G23" s="22">
        <v>8.09938991174287</v>
      </c>
      <c r="H23" s="23">
        <v>28</v>
      </c>
      <c r="I23" s="22">
        <v>20</v>
      </c>
      <c r="J23" s="18">
        <v>11.5865873</v>
      </c>
      <c r="K23" s="18">
        <v>4.28474647</v>
      </c>
      <c r="L23" s="18">
        <v>7.656833512</v>
      </c>
      <c r="M23" s="19">
        <v>0.302197999</v>
      </c>
      <c r="N23" s="19">
        <v>0.069038893</v>
      </c>
      <c r="O23">
        <v>-0.148334969</v>
      </c>
      <c r="P23">
        <v>5.53162834</v>
      </c>
      <c r="Q23" s="9">
        <v>0</v>
      </c>
      <c r="R23" s="6">
        <v>0</v>
      </c>
      <c r="S23" s="6">
        <v>1</v>
      </c>
    </row>
    <row r="24" spans="1:19">
      <c r="A24" s="4" t="s">
        <v>23</v>
      </c>
      <c r="B24" s="3" t="s">
        <v>24</v>
      </c>
      <c r="C24" s="4">
        <v>3</v>
      </c>
      <c r="D24" s="4">
        <v>2021</v>
      </c>
      <c r="E24" s="22">
        <v>8.284740513</v>
      </c>
      <c r="F24" s="22">
        <v>6.762351107</v>
      </c>
      <c r="G24" s="22">
        <v>8.27149710460285</v>
      </c>
      <c r="H24" s="23">
        <v>8</v>
      </c>
      <c r="I24" s="22">
        <v>26</v>
      </c>
      <c r="J24" s="18">
        <v>11.68752896</v>
      </c>
      <c r="K24" s="18">
        <v>4.28474647</v>
      </c>
      <c r="L24" s="18">
        <v>7.660948413</v>
      </c>
      <c r="M24" s="19">
        <v>0.329794819</v>
      </c>
      <c r="N24" s="19">
        <v>0.044228914</v>
      </c>
      <c r="O24">
        <v>-0.217937286</v>
      </c>
      <c r="P24">
        <v>5.604489575</v>
      </c>
      <c r="Q24" s="9">
        <v>0</v>
      </c>
      <c r="R24" s="6">
        <v>0</v>
      </c>
      <c r="S24" s="6">
        <v>1</v>
      </c>
    </row>
    <row r="25" spans="1:19">
      <c r="A25" s="4" t="s">
        <v>23</v>
      </c>
      <c r="B25" s="3" t="s">
        <v>24</v>
      </c>
      <c r="C25" s="4">
        <v>3</v>
      </c>
      <c r="D25" s="4">
        <v>2022</v>
      </c>
      <c r="E25" s="22">
        <v>8.347058964</v>
      </c>
      <c r="F25" s="22">
        <v>7.069267651</v>
      </c>
      <c r="G25" s="22">
        <v>8.32291836779356</v>
      </c>
      <c r="H25" s="23">
        <v>3</v>
      </c>
      <c r="I25" s="22">
        <v>22</v>
      </c>
      <c r="J25" s="18">
        <v>11.80140371</v>
      </c>
      <c r="K25" s="18">
        <v>4.28474647</v>
      </c>
      <c r="L25" s="18">
        <v>7.664969265</v>
      </c>
      <c r="M25" s="19">
        <v>0.320763278</v>
      </c>
      <c r="N25" s="19">
        <v>0.047515752</v>
      </c>
      <c r="O25">
        <v>-0.22896539</v>
      </c>
      <c r="P25">
        <v>5.61182311</v>
      </c>
      <c r="Q25" s="9">
        <v>0</v>
      </c>
      <c r="R25" s="6">
        <v>0</v>
      </c>
      <c r="S25" s="6">
        <v>1</v>
      </c>
    </row>
    <row r="26" spans="1:19">
      <c r="A26" s="4" t="s">
        <v>25</v>
      </c>
      <c r="B26" s="3" t="s">
        <v>26</v>
      </c>
      <c r="C26" s="4">
        <v>4</v>
      </c>
      <c r="D26" s="4">
        <v>2015</v>
      </c>
      <c r="E26" s="22">
        <v>8.679490619</v>
      </c>
      <c r="F26" s="22">
        <v>7.132026979</v>
      </c>
      <c r="G26" s="22">
        <v>8.6670009618452</v>
      </c>
      <c r="H26" s="23">
        <v>13</v>
      </c>
      <c r="I26" s="22">
        <v>10</v>
      </c>
      <c r="J26" s="18">
        <v>11.56820172</v>
      </c>
      <c r="K26" s="18">
        <v>3.776192515</v>
      </c>
      <c r="L26" s="18">
        <v>6.950213847</v>
      </c>
      <c r="M26" s="19">
        <v>1.694762367</v>
      </c>
      <c r="N26" s="19">
        <v>0.053011583</v>
      </c>
      <c r="O26">
        <v>0.646960537</v>
      </c>
      <c r="P26">
        <v>5.102049326</v>
      </c>
      <c r="Q26" s="9">
        <v>0</v>
      </c>
      <c r="R26" s="6">
        <v>0</v>
      </c>
      <c r="S26" s="6">
        <v>1</v>
      </c>
    </row>
    <row r="27" spans="1:19">
      <c r="A27" s="4" t="s">
        <v>25</v>
      </c>
      <c r="B27" s="3" t="s">
        <v>26</v>
      </c>
      <c r="C27" s="4">
        <v>4</v>
      </c>
      <c r="D27" s="4">
        <v>2016</v>
      </c>
      <c r="E27" s="22">
        <v>8.63133981</v>
      </c>
      <c r="F27" s="22">
        <v>7.150209406</v>
      </c>
      <c r="G27" s="22">
        <v>8.61675414177051</v>
      </c>
      <c r="H27" s="23">
        <v>23</v>
      </c>
      <c r="I27" s="22">
        <v>21</v>
      </c>
      <c r="J27" s="18">
        <v>11.56702637</v>
      </c>
      <c r="K27" s="18">
        <v>3.776192515</v>
      </c>
      <c r="L27" s="18">
        <v>6.953965583</v>
      </c>
      <c r="M27" s="19">
        <v>1.709030878</v>
      </c>
      <c r="N27" s="19">
        <v>0.026179148</v>
      </c>
      <c r="O27">
        <v>0.63667656</v>
      </c>
      <c r="P27">
        <v>5.231436456</v>
      </c>
      <c r="Q27" s="9">
        <v>0</v>
      </c>
      <c r="R27" s="6">
        <v>0</v>
      </c>
      <c r="S27" s="6">
        <v>1</v>
      </c>
    </row>
    <row r="28" spans="1:19">
      <c r="A28" s="4" t="s">
        <v>25</v>
      </c>
      <c r="B28" s="3" t="s">
        <v>26</v>
      </c>
      <c r="C28" s="4">
        <v>4</v>
      </c>
      <c r="D28" s="7">
        <v>2017</v>
      </c>
      <c r="E28" s="22">
        <v>8.80245318</v>
      </c>
      <c r="F28" s="22">
        <v>7.146154527</v>
      </c>
      <c r="G28" s="22">
        <v>8.7927632284642</v>
      </c>
      <c r="H28" s="23">
        <v>27</v>
      </c>
      <c r="I28" s="22">
        <v>24</v>
      </c>
      <c r="J28" s="18">
        <v>11.59217676</v>
      </c>
      <c r="K28" s="18">
        <v>3.776192515</v>
      </c>
      <c r="L28" s="18">
        <v>6.957525688</v>
      </c>
      <c r="M28" s="19">
        <v>1.72803425</v>
      </c>
      <c r="N28" s="19">
        <v>0.028600805</v>
      </c>
      <c r="O28">
        <v>0.629575978</v>
      </c>
      <c r="P28">
        <v>5.356723611</v>
      </c>
      <c r="Q28" s="9">
        <v>0</v>
      </c>
      <c r="R28" s="6">
        <v>0</v>
      </c>
      <c r="S28" s="6">
        <v>1</v>
      </c>
    </row>
    <row r="29" spans="1:19">
      <c r="A29" s="4" t="s">
        <v>25</v>
      </c>
      <c r="B29" s="3" t="s">
        <v>26</v>
      </c>
      <c r="C29" s="4">
        <v>4</v>
      </c>
      <c r="D29" s="4">
        <v>2018</v>
      </c>
      <c r="E29" s="22">
        <v>8.867525048</v>
      </c>
      <c r="F29" s="22">
        <v>6.773830603</v>
      </c>
      <c r="G29" s="22">
        <v>8.86401069093474</v>
      </c>
      <c r="H29" s="23">
        <v>29</v>
      </c>
      <c r="I29" s="22">
        <v>19</v>
      </c>
      <c r="J29" s="18">
        <v>11.63042788</v>
      </c>
      <c r="K29" s="18">
        <v>3.776192515</v>
      </c>
      <c r="L29" s="18">
        <v>6.960954226</v>
      </c>
      <c r="M29" s="19">
        <v>1.579205731</v>
      </c>
      <c r="N29" s="19">
        <v>0.02903178</v>
      </c>
      <c r="O29">
        <v>0.633893967</v>
      </c>
      <c r="P29">
        <v>5.438019932</v>
      </c>
      <c r="Q29" s="9">
        <v>0</v>
      </c>
      <c r="R29" s="6">
        <v>0</v>
      </c>
      <c r="S29" s="6">
        <v>1</v>
      </c>
    </row>
    <row r="30" spans="1:19">
      <c r="A30" s="4" t="s">
        <v>25</v>
      </c>
      <c r="B30" s="3" t="s">
        <v>26</v>
      </c>
      <c r="C30" s="4">
        <v>4</v>
      </c>
      <c r="D30" s="4">
        <v>2019</v>
      </c>
      <c r="E30" s="22">
        <v>8.787813626</v>
      </c>
      <c r="F30" s="22">
        <v>7.254410057</v>
      </c>
      <c r="G30" s="22">
        <v>8.77490683894653</v>
      </c>
      <c r="H30" s="23">
        <v>19</v>
      </c>
      <c r="I30" s="22">
        <v>26</v>
      </c>
      <c r="J30" s="18">
        <v>11.62117628</v>
      </c>
      <c r="K30" s="18">
        <v>3.776192515</v>
      </c>
      <c r="L30" s="18">
        <v>6.964337758</v>
      </c>
      <c r="M30" s="19">
        <v>1.673835649</v>
      </c>
      <c r="N30" s="19">
        <v>0.029982507</v>
      </c>
      <c r="O30">
        <v>0.626042902</v>
      </c>
      <c r="P30">
        <v>5.477655109</v>
      </c>
      <c r="Q30" s="9">
        <v>0</v>
      </c>
      <c r="R30" s="6">
        <v>0</v>
      </c>
      <c r="S30" s="6">
        <v>1</v>
      </c>
    </row>
    <row r="31" spans="1:19">
      <c r="A31" s="4" t="s">
        <v>25</v>
      </c>
      <c r="B31" s="3" t="s">
        <v>26</v>
      </c>
      <c r="C31" s="4">
        <v>4</v>
      </c>
      <c r="D31" s="4">
        <v>2020</v>
      </c>
      <c r="E31" s="22">
        <v>8.70061489</v>
      </c>
      <c r="F31" s="22">
        <v>6.869650319</v>
      </c>
      <c r="G31" s="22">
        <v>8.69415768812248</v>
      </c>
      <c r="H31" s="23">
        <v>28</v>
      </c>
      <c r="I31" s="22">
        <v>20</v>
      </c>
      <c r="J31" s="18">
        <v>11.54282543</v>
      </c>
      <c r="K31" s="18">
        <v>3.776192515</v>
      </c>
      <c r="L31" s="18">
        <v>6.96788896</v>
      </c>
      <c r="M31" s="19">
        <v>1.665718993</v>
      </c>
      <c r="N31" s="19">
        <v>0.05376466</v>
      </c>
      <c r="O31">
        <v>0.622197111</v>
      </c>
      <c r="P31">
        <v>5.53162834</v>
      </c>
      <c r="Q31" s="9">
        <v>0</v>
      </c>
      <c r="R31" s="6">
        <v>0</v>
      </c>
      <c r="S31" s="6">
        <v>1</v>
      </c>
    </row>
    <row r="32" spans="1:19">
      <c r="A32" s="4" t="s">
        <v>25</v>
      </c>
      <c r="B32" s="3" t="s">
        <v>26</v>
      </c>
      <c r="C32" s="4">
        <v>4</v>
      </c>
      <c r="D32" s="4">
        <v>2021</v>
      </c>
      <c r="E32" s="22">
        <v>8.914439245</v>
      </c>
      <c r="F32" s="22">
        <v>7.302218314</v>
      </c>
      <c r="G32" s="22">
        <v>8.90370129724451</v>
      </c>
      <c r="H32" s="23">
        <v>8</v>
      </c>
      <c r="I32" s="22">
        <v>26</v>
      </c>
      <c r="J32" s="18">
        <v>11.6180481</v>
      </c>
      <c r="K32" s="18">
        <v>3.776192515</v>
      </c>
      <c r="L32" s="18">
        <v>6.971514506</v>
      </c>
      <c r="M32" s="19">
        <v>1.866149398</v>
      </c>
      <c r="N32" s="19">
        <v>0.089579507</v>
      </c>
      <c r="O32">
        <v>0.621240626</v>
      </c>
      <c r="P32">
        <v>5.604489575</v>
      </c>
      <c r="Q32" s="9">
        <v>0</v>
      </c>
      <c r="R32" s="6">
        <v>0</v>
      </c>
      <c r="S32" s="6">
        <v>1</v>
      </c>
    </row>
    <row r="33" spans="1:19">
      <c r="A33" s="4" t="s">
        <v>25</v>
      </c>
      <c r="B33" s="3" t="s">
        <v>26</v>
      </c>
      <c r="C33" s="4">
        <v>4</v>
      </c>
      <c r="D33" s="4">
        <v>2022</v>
      </c>
      <c r="E33" s="22">
        <v>9.19769566</v>
      </c>
      <c r="F33" s="22">
        <v>7.299413696</v>
      </c>
      <c r="G33" s="22">
        <v>9.1914143298437</v>
      </c>
      <c r="H33" s="23">
        <v>3</v>
      </c>
      <c r="I33" s="22">
        <v>22</v>
      </c>
      <c r="J33" s="18">
        <v>11.70586371</v>
      </c>
      <c r="K33" s="18">
        <v>3.776192515</v>
      </c>
      <c r="L33" s="18">
        <v>6.975023932</v>
      </c>
      <c r="M33" s="19">
        <v>2.007874016</v>
      </c>
      <c r="N33" s="19">
        <v>0.092856011</v>
      </c>
      <c r="O33">
        <v>0.650042504</v>
      </c>
      <c r="P33">
        <v>5.61182311</v>
      </c>
      <c r="Q33" s="9">
        <v>0</v>
      </c>
      <c r="R33" s="6">
        <v>0</v>
      </c>
      <c r="S33" s="6">
        <v>1</v>
      </c>
    </row>
    <row r="34" spans="1:19">
      <c r="A34" s="4" t="s">
        <v>27</v>
      </c>
      <c r="B34" s="3" t="s">
        <v>28</v>
      </c>
      <c r="C34" s="4">
        <v>5</v>
      </c>
      <c r="D34" s="4">
        <v>2015</v>
      </c>
      <c r="E34" s="22">
        <v>8.148662523</v>
      </c>
      <c r="F34" s="22">
        <v>6.031971268</v>
      </c>
      <c r="G34" s="22">
        <v>8.14533011527662</v>
      </c>
      <c r="H34" s="23">
        <v>13</v>
      </c>
      <c r="I34" s="22">
        <v>10</v>
      </c>
      <c r="J34" s="18">
        <v>11.5171959</v>
      </c>
      <c r="K34" s="18">
        <v>3.878464345</v>
      </c>
      <c r="L34" s="18">
        <v>7.990000342</v>
      </c>
      <c r="M34" s="19">
        <v>0.34845943</v>
      </c>
      <c r="N34" s="19">
        <v>0.007938896</v>
      </c>
      <c r="O34">
        <v>-0.896535893</v>
      </c>
      <c r="P34">
        <v>5.102049326</v>
      </c>
      <c r="Q34" s="9">
        <v>0</v>
      </c>
      <c r="R34" s="6">
        <v>0</v>
      </c>
      <c r="S34" s="6">
        <v>1</v>
      </c>
    </row>
    <row r="35" spans="1:19">
      <c r="A35" s="4" t="s">
        <v>27</v>
      </c>
      <c r="B35" s="3" t="s">
        <v>28</v>
      </c>
      <c r="C35" s="4">
        <v>5</v>
      </c>
      <c r="D35" s="4">
        <v>2016</v>
      </c>
      <c r="E35" s="22">
        <v>8.221059805</v>
      </c>
      <c r="F35" s="22">
        <v>6.391917337</v>
      </c>
      <c r="G35" s="22">
        <v>8.21457525185008</v>
      </c>
      <c r="H35" s="23">
        <v>23</v>
      </c>
      <c r="I35" s="22">
        <v>21</v>
      </c>
      <c r="J35" s="18">
        <v>11.52113808</v>
      </c>
      <c r="K35" s="18">
        <v>3.878464345</v>
      </c>
      <c r="L35" s="18">
        <v>7.99906104</v>
      </c>
      <c r="M35" s="19">
        <v>0.302465491</v>
      </c>
      <c r="N35" s="19">
        <v>0.005043754</v>
      </c>
      <c r="O35">
        <v>-0.856999442</v>
      </c>
      <c r="P35">
        <v>5.231436456</v>
      </c>
      <c r="Q35" s="9">
        <v>0</v>
      </c>
      <c r="R35" s="6">
        <v>0</v>
      </c>
      <c r="S35" s="6">
        <v>1</v>
      </c>
    </row>
    <row r="36" spans="1:19">
      <c r="A36" s="4" t="s">
        <v>27</v>
      </c>
      <c r="B36" s="3" t="s">
        <v>28</v>
      </c>
      <c r="C36" s="4">
        <v>5</v>
      </c>
      <c r="D36" s="7">
        <v>2017</v>
      </c>
      <c r="E36" s="22">
        <v>8.302798842</v>
      </c>
      <c r="F36" s="22">
        <v>6.480237116</v>
      </c>
      <c r="G36" s="22">
        <v>8.29621452733832</v>
      </c>
      <c r="H36" s="23">
        <v>27</v>
      </c>
      <c r="I36" s="22">
        <v>24</v>
      </c>
      <c r="J36" s="18">
        <v>11.39445168</v>
      </c>
      <c r="K36" s="18">
        <v>3.878464345</v>
      </c>
      <c r="L36" s="18">
        <v>8.007702495</v>
      </c>
      <c r="M36" s="19">
        <v>0.428321344</v>
      </c>
      <c r="N36" s="19">
        <v>0.005652326</v>
      </c>
      <c r="O36">
        <v>-0.828267346</v>
      </c>
      <c r="P36">
        <v>5.356723611</v>
      </c>
      <c r="Q36" s="9">
        <v>0</v>
      </c>
      <c r="R36" s="6">
        <v>0</v>
      </c>
      <c r="S36" s="6">
        <v>1</v>
      </c>
    </row>
    <row r="37" spans="1:19">
      <c r="A37" s="4" t="s">
        <v>27</v>
      </c>
      <c r="B37" s="3" t="s">
        <v>28</v>
      </c>
      <c r="C37" s="4">
        <v>5</v>
      </c>
      <c r="D37" s="4">
        <v>2018</v>
      </c>
      <c r="E37" s="22">
        <v>8.776668473</v>
      </c>
      <c r="F37" s="22">
        <v>6.454473494</v>
      </c>
      <c r="G37" s="22">
        <v>8.77459534844379</v>
      </c>
      <c r="H37" s="23">
        <v>29</v>
      </c>
      <c r="I37" s="22">
        <v>19</v>
      </c>
      <c r="J37" s="18">
        <v>11.41995575</v>
      </c>
      <c r="K37" s="18">
        <v>3.878464345</v>
      </c>
      <c r="L37" s="18">
        <v>8.015949446</v>
      </c>
      <c r="M37" s="19">
        <v>0.459110197</v>
      </c>
      <c r="N37" s="19">
        <v>0.008650084</v>
      </c>
      <c r="O37">
        <v>-0.76461408</v>
      </c>
      <c r="P37">
        <v>5.438019932</v>
      </c>
      <c r="Q37" s="9">
        <v>0</v>
      </c>
      <c r="R37" s="6">
        <v>0</v>
      </c>
      <c r="S37" s="6">
        <v>1</v>
      </c>
    </row>
    <row r="38" spans="1:19">
      <c r="A38" s="4" t="s">
        <v>27</v>
      </c>
      <c r="B38" s="3" t="s">
        <v>28</v>
      </c>
      <c r="C38" s="4">
        <v>5</v>
      </c>
      <c r="D38" s="4">
        <v>2019</v>
      </c>
      <c r="E38" s="22">
        <v>8.467750584</v>
      </c>
      <c r="F38" s="22">
        <v>6.745908835</v>
      </c>
      <c r="G38" s="22">
        <v>8.45943111412288</v>
      </c>
      <c r="H38" s="23">
        <v>19</v>
      </c>
      <c r="I38" s="22">
        <v>26</v>
      </c>
      <c r="J38" s="18">
        <v>11.50379068</v>
      </c>
      <c r="K38" s="18">
        <v>3.878464345</v>
      </c>
      <c r="L38" s="18">
        <v>8.023740698</v>
      </c>
      <c r="M38" s="19">
        <v>0.411240172</v>
      </c>
      <c r="N38" s="19">
        <v>0.023470436</v>
      </c>
      <c r="O38">
        <v>-0.761144569</v>
      </c>
      <c r="P38">
        <v>5.477655109</v>
      </c>
      <c r="Q38" s="9">
        <v>0</v>
      </c>
      <c r="R38" s="6">
        <v>0</v>
      </c>
      <c r="S38" s="6">
        <v>1</v>
      </c>
    </row>
    <row r="39" spans="1:19">
      <c r="A39" s="4" t="s">
        <v>27</v>
      </c>
      <c r="B39" s="3" t="s">
        <v>28</v>
      </c>
      <c r="C39" s="4">
        <v>5</v>
      </c>
      <c r="D39" s="4">
        <v>2020</v>
      </c>
      <c r="E39" s="22">
        <v>8.383838082</v>
      </c>
      <c r="F39" s="22">
        <v>6.72446446</v>
      </c>
      <c r="G39" s="22">
        <v>8.37421725858506</v>
      </c>
      <c r="H39" s="23">
        <v>28</v>
      </c>
      <c r="I39" s="22">
        <v>20</v>
      </c>
      <c r="J39" s="18">
        <v>11.58433122</v>
      </c>
      <c r="K39" s="18">
        <v>3.878464345</v>
      </c>
      <c r="L39" s="18">
        <v>8.031267585</v>
      </c>
      <c r="M39" s="19">
        <v>0.321262556</v>
      </c>
      <c r="N39" s="19">
        <v>0.02677643</v>
      </c>
      <c r="O39">
        <v>-0.802111586</v>
      </c>
      <c r="P39">
        <v>5.53162834</v>
      </c>
      <c r="Q39" s="9">
        <v>0</v>
      </c>
      <c r="R39" s="6">
        <v>0</v>
      </c>
      <c r="S39" s="6">
        <v>1</v>
      </c>
    </row>
    <row r="40" spans="1:19">
      <c r="A40" s="4" t="s">
        <v>27</v>
      </c>
      <c r="B40" s="3" t="s">
        <v>28</v>
      </c>
      <c r="C40" s="4">
        <v>5</v>
      </c>
      <c r="D40" s="4">
        <v>2021</v>
      </c>
      <c r="E40" s="22">
        <v>8.558066356</v>
      </c>
      <c r="F40" s="22">
        <v>6.892730045</v>
      </c>
      <c r="G40" s="22">
        <v>8.54857816437045</v>
      </c>
      <c r="H40" s="23">
        <v>8</v>
      </c>
      <c r="I40" s="22">
        <v>26</v>
      </c>
      <c r="J40" s="18">
        <v>11.62838893</v>
      </c>
      <c r="K40" s="18">
        <v>3.878464345</v>
      </c>
      <c r="L40" s="18">
        <v>8.038469853</v>
      </c>
      <c r="M40" s="19">
        <v>0.298569735</v>
      </c>
      <c r="N40" s="19">
        <v>0.028372543</v>
      </c>
      <c r="O40">
        <v>-0.746999522</v>
      </c>
      <c r="P40">
        <v>5.604489575</v>
      </c>
      <c r="Q40" s="9">
        <v>0</v>
      </c>
      <c r="R40" s="6">
        <v>0</v>
      </c>
      <c r="S40" s="6">
        <v>1</v>
      </c>
    </row>
    <row r="41" spans="1:19">
      <c r="A41" s="4" t="s">
        <v>27</v>
      </c>
      <c r="B41" s="3" t="s">
        <v>28</v>
      </c>
      <c r="C41" s="4">
        <v>5</v>
      </c>
      <c r="D41" s="4">
        <v>2022</v>
      </c>
      <c r="E41" s="22">
        <v>8.521532536</v>
      </c>
      <c r="F41" s="22">
        <v>7.41193057</v>
      </c>
      <c r="G41" s="22">
        <v>8.48367502557672</v>
      </c>
      <c r="H41" s="23">
        <v>3</v>
      </c>
      <c r="I41" s="22">
        <v>22</v>
      </c>
      <c r="J41" s="18">
        <v>11.67851838</v>
      </c>
      <c r="K41" s="18">
        <v>3.878464345</v>
      </c>
      <c r="L41" s="18">
        <v>8.045284254</v>
      </c>
      <c r="M41" s="19">
        <v>0.369831049</v>
      </c>
      <c r="N41" s="19">
        <v>0.031749751</v>
      </c>
      <c r="O41">
        <v>-0.76394924</v>
      </c>
      <c r="P41">
        <v>5.61182311</v>
      </c>
      <c r="Q41" s="9">
        <v>0</v>
      </c>
      <c r="R41" s="6">
        <v>0</v>
      </c>
      <c r="S41" s="6">
        <v>1</v>
      </c>
    </row>
    <row r="42" spans="1:19">
      <c r="A42" s="4" t="s">
        <v>29</v>
      </c>
      <c r="B42" s="3" t="s">
        <v>30</v>
      </c>
      <c r="C42" s="4">
        <v>6</v>
      </c>
      <c r="D42" s="4">
        <v>2015</v>
      </c>
      <c r="E42" s="22">
        <v>7.765603495</v>
      </c>
      <c r="F42" s="22">
        <v>5.262645648</v>
      </c>
      <c r="G42" s="22">
        <v>7.76423731053093</v>
      </c>
      <c r="H42" s="23">
        <v>13</v>
      </c>
      <c r="I42" s="22">
        <v>10</v>
      </c>
      <c r="J42" s="18">
        <v>10.81016078</v>
      </c>
      <c r="K42" s="18">
        <v>3.920175522</v>
      </c>
      <c r="L42" s="18">
        <v>8.010604768</v>
      </c>
      <c r="M42" s="19">
        <v>0.396561241</v>
      </c>
      <c r="N42" s="19">
        <v>0.061943863</v>
      </c>
      <c r="O42">
        <v>-0.927934602</v>
      </c>
      <c r="P42">
        <v>5.102049326</v>
      </c>
      <c r="Q42" s="9">
        <v>0</v>
      </c>
      <c r="R42" s="6">
        <v>0</v>
      </c>
      <c r="S42" s="6">
        <v>1</v>
      </c>
    </row>
    <row r="43" spans="1:19">
      <c r="A43" s="4" t="s">
        <v>29</v>
      </c>
      <c r="B43" s="3" t="s">
        <v>30</v>
      </c>
      <c r="C43" s="4">
        <v>6</v>
      </c>
      <c r="D43" s="4">
        <v>2016</v>
      </c>
      <c r="E43" s="22">
        <v>7.853307451</v>
      </c>
      <c r="F43" s="22">
        <v>5.461821051</v>
      </c>
      <c r="G43" s="22">
        <v>7.85154067679718</v>
      </c>
      <c r="H43" s="23">
        <v>23</v>
      </c>
      <c r="I43" s="22">
        <v>21</v>
      </c>
      <c r="J43" s="18">
        <v>10.87096979</v>
      </c>
      <c r="K43" s="18">
        <v>3.920175522</v>
      </c>
      <c r="L43" s="18">
        <v>8.02240044</v>
      </c>
      <c r="M43" s="19">
        <v>0.348990528</v>
      </c>
      <c r="N43" s="19">
        <v>0.068250145</v>
      </c>
      <c r="O43">
        <v>-0.96547316</v>
      </c>
      <c r="P43">
        <v>5.231436456</v>
      </c>
      <c r="Q43" s="9">
        <v>0</v>
      </c>
      <c r="R43" s="6">
        <v>0</v>
      </c>
      <c r="S43" s="6">
        <v>1</v>
      </c>
    </row>
    <row r="44" spans="1:19">
      <c r="A44" s="4" t="s">
        <v>29</v>
      </c>
      <c r="B44" s="3" t="s">
        <v>30</v>
      </c>
      <c r="C44" s="4">
        <v>6</v>
      </c>
      <c r="D44" s="7">
        <v>2017</v>
      </c>
      <c r="E44" s="22">
        <v>7.676313879</v>
      </c>
      <c r="F44" s="22">
        <v>5.876080947</v>
      </c>
      <c r="G44" s="22">
        <v>7.66937939773218</v>
      </c>
      <c r="H44" s="23">
        <v>27</v>
      </c>
      <c r="I44" s="22">
        <v>24</v>
      </c>
      <c r="J44" s="18">
        <v>10.91259871</v>
      </c>
      <c r="K44" s="18">
        <v>3.920175522</v>
      </c>
      <c r="L44" s="18">
        <v>8.034219032</v>
      </c>
      <c r="M44" s="19">
        <v>0.311036313</v>
      </c>
      <c r="N44" s="19">
        <v>0.058307969</v>
      </c>
      <c r="O44">
        <v>-0.992815584</v>
      </c>
      <c r="P44">
        <v>5.356723611</v>
      </c>
      <c r="Q44" s="9">
        <v>0</v>
      </c>
      <c r="R44" s="6">
        <v>0</v>
      </c>
      <c r="S44" s="6">
        <v>1</v>
      </c>
    </row>
    <row r="45" spans="1:19">
      <c r="A45" s="4" t="s">
        <v>29</v>
      </c>
      <c r="B45" s="3" t="s">
        <v>30</v>
      </c>
      <c r="C45" s="4">
        <v>6</v>
      </c>
      <c r="D45" s="4">
        <v>2018</v>
      </c>
      <c r="E45" s="22">
        <v>7.632920495</v>
      </c>
      <c r="F45" s="22">
        <v>5.534493166</v>
      </c>
      <c r="G45" s="22">
        <v>7.62944438204716</v>
      </c>
      <c r="H45" s="23">
        <v>29</v>
      </c>
      <c r="I45" s="22">
        <v>19</v>
      </c>
      <c r="J45" s="18">
        <v>10.92566885</v>
      </c>
      <c r="K45" s="18">
        <v>3.920175522</v>
      </c>
      <c r="L45" s="18">
        <v>8.045829118</v>
      </c>
      <c r="M45" s="19">
        <v>0.311993749</v>
      </c>
      <c r="N45" s="19">
        <v>0.136451539</v>
      </c>
      <c r="O45">
        <v>-0.839657908</v>
      </c>
      <c r="P45">
        <v>5.438019932</v>
      </c>
      <c r="Q45" s="9">
        <v>0</v>
      </c>
      <c r="R45" s="6">
        <v>0</v>
      </c>
      <c r="S45" s="6">
        <v>1</v>
      </c>
    </row>
    <row r="46" spans="1:19">
      <c r="A46" s="4" t="s">
        <v>29</v>
      </c>
      <c r="B46" s="3" t="s">
        <v>30</v>
      </c>
      <c r="C46" s="4">
        <v>6</v>
      </c>
      <c r="D46" s="4">
        <v>2019</v>
      </c>
      <c r="E46" s="22">
        <v>7.415555947</v>
      </c>
      <c r="F46" s="22">
        <v>5.048550558</v>
      </c>
      <c r="G46" s="22">
        <v>7.41368649959361</v>
      </c>
      <c r="H46" s="23">
        <v>19</v>
      </c>
      <c r="I46" s="22">
        <v>26</v>
      </c>
      <c r="J46" s="18">
        <v>10.9818757</v>
      </c>
      <c r="K46" s="18">
        <v>3.920175522</v>
      </c>
      <c r="L46" s="18">
        <v>8.057364024</v>
      </c>
      <c r="M46" s="19">
        <v>0.28815301</v>
      </c>
      <c r="N46" s="19">
        <v>0.094233924</v>
      </c>
      <c r="O46">
        <v>-0.809686815</v>
      </c>
      <c r="P46">
        <v>5.477655109</v>
      </c>
      <c r="Q46" s="9">
        <v>0</v>
      </c>
      <c r="R46" s="6">
        <v>0</v>
      </c>
      <c r="S46" s="6">
        <v>1</v>
      </c>
    </row>
    <row r="47" spans="1:19">
      <c r="A47" s="4" t="s">
        <v>29</v>
      </c>
      <c r="B47" s="3" t="s">
        <v>30</v>
      </c>
      <c r="C47" s="4">
        <v>6</v>
      </c>
      <c r="D47" s="4">
        <v>2020</v>
      </c>
      <c r="E47" s="22">
        <v>7.623768561</v>
      </c>
      <c r="F47" s="22">
        <v>5.388337476</v>
      </c>
      <c r="G47" s="22">
        <v>7.62123565553837</v>
      </c>
      <c r="H47" s="23">
        <v>28</v>
      </c>
      <c r="I47" s="22">
        <v>20</v>
      </c>
      <c r="J47" s="18">
        <v>11.03342376</v>
      </c>
      <c r="K47" s="18">
        <v>3.920175522</v>
      </c>
      <c r="L47" s="18">
        <v>8.06889393</v>
      </c>
      <c r="M47" s="19">
        <v>0.240061136</v>
      </c>
      <c r="N47" s="19">
        <v>0.130956082</v>
      </c>
      <c r="O47">
        <v>-0.858803451</v>
      </c>
      <c r="P47">
        <v>5.53162834</v>
      </c>
      <c r="Q47" s="9">
        <v>0</v>
      </c>
      <c r="R47" s="6">
        <v>0</v>
      </c>
      <c r="S47" s="6">
        <v>1</v>
      </c>
    </row>
    <row r="48" spans="1:19">
      <c r="A48" s="4" t="s">
        <v>29</v>
      </c>
      <c r="B48" s="3" t="s">
        <v>30</v>
      </c>
      <c r="C48" s="4">
        <v>6</v>
      </c>
      <c r="D48" s="4">
        <v>2021</v>
      </c>
      <c r="E48" s="22">
        <v>7.637113762</v>
      </c>
      <c r="F48" s="22">
        <v>5.468300058</v>
      </c>
      <c r="G48" s="22">
        <v>7.63415951438645</v>
      </c>
      <c r="H48" s="23">
        <v>8</v>
      </c>
      <c r="I48" s="22">
        <v>26</v>
      </c>
      <c r="J48" s="18">
        <v>11.04532298</v>
      </c>
      <c r="K48" s="18">
        <v>3.920175522</v>
      </c>
      <c r="L48" s="18">
        <v>8.080204345</v>
      </c>
      <c r="M48" s="19">
        <v>0.242989673</v>
      </c>
      <c r="N48" s="19">
        <v>0.085465888</v>
      </c>
      <c r="O48">
        <v>-0.982382541</v>
      </c>
      <c r="P48">
        <v>5.604489575</v>
      </c>
      <c r="Q48" s="9">
        <v>0</v>
      </c>
      <c r="R48" s="6">
        <v>0</v>
      </c>
      <c r="S48" s="6">
        <v>1</v>
      </c>
    </row>
    <row r="49" spans="1:19">
      <c r="A49" s="4" t="s">
        <v>29</v>
      </c>
      <c r="B49" s="3" t="s">
        <v>30</v>
      </c>
      <c r="C49" s="4">
        <v>6</v>
      </c>
      <c r="D49" s="4">
        <v>2022</v>
      </c>
      <c r="E49" s="22">
        <v>7.604682395</v>
      </c>
      <c r="F49" s="22">
        <v>4.977362305</v>
      </c>
      <c r="G49" s="22">
        <v>7.60213478125495</v>
      </c>
      <c r="H49" s="23">
        <v>3</v>
      </c>
      <c r="I49" s="22">
        <v>22</v>
      </c>
      <c r="J49" s="18">
        <v>11.10380372</v>
      </c>
      <c r="K49" s="18">
        <v>3.920175522</v>
      </c>
      <c r="L49" s="18">
        <v>8.091244498</v>
      </c>
      <c r="M49" s="19">
        <v>0.265668356</v>
      </c>
      <c r="N49" s="19">
        <v>0.032089379</v>
      </c>
      <c r="O49">
        <v>-0.974111413</v>
      </c>
      <c r="P49">
        <v>5.61182311</v>
      </c>
      <c r="Q49" s="9">
        <v>0</v>
      </c>
      <c r="R49" s="6">
        <v>0</v>
      </c>
      <c r="S49" s="6">
        <v>1</v>
      </c>
    </row>
    <row r="50" spans="1:19">
      <c r="A50" s="4" t="s">
        <v>31</v>
      </c>
      <c r="B50" s="3" t="s">
        <v>32</v>
      </c>
      <c r="C50" s="4">
        <v>7</v>
      </c>
      <c r="D50" s="4">
        <v>2015</v>
      </c>
      <c r="E50" s="22">
        <v>8.492439028</v>
      </c>
      <c r="F50" s="22">
        <v>8.423317217</v>
      </c>
      <c r="G50" s="22">
        <v>7.66016721054801</v>
      </c>
      <c r="H50" s="23">
        <v>13</v>
      </c>
      <c r="I50" s="22">
        <v>10</v>
      </c>
      <c r="J50" s="18">
        <v>11.46538285</v>
      </c>
      <c r="K50" s="18">
        <v>3.919339637</v>
      </c>
      <c r="L50" s="18">
        <v>6.672278653</v>
      </c>
      <c r="M50" s="19">
        <v>2.154299857</v>
      </c>
      <c r="N50" s="19">
        <v>0.283387259</v>
      </c>
      <c r="O50">
        <v>1.49369061</v>
      </c>
      <c r="P50">
        <v>5.102049326</v>
      </c>
      <c r="Q50" s="5">
        <v>1</v>
      </c>
      <c r="R50" s="6">
        <v>0</v>
      </c>
      <c r="S50" s="6">
        <v>0</v>
      </c>
    </row>
    <row r="51" spans="1:19">
      <c r="A51" s="4" t="s">
        <v>31</v>
      </c>
      <c r="B51" s="3" t="s">
        <v>32</v>
      </c>
      <c r="C51" s="4">
        <v>7</v>
      </c>
      <c r="D51" s="4">
        <v>2016</v>
      </c>
      <c r="E51" s="22">
        <v>9.157102145</v>
      </c>
      <c r="F51" s="22">
        <v>9.140839788</v>
      </c>
      <c r="G51" s="22">
        <v>7.72239551333476</v>
      </c>
      <c r="H51" s="23">
        <v>23</v>
      </c>
      <c r="I51" s="22">
        <v>21</v>
      </c>
      <c r="J51" s="18">
        <v>11.47567119</v>
      </c>
      <c r="K51" s="18">
        <v>3.919339637</v>
      </c>
      <c r="L51" s="18">
        <v>6.677181117</v>
      </c>
      <c r="M51" s="19">
        <v>2.277379015</v>
      </c>
      <c r="N51" s="19">
        <v>0.328415855</v>
      </c>
      <c r="O51">
        <v>1.383277655</v>
      </c>
      <c r="P51">
        <v>5.231436456</v>
      </c>
      <c r="Q51" s="5">
        <v>1</v>
      </c>
      <c r="R51" s="6">
        <v>0</v>
      </c>
      <c r="S51" s="6">
        <v>0</v>
      </c>
    </row>
    <row r="52" spans="1:19">
      <c r="A52" s="4" t="s">
        <v>31</v>
      </c>
      <c r="B52" s="3" t="s">
        <v>32</v>
      </c>
      <c r="C52" s="4">
        <v>7</v>
      </c>
      <c r="D52" s="7">
        <v>2017</v>
      </c>
      <c r="E52" s="22">
        <v>9.508540259</v>
      </c>
      <c r="F52" s="22">
        <v>9.502209993</v>
      </c>
      <c r="G52" s="22">
        <v>7.66901662071922</v>
      </c>
      <c r="H52" s="23">
        <v>27</v>
      </c>
      <c r="I52" s="22">
        <v>24</v>
      </c>
      <c r="J52" s="18">
        <v>11.52633928</v>
      </c>
      <c r="K52" s="18">
        <v>3.919339637</v>
      </c>
      <c r="L52" s="18">
        <v>6.681909175</v>
      </c>
      <c r="M52" s="19">
        <v>2.200039803</v>
      </c>
      <c r="N52" s="19">
        <v>0.293340104</v>
      </c>
      <c r="O52">
        <v>1.339802146</v>
      </c>
      <c r="P52">
        <v>5.356723611</v>
      </c>
      <c r="Q52" s="5">
        <v>1</v>
      </c>
      <c r="R52" s="6">
        <v>0</v>
      </c>
      <c r="S52" s="6">
        <v>0</v>
      </c>
    </row>
    <row r="53" spans="1:19">
      <c r="A53" s="4" t="s">
        <v>31</v>
      </c>
      <c r="B53" s="3" t="s">
        <v>32</v>
      </c>
      <c r="C53" s="4">
        <v>7</v>
      </c>
      <c r="D53" s="4">
        <v>2018</v>
      </c>
      <c r="E53" s="22">
        <v>9.657413414</v>
      </c>
      <c r="F53" s="22">
        <v>9.651691562</v>
      </c>
      <c r="G53" s="22">
        <v>7.77430795045272</v>
      </c>
      <c r="H53" s="23">
        <v>29</v>
      </c>
      <c r="I53" s="22">
        <v>19</v>
      </c>
      <c r="J53" s="18">
        <v>11.5865873</v>
      </c>
      <c r="K53" s="18">
        <v>3.919339637</v>
      </c>
      <c r="L53" s="18">
        <v>6.687289543</v>
      </c>
      <c r="M53" s="19">
        <v>2.170761319</v>
      </c>
      <c r="N53" s="19">
        <v>0.250150324</v>
      </c>
      <c r="O53">
        <v>1.375217219</v>
      </c>
      <c r="P53">
        <v>5.438019932</v>
      </c>
      <c r="Q53" s="5">
        <v>1</v>
      </c>
      <c r="R53" s="6">
        <v>0</v>
      </c>
      <c r="S53" s="6">
        <v>0</v>
      </c>
    </row>
    <row r="54" spans="1:19">
      <c r="A54" s="4" t="s">
        <v>31</v>
      </c>
      <c r="B54" s="3" t="s">
        <v>32</v>
      </c>
      <c r="C54" s="4">
        <v>7</v>
      </c>
      <c r="D54" s="4">
        <v>2019</v>
      </c>
      <c r="E54" s="22">
        <v>9.742587428</v>
      </c>
      <c r="F54" s="22">
        <v>9.736497277</v>
      </c>
      <c r="G54" s="22">
        <v>7.8863897032957</v>
      </c>
      <c r="H54" s="23">
        <v>19</v>
      </c>
      <c r="I54" s="22">
        <v>26</v>
      </c>
      <c r="J54" s="18">
        <v>11.6009729</v>
      </c>
      <c r="K54" s="18">
        <v>3.919339637</v>
      </c>
      <c r="L54" s="18">
        <v>6.693229071</v>
      </c>
      <c r="M54" s="19">
        <v>2.522494982</v>
      </c>
      <c r="N54" s="19">
        <v>0.259767398</v>
      </c>
      <c r="O54">
        <v>1.319612682</v>
      </c>
      <c r="P54">
        <v>5.477655109</v>
      </c>
      <c r="Q54" s="5">
        <v>1</v>
      </c>
      <c r="R54" s="6">
        <v>0</v>
      </c>
      <c r="S54" s="6">
        <v>0</v>
      </c>
    </row>
    <row r="55" spans="1:19">
      <c r="A55" s="4" t="s">
        <v>31</v>
      </c>
      <c r="B55" s="3" t="s">
        <v>32</v>
      </c>
      <c r="C55" s="4">
        <v>7</v>
      </c>
      <c r="D55" s="4">
        <v>2020</v>
      </c>
      <c r="E55" s="22">
        <v>9.812279393</v>
      </c>
      <c r="F55" s="22">
        <v>9.806892088</v>
      </c>
      <c r="G55" s="22">
        <v>7.90317576253835</v>
      </c>
      <c r="H55" s="23">
        <v>28</v>
      </c>
      <c r="I55" s="22">
        <v>20</v>
      </c>
      <c r="J55" s="18">
        <v>11.6294096</v>
      </c>
      <c r="K55" s="18">
        <v>3.919339637</v>
      </c>
      <c r="L55" s="18">
        <v>6.697698441</v>
      </c>
      <c r="M55" s="19">
        <v>2.477657633</v>
      </c>
      <c r="N55" s="19">
        <v>0.258988219</v>
      </c>
      <c r="O55">
        <v>1.375037561</v>
      </c>
      <c r="P55">
        <v>5.53162834</v>
      </c>
      <c r="Q55" s="5">
        <v>1</v>
      </c>
      <c r="R55" s="6">
        <v>0</v>
      </c>
      <c r="S55" s="6">
        <v>0</v>
      </c>
    </row>
    <row r="56" spans="1:19">
      <c r="A56" s="4" t="s">
        <v>31</v>
      </c>
      <c r="B56" s="3" t="s">
        <v>32</v>
      </c>
      <c r="C56" s="4">
        <v>7</v>
      </c>
      <c r="D56" s="4">
        <v>2021</v>
      </c>
      <c r="E56" s="22">
        <v>9.896533075</v>
      </c>
      <c r="F56" s="22">
        <v>9.890767099</v>
      </c>
      <c r="G56" s="22">
        <v>8.01674176302967</v>
      </c>
      <c r="H56" s="23">
        <v>8</v>
      </c>
      <c r="I56" s="22">
        <v>26</v>
      </c>
      <c r="J56" s="18">
        <v>11.70243054</v>
      </c>
      <c r="K56" s="18">
        <v>3.919339637</v>
      </c>
      <c r="L56" s="18">
        <v>6.701841168</v>
      </c>
      <c r="M56" s="19">
        <v>2.294460365</v>
      </c>
      <c r="N56" s="19">
        <v>0.2847784</v>
      </c>
      <c r="O56">
        <v>1.398808807</v>
      </c>
      <c r="P56">
        <v>5.604489575</v>
      </c>
      <c r="Q56" s="5">
        <v>1</v>
      </c>
      <c r="R56" s="6">
        <v>0</v>
      </c>
      <c r="S56" s="6">
        <v>0</v>
      </c>
    </row>
    <row r="57" spans="1:19">
      <c r="A57" s="4" t="s">
        <v>31</v>
      </c>
      <c r="B57" s="3" t="s">
        <v>32</v>
      </c>
      <c r="C57" s="4">
        <v>7</v>
      </c>
      <c r="D57" s="4">
        <v>2022</v>
      </c>
      <c r="E57" s="22">
        <v>9.850400724</v>
      </c>
      <c r="F57" s="22">
        <v>9.843319014</v>
      </c>
      <c r="G57" s="22">
        <v>8.05911864230323</v>
      </c>
      <c r="H57" s="23">
        <v>3</v>
      </c>
      <c r="I57" s="22">
        <v>22</v>
      </c>
      <c r="J57" s="18">
        <v>11.72345567</v>
      </c>
      <c r="K57" s="18">
        <v>3.919339637</v>
      </c>
      <c r="L57" s="18">
        <v>6.706460713</v>
      </c>
      <c r="M57" s="19">
        <v>2.36573246</v>
      </c>
      <c r="N57" s="19">
        <v>0.406897427</v>
      </c>
      <c r="O57">
        <v>1.453659862</v>
      </c>
      <c r="P57">
        <v>5.61182311</v>
      </c>
      <c r="Q57" s="5">
        <v>1</v>
      </c>
      <c r="R57" s="6">
        <v>0</v>
      </c>
      <c r="S57" s="6">
        <v>0</v>
      </c>
    </row>
    <row r="58" spans="1:19">
      <c r="A58" s="4" t="s">
        <v>33</v>
      </c>
      <c r="B58" s="3" t="s">
        <v>34</v>
      </c>
      <c r="C58" s="4">
        <v>8</v>
      </c>
      <c r="D58" s="4">
        <v>2015</v>
      </c>
      <c r="E58" s="22">
        <v>7.237768242</v>
      </c>
      <c r="F58" s="22">
        <v>6.313832222</v>
      </c>
      <c r="G58" s="22">
        <v>7.18267426694321</v>
      </c>
      <c r="H58" s="23">
        <v>13</v>
      </c>
      <c r="I58" s="22">
        <v>10</v>
      </c>
      <c r="J58" s="18">
        <v>10.35966025</v>
      </c>
      <c r="K58" s="18">
        <v>3.804888745</v>
      </c>
      <c r="L58" s="18">
        <v>6.119060149</v>
      </c>
      <c r="M58" s="26">
        <v>1.509371897</v>
      </c>
      <c r="N58" s="19">
        <v>0.227094935</v>
      </c>
      <c r="O58">
        <v>1.17525212</v>
      </c>
      <c r="P58">
        <v>5.102049326</v>
      </c>
      <c r="Q58" s="5">
        <v>1</v>
      </c>
      <c r="R58" s="6">
        <v>0</v>
      </c>
      <c r="S58" s="6">
        <v>1</v>
      </c>
    </row>
    <row r="59" spans="1:19">
      <c r="A59" s="4" t="s">
        <v>33</v>
      </c>
      <c r="B59" s="3" t="s">
        <v>34</v>
      </c>
      <c r="C59" s="4">
        <v>8</v>
      </c>
      <c r="D59" s="4">
        <v>2016</v>
      </c>
      <c r="E59" s="22">
        <v>7.346241843</v>
      </c>
      <c r="F59" s="22">
        <v>6.056777592</v>
      </c>
      <c r="G59" s="22">
        <v>7.32334810887073</v>
      </c>
      <c r="H59" s="23">
        <v>23</v>
      </c>
      <c r="I59" s="22">
        <v>21</v>
      </c>
      <c r="J59" s="18">
        <v>10.38152714</v>
      </c>
      <c r="K59" s="18">
        <v>3.804888745</v>
      </c>
      <c r="L59" s="18">
        <v>6.119186581</v>
      </c>
      <c r="M59" s="19">
        <v>1.504086967</v>
      </c>
      <c r="N59" s="19">
        <v>0.218882727</v>
      </c>
      <c r="O59">
        <v>1.173000852</v>
      </c>
      <c r="P59">
        <v>5.231436456</v>
      </c>
      <c r="Q59" s="5">
        <v>1</v>
      </c>
      <c r="R59" s="6">
        <v>0</v>
      </c>
      <c r="S59" s="6">
        <v>1</v>
      </c>
    </row>
    <row r="60" spans="1:19">
      <c r="A60" s="4" t="s">
        <v>33</v>
      </c>
      <c r="B60" s="3" t="s">
        <v>34</v>
      </c>
      <c r="C60" s="4">
        <v>8</v>
      </c>
      <c r="D60" s="7">
        <v>2017</v>
      </c>
      <c r="E60" s="22">
        <v>7.292287091</v>
      </c>
      <c r="F60" s="22">
        <v>5.769153474</v>
      </c>
      <c r="G60" s="22">
        <v>7.27906670581101</v>
      </c>
      <c r="H60" s="23">
        <v>27</v>
      </c>
      <c r="I60" s="22">
        <v>24</v>
      </c>
      <c r="J60" s="18">
        <v>10.43014579</v>
      </c>
      <c r="K60" s="18">
        <v>3.804888745</v>
      </c>
      <c r="L60" s="18">
        <v>6.119712385</v>
      </c>
      <c r="M60" s="19">
        <v>1.475637224</v>
      </c>
      <c r="N60" s="19">
        <v>0.179345324</v>
      </c>
      <c r="O60">
        <v>1.168818295</v>
      </c>
      <c r="P60">
        <v>5.356723611</v>
      </c>
      <c r="Q60" s="5">
        <v>1</v>
      </c>
      <c r="R60" s="6">
        <v>0</v>
      </c>
      <c r="S60" s="6">
        <v>1</v>
      </c>
    </row>
    <row r="61" spans="1:19">
      <c r="A61" s="4" t="s">
        <v>33</v>
      </c>
      <c r="B61" s="3" t="s">
        <v>34</v>
      </c>
      <c r="C61" s="4">
        <v>8</v>
      </c>
      <c r="D61" s="4">
        <v>2018</v>
      </c>
      <c r="E61" s="22">
        <v>7.346315393</v>
      </c>
      <c r="F61" s="22">
        <v>6.066220042</v>
      </c>
      <c r="G61" s="22">
        <v>7.32290871707886</v>
      </c>
      <c r="H61" s="23">
        <v>29</v>
      </c>
      <c r="I61" s="22">
        <v>19</v>
      </c>
      <c r="J61" s="18">
        <v>10.48607213</v>
      </c>
      <c r="K61" s="18">
        <v>3.804888745</v>
      </c>
      <c r="L61" s="18">
        <v>6.121223899</v>
      </c>
      <c r="M61" s="19">
        <v>1.459202961</v>
      </c>
      <c r="N61" s="19">
        <v>0.181714637</v>
      </c>
      <c r="O61">
        <v>1.189688156</v>
      </c>
      <c r="P61">
        <v>5.438019932</v>
      </c>
      <c r="Q61" s="5">
        <v>1</v>
      </c>
      <c r="R61" s="6">
        <v>0</v>
      </c>
      <c r="S61" s="6">
        <v>1</v>
      </c>
    </row>
    <row r="62" spans="1:19">
      <c r="A62" s="4" t="s">
        <v>33</v>
      </c>
      <c r="B62" s="3" t="s">
        <v>34</v>
      </c>
      <c r="C62" s="4">
        <v>8</v>
      </c>
      <c r="D62" s="4">
        <v>2019</v>
      </c>
      <c r="E62" s="22">
        <v>7.285582781</v>
      </c>
      <c r="F62" s="22">
        <v>5.664342002</v>
      </c>
      <c r="G62" s="22">
        <v>7.27506824287594</v>
      </c>
      <c r="H62" s="23">
        <v>19</v>
      </c>
      <c r="I62" s="22">
        <v>26</v>
      </c>
      <c r="J62" s="18">
        <v>10.49250759</v>
      </c>
      <c r="K62" s="18">
        <v>3.804888745</v>
      </c>
      <c r="L62" s="18">
        <v>6.122837539</v>
      </c>
      <c r="M62" s="19">
        <v>1.437545303</v>
      </c>
      <c r="N62" s="19">
        <v>0.169368544</v>
      </c>
      <c r="O62">
        <v>1.21632267</v>
      </c>
      <c r="P62">
        <v>5.477655109</v>
      </c>
      <c r="Q62" s="5">
        <v>1</v>
      </c>
      <c r="R62" s="6">
        <v>0</v>
      </c>
      <c r="S62" s="6">
        <v>1</v>
      </c>
    </row>
    <row r="63" spans="1:19">
      <c r="A63" s="4" t="s">
        <v>33</v>
      </c>
      <c r="B63" s="3" t="s">
        <v>34</v>
      </c>
      <c r="C63" s="4">
        <v>8</v>
      </c>
      <c r="D63" s="4">
        <v>2020</v>
      </c>
      <c r="E63" s="22">
        <v>7.856398737</v>
      </c>
      <c r="F63" s="22">
        <v>6.222531532</v>
      </c>
      <c r="G63" s="22">
        <v>7.84618906176841</v>
      </c>
      <c r="H63" s="23">
        <v>28</v>
      </c>
      <c r="I63" s="22">
        <v>20</v>
      </c>
      <c r="J63" s="18">
        <v>10.49652</v>
      </c>
      <c r="K63" s="18">
        <v>3.804888745</v>
      </c>
      <c r="L63" s="18">
        <v>6.123695528</v>
      </c>
      <c r="M63" s="19">
        <v>1.384663387</v>
      </c>
      <c r="N63" s="19">
        <v>0.206183377</v>
      </c>
      <c r="O63">
        <v>1.270551711</v>
      </c>
      <c r="P63">
        <v>5.53162834</v>
      </c>
      <c r="Q63" s="5">
        <v>1</v>
      </c>
      <c r="R63" s="6">
        <v>0</v>
      </c>
      <c r="S63" s="6">
        <v>1</v>
      </c>
    </row>
    <row r="64" spans="1:19">
      <c r="A64" s="4" t="s">
        <v>33</v>
      </c>
      <c r="B64" s="3" t="s">
        <v>34</v>
      </c>
      <c r="C64" s="4">
        <v>8</v>
      </c>
      <c r="D64" s="4">
        <v>2021</v>
      </c>
      <c r="E64" s="22">
        <v>7.483474594</v>
      </c>
      <c r="F64" s="22">
        <v>6.302935835</v>
      </c>
      <c r="G64" s="22">
        <v>7.45382731313228</v>
      </c>
      <c r="H64" s="23">
        <v>8</v>
      </c>
      <c r="I64" s="22">
        <v>26</v>
      </c>
      <c r="J64" s="18">
        <v>10.5704398</v>
      </c>
      <c r="K64" s="18">
        <v>3.804888745</v>
      </c>
      <c r="L64" s="18">
        <v>6.124155867</v>
      </c>
      <c r="M64" s="19">
        <v>1.569580491</v>
      </c>
      <c r="N64" s="19">
        <v>0.206288385</v>
      </c>
      <c r="O64">
        <v>1.286309679</v>
      </c>
      <c r="P64">
        <v>5.604489575</v>
      </c>
      <c r="Q64" s="5">
        <v>1</v>
      </c>
      <c r="R64" s="6">
        <v>0</v>
      </c>
      <c r="S64" s="6">
        <v>1</v>
      </c>
    </row>
    <row r="65" spans="1:19">
      <c r="A65" s="4" t="s">
        <v>33</v>
      </c>
      <c r="B65" s="3" t="s">
        <v>34</v>
      </c>
      <c r="C65" s="4">
        <v>8</v>
      </c>
      <c r="D65" s="4">
        <v>2022</v>
      </c>
      <c r="E65" s="22">
        <v>7.890220817</v>
      </c>
      <c r="F65" s="22">
        <v>6.637023063</v>
      </c>
      <c r="G65" s="22">
        <v>7.86509746313753</v>
      </c>
      <c r="H65" s="23">
        <v>3</v>
      </c>
      <c r="I65" s="22">
        <v>22</v>
      </c>
      <c r="J65" s="18">
        <v>10.58093424</v>
      </c>
      <c r="K65" s="18">
        <v>3.804888745</v>
      </c>
      <c r="L65" s="18">
        <v>6.128647366</v>
      </c>
      <c r="M65" s="19">
        <v>1.715674809</v>
      </c>
      <c r="N65" s="19">
        <v>0.17679261</v>
      </c>
      <c r="O65">
        <v>1.299103628</v>
      </c>
      <c r="P65">
        <v>5.61182311</v>
      </c>
      <c r="Q65" s="5">
        <v>1</v>
      </c>
      <c r="R65" s="6">
        <v>0</v>
      </c>
      <c r="S65" s="6">
        <v>1</v>
      </c>
    </row>
    <row r="66" spans="1:19">
      <c r="A66" s="4" t="s">
        <v>35</v>
      </c>
      <c r="B66" s="3" t="s">
        <v>36</v>
      </c>
      <c r="C66" s="4">
        <v>9</v>
      </c>
      <c r="D66" s="4">
        <v>2015</v>
      </c>
      <c r="E66" s="22">
        <v>7.779702996</v>
      </c>
      <c r="F66" s="22">
        <v>5.113348295</v>
      </c>
      <c r="G66" s="22">
        <v>7.77876565351209</v>
      </c>
      <c r="H66" s="23">
        <v>13</v>
      </c>
      <c r="I66" s="22">
        <v>10</v>
      </c>
      <c r="J66" s="18">
        <v>10.9406126</v>
      </c>
      <c r="K66" s="18">
        <v>4.07037039</v>
      </c>
      <c r="L66" s="18">
        <v>7.449134546</v>
      </c>
      <c r="M66" s="19">
        <v>0.628885161</v>
      </c>
      <c r="N66" s="19">
        <v>0.12604486</v>
      </c>
      <c r="O66">
        <v>-0.988801827</v>
      </c>
      <c r="P66">
        <v>5.102049326</v>
      </c>
      <c r="Q66" s="9">
        <v>0</v>
      </c>
      <c r="R66" s="6">
        <v>0</v>
      </c>
      <c r="S66" s="6">
        <v>1</v>
      </c>
    </row>
    <row r="67" spans="1:19">
      <c r="A67" s="4" t="s">
        <v>35</v>
      </c>
      <c r="B67" s="3" t="s">
        <v>36</v>
      </c>
      <c r="C67" s="4">
        <v>9</v>
      </c>
      <c r="D67" s="4">
        <v>2016</v>
      </c>
      <c r="E67" s="22">
        <v>7.635700418</v>
      </c>
      <c r="F67" s="22">
        <v>6.87133576</v>
      </c>
      <c r="G67" s="22">
        <v>7.55370854593857</v>
      </c>
      <c r="H67" s="23">
        <v>23</v>
      </c>
      <c r="I67" s="22">
        <v>21</v>
      </c>
      <c r="J67" s="18">
        <v>10.69758231</v>
      </c>
      <c r="K67" s="18">
        <v>4.07037039</v>
      </c>
      <c r="L67" s="18">
        <v>7.464709262</v>
      </c>
      <c r="M67" s="19">
        <v>0.533701581</v>
      </c>
      <c r="N67" s="19">
        <v>0.129847262</v>
      </c>
      <c r="O67">
        <v>-0.981556689</v>
      </c>
      <c r="P67">
        <v>5.231436456</v>
      </c>
      <c r="Q67" s="9">
        <v>0</v>
      </c>
      <c r="R67" s="6">
        <v>0</v>
      </c>
      <c r="S67" s="6">
        <v>1</v>
      </c>
    </row>
    <row r="68" spans="1:19">
      <c r="A68" s="4" t="s">
        <v>35</v>
      </c>
      <c r="B68" s="3" t="s">
        <v>36</v>
      </c>
      <c r="C68" s="4">
        <v>9</v>
      </c>
      <c r="D68" s="7">
        <v>2017</v>
      </c>
      <c r="E68" s="22">
        <v>7.644501425</v>
      </c>
      <c r="F68" s="22">
        <v>4.517802694</v>
      </c>
      <c r="G68" s="22">
        <v>7.6441768999179</v>
      </c>
      <c r="H68" s="23">
        <v>27</v>
      </c>
      <c r="I68" s="22">
        <v>24</v>
      </c>
      <c r="J68" s="18">
        <v>10.83867766</v>
      </c>
      <c r="K68" s="18">
        <v>4.07037039</v>
      </c>
      <c r="L68" s="18">
        <v>7.480131001</v>
      </c>
      <c r="M68" s="19">
        <v>0.522568272</v>
      </c>
      <c r="N68" s="19">
        <v>0.193823445</v>
      </c>
      <c r="O68">
        <v>-0.994080981</v>
      </c>
      <c r="P68">
        <v>5.356723611</v>
      </c>
      <c r="Q68" s="9">
        <v>0</v>
      </c>
      <c r="R68" s="6">
        <v>0</v>
      </c>
      <c r="S68" s="6">
        <v>1</v>
      </c>
    </row>
    <row r="69" spans="1:19">
      <c r="A69" s="4" t="s">
        <v>35</v>
      </c>
      <c r="B69" s="3" t="s">
        <v>36</v>
      </c>
      <c r="C69" s="4">
        <v>9</v>
      </c>
      <c r="D69" s="4">
        <v>2018</v>
      </c>
      <c r="E69" s="22">
        <v>7.577186687</v>
      </c>
      <c r="F69" s="22">
        <v>4.143420785</v>
      </c>
      <c r="G69" s="22">
        <v>7.5770266949301</v>
      </c>
      <c r="H69" s="23">
        <v>29</v>
      </c>
      <c r="I69" s="22">
        <v>19</v>
      </c>
      <c r="J69" s="18">
        <v>10.89094021</v>
      </c>
      <c r="K69" s="18">
        <v>4.07037039</v>
      </c>
      <c r="L69" s="18">
        <v>7.495176947</v>
      </c>
      <c r="M69" s="19">
        <v>0.663780133</v>
      </c>
      <c r="N69" s="19">
        <v>0.233127314</v>
      </c>
      <c r="O69">
        <v>-0.876182904</v>
      </c>
      <c r="P69">
        <v>5.438019932</v>
      </c>
      <c r="Q69" s="9">
        <v>0</v>
      </c>
      <c r="R69" s="6">
        <v>0</v>
      </c>
      <c r="S69" s="6">
        <v>1</v>
      </c>
    </row>
    <row r="70" spans="1:19">
      <c r="A70" s="4" t="s">
        <v>35</v>
      </c>
      <c r="B70" s="3" t="s">
        <v>36</v>
      </c>
      <c r="C70" s="4">
        <v>9</v>
      </c>
      <c r="D70" s="4">
        <v>2019</v>
      </c>
      <c r="E70" s="22">
        <v>7.38546953</v>
      </c>
      <c r="F70" s="22">
        <v>4.532767115</v>
      </c>
      <c r="G70" s="22">
        <v>7.38485944957745</v>
      </c>
      <c r="H70" s="23">
        <v>19</v>
      </c>
      <c r="I70" s="22">
        <v>26</v>
      </c>
      <c r="J70" s="18">
        <v>10.84079032</v>
      </c>
      <c r="K70" s="18">
        <v>4.07037039</v>
      </c>
      <c r="L70" s="18">
        <v>7.509922451</v>
      </c>
      <c r="M70" s="19">
        <v>0.578295381</v>
      </c>
      <c r="N70" s="19">
        <v>0.274922505</v>
      </c>
      <c r="O70">
        <v>-0.868224636</v>
      </c>
      <c r="P70">
        <v>5.477655109</v>
      </c>
      <c r="Q70" s="9">
        <v>0</v>
      </c>
      <c r="R70" s="6">
        <v>0</v>
      </c>
      <c r="S70" s="6">
        <v>1</v>
      </c>
    </row>
    <row r="71" spans="1:19">
      <c r="A71" s="4" t="s">
        <v>35</v>
      </c>
      <c r="B71" s="3" t="s">
        <v>36</v>
      </c>
      <c r="C71" s="4">
        <v>9</v>
      </c>
      <c r="D71" s="4">
        <v>2020</v>
      </c>
      <c r="E71" s="22">
        <v>7.361257769</v>
      </c>
      <c r="F71" s="22">
        <v>4.601136134</v>
      </c>
      <c r="G71" s="22">
        <v>7.360502607371</v>
      </c>
      <c r="H71" s="23">
        <v>28</v>
      </c>
      <c r="I71" s="22">
        <v>20</v>
      </c>
      <c r="J71" s="18">
        <v>10.70106146</v>
      </c>
      <c r="K71" s="18">
        <v>4.07037039</v>
      </c>
      <c r="L71" s="18">
        <v>7.524116708</v>
      </c>
      <c r="M71" s="19">
        <v>0.553758163</v>
      </c>
      <c r="N71" s="19">
        <v>0.233938245</v>
      </c>
      <c r="O71">
        <v>-0.903608024</v>
      </c>
      <c r="P71">
        <v>5.53162834</v>
      </c>
      <c r="Q71" s="9">
        <v>0</v>
      </c>
      <c r="R71" s="6">
        <v>0</v>
      </c>
      <c r="S71" s="6">
        <v>1</v>
      </c>
    </row>
    <row r="72" spans="1:19">
      <c r="A72" s="4" t="s">
        <v>35</v>
      </c>
      <c r="B72" s="3" t="s">
        <v>36</v>
      </c>
      <c r="C72" s="4">
        <v>9</v>
      </c>
      <c r="D72" s="4">
        <v>2021</v>
      </c>
      <c r="E72" s="22">
        <v>7.389795833</v>
      </c>
      <c r="F72" s="22">
        <v>4.282848603</v>
      </c>
      <c r="G72" s="22">
        <v>7.38945620251208</v>
      </c>
      <c r="H72" s="23">
        <v>8</v>
      </c>
      <c r="I72" s="22">
        <v>26</v>
      </c>
      <c r="J72" s="18">
        <v>10.81746908</v>
      </c>
      <c r="K72" s="18">
        <v>4.07037039</v>
      </c>
      <c r="L72" s="18">
        <v>7.537866601</v>
      </c>
      <c r="M72" s="19">
        <v>0.620555206</v>
      </c>
      <c r="N72" s="19">
        <v>0.161267528</v>
      </c>
      <c r="O72">
        <v>-0.833074162</v>
      </c>
      <c r="P72">
        <v>5.604489575</v>
      </c>
      <c r="Q72" s="9">
        <v>0</v>
      </c>
      <c r="R72" s="6">
        <v>0</v>
      </c>
      <c r="S72" s="6">
        <v>1</v>
      </c>
    </row>
    <row r="73" spans="1:19">
      <c r="A73" s="4" t="s">
        <v>35</v>
      </c>
      <c r="B73" s="3" t="s">
        <v>36</v>
      </c>
      <c r="C73" s="4">
        <v>9</v>
      </c>
      <c r="D73" s="4">
        <v>2022</v>
      </c>
      <c r="E73" s="22">
        <v>7.693904261</v>
      </c>
      <c r="F73" s="22">
        <v>3.644930708</v>
      </c>
      <c r="G73" s="22">
        <v>7.69344762710746</v>
      </c>
      <c r="H73" s="23">
        <v>3</v>
      </c>
      <c r="I73" s="22">
        <v>22</v>
      </c>
      <c r="J73" s="18">
        <v>11.02938378</v>
      </c>
      <c r="K73" s="18">
        <v>4.07037039</v>
      </c>
      <c r="L73" s="18">
        <v>7.551315626</v>
      </c>
      <c r="M73" s="19">
        <v>0.628915888</v>
      </c>
      <c r="N73" s="19">
        <v>0.22063504</v>
      </c>
      <c r="O73">
        <v>-0.785724302</v>
      </c>
      <c r="P73">
        <v>5.61182311</v>
      </c>
      <c r="Q73" s="9">
        <v>0</v>
      </c>
      <c r="R73" s="6">
        <v>0</v>
      </c>
      <c r="S73" s="6">
        <v>1</v>
      </c>
    </row>
    <row r="74" spans="1:19">
      <c r="A74" s="4" t="s">
        <v>37</v>
      </c>
      <c r="B74" s="3" t="s">
        <v>38</v>
      </c>
      <c r="C74" s="4">
        <v>10</v>
      </c>
      <c r="D74" s="4">
        <v>2015</v>
      </c>
      <c r="E74" s="22">
        <v>8.675323457</v>
      </c>
      <c r="F74" s="22">
        <v>8.406067413</v>
      </c>
      <c r="G74" s="22">
        <v>8.34001005169053</v>
      </c>
      <c r="H74" s="23">
        <v>13</v>
      </c>
      <c r="I74" s="22">
        <v>10</v>
      </c>
      <c r="J74" s="18">
        <v>11.58206336</v>
      </c>
      <c r="K74" s="18">
        <v>3.873901598</v>
      </c>
      <c r="L74" s="18">
        <v>6.936649388</v>
      </c>
      <c r="M74" s="19">
        <v>1.024273154</v>
      </c>
      <c r="N74" s="19">
        <v>0.15032644</v>
      </c>
      <c r="O74">
        <v>1.440335313</v>
      </c>
      <c r="P74">
        <v>5.102049326</v>
      </c>
      <c r="Q74" s="5">
        <v>1</v>
      </c>
      <c r="R74" s="6">
        <v>0</v>
      </c>
      <c r="S74" s="6">
        <v>1</v>
      </c>
    </row>
    <row r="75" spans="1:19">
      <c r="A75" s="4" t="s">
        <v>37</v>
      </c>
      <c r="B75" s="3" t="s">
        <v>38</v>
      </c>
      <c r="C75" s="4">
        <v>10</v>
      </c>
      <c r="D75" s="4">
        <v>2016</v>
      </c>
      <c r="E75" s="22">
        <v>8.69464354</v>
      </c>
      <c r="F75" s="22">
        <v>8.280132603</v>
      </c>
      <c r="G75" s="22">
        <v>8.48350091726179</v>
      </c>
      <c r="H75" s="23">
        <v>23</v>
      </c>
      <c r="I75" s="22">
        <v>21</v>
      </c>
      <c r="J75" s="18">
        <v>11.59769519</v>
      </c>
      <c r="K75" s="18">
        <v>3.873901598</v>
      </c>
      <c r="L75" s="18">
        <v>6.941345833</v>
      </c>
      <c r="M75" s="19">
        <v>1.009820783</v>
      </c>
      <c r="N75" s="19">
        <v>0.144530596</v>
      </c>
      <c r="O75">
        <v>1.398743739</v>
      </c>
      <c r="P75">
        <v>5.231436456</v>
      </c>
      <c r="Q75" s="5">
        <v>1</v>
      </c>
      <c r="R75" s="6">
        <v>0</v>
      </c>
      <c r="S75" s="6">
        <v>1</v>
      </c>
    </row>
    <row r="76" spans="1:19">
      <c r="A76" s="4" t="s">
        <v>37</v>
      </c>
      <c r="B76" s="3" t="s">
        <v>38</v>
      </c>
      <c r="C76" s="4">
        <v>10</v>
      </c>
      <c r="D76" s="7">
        <v>2017</v>
      </c>
      <c r="E76" s="22">
        <v>8.787643811</v>
      </c>
      <c r="F76" s="22">
        <v>8.290501803</v>
      </c>
      <c r="G76" s="22">
        <v>8.6212271338504</v>
      </c>
      <c r="H76" s="23">
        <v>27</v>
      </c>
      <c r="I76" s="22">
        <v>24</v>
      </c>
      <c r="J76" s="18">
        <v>11.62013605</v>
      </c>
      <c r="K76" s="18">
        <v>3.873901598</v>
      </c>
      <c r="L76" s="18">
        <v>6.944362534</v>
      </c>
      <c r="M76" s="19">
        <v>1.049388449</v>
      </c>
      <c r="N76" s="19">
        <v>0.128819109</v>
      </c>
      <c r="O76">
        <v>1.434994221</v>
      </c>
      <c r="P76">
        <v>5.356723611</v>
      </c>
      <c r="Q76" s="5">
        <v>1</v>
      </c>
      <c r="R76" s="6">
        <v>0</v>
      </c>
      <c r="S76" s="6">
        <v>1</v>
      </c>
    </row>
    <row r="77" spans="1:19">
      <c r="A77" s="4" t="s">
        <v>37</v>
      </c>
      <c r="B77" s="3" t="s">
        <v>38</v>
      </c>
      <c r="C77" s="4">
        <v>10</v>
      </c>
      <c r="D77" s="4">
        <v>2018</v>
      </c>
      <c r="E77" s="22">
        <v>8.787329589</v>
      </c>
      <c r="F77" s="22">
        <v>8.223262418</v>
      </c>
      <c r="G77" s="22">
        <v>8.64895026872229</v>
      </c>
      <c r="H77" s="23">
        <v>29</v>
      </c>
      <c r="I77" s="22">
        <v>19</v>
      </c>
      <c r="J77" s="18">
        <v>11.6580114</v>
      </c>
      <c r="K77" s="18">
        <v>3.873901598</v>
      </c>
      <c r="L77" s="18">
        <v>6.94647786</v>
      </c>
      <c r="M77" s="19">
        <v>1.079236395</v>
      </c>
      <c r="N77" s="19">
        <v>0.116455714</v>
      </c>
      <c r="O77">
        <v>1.447630912</v>
      </c>
      <c r="P77">
        <v>5.438019932</v>
      </c>
      <c r="Q77" s="5">
        <v>1</v>
      </c>
      <c r="R77" s="6">
        <v>0</v>
      </c>
      <c r="S77" s="6">
        <v>1</v>
      </c>
    </row>
    <row r="78" spans="1:19">
      <c r="A78" s="4" t="s">
        <v>37</v>
      </c>
      <c r="B78" s="3" t="s">
        <v>38</v>
      </c>
      <c r="C78" s="4">
        <v>10</v>
      </c>
      <c r="D78" s="4">
        <v>2019</v>
      </c>
      <c r="E78" s="22">
        <v>8.766078798</v>
      </c>
      <c r="F78" s="22">
        <v>8.140732938</v>
      </c>
      <c r="G78" s="22">
        <v>8.64863259403889</v>
      </c>
      <c r="H78" s="23">
        <v>19</v>
      </c>
      <c r="I78" s="22">
        <v>26</v>
      </c>
      <c r="J78" s="18">
        <v>11.64836001</v>
      </c>
      <c r="K78" s="18">
        <v>3.873901598</v>
      </c>
      <c r="L78" s="18">
        <v>6.948409053</v>
      </c>
      <c r="M78" s="19">
        <v>1.078859975</v>
      </c>
      <c r="N78" s="19">
        <v>0.114767866</v>
      </c>
      <c r="O78">
        <v>1.425210933</v>
      </c>
      <c r="P78">
        <v>5.477655109</v>
      </c>
      <c r="Q78" s="5">
        <v>1</v>
      </c>
      <c r="R78" s="6">
        <v>0</v>
      </c>
      <c r="S78" s="6">
        <v>1</v>
      </c>
    </row>
    <row r="79" spans="1:19">
      <c r="A79" s="4" t="s">
        <v>37</v>
      </c>
      <c r="B79" s="3" t="s">
        <v>38</v>
      </c>
      <c r="C79" s="4">
        <v>10</v>
      </c>
      <c r="D79" s="4">
        <v>2020</v>
      </c>
      <c r="E79" s="22">
        <v>8.63255871</v>
      </c>
      <c r="F79" s="22">
        <v>8.066471947</v>
      </c>
      <c r="G79" s="22">
        <v>8.49493480992161</v>
      </c>
      <c r="H79" s="23">
        <v>28</v>
      </c>
      <c r="I79" s="22">
        <v>20</v>
      </c>
      <c r="J79" s="18">
        <v>11.63848926</v>
      </c>
      <c r="K79" s="18">
        <v>3.873901598</v>
      </c>
      <c r="L79" s="18">
        <v>6.950212143</v>
      </c>
      <c r="M79" s="19">
        <v>1.002236312</v>
      </c>
      <c r="N79" s="19">
        <v>0.122643129</v>
      </c>
      <c r="O79">
        <v>1.421901693</v>
      </c>
      <c r="P79">
        <v>5.53162834</v>
      </c>
      <c r="Q79" s="5">
        <v>1</v>
      </c>
      <c r="R79" s="6">
        <v>0</v>
      </c>
      <c r="S79" s="6">
        <v>1</v>
      </c>
    </row>
    <row r="80" spans="1:19">
      <c r="A80" s="4" t="s">
        <v>37</v>
      </c>
      <c r="B80" s="3" t="s">
        <v>38</v>
      </c>
      <c r="C80" s="4">
        <v>10</v>
      </c>
      <c r="D80" s="4">
        <v>2021</v>
      </c>
      <c r="E80" s="22">
        <v>8.725371607</v>
      </c>
      <c r="F80" s="22">
        <v>8.137254944</v>
      </c>
      <c r="G80" s="22">
        <v>8.59568380864827</v>
      </c>
      <c r="H80" s="23">
        <v>8</v>
      </c>
      <c r="I80" s="22">
        <v>26</v>
      </c>
      <c r="J80" s="18">
        <v>11.68124124</v>
      </c>
      <c r="K80" s="18">
        <v>3.873901598</v>
      </c>
      <c r="L80" s="18">
        <v>6.952104241</v>
      </c>
      <c r="M80" s="19">
        <v>1.112222921</v>
      </c>
      <c r="N80" s="19">
        <v>0.110063562</v>
      </c>
      <c r="O80">
        <v>1.358687689</v>
      </c>
      <c r="P80">
        <v>5.604489575</v>
      </c>
      <c r="Q80" s="5">
        <v>1</v>
      </c>
      <c r="R80" s="6">
        <v>0</v>
      </c>
      <c r="S80" s="6">
        <v>1</v>
      </c>
    </row>
    <row r="81" spans="1:19">
      <c r="A81" s="4" t="s">
        <v>37</v>
      </c>
      <c r="B81" s="3" t="s">
        <v>38</v>
      </c>
      <c r="C81" s="4">
        <v>10</v>
      </c>
      <c r="D81" s="4">
        <v>2022</v>
      </c>
      <c r="E81" s="22">
        <v>8.791894515</v>
      </c>
      <c r="F81" s="22">
        <v>8.212836369</v>
      </c>
      <c r="G81" s="22">
        <v>8.65896802747896</v>
      </c>
      <c r="H81" s="23">
        <v>3</v>
      </c>
      <c r="I81" s="22">
        <v>22</v>
      </c>
      <c r="J81" s="18">
        <v>11.67302091</v>
      </c>
      <c r="K81" s="18">
        <v>3.873901598</v>
      </c>
      <c r="L81" s="18">
        <v>6.956289862</v>
      </c>
      <c r="M81" s="19">
        <v>1.201282423</v>
      </c>
      <c r="N81" s="19">
        <v>0.164974507</v>
      </c>
      <c r="O81">
        <v>1.293312629</v>
      </c>
      <c r="P81">
        <v>5.61182311</v>
      </c>
      <c r="Q81" s="5">
        <v>1</v>
      </c>
      <c r="R81" s="6">
        <v>0</v>
      </c>
      <c r="S81" s="6">
        <v>1</v>
      </c>
    </row>
    <row r="82" spans="1:19">
      <c r="A82" s="4" t="s">
        <v>39</v>
      </c>
      <c r="B82" s="3" t="s">
        <v>40</v>
      </c>
      <c r="C82" s="4">
        <v>11</v>
      </c>
      <c r="D82" s="4">
        <v>2015</v>
      </c>
      <c r="E82" s="22">
        <v>9.024398931</v>
      </c>
      <c r="F82" s="22">
        <v>7.054926866</v>
      </c>
      <c r="G82" s="22">
        <v>9.01971454835975</v>
      </c>
      <c r="H82" s="23">
        <v>13</v>
      </c>
      <c r="I82" s="22">
        <v>10</v>
      </c>
      <c r="J82" s="18">
        <v>12.13033377</v>
      </c>
      <c r="K82" s="18">
        <v>3.953131225</v>
      </c>
      <c r="L82" s="18">
        <v>7.37686873</v>
      </c>
      <c r="M82" s="19">
        <v>0.416231084</v>
      </c>
      <c r="N82" s="19">
        <v>0.196853148</v>
      </c>
      <c r="O82">
        <v>1.528701574</v>
      </c>
      <c r="P82">
        <v>5.102049326</v>
      </c>
      <c r="Q82" s="5">
        <v>1</v>
      </c>
      <c r="R82" s="6">
        <v>1</v>
      </c>
      <c r="S82" s="6">
        <v>0</v>
      </c>
    </row>
    <row r="83" spans="1:19">
      <c r="A83" s="4" t="s">
        <v>39</v>
      </c>
      <c r="B83" s="3" t="s">
        <v>40</v>
      </c>
      <c r="C83" s="4">
        <v>11</v>
      </c>
      <c r="D83" s="4">
        <v>2016</v>
      </c>
      <c r="E83" s="22">
        <v>8.994459115</v>
      </c>
      <c r="F83" s="22">
        <v>6.949107379</v>
      </c>
      <c r="G83" s="22">
        <v>8.99052908295008</v>
      </c>
      <c r="H83" s="23">
        <v>23</v>
      </c>
      <c r="I83" s="22">
        <v>21</v>
      </c>
      <c r="J83" s="18">
        <v>12.08278537</v>
      </c>
      <c r="K83" s="18">
        <v>3.953131225</v>
      </c>
      <c r="L83" s="18">
        <v>7.383652152</v>
      </c>
      <c r="M83" s="19">
        <v>0.408228348</v>
      </c>
      <c r="N83" s="19">
        <v>0.206098143</v>
      </c>
      <c r="O83">
        <v>1.549182236</v>
      </c>
      <c r="P83">
        <v>5.231436456</v>
      </c>
      <c r="Q83" s="5">
        <v>1</v>
      </c>
      <c r="R83" s="11">
        <v>1</v>
      </c>
      <c r="S83" s="11">
        <v>0</v>
      </c>
    </row>
    <row r="84" spans="1:19">
      <c r="A84" s="4" t="s">
        <v>39</v>
      </c>
      <c r="B84" s="3" t="s">
        <v>40</v>
      </c>
      <c r="C84" s="4">
        <v>11</v>
      </c>
      <c r="D84" s="7">
        <v>2017</v>
      </c>
      <c r="E84" s="22">
        <v>9.181020616</v>
      </c>
      <c r="F84" s="22">
        <v>6.869522658</v>
      </c>
      <c r="G84" s="22">
        <v>9.17889566708381</v>
      </c>
      <c r="H84" s="23">
        <v>27</v>
      </c>
      <c r="I84" s="22">
        <v>24</v>
      </c>
      <c r="J84" s="18">
        <v>12.12385164</v>
      </c>
      <c r="K84" s="18">
        <v>3.953131225</v>
      </c>
      <c r="L84" s="18">
        <v>7.390832736</v>
      </c>
      <c r="M84" s="19">
        <v>0.419513449</v>
      </c>
      <c r="N84" s="19">
        <v>0.18089393</v>
      </c>
      <c r="O84">
        <v>1.511931956</v>
      </c>
      <c r="P84">
        <v>5.356723611</v>
      </c>
      <c r="Q84" s="5">
        <v>1</v>
      </c>
      <c r="R84" s="6">
        <v>1</v>
      </c>
      <c r="S84" s="6">
        <v>0</v>
      </c>
    </row>
    <row r="85" spans="1:19">
      <c r="A85" s="4" t="s">
        <v>39</v>
      </c>
      <c r="B85" s="3" t="s">
        <v>40</v>
      </c>
      <c r="C85" s="4">
        <v>11</v>
      </c>
      <c r="D85" s="4">
        <v>2018</v>
      </c>
      <c r="E85" s="22">
        <v>9.338689775</v>
      </c>
      <c r="F85" s="22">
        <v>6.853326956</v>
      </c>
      <c r="G85" s="22">
        <v>9.33726701138895</v>
      </c>
      <c r="H85" s="23">
        <v>29</v>
      </c>
      <c r="I85" s="22">
        <v>19</v>
      </c>
      <c r="J85" s="18">
        <v>12.15533604</v>
      </c>
      <c r="K85" s="18">
        <v>3.953131225</v>
      </c>
      <c r="L85" s="18">
        <v>7.397360151</v>
      </c>
      <c r="M85" s="19">
        <v>0.433895481</v>
      </c>
      <c r="N85" s="19">
        <v>0.181322966</v>
      </c>
      <c r="O85">
        <v>1.543217838</v>
      </c>
      <c r="P85">
        <v>5.438019932</v>
      </c>
      <c r="Q85" s="5">
        <v>1</v>
      </c>
      <c r="R85" s="6">
        <v>1</v>
      </c>
      <c r="S85" s="6">
        <v>0</v>
      </c>
    </row>
    <row r="86" spans="1:19">
      <c r="A86" s="4" t="s">
        <v>39</v>
      </c>
      <c r="B86" s="3" t="s">
        <v>40</v>
      </c>
      <c r="C86" s="4">
        <v>11</v>
      </c>
      <c r="D86" s="4">
        <v>2019</v>
      </c>
      <c r="E86" s="22">
        <v>9.313351615</v>
      </c>
      <c r="F86" s="22">
        <v>6.995234011</v>
      </c>
      <c r="G86" s="22">
        <v>9.31125888717577</v>
      </c>
      <c r="H86" s="23">
        <v>19</v>
      </c>
      <c r="I86" s="22">
        <v>26</v>
      </c>
      <c r="J86" s="18">
        <v>12.1430148</v>
      </c>
      <c r="K86" s="18">
        <v>3.953131225</v>
      </c>
      <c r="L86" s="18">
        <v>7.40381033</v>
      </c>
      <c r="M86" s="19">
        <v>0.458267257</v>
      </c>
      <c r="N86" s="19">
        <v>0.212139541</v>
      </c>
      <c r="O86">
        <v>1.512166619</v>
      </c>
      <c r="P86">
        <v>5.477655109</v>
      </c>
      <c r="Q86" s="5">
        <v>1</v>
      </c>
      <c r="R86" s="6">
        <v>1</v>
      </c>
      <c r="S86" s="6">
        <v>0</v>
      </c>
    </row>
    <row r="87" spans="1:19">
      <c r="A87" s="4" t="s">
        <v>39</v>
      </c>
      <c r="B87" s="3" t="s">
        <v>40</v>
      </c>
      <c r="C87" s="4">
        <v>11</v>
      </c>
      <c r="D87" s="4">
        <v>2020</v>
      </c>
      <c r="E87" s="22">
        <v>9.25942499</v>
      </c>
      <c r="F87" s="22">
        <v>7.124919182</v>
      </c>
      <c r="G87" s="22">
        <v>9.25622700438194</v>
      </c>
      <c r="H87" s="23">
        <v>28</v>
      </c>
      <c r="I87" s="22">
        <v>20</v>
      </c>
      <c r="J87" s="18">
        <v>12.12385164</v>
      </c>
      <c r="K87" s="18">
        <v>3.953131225</v>
      </c>
      <c r="L87" s="18">
        <v>7.409176911</v>
      </c>
      <c r="M87" s="19">
        <v>0.442334341</v>
      </c>
      <c r="N87" s="19">
        <v>0.214707052</v>
      </c>
      <c r="O87">
        <v>1.465771814</v>
      </c>
      <c r="P87">
        <v>5.53162834</v>
      </c>
      <c r="Q87" s="5">
        <v>1</v>
      </c>
      <c r="R87" s="6">
        <v>1</v>
      </c>
      <c r="S87" s="6">
        <v>0</v>
      </c>
    </row>
    <row r="88" spans="1:19">
      <c r="A88" s="4" t="s">
        <v>39</v>
      </c>
      <c r="B88" s="3" t="s">
        <v>40</v>
      </c>
      <c r="C88" s="4">
        <v>11</v>
      </c>
      <c r="D88" s="4">
        <v>2021</v>
      </c>
      <c r="E88" s="22">
        <v>9.391457426</v>
      </c>
      <c r="F88" s="22">
        <v>7.227847411</v>
      </c>
      <c r="G88" s="22">
        <v>9.38846744521853</v>
      </c>
      <c r="H88" s="23">
        <v>8</v>
      </c>
      <c r="I88" s="22">
        <v>26</v>
      </c>
      <c r="J88" s="18">
        <v>12.1903317</v>
      </c>
      <c r="K88" s="18">
        <v>3.953131225</v>
      </c>
      <c r="L88" s="18">
        <v>7.409731628</v>
      </c>
      <c r="M88" s="19">
        <v>0.398700454</v>
      </c>
      <c r="N88" s="19">
        <v>0.223902304</v>
      </c>
      <c r="O88">
        <v>1.474303911</v>
      </c>
      <c r="P88">
        <v>5.604489575</v>
      </c>
      <c r="Q88" s="5">
        <v>1</v>
      </c>
      <c r="R88" s="6">
        <v>1</v>
      </c>
      <c r="S88" s="6">
        <v>0</v>
      </c>
    </row>
    <row r="89" spans="1:19">
      <c r="A89" s="4" t="s">
        <v>39</v>
      </c>
      <c r="B89" s="3" t="s">
        <v>40</v>
      </c>
      <c r="C89" s="4">
        <v>11</v>
      </c>
      <c r="D89" s="4">
        <v>2022</v>
      </c>
      <c r="E89" s="22">
        <v>9.420822058</v>
      </c>
      <c r="F89" s="22">
        <v>7.677571295</v>
      </c>
      <c r="G89" s="22">
        <v>9.41232957487616</v>
      </c>
      <c r="H89" s="23">
        <v>3</v>
      </c>
      <c r="I89" s="22">
        <v>22</v>
      </c>
      <c r="J89" s="18">
        <v>12.22530928</v>
      </c>
      <c r="K89" s="18">
        <v>3.953131225</v>
      </c>
      <c r="L89" s="18">
        <v>7.414621343</v>
      </c>
      <c r="M89" s="19">
        <v>0.45753905</v>
      </c>
      <c r="N89" s="19">
        <v>0.256077481</v>
      </c>
      <c r="O89">
        <v>1.491899192</v>
      </c>
      <c r="P89">
        <v>5.61182311</v>
      </c>
      <c r="Q89" s="5">
        <v>1</v>
      </c>
      <c r="R89" s="6">
        <v>1</v>
      </c>
      <c r="S89" s="6">
        <v>0</v>
      </c>
    </row>
    <row r="90" spans="1:19">
      <c r="A90" s="4" t="s">
        <v>41</v>
      </c>
      <c r="B90" s="3" t="s">
        <v>42</v>
      </c>
      <c r="C90" s="4">
        <v>12</v>
      </c>
      <c r="D90" s="4">
        <v>2015</v>
      </c>
      <c r="E90" s="22">
        <v>8.744922067</v>
      </c>
      <c r="F90" s="22">
        <v>6.627597999</v>
      </c>
      <c r="G90" s="22">
        <v>8.7415945298322</v>
      </c>
      <c r="H90" s="23">
        <v>13</v>
      </c>
      <c r="I90" s="22">
        <v>10</v>
      </c>
      <c r="J90" s="18">
        <v>11.43296929</v>
      </c>
      <c r="K90" s="18">
        <v>3.593950295</v>
      </c>
      <c r="L90" s="18">
        <v>8.324219258</v>
      </c>
      <c r="M90" s="19">
        <v>0.276546725</v>
      </c>
      <c r="N90" s="19">
        <v>0.016038333</v>
      </c>
      <c r="O90">
        <v>-1.02658695</v>
      </c>
      <c r="P90">
        <v>5.102049326</v>
      </c>
      <c r="Q90" s="9">
        <v>0</v>
      </c>
      <c r="R90" s="6">
        <v>1</v>
      </c>
      <c r="S90" s="6">
        <v>1</v>
      </c>
    </row>
    <row r="91" spans="1:19">
      <c r="A91" s="4" t="s">
        <v>41</v>
      </c>
      <c r="B91" s="3" t="s">
        <v>42</v>
      </c>
      <c r="C91" s="4">
        <v>12</v>
      </c>
      <c r="D91" s="4">
        <v>2016</v>
      </c>
      <c r="E91" s="22">
        <v>8.766747596</v>
      </c>
      <c r="F91" s="22">
        <v>6.792561662</v>
      </c>
      <c r="G91" s="22">
        <v>8.76211405447177</v>
      </c>
      <c r="H91" s="23">
        <v>23</v>
      </c>
      <c r="I91" s="22">
        <v>21</v>
      </c>
      <c r="J91" s="18">
        <v>11.49692965</v>
      </c>
      <c r="K91" s="18">
        <v>3.593950295</v>
      </c>
      <c r="L91" s="18">
        <v>8.329448405</v>
      </c>
      <c r="M91" s="19">
        <v>0.247015795</v>
      </c>
      <c r="N91" s="19">
        <v>0.019573916</v>
      </c>
      <c r="O91">
        <v>-1.041966975</v>
      </c>
      <c r="P91">
        <v>5.231436456</v>
      </c>
      <c r="Q91" s="9">
        <v>0</v>
      </c>
      <c r="R91" s="6">
        <v>1</v>
      </c>
      <c r="S91" s="6">
        <v>1</v>
      </c>
    </row>
    <row r="92" spans="1:19">
      <c r="A92" s="4" t="s">
        <v>41</v>
      </c>
      <c r="B92" s="3" t="s">
        <v>42</v>
      </c>
      <c r="C92" s="4">
        <v>12</v>
      </c>
      <c r="D92" s="7">
        <v>2017</v>
      </c>
      <c r="E92" s="22">
        <v>8.731605624</v>
      </c>
      <c r="F92" s="22">
        <v>6.808814176</v>
      </c>
      <c r="G92" s="22">
        <v>8.72638647363354</v>
      </c>
      <c r="H92" s="23">
        <v>27</v>
      </c>
      <c r="I92" s="22">
        <v>24</v>
      </c>
      <c r="J92" s="18">
        <v>11.5301997</v>
      </c>
      <c r="K92" s="18">
        <v>3.593950295</v>
      </c>
      <c r="L92" s="18">
        <v>8.335216424</v>
      </c>
      <c r="M92" s="19">
        <v>0.254720364</v>
      </c>
      <c r="N92" s="19">
        <v>0.021763688</v>
      </c>
      <c r="O92">
        <v>-0.979137768</v>
      </c>
      <c r="P92">
        <v>5.356723611</v>
      </c>
      <c r="Q92" s="9">
        <v>0</v>
      </c>
      <c r="R92" s="6">
        <v>1</v>
      </c>
      <c r="S92" s="6">
        <v>1</v>
      </c>
    </row>
    <row r="93" spans="1:19">
      <c r="A93" s="4" t="s">
        <v>41</v>
      </c>
      <c r="B93" s="3" t="s">
        <v>42</v>
      </c>
      <c r="C93" s="4">
        <v>12</v>
      </c>
      <c r="D93" s="4">
        <v>2018</v>
      </c>
      <c r="E93" s="22">
        <v>8.794963723</v>
      </c>
      <c r="F93" s="22">
        <v>6.697863229</v>
      </c>
      <c r="G93" s="22">
        <v>8.79147693127572</v>
      </c>
      <c r="H93" s="23">
        <v>29</v>
      </c>
      <c r="I93" s="22">
        <v>19</v>
      </c>
      <c r="J93" s="18">
        <v>11.55145</v>
      </c>
      <c r="K93" s="18">
        <v>3.593950295</v>
      </c>
      <c r="L93" s="18">
        <v>8.341892279</v>
      </c>
      <c r="M93" s="19">
        <v>0.276260564</v>
      </c>
      <c r="N93" s="19">
        <v>0.021697528</v>
      </c>
      <c r="O93">
        <v>-0.981277804</v>
      </c>
      <c r="P93">
        <v>5.438019932</v>
      </c>
      <c r="Q93" s="9">
        <v>0</v>
      </c>
      <c r="R93" s="6">
        <v>1</v>
      </c>
      <c r="S93" s="6">
        <v>1</v>
      </c>
    </row>
    <row r="94" spans="1:19">
      <c r="A94" s="4" t="s">
        <v>41</v>
      </c>
      <c r="B94" s="3" t="s">
        <v>42</v>
      </c>
      <c r="C94" s="4">
        <v>12</v>
      </c>
      <c r="D94" s="4">
        <v>2019</v>
      </c>
      <c r="E94" s="22">
        <v>8.760207143</v>
      </c>
      <c r="F94" s="22">
        <v>6.842296947</v>
      </c>
      <c r="G94" s="22">
        <v>8.75492864084671</v>
      </c>
      <c r="H94" s="23">
        <v>19</v>
      </c>
      <c r="I94" s="22">
        <v>26</v>
      </c>
      <c r="J94" s="18">
        <v>11.50650503</v>
      </c>
      <c r="K94" s="18">
        <v>3.593950295</v>
      </c>
      <c r="L94" s="18">
        <v>8.348875653</v>
      </c>
      <c r="M94" s="19">
        <v>0.289055758</v>
      </c>
      <c r="N94" s="19">
        <v>0.023026933</v>
      </c>
      <c r="O94">
        <v>-1.014551351</v>
      </c>
      <c r="P94">
        <v>5.477655109</v>
      </c>
      <c r="Q94" s="9">
        <v>0</v>
      </c>
      <c r="R94" s="6">
        <v>1</v>
      </c>
      <c r="S94" s="6">
        <v>1</v>
      </c>
    </row>
    <row r="95" spans="1:19">
      <c r="A95" s="4" t="s">
        <v>41</v>
      </c>
      <c r="B95" s="3" t="s">
        <v>42</v>
      </c>
      <c r="C95" s="4">
        <v>12</v>
      </c>
      <c r="D95" s="4">
        <v>2020</v>
      </c>
      <c r="E95" s="22">
        <v>8.717166493</v>
      </c>
      <c r="F95" s="22">
        <v>6.773778987</v>
      </c>
      <c r="G95" s="22">
        <v>8.71219046940201</v>
      </c>
      <c r="H95" s="23">
        <v>28</v>
      </c>
      <c r="I95" s="22">
        <v>20</v>
      </c>
      <c r="J95" s="18">
        <v>11.47712125</v>
      </c>
      <c r="K95" s="18">
        <v>3.593950295</v>
      </c>
      <c r="L95" s="18">
        <v>8.356402097</v>
      </c>
      <c r="M95" s="19">
        <v>0.267162805</v>
      </c>
      <c r="N95" s="19">
        <v>0.018878125</v>
      </c>
      <c r="O95">
        <v>-0.929193308</v>
      </c>
      <c r="P95">
        <v>5.53162834</v>
      </c>
      <c r="Q95" s="9">
        <v>0</v>
      </c>
      <c r="R95" s="6">
        <v>1</v>
      </c>
      <c r="S95" s="6">
        <v>1</v>
      </c>
    </row>
    <row r="96" spans="1:19">
      <c r="A96" s="4" t="s">
        <v>41</v>
      </c>
      <c r="B96" s="3" t="s">
        <v>42</v>
      </c>
      <c r="C96" s="4">
        <v>12</v>
      </c>
      <c r="D96" s="4">
        <v>2021</v>
      </c>
      <c r="E96" s="22">
        <v>8.914447629</v>
      </c>
      <c r="F96" s="22">
        <v>6.936666473</v>
      </c>
      <c r="G96" s="22">
        <v>8.90985248912189</v>
      </c>
      <c r="H96" s="23">
        <v>8</v>
      </c>
      <c r="I96" s="22">
        <v>26</v>
      </c>
      <c r="J96" s="18">
        <v>11.54157924</v>
      </c>
      <c r="K96" s="18">
        <v>3.593950295</v>
      </c>
      <c r="L96" s="18">
        <v>8.364367328</v>
      </c>
      <c r="M96" s="19">
        <v>0.270501437</v>
      </c>
      <c r="N96" s="19">
        <v>0.014884833</v>
      </c>
      <c r="O96">
        <v>-0.870493129</v>
      </c>
      <c r="P96">
        <v>5.604489575</v>
      </c>
      <c r="Q96" s="9">
        <v>0</v>
      </c>
      <c r="R96" s="6">
        <v>1</v>
      </c>
      <c r="S96" s="6">
        <v>1</v>
      </c>
    </row>
    <row r="97" spans="1:19">
      <c r="A97" s="4" t="s">
        <v>41</v>
      </c>
      <c r="B97" s="3" t="s">
        <v>42</v>
      </c>
      <c r="C97" s="4">
        <v>12</v>
      </c>
      <c r="D97" s="4">
        <v>2022</v>
      </c>
      <c r="E97" s="22">
        <v>9.044287529</v>
      </c>
      <c r="F97" s="22">
        <v>6.916268399</v>
      </c>
      <c r="G97" s="22">
        <v>9.04031269965801</v>
      </c>
      <c r="H97" s="23">
        <v>3</v>
      </c>
      <c r="I97" s="22">
        <v>22</v>
      </c>
      <c r="J97" s="18">
        <v>11.57634135</v>
      </c>
      <c r="K97" s="18">
        <v>3.593950295</v>
      </c>
      <c r="L97" s="18">
        <v>8.372589589</v>
      </c>
      <c r="M97" s="19">
        <v>0.323205856</v>
      </c>
      <c r="N97" s="19">
        <v>0.014313173</v>
      </c>
      <c r="O97">
        <v>-0.958179663</v>
      </c>
      <c r="P97">
        <v>5.61182311</v>
      </c>
      <c r="Q97" s="9">
        <v>0</v>
      </c>
      <c r="R97" s="6">
        <v>1</v>
      </c>
      <c r="S97" s="6">
        <v>1</v>
      </c>
    </row>
    <row r="98" spans="1:19">
      <c r="A98" s="4" t="s">
        <v>43</v>
      </c>
      <c r="B98" s="3" t="s">
        <v>44</v>
      </c>
      <c r="C98" s="4">
        <v>13</v>
      </c>
      <c r="D98" s="4">
        <v>2015</v>
      </c>
      <c r="E98" s="22">
        <v>6.817243463</v>
      </c>
      <c r="F98" s="22">
        <v>4.76800136</v>
      </c>
      <c r="G98" s="22">
        <v>6.81334863558069</v>
      </c>
      <c r="H98" s="23">
        <v>13</v>
      </c>
      <c r="I98" s="22">
        <v>10</v>
      </c>
      <c r="J98" s="18">
        <v>10.55884499</v>
      </c>
      <c r="K98" s="18">
        <v>4.262284934</v>
      </c>
      <c r="L98" s="18">
        <v>6.790844389</v>
      </c>
      <c r="M98" s="19">
        <v>0.669150655</v>
      </c>
      <c r="N98" s="19">
        <v>0.06038421</v>
      </c>
      <c r="O98">
        <v>-0.483534175</v>
      </c>
      <c r="P98">
        <v>5.102049326</v>
      </c>
      <c r="Q98" s="9">
        <v>0</v>
      </c>
      <c r="R98" s="6">
        <v>0</v>
      </c>
      <c r="S98" s="6">
        <v>0</v>
      </c>
    </row>
    <row r="99" spans="1:19">
      <c r="A99" s="4" t="s">
        <v>43</v>
      </c>
      <c r="B99" s="3" t="s">
        <v>44</v>
      </c>
      <c r="C99" s="4">
        <v>13</v>
      </c>
      <c r="D99" s="4">
        <v>2016</v>
      </c>
      <c r="E99" s="22">
        <v>6.952950832</v>
      </c>
      <c r="F99" s="22">
        <v>4.198657087</v>
      </c>
      <c r="G99" s="22">
        <v>6.95218545928699</v>
      </c>
      <c r="H99" s="23">
        <v>23</v>
      </c>
      <c r="I99" s="22">
        <v>21</v>
      </c>
      <c r="J99" s="18">
        <v>10.55738147</v>
      </c>
      <c r="K99" s="18">
        <v>4.262284934</v>
      </c>
      <c r="L99" s="18">
        <v>6.797033014</v>
      </c>
      <c r="M99" s="19">
        <v>0.677593152</v>
      </c>
      <c r="N99" s="19">
        <v>0.07636268</v>
      </c>
      <c r="O99">
        <v>-0.405585111</v>
      </c>
      <c r="P99">
        <v>5.231436456</v>
      </c>
      <c r="Q99" s="9">
        <v>0</v>
      </c>
      <c r="R99" s="6">
        <v>0</v>
      </c>
      <c r="S99" s="6">
        <v>0</v>
      </c>
    </row>
    <row r="100" spans="1:19">
      <c r="A100" s="4" t="s">
        <v>43</v>
      </c>
      <c r="B100" s="3" t="s">
        <v>44</v>
      </c>
      <c r="C100" s="4">
        <v>13</v>
      </c>
      <c r="D100" s="7">
        <v>2017</v>
      </c>
      <c r="E100" s="22">
        <v>7.115700689</v>
      </c>
      <c r="F100" s="22">
        <v>5.09613454</v>
      </c>
      <c r="G100" s="22">
        <v>7.11152909267203</v>
      </c>
      <c r="H100" s="23">
        <v>27</v>
      </c>
      <c r="I100" s="22">
        <v>24</v>
      </c>
      <c r="J100" s="18">
        <v>10.59103264</v>
      </c>
      <c r="K100" s="18">
        <v>4.262284934</v>
      </c>
      <c r="L100" s="18">
        <v>6.803143163</v>
      </c>
      <c r="M100" s="19">
        <v>0.710801344</v>
      </c>
      <c r="N100" s="19">
        <v>0.06431356</v>
      </c>
      <c r="O100">
        <v>-0.426040501</v>
      </c>
      <c r="P100">
        <v>5.356723611</v>
      </c>
      <c r="Q100" s="9">
        <v>0</v>
      </c>
      <c r="R100" s="6">
        <v>0</v>
      </c>
      <c r="S100" s="6">
        <v>0</v>
      </c>
    </row>
    <row r="101" spans="1:19">
      <c r="A101" s="4" t="s">
        <v>43</v>
      </c>
      <c r="B101" s="3" t="s">
        <v>44</v>
      </c>
      <c r="C101" s="4">
        <v>13</v>
      </c>
      <c r="D101" s="4">
        <v>2018</v>
      </c>
      <c r="E101" s="22">
        <v>7.206491556</v>
      </c>
      <c r="F101" s="22">
        <v>4.73172572</v>
      </c>
      <c r="G101" s="22">
        <v>7.20503359091289</v>
      </c>
      <c r="H101" s="23">
        <v>29</v>
      </c>
      <c r="I101" s="22">
        <v>19</v>
      </c>
      <c r="J101" s="18">
        <v>10.6045009</v>
      </c>
      <c r="K101" s="18">
        <v>4.262284934</v>
      </c>
      <c r="L101" s="18">
        <v>6.80911024</v>
      </c>
      <c r="M101" s="19">
        <v>0.720692236</v>
      </c>
      <c r="N101" s="19">
        <v>0.097358599</v>
      </c>
      <c r="O101">
        <v>-0.370424112</v>
      </c>
      <c r="P101">
        <v>5.438019932</v>
      </c>
      <c r="Q101" s="9">
        <v>0</v>
      </c>
      <c r="R101" s="6">
        <v>0</v>
      </c>
      <c r="S101" s="6">
        <v>0</v>
      </c>
    </row>
    <row r="102" spans="1:19">
      <c r="A102" s="4" t="s">
        <v>43</v>
      </c>
      <c r="B102" s="3" t="s">
        <v>44</v>
      </c>
      <c r="C102" s="4">
        <v>13</v>
      </c>
      <c r="D102" s="4">
        <v>2019</v>
      </c>
      <c r="E102" s="22">
        <v>7.338543921</v>
      </c>
      <c r="F102" s="22">
        <v>4.418864514</v>
      </c>
      <c r="G102" s="22">
        <v>7.33802108445285</v>
      </c>
      <c r="H102" s="23">
        <v>19</v>
      </c>
      <c r="I102" s="22">
        <v>26</v>
      </c>
      <c r="J102" s="18">
        <v>10.57892947</v>
      </c>
      <c r="K102" s="18">
        <v>4.262284934</v>
      </c>
      <c r="L102" s="18">
        <v>6.81491491</v>
      </c>
      <c r="M102" s="19">
        <v>0.712221617</v>
      </c>
      <c r="N102" s="19">
        <v>0.071828441</v>
      </c>
      <c r="O102">
        <v>-0.356755047</v>
      </c>
      <c r="P102">
        <v>5.477655109</v>
      </c>
      <c r="Q102" s="9">
        <v>0</v>
      </c>
      <c r="R102" s="6">
        <v>0</v>
      </c>
      <c r="S102" s="6">
        <v>0</v>
      </c>
    </row>
    <row r="103" spans="1:19">
      <c r="A103" s="4" t="s">
        <v>43</v>
      </c>
      <c r="B103" s="3" t="s">
        <v>44</v>
      </c>
      <c r="C103" s="4">
        <v>13</v>
      </c>
      <c r="D103" s="4">
        <v>2020</v>
      </c>
      <c r="E103" s="22">
        <v>7.222989679</v>
      </c>
      <c r="F103" s="22">
        <v>4.668553638</v>
      </c>
      <c r="G103" s="22">
        <v>7.22177641618997</v>
      </c>
      <c r="H103" s="23">
        <v>28</v>
      </c>
      <c r="I103" s="22">
        <v>20</v>
      </c>
      <c r="J103" s="18">
        <v>10.54939785</v>
      </c>
      <c r="K103" s="18">
        <v>4.262284934</v>
      </c>
      <c r="L103" s="18">
        <v>6.820772369</v>
      </c>
      <c r="M103" s="19">
        <v>0.627602175</v>
      </c>
      <c r="N103" s="19">
        <v>0.051483215</v>
      </c>
      <c r="O103">
        <v>-0.321280843</v>
      </c>
      <c r="P103">
        <v>5.53162834</v>
      </c>
      <c r="Q103" s="9">
        <v>0</v>
      </c>
      <c r="R103" s="6">
        <v>0</v>
      </c>
      <c r="S103" s="6">
        <v>0</v>
      </c>
    </row>
    <row r="104" spans="1:19">
      <c r="A104" s="4" t="s">
        <v>43</v>
      </c>
      <c r="B104" s="3" t="s">
        <v>44</v>
      </c>
      <c r="C104" s="4">
        <v>13</v>
      </c>
      <c r="D104" s="4">
        <v>2021</v>
      </c>
      <c r="E104" s="22">
        <v>7.80502081</v>
      </c>
      <c r="F104" s="22">
        <v>4.391940235</v>
      </c>
      <c r="G104" s="22">
        <v>7.80485301135439</v>
      </c>
      <c r="H104" s="23">
        <v>8</v>
      </c>
      <c r="I104" s="22">
        <v>26</v>
      </c>
      <c r="J104" s="18">
        <v>10.60152656</v>
      </c>
      <c r="K104" s="18">
        <v>4.262284934</v>
      </c>
      <c r="L104" s="18">
        <v>6.826320984</v>
      </c>
      <c r="M104" s="19">
        <v>0.69742273</v>
      </c>
      <c r="N104" s="19">
        <v>0.07420546</v>
      </c>
      <c r="O104">
        <v>-0.41256777</v>
      </c>
      <c r="P104">
        <v>5.604489575</v>
      </c>
      <c r="Q104" s="9">
        <v>0</v>
      </c>
      <c r="R104" s="6">
        <v>0</v>
      </c>
      <c r="S104" s="6">
        <v>0</v>
      </c>
    </row>
    <row r="105" spans="1:19">
      <c r="A105" s="4" t="s">
        <v>43</v>
      </c>
      <c r="B105" s="3" t="s">
        <v>44</v>
      </c>
      <c r="C105" s="4">
        <v>13</v>
      </c>
      <c r="D105" s="4">
        <v>2022</v>
      </c>
      <c r="E105" s="22">
        <v>7.5218158</v>
      </c>
      <c r="F105" s="22">
        <v>5.036089684</v>
      </c>
      <c r="G105" s="22">
        <v>7.51826927105481</v>
      </c>
      <c r="H105" s="23">
        <v>3</v>
      </c>
      <c r="I105" s="22">
        <v>22</v>
      </c>
      <c r="J105" s="18">
        <v>10.62036819</v>
      </c>
      <c r="K105" s="18">
        <v>4.262284934</v>
      </c>
      <c r="L105" s="18">
        <v>6.831277348</v>
      </c>
      <c r="M105" s="19">
        <v>0.738545607</v>
      </c>
      <c r="N105" s="19">
        <v>0.105616164</v>
      </c>
      <c r="O105">
        <v>-0.404364441</v>
      </c>
      <c r="P105">
        <v>5.61182311</v>
      </c>
      <c r="Q105" s="9">
        <v>0</v>
      </c>
      <c r="R105" s="6">
        <v>0</v>
      </c>
      <c r="S105" s="6">
        <v>0</v>
      </c>
    </row>
    <row r="106" spans="1:19">
      <c r="A106" s="4" t="s">
        <v>45</v>
      </c>
      <c r="B106" s="3" t="s">
        <v>46</v>
      </c>
      <c r="C106" s="4">
        <v>14</v>
      </c>
      <c r="D106" s="4">
        <v>2015</v>
      </c>
      <c r="E106" s="22">
        <v>6.898025195</v>
      </c>
      <c r="F106" s="22">
        <v>4.721332381</v>
      </c>
      <c r="G106" s="22">
        <v>6.89512423911928</v>
      </c>
      <c r="H106" s="23">
        <v>13</v>
      </c>
      <c r="I106" s="22">
        <v>10</v>
      </c>
      <c r="J106" s="18">
        <v>10.49207053</v>
      </c>
      <c r="K106" s="18">
        <v>3.791760804</v>
      </c>
      <c r="L106" s="18">
        <v>6.134222384</v>
      </c>
      <c r="M106" s="19">
        <v>1.54931375</v>
      </c>
      <c r="N106" s="19">
        <v>0.009356144</v>
      </c>
      <c r="O106">
        <v>-0.093329462</v>
      </c>
      <c r="P106">
        <v>5.102049326</v>
      </c>
      <c r="Q106" s="9">
        <v>0</v>
      </c>
      <c r="R106" s="6">
        <v>0</v>
      </c>
      <c r="S106" s="6">
        <v>1</v>
      </c>
    </row>
    <row r="107" spans="1:19">
      <c r="A107" s="4" t="s">
        <v>45</v>
      </c>
      <c r="B107" s="3" t="s">
        <v>46</v>
      </c>
      <c r="C107" s="4">
        <v>14</v>
      </c>
      <c r="D107" s="4">
        <v>2016</v>
      </c>
      <c r="E107" s="22">
        <v>7.020707337</v>
      </c>
      <c r="F107" s="22">
        <v>4.782737707</v>
      </c>
      <c r="G107" s="22">
        <v>7.01818923624714</v>
      </c>
      <c r="H107" s="23">
        <v>23</v>
      </c>
      <c r="I107" s="22">
        <v>21</v>
      </c>
      <c r="J107" s="18">
        <v>10.50832732</v>
      </c>
      <c r="K107" s="18">
        <v>3.791760804</v>
      </c>
      <c r="L107" s="18">
        <v>6.149114685</v>
      </c>
      <c r="M107" s="19">
        <v>1.396205555</v>
      </c>
      <c r="N107" s="19">
        <v>0.010583401</v>
      </c>
      <c r="O107">
        <v>-0.15214153</v>
      </c>
      <c r="P107">
        <v>5.231436456</v>
      </c>
      <c r="Q107" s="9">
        <v>0</v>
      </c>
      <c r="R107" s="6">
        <v>0</v>
      </c>
      <c r="S107" s="6">
        <v>1</v>
      </c>
    </row>
    <row r="108" spans="1:19">
      <c r="A108" s="4" t="s">
        <v>45</v>
      </c>
      <c r="B108" s="3" t="s">
        <v>46</v>
      </c>
      <c r="C108" s="4">
        <v>14</v>
      </c>
      <c r="D108" s="7">
        <v>2017</v>
      </c>
      <c r="E108" s="22">
        <v>7.150884315</v>
      </c>
      <c r="F108" s="22">
        <v>4.705067917</v>
      </c>
      <c r="G108" s="22">
        <v>7.14932567113543</v>
      </c>
      <c r="H108" s="23">
        <v>27</v>
      </c>
      <c r="I108" s="22">
        <v>24</v>
      </c>
      <c r="J108" s="18">
        <v>10.54990743</v>
      </c>
      <c r="K108" s="18">
        <v>3.791760804</v>
      </c>
      <c r="L108" s="18">
        <v>6.163410069</v>
      </c>
      <c r="M108" s="19">
        <v>1.430866673</v>
      </c>
      <c r="N108" s="19">
        <v>0.006249485</v>
      </c>
      <c r="O108">
        <v>-0.26006489</v>
      </c>
      <c r="P108">
        <v>5.356723611</v>
      </c>
      <c r="Q108" s="9">
        <v>0</v>
      </c>
      <c r="R108" s="6">
        <v>0</v>
      </c>
      <c r="S108" s="6">
        <v>1</v>
      </c>
    </row>
    <row r="109" spans="1:19">
      <c r="A109" s="4" t="s">
        <v>45</v>
      </c>
      <c r="B109" s="3" t="s">
        <v>46</v>
      </c>
      <c r="C109" s="4">
        <v>14</v>
      </c>
      <c r="D109" s="4">
        <v>2018</v>
      </c>
      <c r="E109" s="22">
        <v>7.272603925</v>
      </c>
      <c r="F109" s="22">
        <v>3.934245881</v>
      </c>
      <c r="G109" s="22">
        <v>7.27240461660432</v>
      </c>
      <c r="H109" s="23">
        <v>29</v>
      </c>
      <c r="I109" s="22">
        <v>19</v>
      </c>
      <c r="J109" s="18">
        <v>10.57751484</v>
      </c>
      <c r="K109" s="18">
        <v>3.791760804</v>
      </c>
      <c r="L109" s="18">
        <v>6.172410258</v>
      </c>
      <c r="M109" s="19">
        <v>1.508060546</v>
      </c>
      <c r="N109" s="19">
        <v>0.0044903</v>
      </c>
      <c r="O109">
        <v>-0.255275312</v>
      </c>
      <c r="P109">
        <v>5.438019932</v>
      </c>
      <c r="Q109" s="9">
        <v>0</v>
      </c>
      <c r="R109" s="6">
        <v>0</v>
      </c>
      <c r="S109" s="6">
        <v>1</v>
      </c>
    </row>
    <row r="110" spans="1:19">
      <c r="A110" s="4" t="s">
        <v>45</v>
      </c>
      <c r="B110" s="3" t="s">
        <v>46</v>
      </c>
      <c r="C110" s="4">
        <v>14</v>
      </c>
      <c r="D110" s="4">
        <v>2019</v>
      </c>
      <c r="E110" s="22">
        <v>7.495779806</v>
      </c>
      <c r="F110" s="22">
        <v>4.657228006</v>
      </c>
      <c r="G110" s="22">
        <v>7.49514950515321</v>
      </c>
      <c r="H110" s="23">
        <v>19</v>
      </c>
      <c r="I110" s="22">
        <v>26</v>
      </c>
      <c r="J110" s="18">
        <v>10.58718678</v>
      </c>
      <c r="K110" s="18">
        <v>3.791760804</v>
      </c>
      <c r="L110" s="18">
        <v>6.174405244</v>
      </c>
      <c r="M110" s="19">
        <v>1.41700835</v>
      </c>
      <c r="N110" s="19">
        <v>0.044481842</v>
      </c>
      <c r="O110">
        <v>-0.152036582</v>
      </c>
      <c r="P110">
        <v>5.477655109</v>
      </c>
      <c r="Q110" s="9">
        <v>0</v>
      </c>
      <c r="R110" s="6">
        <v>0</v>
      </c>
      <c r="S110" s="6">
        <v>1</v>
      </c>
    </row>
    <row r="111" spans="1:19">
      <c r="A111" s="4" t="s">
        <v>45</v>
      </c>
      <c r="B111" s="3" t="s">
        <v>46</v>
      </c>
      <c r="C111" s="4">
        <v>14</v>
      </c>
      <c r="D111" s="4">
        <v>2020</v>
      </c>
      <c r="E111" s="22">
        <v>7.361267296</v>
      </c>
      <c r="F111" s="22">
        <v>4.947610149</v>
      </c>
      <c r="G111" s="22">
        <v>7.35958862293221</v>
      </c>
      <c r="H111" s="23">
        <v>28</v>
      </c>
      <c r="I111" s="22">
        <v>20</v>
      </c>
      <c r="J111" s="18">
        <v>10.53934974</v>
      </c>
      <c r="K111" s="18">
        <v>3.791760804</v>
      </c>
      <c r="L111" s="18">
        <v>6.169518377</v>
      </c>
      <c r="M111" s="19">
        <v>1.402180124</v>
      </c>
      <c r="N111" s="19">
        <v>0.089736611</v>
      </c>
      <c r="O111">
        <v>-0.115996666</v>
      </c>
      <c r="P111">
        <v>5.53162834</v>
      </c>
      <c r="Q111" s="9">
        <v>0</v>
      </c>
      <c r="R111" s="6">
        <v>0</v>
      </c>
      <c r="S111" s="6">
        <v>1</v>
      </c>
    </row>
    <row r="112" spans="1:19">
      <c r="A112" s="4" t="s">
        <v>45</v>
      </c>
      <c r="B112" s="3" t="s">
        <v>46</v>
      </c>
      <c r="C112" s="4">
        <v>14</v>
      </c>
      <c r="D112" s="4">
        <v>2021</v>
      </c>
      <c r="E112" s="22">
        <v>7.516601538</v>
      </c>
      <c r="F112" s="22">
        <v>3.945025201</v>
      </c>
      <c r="G112" s="22">
        <v>7.51648505363524</v>
      </c>
      <c r="H112" s="23">
        <v>8</v>
      </c>
      <c r="I112" s="22">
        <v>26</v>
      </c>
      <c r="J112" s="18">
        <v>10.59443017</v>
      </c>
      <c r="K112" s="18">
        <v>3.791760804</v>
      </c>
      <c r="L112" s="18">
        <v>6.165322985</v>
      </c>
      <c r="M112" s="19">
        <v>1.598130485</v>
      </c>
      <c r="N112" s="19">
        <v>0.0059059</v>
      </c>
      <c r="O112">
        <v>0.01368312</v>
      </c>
      <c r="P112">
        <v>5.604489575</v>
      </c>
      <c r="Q112" s="9">
        <v>0</v>
      </c>
      <c r="R112" s="6">
        <v>0</v>
      </c>
      <c r="S112" s="6">
        <v>1</v>
      </c>
    </row>
    <row r="113" spans="1:19">
      <c r="A113" s="4" t="s">
        <v>45</v>
      </c>
      <c r="B113" s="3" t="s">
        <v>46</v>
      </c>
      <c r="C113" s="4">
        <v>14</v>
      </c>
      <c r="D113" s="4">
        <v>2022</v>
      </c>
      <c r="E113" s="22">
        <v>7.520203712</v>
      </c>
      <c r="F113" s="22">
        <v>3.913707914</v>
      </c>
      <c r="G113" s="22">
        <v>7.5197289213482</v>
      </c>
      <c r="H113" s="23">
        <v>3</v>
      </c>
      <c r="I113" s="22">
        <v>22</v>
      </c>
      <c r="J113" s="18">
        <v>10.64729317</v>
      </c>
      <c r="K113" s="18">
        <v>3.791760804</v>
      </c>
      <c r="L113" s="18">
        <v>6.167976548</v>
      </c>
      <c r="M113" s="19">
        <v>1.193940536</v>
      </c>
      <c r="N113" s="19">
        <v>0.005447054</v>
      </c>
      <c r="O113">
        <v>0.060780401</v>
      </c>
      <c r="P113">
        <v>5.61182311</v>
      </c>
      <c r="Q113" s="9">
        <v>0</v>
      </c>
      <c r="R113" s="6">
        <v>0</v>
      </c>
      <c r="S113" s="6">
        <v>1</v>
      </c>
    </row>
    <row r="114" spans="1:19">
      <c r="A114" s="4" t="s">
        <v>47</v>
      </c>
      <c r="B114" s="3" t="s">
        <v>48</v>
      </c>
      <c r="C114" s="4">
        <v>15</v>
      </c>
      <c r="D114" s="4">
        <v>2015</v>
      </c>
      <c r="E114" s="22">
        <v>7.853457732</v>
      </c>
      <c r="F114" s="22">
        <v>5.053028478</v>
      </c>
      <c r="G114" s="22">
        <v>7.85276955686342</v>
      </c>
      <c r="H114" s="23">
        <v>13</v>
      </c>
      <c r="I114" s="22">
        <v>10</v>
      </c>
      <c r="J114" s="18">
        <v>10.73313143</v>
      </c>
      <c r="K114" s="18">
        <v>4.156821636</v>
      </c>
      <c r="L114" s="18">
        <v>6.597376916</v>
      </c>
      <c r="M114" s="19">
        <v>0.999364044</v>
      </c>
      <c r="N114" s="19">
        <v>4.67296e-6</v>
      </c>
      <c r="O114">
        <v>0.180913821</v>
      </c>
      <c r="P114">
        <v>5.102049326</v>
      </c>
      <c r="Q114" s="9">
        <v>0</v>
      </c>
      <c r="R114" s="6">
        <v>0</v>
      </c>
      <c r="S114" s="6">
        <v>1</v>
      </c>
    </row>
    <row r="115" spans="1:19">
      <c r="A115" s="4" t="s">
        <v>47</v>
      </c>
      <c r="B115" s="3" t="s">
        <v>48</v>
      </c>
      <c r="C115" s="4">
        <v>15</v>
      </c>
      <c r="D115" s="4">
        <v>2016</v>
      </c>
      <c r="E115" s="22">
        <v>7.707145237</v>
      </c>
      <c r="F115" s="22">
        <v>4.52305677</v>
      </c>
      <c r="G115" s="22">
        <v>7.70686089675426</v>
      </c>
      <c r="H115" s="23">
        <v>23</v>
      </c>
      <c r="I115" s="22">
        <v>21</v>
      </c>
      <c r="J115" s="18">
        <v>10.76273632</v>
      </c>
      <c r="K115" s="18">
        <v>4.156821636</v>
      </c>
      <c r="L115" s="18">
        <v>6.604910014</v>
      </c>
      <c r="M115" s="19">
        <v>0.874084103</v>
      </c>
      <c r="N115" s="19">
        <v>0.01156544</v>
      </c>
      <c r="O115">
        <v>0.167821194</v>
      </c>
      <c r="P115">
        <v>5.231436456</v>
      </c>
      <c r="Q115" s="9">
        <v>0</v>
      </c>
      <c r="R115" s="6">
        <v>0</v>
      </c>
      <c r="S115" s="6">
        <v>1</v>
      </c>
    </row>
    <row r="116" spans="1:19">
      <c r="A116" s="4" t="s">
        <v>47</v>
      </c>
      <c r="B116" s="3" t="s">
        <v>48</v>
      </c>
      <c r="C116" s="4">
        <v>15</v>
      </c>
      <c r="D116" s="7">
        <v>2017</v>
      </c>
      <c r="E116" s="22">
        <v>7.749602661</v>
      </c>
      <c r="F116" s="22">
        <v>5.534349801</v>
      </c>
      <c r="G116" s="22">
        <v>7.74694892502183</v>
      </c>
      <c r="H116" s="23">
        <v>27</v>
      </c>
      <c r="I116" s="22">
        <v>24</v>
      </c>
      <c r="J116" s="18">
        <v>10.79380924</v>
      </c>
      <c r="K116" s="18">
        <v>4.156821636</v>
      </c>
      <c r="L116" s="18">
        <v>6.612366628</v>
      </c>
      <c r="M116" s="19">
        <v>0.874279123</v>
      </c>
      <c r="N116" s="19">
        <v>0.002948642</v>
      </c>
      <c r="O116">
        <v>0.124528598</v>
      </c>
      <c r="P116">
        <v>5.356723611</v>
      </c>
      <c r="Q116" s="9">
        <v>0</v>
      </c>
      <c r="R116" s="6">
        <v>0</v>
      </c>
      <c r="S116" s="6">
        <v>1</v>
      </c>
    </row>
    <row r="117" spans="1:19">
      <c r="A117" s="4" t="s">
        <v>47</v>
      </c>
      <c r="B117" s="3" t="s">
        <v>48</v>
      </c>
      <c r="C117" s="4">
        <v>15</v>
      </c>
      <c r="D117" s="4">
        <v>2018</v>
      </c>
      <c r="E117" s="22">
        <v>7.857024231</v>
      </c>
      <c r="F117" s="22">
        <v>5.218900327</v>
      </c>
      <c r="G117" s="22">
        <v>7.85602386136516</v>
      </c>
      <c r="H117" s="23">
        <v>29</v>
      </c>
      <c r="I117" s="22">
        <v>19</v>
      </c>
      <c r="J117" s="18">
        <v>10.82797744</v>
      </c>
      <c r="K117" s="18">
        <v>4.156821636</v>
      </c>
      <c r="L117" s="18">
        <v>6.619641594</v>
      </c>
      <c r="M117" s="19">
        <v>0.51246639</v>
      </c>
      <c r="N117" s="19">
        <v>0.001253388</v>
      </c>
      <c r="O117">
        <v>0.073153804</v>
      </c>
      <c r="P117">
        <v>5.438019932</v>
      </c>
      <c r="Q117" s="9">
        <v>0</v>
      </c>
      <c r="R117" s="6">
        <v>0</v>
      </c>
      <c r="S117" s="6">
        <v>1</v>
      </c>
    </row>
    <row r="118" spans="1:19">
      <c r="A118" s="4" t="s">
        <v>47</v>
      </c>
      <c r="B118" s="3" t="s">
        <v>48</v>
      </c>
      <c r="C118" s="4">
        <v>15</v>
      </c>
      <c r="D118" s="4">
        <v>2019</v>
      </c>
      <c r="E118" s="22">
        <v>8.03623453</v>
      </c>
      <c r="F118" s="22">
        <v>5.039513262</v>
      </c>
      <c r="G118" s="22">
        <v>8.03579672403351</v>
      </c>
      <c r="H118" s="23">
        <v>19</v>
      </c>
      <c r="I118" s="22">
        <v>26</v>
      </c>
      <c r="J118" s="18">
        <v>10.84336851</v>
      </c>
      <c r="K118" s="18">
        <v>4.156821636</v>
      </c>
      <c r="L118" s="18">
        <v>6.62660025</v>
      </c>
      <c r="M118" s="19">
        <v>0.470584607</v>
      </c>
      <c r="N118" s="19">
        <v>0.002951906</v>
      </c>
      <c r="O118">
        <v>0.089220602</v>
      </c>
      <c r="P118">
        <v>5.477655109</v>
      </c>
      <c r="Q118" s="9">
        <v>0</v>
      </c>
      <c r="R118" s="6">
        <v>0</v>
      </c>
      <c r="S118" s="6">
        <v>1</v>
      </c>
    </row>
    <row r="119" spans="1:19">
      <c r="A119" s="4" t="s">
        <v>47</v>
      </c>
      <c r="B119" s="3" t="s">
        <v>48</v>
      </c>
      <c r="C119" s="4">
        <v>15</v>
      </c>
      <c r="D119" s="4">
        <v>2020</v>
      </c>
      <c r="E119" s="22">
        <v>7.94000533</v>
      </c>
      <c r="F119" s="22">
        <v>4.780792399</v>
      </c>
      <c r="G119" s="22">
        <v>7.93970422267208</v>
      </c>
      <c r="H119" s="23">
        <v>28</v>
      </c>
      <c r="I119" s="22">
        <v>20</v>
      </c>
      <c r="J119" s="18">
        <v>10.75653598</v>
      </c>
      <c r="K119" s="18">
        <v>4.156821636</v>
      </c>
      <c r="L119" s="18">
        <v>6.63290209</v>
      </c>
      <c r="M119" s="19">
        <v>0.424318482</v>
      </c>
      <c r="N119" s="19">
        <v>0.007436625</v>
      </c>
      <c r="O119">
        <v>0.071389278</v>
      </c>
      <c r="P119">
        <v>5.53162834</v>
      </c>
      <c r="Q119" s="9">
        <v>0</v>
      </c>
      <c r="R119" s="6">
        <v>0</v>
      </c>
      <c r="S119" s="6">
        <v>1</v>
      </c>
    </row>
    <row r="120" spans="1:19">
      <c r="A120" s="4" t="s">
        <v>47</v>
      </c>
      <c r="B120" s="3" t="s">
        <v>48</v>
      </c>
      <c r="C120" s="4">
        <v>15</v>
      </c>
      <c r="D120" s="4">
        <v>2021</v>
      </c>
      <c r="E120" s="22">
        <v>8.070740293</v>
      </c>
      <c r="F120" s="22">
        <v>5.966035611</v>
      </c>
      <c r="G120" s="22">
        <v>8.06731426067841</v>
      </c>
      <c r="H120" s="23">
        <v>8</v>
      </c>
      <c r="I120" s="22">
        <v>26</v>
      </c>
      <c r="J120" s="18">
        <v>10.82870331</v>
      </c>
      <c r="K120" s="18">
        <v>4.156821636</v>
      </c>
      <c r="L120" s="18">
        <v>6.638615733</v>
      </c>
      <c r="M120" s="19">
        <v>0.304198076</v>
      </c>
      <c r="N120" s="19">
        <v>0.002600622</v>
      </c>
      <c r="O120">
        <v>0.048532148</v>
      </c>
      <c r="P120">
        <v>5.604489575</v>
      </c>
      <c r="Q120" s="9">
        <v>0</v>
      </c>
      <c r="R120" s="6">
        <v>0</v>
      </c>
      <c r="S120" s="6">
        <v>1</v>
      </c>
    </row>
    <row r="121" spans="1:19">
      <c r="A121" s="4" t="s">
        <v>47</v>
      </c>
      <c r="B121" s="3" t="s">
        <v>48</v>
      </c>
      <c r="C121" s="4">
        <v>15</v>
      </c>
      <c r="D121" s="4">
        <v>2022</v>
      </c>
      <c r="E121" s="22">
        <v>8.259386369</v>
      </c>
      <c r="F121" s="22">
        <v>4.917058907</v>
      </c>
      <c r="G121" s="22">
        <v>8.25670188167502</v>
      </c>
      <c r="H121" s="23">
        <v>3</v>
      </c>
      <c r="I121" s="22">
        <v>22</v>
      </c>
      <c r="J121" s="18">
        <v>10.88378922</v>
      </c>
      <c r="K121" s="18">
        <v>4.156821636</v>
      </c>
      <c r="L121" s="18">
        <v>6.644298825</v>
      </c>
      <c r="M121" s="19">
        <v>0.581881057</v>
      </c>
      <c r="N121" s="19">
        <v>0.002336245</v>
      </c>
      <c r="O121">
        <v>-0.026422657</v>
      </c>
      <c r="P121">
        <v>5.61182311</v>
      </c>
      <c r="Q121" s="9">
        <v>0</v>
      </c>
      <c r="R121" s="6">
        <v>0</v>
      </c>
      <c r="S121" s="6">
        <v>1</v>
      </c>
    </row>
    <row r="122" spans="1:19">
      <c r="A122" s="4" t="s">
        <v>49</v>
      </c>
      <c r="B122" s="3" t="s">
        <v>50</v>
      </c>
      <c r="C122" s="4">
        <v>16</v>
      </c>
      <c r="D122" s="4">
        <v>2015</v>
      </c>
      <c r="E122" s="22">
        <v>8.885890382</v>
      </c>
      <c r="F122" s="22">
        <v>8.60977819</v>
      </c>
      <c r="G122" s="22">
        <v>8.55842542622486</v>
      </c>
      <c r="H122" s="23">
        <v>13</v>
      </c>
      <c r="I122" s="22">
        <v>10</v>
      </c>
      <c r="J122" s="18">
        <v>12.25527251</v>
      </c>
      <c r="K122" s="18">
        <v>4.228759555</v>
      </c>
      <c r="L122" s="18">
        <v>8.312152392</v>
      </c>
      <c r="M122" s="19">
        <v>0.269536259</v>
      </c>
      <c r="N122" s="19">
        <v>0.144857149</v>
      </c>
      <c r="O122">
        <v>-0.159010304</v>
      </c>
      <c r="P122">
        <v>5.102049326</v>
      </c>
      <c r="Q122" s="9">
        <v>0</v>
      </c>
      <c r="R122" s="6">
        <v>0</v>
      </c>
      <c r="S122" s="6">
        <v>0</v>
      </c>
    </row>
    <row r="123" spans="1:19">
      <c r="A123" s="4" t="s">
        <v>49</v>
      </c>
      <c r="B123" s="3" t="s">
        <v>50</v>
      </c>
      <c r="C123" s="4">
        <v>16</v>
      </c>
      <c r="D123" s="4">
        <v>2016</v>
      </c>
      <c r="E123" s="22">
        <v>8.979083506</v>
      </c>
      <c r="F123" s="22">
        <v>8.493135349</v>
      </c>
      <c r="G123" s="22">
        <v>8.80733932078591</v>
      </c>
      <c r="H123" s="23">
        <v>23</v>
      </c>
      <c r="I123" s="22">
        <v>21</v>
      </c>
      <c r="J123" s="18">
        <v>12.25527251</v>
      </c>
      <c r="K123" s="18">
        <v>4.228759555</v>
      </c>
      <c r="L123" s="18">
        <v>8.315675634</v>
      </c>
      <c r="M123" s="19">
        <v>0.245336821</v>
      </c>
      <c r="N123" s="19">
        <v>0.159999584</v>
      </c>
      <c r="O123">
        <v>-0.16903622</v>
      </c>
      <c r="P123">
        <v>5.231436456</v>
      </c>
      <c r="Q123" s="9">
        <v>0</v>
      </c>
      <c r="R123" s="6">
        <v>0</v>
      </c>
      <c r="S123" s="6">
        <v>0</v>
      </c>
    </row>
    <row r="124" spans="1:19">
      <c r="A124" s="4" t="s">
        <v>49</v>
      </c>
      <c r="B124" s="3" t="s">
        <v>50</v>
      </c>
      <c r="C124" s="4">
        <v>16</v>
      </c>
      <c r="D124" s="7">
        <v>2017</v>
      </c>
      <c r="E124" s="22">
        <v>9.144910739</v>
      </c>
      <c r="F124" s="22">
        <v>8.717114372</v>
      </c>
      <c r="G124" s="22">
        <v>8.94188365674315</v>
      </c>
      <c r="H124" s="23">
        <v>27</v>
      </c>
      <c r="I124" s="22">
        <v>24</v>
      </c>
      <c r="J124" s="18">
        <v>12.31386722</v>
      </c>
      <c r="K124" s="18">
        <v>4.228759555</v>
      </c>
      <c r="L124" s="18">
        <v>8.319116391</v>
      </c>
      <c r="M124" s="19">
        <v>0.243197344</v>
      </c>
      <c r="N124" s="19">
        <v>0.14311719</v>
      </c>
      <c r="O124">
        <v>-0.223947118</v>
      </c>
      <c r="P124">
        <v>5.356723611</v>
      </c>
      <c r="Q124" s="9">
        <v>0</v>
      </c>
      <c r="R124" s="6">
        <v>0</v>
      </c>
      <c r="S124" s="6">
        <v>0</v>
      </c>
    </row>
    <row r="125" spans="1:19">
      <c r="A125" s="4" t="s">
        <v>49</v>
      </c>
      <c r="B125" s="3" t="s">
        <v>50</v>
      </c>
      <c r="C125" s="4">
        <v>16</v>
      </c>
      <c r="D125" s="4">
        <v>2018</v>
      </c>
      <c r="E125" s="22">
        <v>9.256415937</v>
      </c>
      <c r="F125" s="22">
        <v>8.888208392</v>
      </c>
      <c r="G125" s="22">
        <v>9.01355087747026</v>
      </c>
      <c r="H125" s="23">
        <v>29</v>
      </c>
      <c r="I125" s="22">
        <v>19</v>
      </c>
      <c r="J125" s="18">
        <v>12.28330123</v>
      </c>
      <c r="K125" s="18">
        <v>4.228759555</v>
      </c>
      <c r="L125" s="18">
        <v>8.322563682</v>
      </c>
      <c r="M125" s="19">
        <v>0.288762034</v>
      </c>
      <c r="N125" s="19">
        <v>0.14743912</v>
      </c>
      <c r="O125">
        <v>-0.279706682</v>
      </c>
      <c r="P125">
        <v>5.438019932</v>
      </c>
      <c r="Q125" s="9">
        <v>0</v>
      </c>
      <c r="R125" s="6">
        <v>0</v>
      </c>
      <c r="S125" s="6">
        <v>0</v>
      </c>
    </row>
    <row r="126" spans="1:19">
      <c r="A126" s="4" t="s">
        <v>49</v>
      </c>
      <c r="B126" s="3" t="s">
        <v>50</v>
      </c>
      <c r="C126" s="4">
        <v>16</v>
      </c>
      <c r="D126" s="4">
        <v>2019</v>
      </c>
      <c r="E126" s="22">
        <v>9.377455717</v>
      </c>
      <c r="F126" s="22">
        <v>8.880325593</v>
      </c>
      <c r="G126" s="22">
        <v>9.2110334904116</v>
      </c>
      <c r="H126" s="23">
        <v>19</v>
      </c>
      <c r="I126" s="22">
        <v>26</v>
      </c>
      <c r="J126" s="18">
        <v>12.27184161</v>
      </c>
      <c r="K126" s="18">
        <v>4.228759555</v>
      </c>
      <c r="L126" s="18">
        <v>8.325890846</v>
      </c>
      <c r="M126" s="19">
        <v>0.288902579</v>
      </c>
      <c r="N126" s="19">
        <v>0.140664587</v>
      </c>
      <c r="O126">
        <v>-0.233256544</v>
      </c>
      <c r="P126">
        <v>5.477655109</v>
      </c>
      <c r="Q126" s="9">
        <v>0</v>
      </c>
      <c r="R126" s="6">
        <v>0</v>
      </c>
      <c r="S126" s="6">
        <v>0</v>
      </c>
    </row>
    <row r="127" spans="1:19">
      <c r="A127" s="4" t="s">
        <v>49</v>
      </c>
      <c r="B127" s="3" t="s">
        <v>50</v>
      </c>
      <c r="C127" s="4">
        <v>16</v>
      </c>
      <c r="D127" s="4">
        <v>2020</v>
      </c>
      <c r="E127" s="22">
        <v>9.385938831</v>
      </c>
      <c r="F127" s="22">
        <v>8.86393606</v>
      </c>
      <c r="G127" s="22">
        <v>9.23066091186785</v>
      </c>
      <c r="H127" s="23">
        <v>28</v>
      </c>
      <c r="I127" s="22">
        <v>20</v>
      </c>
      <c r="J127" s="18">
        <v>12.17026172</v>
      </c>
      <c r="K127" s="18">
        <v>4.228759555</v>
      </c>
      <c r="L127" s="18">
        <v>8.328779671</v>
      </c>
      <c r="M127" s="19">
        <v>0.323020785</v>
      </c>
      <c r="N127" s="19">
        <v>0.113500477</v>
      </c>
      <c r="O127">
        <v>-0.232362617</v>
      </c>
      <c r="P127">
        <v>5.53162834</v>
      </c>
      <c r="Q127" s="9">
        <v>0</v>
      </c>
      <c r="R127" s="6">
        <v>0</v>
      </c>
      <c r="S127" s="6">
        <v>0</v>
      </c>
    </row>
    <row r="128" spans="1:19">
      <c r="A128" s="4" t="s">
        <v>49</v>
      </c>
      <c r="B128" s="3" t="s">
        <v>50</v>
      </c>
      <c r="C128" s="4">
        <v>16</v>
      </c>
      <c r="D128" s="4">
        <v>2021</v>
      </c>
      <c r="E128" s="22">
        <v>9.677596933</v>
      </c>
      <c r="F128" s="22">
        <v>8.9952599</v>
      </c>
      <c r="G128" s="22">
        <v>9.57642720081732</v>
      </c>
      <c r="H128" s="23">
        <v>8</v>
      </c>
      <c r="I128" s="22">
        <v>26</v>
      </c>
      <c r="J128" s="18">
        <v>12.21748394</v>
      </c>
      <c r="K128" s="18">
        <v>4.228759555</v>
      </c>
      <c r="L128" s="18">
        <v>8.331075311</v>
      </c>
      <c r="M128" s="19">
        <v>0.381814267</v>
      </c>
      <c r="N128" s="19">
        <v>0.090015347</v>
      </c>
      <c r="O128">
        <v>-0.262908133</v>
      </c>
      <c r="P128">
        <v>5.604489575</v>
      </c>
      <c r="Q128" s="9">
        <v>0</v>
      </c>
      <c r="R128" s="6">
        <v>0</v>
      </c>
      <c r="S128" s="6">
        <v>0</v>
      </c>
    </row>
    <row r="129" spans="1:19">
      <c r="A129" s="4" t="s">
        <v>49</v>
      </c>
      <c r="B129" s="3" t="s">
        <v>50</v>
      </c>
      <c r="C129" s="4">
        <v>16</v>
      </c>
      <c r="D129" s="4">
        <v>2022</v>
      </c>
      <c r="E129" s="22">
        <v>9.820815271</v>
      </c>
      <c r="F129" s="22">
        <v>9.031093962</v>
      </c>
      <c r="G129" s="22">
        <v>9.74383204449167</v>
      </c>
      <c r="H129" s="23">
        <v>3</v>
      </c>
      <c r="I129" s="22">
        <v>22</v>
      </c>
      <c r="J129" s="18">
        <v>12.28330123</v>
      </c>
      <c r="K129" s="18">
        <v>4.228759555</v>
      </c>
      <c r="L129" s="18">
        <v>8.333071257</v>
      </c>
      <c r="M129" s="19">
        <v>0.393399936</v>
      </c>
      <c r="N129" s="19">
        <v>0.090457825</v>
      </c>
      <c r="O129">
        <v>-0.291314219</v>
      </c>
      <c r="P129">
        <v>5.61182311</v>
      </c>
      <c r="Q129" s="9">
        <v>0</v>
      </c>
      <c r="R129" s="6">
        <v>0</v>
      </c>
      <c r="S129" s="6">
        <v>0</v>
      </c>
    </row>
    <row r="130" spans="1:19">
      <c r="A130" s="4" t="s">
        <v>51</v>
      </c>
      <c r="B130" s="3" t="s">
        <v>52</v>
      </c>
      <c r="C130" s="4">
        <v>17</v>
      </c>
      <c r="D130" s="4">
        <v>2015</v>
      </c>
      <c r="E130" s="22">
        <v>7.30788117</v>
      </c>
      <c r="F130" s="22">
        <v>6.705421413</v>
      </c>
      <c r="G130" s="22">
        <v>7.18307560654359</v>
      </c>
      <c r="H130" s="23">
        <v>13</v>
      </c>
      <c r="I130" s="22">
        <v>10</v>
      </c>
      <c r="J130" s="18">
        <v>10.7517016</v>
      </c>
      <c r="K130" s="18">
        <v>3.811843006</v>
      </c>
      <c r="L130" s="18">
        <v>6.975940531</v>
      </c>
      <c r="M130" s="19">
        <v>1.159136915</v>
      </c>
      <c r="N130" s="19">
        <v>0.044729006</v>
      </c>
      <c r="O130">
        <v>-0.700718479</v>
      </c>
      <c r="P130">
        <v>5.102049326</v>
      </c>
      <c r="Q130" s="9">
        <v>0</v>
      </c>
      <c r="R130" s="6">
        <v>0</v>
      </c>
      <c r="S130" s="6">
        <v>0</v>
      </c>
    </row>
    <row r="131" spans="1:19">
      <c r="A131" s="4" t="s">
        <v>51</v>
      </c>
      <c r="B131" s="3" t="s">
        <v>52</v>
      </c>
      <c r="C131" s="4">
        <v>17</v>
      </c>
      <c r="D131" s="4">
        <v>2016</v>
      </c>
      <c r="E131" s="22">
        <v>7.419124957</v>
      </c>
      <c r="F131" s="22">
        <v>6.740332999</v>
      </c>
      <c r="G131" s="22">
        <v>7.31702046611524</v>
      </c>
      <c r="H131" s="23">
        <v>23</v>
      </c>
      <c r="I131" s="22">
        <v>21</v>
      </c>
      <c r="J131" s="18">
        <v>10.67873274</v>
      </c>
      <c r="K131" s="18">
        <v>3.811843006</v>
      </c>
      <c r="L131" s="18">
        <v>6.976321499</v>
      </c>
      <c r="M131" s="19">
        <v>1.252093229</v>
      </c>
      <c r="N131" s="19">
        <v>0.048688383</v>
      </c>
      <c r="O131">
        <v>-0.632884686</v>
      </c>
      <c r="P131">
        <v>5.231436456</v>
      </c>
      <c r="Q131" s="9">
        <v>0</v>
      </c>
      <c r="R131" s="6">
        <v>0</v>
      </c>
      <c r="S131" s="6">
        <v>0</v>
      </c>
    </row>
    <row r="132" spans="1:19">
      <c r="A132" s="4" t="s">
        <v>51</v>
      </c>
      <c r="B132" s="3" t="s">
        <v>52</v>
      </c>
      <c r="C132" s="4">
        <v>17</v>
      </c>
      <c r="D132" s="7">
        <v>2017</v>
      </c>
      <c r="E132" s="22">
        <v>7.149985536</v>
      </c>
      <c r="F132" s="22">
        <v>6.601037328</v>
      </c>
      <c r="G132" s="22">
        <v>7.00579431342156</v>
      </c>
      <c r="H132" s="23">
        <v>27</v>
      </c>
      <c r="I132" s="22">
        <v>24</v>
      </c>
      <c r="J132" s="18">
        <v>10.73818824</v>
      </c>
      <c r="K132" s="18">
        <v>3.811843006</v>
      </c>
      <c r="L132" s="18">
        <v>6.97584472</v>
      </c>
      <c r="M132" s="19">
        <v>1.33368007</v>
      </c>
      <c r="N132" s="19">
        <v>0.043908094</v>
      </c>
      <c r="O132">
        <v>-0.625054325</v>
      </c>
      <c r="P132">
        <v>5.356723611</v>
      </c>
      <c r="Q132" s="9">
        <v>0</v>
      </c>
      <c r="R132" s="6">
        <v>0</v>
      </c>
      <c r="S132" s="6">
        <v>0</v>
      </c>
    </row>
    <row r="133" spans="1:19">
      <c r="A133" s="4" t="s">
        <v>51</v>
      </c>
      <c r="B133" s="3" t="s">
        <v>52</v>
      </c>
      <c r="C133" s="4">
        <v>17</v>
      </c>
      <c r="D133" s="4">
        <v>2018</v>
      </c>
      <c r="E133" s="22">
        <v>7.206028416</v>
      </c>
      <c r="F133" s="22">
        <v>6.719931094</v>
      </c>
      <c r="G133" s="22">
        <v>7.03435656654869</v>
      </c>
      <c r="H133" s="23">
        <v>29</v>
      </c>
      <c r="I133" s="22">
        <v>19</v>
      </c>
      <c r="J133" s="18">
        <v>10.77837676</v>
      </c>
      <c r="K133" s="18">
        <v>3.811843006</v>
      </c>
      <c r="L133" s="18">
        <v>6.974916094</v>
      </c>
      <c r="M133" s="19">
        <v>1.393933944</v>
      </c>
      <c r="N133" s="19">
        <v>0.040518276</v>
      </c>
      <c r="O133">
        <v>-0.52828186</v>
      </c>
      <c r="P133">
        <v>5.438019932</v>
      </c>
      <c r="Q133" s="9">
        <v>0</v>
      </c>
      <c r="R133" s="6">
        <v>0</v>
      </c>
      <c r="S133" s="6">
        <v>0</v>
      </c>
    </row>
    <row r="134" spans="1:19">
      <c r="A134" s="4" t="s">
        <v>51</v>
      </c>
      <c r="B134" s="3" t="s">
        <v>52</v>
      </c>
      <c r="C134" s="4">
        <v>17</v>
      </c>
      <c r="D134" s="4">
        <v>2019</v>
      </c>
      <c r="E134" s="22">
        <v>7.721197242</v>
      </c>
      <c r="F134" s="22">
        <v>6.832738709</v>
      </c>
      <c r="G134" s="22">
        <v>7.66107425897696</v>
      </c>
      <c r="H134" s="23">
        <v>19</v>
      </c>
      <c r="I134" s="22">
        <v>26</v>
      </c>
      <c r="J134" s="18">
        <v>10.80895406</v>
      </c>
      <c r="K134" s="18">
        <v>3.811843006</v>
      </c>
      <c r="L134" s="18">
        <v>6.974039746</v>
      </c>
      <c r="M134" s="19">
        <v>1.308501321</v>
      </c>
      <c r="N134" s="19">
        <v>0.042515827</v>
      </c>
      <c r="O134">
        <v>-0.460115466</v>
      </c>
      <c r="P134">
        <v>5.477655109</v>
      </c>
      <c r="Q134" s="9">
        <v>0</v>
      </c>
      <c r="R134" s="6">
        <v>0</v>
      </c>
      <c r="S134" s="6">
        <v>0</v>
      </c>
    </row>
    <row r="135" spans="1:19">
      <c r="A135" s="4" t="s">
        <v>51</v>
      </c>
      <c r="B135" s="3" t="s">
        <v>52</v>
      </c>
      <c r="C135" s="4">
        <v>17</v>
      </c>
      <c r="D135" s="4">
        <v>2020</v>
      </c>
      <c r="E135" s="22">
        <v>7.503953615</v>
      </c>
      <c r="F135" s="22">
        <v>6.990498777</v>
      </c>
      <c r="G135" s="22">
        <v>7.34494938524537</v>
      </c>
      <c r="H135" s="23">
        <v>28</v>
      </c>
      <c r="I135" s="22">
        <v>20</v>
      </c>
      <c r="J135" s="18">
        <v>10.78796854</v>
      </c>
      <c r="K135" s="18">
        <v>3.811843006</v>
      </c>
      <c r="L135" s="18">
        <v>6.972200616</v>
      </c>
      <c r="M135" s="19">
        <v>1.189338837</v>
      </c>
      <c r="N135" s="19">
        <v>0.047679176</v>
      </c>
      <c r="O135">
        <v>-0.864449528</v>
      </c>
      <c r="P135">
        <v>5.53162834</v>
      </c>
      <c r="Q135" s="9">
        <v>0</v>
      </c>
      <c r="R135" s="6">
        <v>0</v>
      </c>
      <c r="S135" s="6">
        <v>0</v>
      </c>
    </row>
    <row r="136" spans="1:19">
      <c r="A136" s="4" t="s">
        <v>51</v>
      </c>
      <c r="B136" s="3" t="s">
        <v>52</v>
      </c>
      <c r="C136" s="4">
        <v>17</v>
      </c>
      <c r="D136" s="4">
        <v>2021</v>
      </c>
      <c r="E136" s="22">
        <v>7.580113718</v>
      </c>
      <c r="F136" s="22">
        <v>7.078834106</v>
      </c>
      <c r="G136" s="22">
        <v>7.41561569534929</v>
      </c>
      <c r="H136" s="23">
        <v>8</v>
      </c>
      <c r="I136" s="22">
        <v>26</v>
      </c>
      <c r="J136" s="18">
        <v>10.84306917</v>
      </c>
      <c r="K136" s="18">
        <v>3.811843006</v>
      </c>
      <c r="L136" s="18">
        <v>6.968603647</v>
      </c>
      <c r="M136" s="19">
        <v>1.360144506</v>
      </c>
      <c r="N136" s="19">
        <v>0.055887554</v>
      </c>
      <c r="O136">
        <v>-0.908014859</v>
      </c>
      <c r="P136">
        <v>5.604489575</v>
      </c>
      <c r="Q136" s="9">
        <v>0</v>
      </c>
      <c r="R136" s="6">
        <v>0</v>
      </c>
      <c r="S136" s="6">
        <v>0</v>
      </c>
    </row>
    <row r="137" spans="1:19">
      <c r="A137" s="4" t="s">
        <v>51</v>
      </c>
      <c r="B137" s="3" t="s">
        <v>52</v>
      </c>
      <c r="C137" s="4">
        <v>17</v>
      </c>
      <c r="D137" s="4">
        <v>2022</v>
      </c>
      <c r="E137" s="22">
        <v>7.698616823</v>
      </c>
      <c r="F137" s="22">
        <v>7.25828391</v>
      </c>
      <c r="G137" s="22">
        <v>7.49942054193724</v>
      </c>
      <c r="H137" s="23">
        <v>3</v>
      </c>
      <c r="I137" s="22">
        <v>22</v>
      </c>
      <c r="J137" s="18">
        <v>10.86209235</v>
      </c>
      <c r="K137" s="18">
        <v>3.811843006</v>
      </c>
      <c r="L137" s="18">
        <v>6.964198372</v>
      </c>
      <c r="M137" s="19">
        <v>1.215828691</v>
      </c>
      <c r="N137" s="19">
        <f>N136*1.17</f>
        <v>0.06538843818</v>
      </c>
      <c r="O137">
        <v>-1.067303449</v>
      </c>
      <c r="P137">
        <v>5.61182311</v>
      </c>
      <c r="Q137" s="9">
        <v>0</v>
      </c>
      <c r="R137" s="6">
        <v>0</v>
      </c>
      <c r="S137" s="6">
        <v>0</v>
      </c>
    </row>
    <row r="138" spans="1:19">
      <c r="A138" s="4" t="s">
        <v>53</v>
      </c>
      <c r="B138" s="3" t="s">
        <v>54</v>
      </c>
      <c r="C138" s="4">
        <v>18</v>
      </c>
      <c r="D138" s="4">
        <v>2015</v>
      </c>
      <c r="E138" s="22">
        <v>7.403288713</v>
      </c>
      <c r="F138" s="22">
        <v>6.787844227</v>
      </c>
      <c r="G138" s="22">
        <v>7.28272135266673</v>
      </c>
      <c r="H138" s="23">
        <v>13</v>
      </c>
      <c r="I138" s="22">
        <v>10</v>
      </c>
      <c r="J138" s="18">
        <v>10.70610378</v>
      </c>
      <c r="K138" s="18">
        <v>3.867526411</v>
      </c>
      <c r="L138" s="18">
        <v>6.856002909</v>
      </c>
      <c r="M138" s="19">
        <v>1.267009424</v>
      </c>
      <c r="N138" s="19">
        <v>0.084306075</v>
      </c>
      <c r="O138">
        <v>0.08408792</v>
      </c>
      <c r="P138">
        <v>5.102049326</v>
      </c>
      <c r="Q138" s="9">
        <v>0</v>
      </c>
      <c r="R138" s="6">
        <v>0</v>
      </c>
      <c r="S138" s="6">
        <v>1</v>
      </c>
    </row>
    <row r="139" spans="1:19">
      <c r="A139" s="4" t="s">
        <v>53</v>
      </c>
      <c r="B139" s="3" t="s">
        <v>54</v>
      </c>
      <c r="C139" s="4">
        <v>18</v>
      </c>
      <c r="D139" s="4">
        <v>2016</v>
      </c>
      <c r="E139" s="22">
        <v>7.335471441</v>
      </c>
      <c r="F139" s="22">
        <v>6.446816666</v>
      </c>
      <c r="G139" s="22">
        <v>7.27537758803928</v>
      </c>
      <c r="H139" s="23">
        <v>23</v>
      </c>
      <c r="I139" s="22">
        <v>21</v>
      </c>
      <c r="J139" s="18">
        <v>10.73229311</v>
      </c>
      <c r="K139" s="18">
        <v>3.867526411</v>
      </c>
      <c r="L139" s="18">
        <v>6.852956846</v>
      </c>
      <c r="M139" s="19">
        <v>1.228338242</v>
      </c>
      <c r="N139" s="19">
        <v>0.089774898</v>
      </c>
      <c r="O139">
        <v>0.143608581</v>
      </c>
      <c r="P139">
        <v>5.231436456</v>
      </c>
      <c r="Q139" s="9">
        <v>0</v>
      </c>
      <c r="R139" s="6">
        <v>0</v>
      </c>
      <c r="S139" s="6">
        <v>1</v>
      </c>
    </row>
    <row r="140" spans="1:19">
      <c r="A140" s="4" t="s">
        <v>53</v>
      </c>
      <c r="B140" s="3" t="s">
        <v>54</v>
      </c>
      <c r="C140" s="4">
        <v>18</v>
      </c>
      <c r="D140" s="7">
        <v>2017</v>
      </c>
      <c r="E140" s="22">
        <v>7.424307041</v>
      </c>
      <c r="F140" s="22">
        <v>6.516734826</v>
      </c>
      <c r="G140" s="22">
        <v>7.36695165266465</v>
      </c>
      <c r="H140" s="23">
        <v>27</v>
      </c>
      <c r="I140" s="22">
        <v>24</v>
      </c>
      <c r="J140" s="18">
        <v>10.77336994</v>
      </c>
      <c r="K140" s="18">
        <v>3.867526411</v>
      </c>
      <c r="L140" s="18">
        <v>6.849784571</v>
      </c>
      <c r="M140" s="19">
        <v>1.29676597</v>
      </c>
      <c r="N140" s="19">
        <v>0.096299895</v>
      </c>
      <c r="O140">
        <v>0.197711726</v>
      </c>
      <c r="P140">
        <v>5.356723611</v>
      </c>
      <c r="Q140" s="9">
        <v>0</v>
      </c>
      <c r="R140" s="6">
        <v>0</v>
      </c>
      <c r="S140" s="6">
        <v>1</v>
      </c>
    </row>
    <row r="141" spans="1:19">
      <c r="A141" s="4" t="s">
        <v>53</v>
      </c>
      <c r="B141" s="3" t="s">
        <v>54</v>
      </c>
      <c r="C141" s="4">
        <v>18</v>
      </c>
      <c r="D141" s="4">
        <v>2018</v>
      </c>
      <c r="E141" s="22">
        <v>7.458684056</v>
      </c>
      <c r="F141" s="22">
        <v>6.426518744</v>
      </c>
      <c r="G141" s="22">
        <v>7.41635775783033</v>
      </c>
      <c r="H141" s="23">
        <v>29</v>
      </c>
      <c r="I141" s="22">
        <v>19</v>
      </c>
      <c r="J141" s="18">
        <v>10.82216548</v>
      </c>
      <c r="K141" s="18">
        <v>3.867526411</v>
      </c>
      <c r="L141" s="18">
        <v>6.846648616</v>
      </c>
      <c r="M141" s="19">
        <v>1.288516588</v>
      </c>
      <c r="N141" s="19">
        <v>0.103687023</v>
      </c>
      <c r="O141">
        <v>0.205594232</v>
      </c>
      <c r="P141">
        <v>5.438019932</v>
      </c>
      <c r="Q141" s="9">
        <v>0</v>
      </c>
      <c r="R141" s="6">
        <v>0</v>
      </c>
      <c r="S141" s="6">
        <v>1</v>
      </c>
    </row>
    <row r="142" spans="1:19">
      <c r="A142" s="4" t="s">
        <v>53</v>
      </c>
      <c r="B142" s="3" t="s">
        <v>54</v>
      </c>
      <c r="C142" s="4">
        <v>18</v>
      </c>
      <c r="D142" s="4">
        <v>2019</v>
      </c>
      <c r="E142" s="22">
        <v>7.604391961</v>
      </c>
      <c r="F142" s="22">
        <v>6.235940326</v>
      </c>
      <c r="G142" s="22">
        <v>7.58538997322569</v>
      </c>
      <c r="H142" s="23">
        <v>19</v>
      </c>
      <c r="I142" s="22">
        <v>26</v>
      </c>
      <c r="J142" s="18">
        <v>10.83829442</v>
      </c>
      <c r="K142" s="18">
        <v>3.867526411</v>
      </c>
      <c r="L142" s="18">
        <v>6.843591593</v>
      </c>
      <c r="M142" s="19">
        <v>1.246395998</v>
      </c>
      <c r="N142" s="19">
        <v>0.108470076</v>
      </c>
      <c r="O142">
        <v>0.233785588</v>
      </c>
      <c r="P142">
        <v>5.477655109</v>
      </c>
      <c r="Q142" s="9">
        <v>0</v>
      </c>
      <c r="R142" s="6">
        <v>0</v>
      </c>
      <c r="S142" s="6">
        <v>1</v>
      </c>
    </row>
    <row r="143" spans="1:19">
      <c r="A143" s="4" t="s">
        <v>53</v>
      </c>
      <c r="B143" s="3" t="s">
        <v>54</v>
      </c>
      <c r="C143" s="4">
        <v>18</v>
      </c>
      <c r="D143" s="4">
        <v>2020</v>
      </c>
      <c r="E143" s="22">
        <v>7.62288463</v>
      </c>
      <c r="F143" s="22">
        <v>6.364835492</v>
      </c>
      <c r="G143" s="22">
        <v>7.59822382595972</v>
      </c>
      <c r="H143" s="23">
        <v>28</v>
      </c>
      <c r="I143" s="22">
        <v>20</v>
      </c>
      <c r="J143" s="18">
        <v>10.84759955</v>
      </c>
      <c r="K143" s="18">
        <v>3.867526411</v>
      </c>
      <c r="L143" s="18">
        <v>6.840984777</v>
      </c>
      <c r="M143" s="19">
        <v>1.1028183</v>
      </c>
      <c r="N143" s="19">
        <v>0.112950527</v>
      </c>
      <c r="O143">
        <v>0.076497637</v>
      </c>
      <c r="P143">
        <v>5.53162834</v>
      </c>
      <c r="Q143" s="9">
        <v>0</v>
      </c>
      <c r="R143" s="6">
        <v>0</v>
      </c>
      <c r="S143" s="6">
        <v>1</v>
      </c>
    </row>
    <row r="144" spans="1:19">
      <c r="A144" s="4" t="s">
        <v>53</v>
      </c>
      <c r="B144" s="3" t="s">
        <v>54</v>
      </c>
      <c r="C144" s="4">
        <v>18</v>
      </c>
      <c r="D144" s="4">
        <v>2021</v>
      </c>
      <c r="E144" s="22">
        <v>8.087707031</v>
      </c>
      <c r="F144" s="22">
        <v>6.79089247</v>
      </c>
      <c r="G144" s="22">
        <v>8.06520763425373</v>
      </c>
      <c r="H144" s="23">
        <v>8</v>
      </c>
      <c r="I144" s="22">
        <v>26</v>
      </c>
      <c r="J144" s="18">
        <v>10.9245966</v>
      </c>
      <c r="K144" s="18">
        <v>3.867526411</v>
      </c>
      <c r="L144" s="18">
        <v>6.837445944</v>
      </c>
      <c r="M144" s="19">
        <v>1.209740812</v>
      </c>
      <c r="N144" s="19">
        <v>0.109133505</v>
      </c>
      <c r="O144">
        <v>0.097382319</v>
      </c>
      <c r="P144">
        <v>5.604489575</v>
      </c>
      <c r="Q144" s="9">
        <v>0</v>
      </c>
      <c r="R144" s="6">
        <v>0</v>
      </c>
      <c r="S144" s="6">
        <v>1</v>
      </c>
    </row>
    <row r="145" spans="1:19">
      <c r="A145" s="4" t="s">
        <v>53</v>
      </c>
      <c r="B145" s="3" t="s">
        <v>54</v>
      </c>
      <c r="C145" s="4">
        <v>18</v>
      </c>
      <c r="D145" s="4">
        <v>2022</v>
      </c>
      <c r="E145" s="22">
        <v>8.381757093</v>
      </c>
      <c r="F145" s="22">
        <v>6.994245732</v>
      </c>
      <c r="G145" s="22">
        <v>8.36347965220245</v>
      </c>
      <c r="H145" s="23">
        <v>3</v>
      </c>
      <c r="I145" s="22">
        <v>22</v>
      </c>
      <c r="J145" s="18">
        <v>10.94958709</v>
      </c>
      <c r="K145" s="18">
        <v>3.867526411</v>
      </c>
      <c r="L145" s="18">
        <v>6.810575045</v>
      </c>
      <c r="M145" s="19">
        <v>1.362834217</v>
      </c>
      <c r="N145" s="19">
        <v>0.085749823</v>
      </c>
      <c r="O145">
        <v>0.052705881</v>
      </c>
      <c r="P145">
        <v>5.61182311</v>
      </c>
      <c r="Q145" s="9">
        <v>0</v>
      </c>
      <c r="R145" s="6">
        <v>0</v>
      </c>
      <c r="S145" s="6">
        <v>1</v>
      </c>
    </row>
    <row r="146" spans="1:19">
      <c r="A146" s="4" t="s">
        <v>55</v>
      </c>
      <c r="B146" s="3" t="s">
        <v>56</v>
      </c>
      <c r="C146" s="4">
        <v>19</v>
      </c>
      <c r="D146" s="4">
        <v>2015</v>
      </c>
      <c r="E146" s="22">
        <v>6.274687689</v>
      </c>
      <c r="F146" s="22">
        <v>4.127914294</v>
      </c>
      <c r="G146" s="22">
        <v>6.27157909257934</v>
      </c>
      <c r="H146" s="23">
        <v>13</v>
      </c>
      <c r="I146" s="22">
        <v>10</v>
      </c>
      <c r="J146" s="18">
        <v>10.00279307</v>
      </c>
      <c r="K146" s="18">
        <v>3.877544108</v>
      </c>
      <c r="L146" s="18">
        <v>6.316017759</v>
      </c>
      <c r="M146" s="19">
        <v>1.136984439</v>
      </c>
      <c r="N146" s="19">
        <v>0.033691257</v>
      </c>
      <c r="O146">
        <v>-0.107772321</v>
      </c>
      <c r="P146">
        <v>5.102049326</v>
      </c>
      <c r="Q146" s="9">
        <v>0</v>
      </c>
      <c r="R146" s="6">
        <v>0</v>
      </c>
      <c r="S146" s="6">
        <v>1</v>
      </c>
    </row>
    <row r="147" spans="1:19">
      <c r="A147" s="4" t="s">
        <v>55</v>
      </c>
      <c r="B147" s="3" t="s">
        <v>56</v>
      </c>
      <c r="C147" s="4">
        <v>19</v>
      </c>
      <c r="D147" s="4">
        <v>2016</v>
      </c>
      <c r="E147" s="22">
        <v>6.412103389</v>
      </c>
      <c r="F147" s="22">
        <v>4.641355109</v>
      </c>
      <c r="G147" s="22">
        <v>6.40467758191847</v>
      </c>
      <c r="H147" s="23">
        <v>23</v>
      </c>
      <c r="I147" s="22">
        <v>21</v>
      </c>
      <c r="J147" s="18">
        <v>10.02826482</v>
      </c>
      <c r="K147" s="18">
        <v>3.877544108</v>
      </c>
      <c r="L147" s="18">
        <v>6.316492444</v>
      </c>
      <c r="M147" s="19">
        <v>1.161854084</v>
      </c>
      <c r="N147" s="19">
        <v>0.020818051</v>
      </c>
      <c r="O147">
        <v>-0.146635178</v>
      </c>
      <c r="P147">
        <v>5.231436456</v>
      </c>
      <c r="Q147" s="9">
        <v>0</v>
      </c>
      <c r="R147" s="6">
        <v>0</v>
      </c>
      <c r="S147" s="6">
        <v>1</v>
      </c>
    </row>
    <row r="148" spans="1:19">
      <c r="A148" s="4" t="s">
        <v>55</v>
      </c>
      <c r="B148" s="3" t="s">
        <v>56</v>
      </c>
      <c r="C148" s="4">
        <v>19</v>
      </c>
      <c r="D148" s="7">
        <v>2017</v>
      </c>
      <c r="E148" s="22">
        <v>6.345556037</v>
      </c>
      <c r="F148" s="22">
        <v>4.396234229</v>
      </c>
      <c r="G148" s="22">
        <v>6.34064792761447</v>
      </c>
      <c r="H148" s="23">
        <v>27</v>
      </c>
      <c r="I148" s="22">
        <v>24</v>
      </c>
      <c r="J148" s="18">
        <v>10.05334997</v>
      </c>
      <c r="K148" s="18">
        <v>3.877544108</v>
      </c>
      <c r="L148" s="18">
        <v>6.316913858</v>
      </c>
      <c r="M148" s="19">
        <v>1.241372839</v>
      </c>
      <c r="N148" s="19">
        <v>0.039816128</v>
      </c>
      <c r="O148">
        <v>-0.101446154</v>
      </c>
      <c r="P148">
        <v>5.356723611</v>
      </c>
      <c r="Q148" s="9">
        <v>0</v>
      </c>
      <c r="R148" s="6">
        <v>0</v>
      </c>
      <c r="S148" s="6">
        <v>1</v>
      </c>
    </row>
    <row r="149" spans="1:19">
      <c r="A149" s="4" t="s">
        <v>55</v>
      </c>
      <c r="B149" s="3" t="s">
        <v>56</v>
      </c>
      <c r="C149" s="4">
        <v>19</v>
      </c>
      <c r="D149" s="4">
        <v>2018</v>
      </c>
      <c r="E149" s="22">
        <v>6.489209273</v>
      </c>
      <c r="F149" s="22">
        <v>4.72269972</v>
      </c>
      <c r="G149" s="22">
        <v>6.48171000278238</v>
      </c>
      <c r="H149" s="23">
        <v>29</v>
      </c>
      <c r="I149" s="22">
        <v>19</v>
      </c>
      <c r="J149" s="18">
        <v>10.10322432</v>
      </c>
      <c r="K149" s="18">
        <v>3.877544108</v>
      </c>
      <c r="L149" s="18">
        <v>6.317272743</v>
      </c>
      <c r="M149" s="19">
        <v>1.332152076</v>
      </c>
      <c r="N149" s="19">
        <v>0.040490692</v>
      </c>
      <c r="O149">
        <v>-0.061146786</v>
      </c>
      <c r="P149">
        <v>5.438019932</v>
      </c>
      <c r="Q149" s="9">
        <v>0</v>
      </c>
      <c r="R149" s="6">
        <v>0</v>
      </c>
      <c r="S149" s="6">
        <v>1</v>
      </c>
    </row>
    <row r="150" spans="1:19">
      <c r="A150" s="4" t="s">
        <v>55</v>
      </c>
      <c r="B150" s="3" t="s">
        <v>56</v>
      </c>
      <c r="C150" s="4">
        <v>19</v>
      </c>
      <c r="D150" s="4">
        <v>2019</v>
      </c>
      <c r="E150" s="22">
        <v>6.660342967</v>
      </c>
      <c r="F150" s="22">
        <v>4.129593228</v>
      </c>
      <c r="G150" s="22">
        <v>6.65906159574445</v>
      </c>
      <c r="H150" s="23">
        <v>19</v>
      </c>
      <c r="I150" s="22">
        <v>26</v>
      </c>
      <c r="J150" s="18">
        <v>10.10058896</v>
      </c>
      <c r="K150" s="18">
        <v>3.877544108</v>
      </c>
      <c r="L150" s="18">
        <v>6.317372508</v>
      </c>
      <c r="M150" s="19">
        <v>1.385762318</v>
      </c>
      <c r="N150" s="19">
        <v>0.042174277</v>
      </c>
      <c r="O150">
        <v>-0.07591917</v>
      </c>
      <c r="P150">
        <v>5.477655109</v>
      </c>
      <c r="Q150" s="9">
        <v>0</v>
      </c>
      <c r="R150" s="6">
        <v>0</v>
      </c>
      <c r="S150" s="6">
        <v>1</v>
      </c>
    </row>
    <row r="151" spans="1:19">
      <c r="A151" s="4" t="s">
        <v>55</v>
      </c>
      <c r="B151" s="3" t="s">
        <v>56</v>
      </c>
      <c r="C151" s="4">
        <v>19</v>
      </c>
      <c r="D151" s="4">
        <v>2020</v>
      </c>
      <c r="E151" s="22">
        <v>6.916405252</v>
      </c>
      <c r="F151" s="22">
        <v>5.994576684</v>
      </c>
      <c r="G151" s="22">
        <v>6.86102544457835</v>
      </c>
      <c r="H151" s="23">
        <v>28</v>
      </c>
      <c r="I151" s="22">
        <v>20</v>
      </c>
      <c r="J151" s="18">
        <v>10.09214426</v>
      </c>
      <c r="K151" s="18">
        <v>3.877544108</v>
      </c>
      <c r="L151" s="18">
        <v>6.316501035</v>
      </c>
      <c r="M151" s="19">
        <v>1.282412581</v>
      </c>
      <c r="N151" s="19">
        <v>0.04181045</v>
      </c>
      <c r="O151">
        <v>0.005374047</v>
      </c>
      <c r="P151">
        <v>5.53162834</v>
      </c>
      <c r="Q151" s="9">
        <v>0</v>
      </c>
      <c r="R151" s="6">
        <v>0</v>
      </c>
      <c r="S151" s="6">
        <v>1</v>
      </c>
    </row>
    <row r="152" spans="1:19">
      <c r="A152" s="4" t="s">
        <v>55</v>
      </c>
      <c r="B152" s="3" t="s">
        <v>56</v>
      </c>
      <c r="C152" s="4">
        <v>19</v>
      </c>
      <c r="D152" s="4">
        <v>2021</v>
      </c>
      <c r="E152" s="22">
        <v>7.005787457</v>
      </c>
      <c r="F152" s="22">
        <v>6.626482234</v>
      </c>
      <c r="G152" s="22">
        <v>6.7710559349465</v>
      </c>
      <c r="H152" s="23">
        <v>8</v>
      </c>
      <c r="I152" s="22">
        <v>26</v>
      </c>
      <c r="J152" s="18">
        <v>10.14066671</v>
      </c>
      <c r="K152" s="18">
        <v>3.877544108</v>
      </c>
      <c r="L152" s="18">
        <v>6.314939404</v>
      </c>
      <c r="M152" s="19">
        <v>1.48468967</v>
      </c>
      <c r="N152" s="19">
        <v>0.040331837</v>
      </c>
      <c r="O152">
        <v>0.001279317</v>
      </c>
      <c r="P152">
        <v>5.604489575</v>
      </c>
      <c r="Q152" s="9">
        <v>0</v>
      </c>
      <c r="R152" s="6">
        <v>0</v>
      </c>
      <c r="S152" s="6">
        <v>1</v>
      </c>
    </row>
    <row r="153" spans="1:19">
      <c r="A153" s="4" t="s">
        <v>55</v>
      </c>
      <c r="B153" s="3" t="s">
        <v>56</v>
      </c>
      <c r="C153" s="4">
        <v>19</v>
      </c>
      <c r="D153" s="4">
        <v>2022</v>
      </c>
      <c r="E153" s="22">
        <v>7.344244608</v>
      </c>
      <c r="F153" s="22">
        <v>6.693184005</v>
      </c>
      <c r="G153" s="22">
        <v>7.23448334343941</v>
      </c>
      <c r="H153" s="23">
        <v>3</v>
      </c>
      <c r="I153" s="22">
        <v>22</v>
      </c>
      <c r="J153" s="18">
        <v>10.13235999</v>
      </c>
      <c r="K153" s="18">
        <v>3.877544108</v>
      </c>
      <c r="L153" s="18">
        <v>6.313377625</v>
      </c>
      <c r="M153" s="19">
        <v>1.708182511</v>
      </c>
      <c r="N153" s="19">
        <v>0.039923592</v>
      </c>
      <c r="O153">
        <v>0.038286795</v>
      </c>
      <c r="P153">
        <v>5.61182311</v>
      </c>
      <c r="Q153" s="9">
        <v>0</v>
      </c>
      <c r="R153" s="6">
        <v>0</v>
      </c>
      <c r="S153" s="6">
        <v>1</v>
      </c>
    </row>
    <row r="154" spans="1:19">
      <c r="A154" s="4" t="s">
        <v>57</v>
      </c>
      <c r="B154" s="3" t="s">
        <v>58</v>
      </c>
      <c r="C154" s="4">
        <v>20</v>
      </c>
      <c r="D154" s="4">
        <v>2016</v>
      </c>
      <c r="E154" s="22">
        <v>7.709741398</v>
      </c>
      <c r="F154" s="22">
        <v>3.283527365</v>
      </c>
      <c r="G154" s="22">
        <v>7.70972512085799</v>
      </c>
      <c r="H154" s="23">
        <v>23</v>
      </c>
      <c r="I154" s="22">
        <v>21</v>
      </c>
      <c r="J154" s="18">
        <v>10.07265664</v>
      </c>
      <c r="K154" s="18">
        <v>4.061829307</v>
      </c>
      <c r="L154" s="18">
        <v>7.051541669</v>
      </c>
      <c r="M154" s="19">
        <v>0.589869283</v>
      </c>
      <c r="N154" s="19">
        <v>0.012448783</v>
      </c>
      <c r="O154">
        <v>-0.327220725</v>
      </c>
      <c r="P154">
        <v>5.231436456</v>
      </c>
      <c r="Q154" s="9">
        <v>0</v>
      </c>
      <c r="R154" s="6">
        <v>0</v>
      </c>
      <c r="S154" s="6">
        <v>1</v>
      </c>
    </row>
    <row r="155" spans="1:19">
      <c r="A155" s="4" t="s">
        <v>57</v>
      </c>
      <c r="B155" s="3" t="s">
        <v>58</v>
      </c>
      <c r="C155" s="4">
        <v>20</v>
      </c>
      <c r="D155" s="7">
        <v>2017</v>
      </c>
      <c r="E155" s="22">
        <v>7.712971398</v>
      </c>
      <c r="F155" s="22">
        <v>4.257030249</v>
      </c>
      <c r="G155" s="22">
        <v>7.71281937157338</v>
      </c>
      <c r="H155" s="23">
        <v>27</v>
      </c>
      <c r="I155" s="22">
        <v>24</v>
      </c>
      <c r="J155" s="18">
        <v>10.10386034</v>
      </c>
      <c r="K155" s="18">
        <v>4.061829307</v>
      </c>
      <c r="L155" s="18">
        <v>7.064337381</v>
      </c>
      <c r="M155" s="19">
        <v>0.61476597</v>
      </c>
      <c r="N155" s="19">
        <v>0.046707171</v>
      </c>
      <c r="O155">
        <v>-0.339300721</v>
      </c>
      <c r="P155">
        <v>5.356723611</v>
      </c>
      <c r="Q155" s="9">
        <v>0</v>
      </c>
      <c r="R155" s="6">
        <v>0</v>
      </c>
      <c r="S155" s="6">
        <v>1</v>
      </c>
    </row>
    <row r="156" spans="1:19">
      <c r="A156" s="4" t="s">
        <v>57</v>
      </c>
      <c r="B156" s="3" t="s">
        <v>58</v>
      </c>
      <c r="C156" s="4">
        <v>20</v>
      </c>
      <c r="D156" s="4">
        <v>2019</v>
      </c>
      <c r="E156" s="22">
        <v>7.625087754</v>
      </c>
      <c r="F156" s="22">
        <v>3.386320574</v>
      </c>
      <c r="G156" s="22">
        <v>7.62506269070452</v>
      </c>
      <c r="H156" s="23">
        <v>19</v>
      </c>
      <c r="I156" s="22">
        <v>26</v>
      </c>
      <c r="J156" s="18">
        <v>10.15811168</v>
      </c>
      <c r="K156" s="18">
        <v>4.061829307</v>
      </c>
      <c r="L156" s="18">
        <v>7.089567572</v>
      </c>
      <c r="M156" s="19">
        <v>0.636813323</v>
      </c>
      <c r="N156" s="19">
        <v>0.014829143</v>
      </c>
      <c r="O156">
        <v>-0.383855182</v>
      </c>
      <c r="P156">
        <v>5.477655109</v>
      </c>
      <c r="Q156" s="9">
        <v>0</v>
      </c>
      <c r="R156" s="6">
        <v>0</v>
      </c>
      <c r="S156" s="6">
        <v>1</v>
      </c>
    </row>
    <row r="157" spans="1:19">
      <c r="A157" s="4" t="s">
        <v>57</v>
      </c>
      <c r="B157" s="3" t="s">
        <v>58</v>
      </c>
      <c r="C157" s="4">
        <v>20</v>
      </c>
      <c r="D157" s="4">
        <v>2021</v>
      </c>
      <c r="E157" s="22">
        <v>7.3307691</v>
      </c>
      <c r="F157" s="22">
        <v>3.222196046</v>
      </c>
      <c r="G157" s="22">
        <v>7.3307691000136</v>
      </c>
      <c r="H157" s="23">
        <v>8</v>
      </c>
      <c r="I157" s="22">
        <v>26</v>
      </c>
      <c r="J157" s="18">
        <v>10.24772988</v>
      </c>
      <c r="K157" s="18">
        <v>4.061829307</v>
      </c>
      <c r="L157" s="18">
        <v>7.11383961</v>
      </c>
      <c r="M157" s="19">
        <v>0.480548608</v>
      </c>
      <c r="N157" s="19">
        <v>0.026984469</v>
      </c>
      <c r="O157">
        <v>-0.354232989</v>
      </c>
      <c r="P157">
        <v>5.604489575</v>
      </c>
      <c r="Q157" s="9">
        <v>0</v>
      </c>
      <c r="R157" s="6">
        <v>0</v>
      </c>
      <c r="S157" s="6">
        <v>1</v>
      </c>
    </row>
    <row r="158" spans="1:19">
      <c r="A158" s="4" t="s">
        <v>57</v>
      </c>
      <c r="B158" s="3" t="s">
        <v>58</v>
      </c>
      <c r="C158" s="4">
        <v>20</v>
      </c>
      <c r="D158" s="4">
        <v>2022</v>
      </c>
      <c r="E158" s="22">
        <v>7.563256155</v>
      </c>
      <c r="F158" s="22">
        <v>3.477844476</v>
      </c>
      <c r="G158" s="22">
        <v>7.56322047799335</v>
      </c>
      <c r="H158" s="23">
        <v>3</v>
      </c>
      <c r="I158" s="22">
        <v>22</v>
      </c>
      <c r="J158" s="18">
        <v>10.24059283</v>
      </c>
      <c r="K158" s="18">
        <v>4.061829307</v>
      </c>
      <c r="L158" s="18">
        <v>7.125574426</v>
      </c>
      <c r="M158" s="19">
        <v>0.509335201</v>
      </c>
      <c r="N158" s="19">
        <v>0.042832937</v>
      </c>
      <c r="O158">
        <v>-0.322842997</v>
      </c>
      <c r="P158">
        <v>5.61182311</v>
      </c>
      <c r="Q158" s="9">
        <v>0</v>
      </c>
      <c r="R158" s="6">
        <v>0</v>
      </c>
      <c r="S158" s="6">
        <v>1</v>
      </c>
    </row>
    <row r="159" spans="1:19">
      <c r="A159" s="4" t="s">
        <v>59</v>
      </c>
      <c r="B159" s="3" t="s">
        <v>60</v>
      </c>
      <c r="C159" s="4">
        <v>21</v>
      </c>
      <c r="D159" s="4">
        <v>2015</v>
      </c>
      <c r="E159" s="22">
        <v>8.499163222</v>
      </c>
      <c r="F159" s="22">
        <v>7.440072417</v>
      </c>
      <c r="G159" s="22">
        <v>8.45950131917639</v>
      </c>
      <c r="H159" s="23">
        <v>13</v>
      </c>
      <c r="I159" s="22">
        <v>10</v>
      </c>
      <c r="J159" s="18">
        <v>11.66464198</v>
      </c>
      <c r="K159" s="18">
        <v>3.902166129</v>
      </c>
      <c r="L159" s="18">
        <v>7.052085581</v>
      </c>
      <c r="M159" s="19">
        <v>1.541925465</v>
      </c>
      <c r="N159" s="19">
        <v>0.12334459</v>
      </c>
      <c r="O159">
        <v>1.283318271</v>
      </c>
      <c r="P159">
        <v>5.102049326</v>
      </c>
      <c r="Q159" s="5">
        <v>1</v>
      </c>
      <c r="R159" s="6">
        <v>0</v>
      </c>
      <c r="S159" s="6">
        <v>0</v>
      </c>
    </row>
    <row r="160" spans="1:19">
      <c r="A160" s="4" t="s">
        <v>59</v>
      </c>
      <c r="B160" s="3" t="s">
        <v>60</v>
      </c>
      <c r="C160" s="4">
        <v>21</v>
      </c>
      <c r="D160" s="4">
        <v>2016</v>
      </c>
      <c r="E160" s="22">
        <v>8.435352309</v>
      </c>
      <c r="F160" s="22">
        <v>7.22211022</v>
      </c>
      <c r="G160" s="22">
        <v>8.40792496724693</v>
      </c>
      <c r="H160" s="23">
        <v>23</v>
      </c>
      <c r="I160" s="22">
        <v>21</v>
      </c>
      <c r="J160" s="18">
        <v>11.67760695</v>
      </c>
      <c r="K160" s="18">
        <v>3.902166129</v>
      </c>
      <c r="L160" s="18">
        <v>7.054284414</v>
      </c>
      <c r="M160" s="19">
        <v>1.57665026</v>
      </c>
      <c r="N160" s="19">
        <v>0.133305118</v>
      </c>
      <c r="O160">
        <v>1.243256415</v>
      </c>
      <c r="P160">
        <v>5.231436456</v>
      </c>
      <c r="Q160" s="5">
        <v>1</v>
      </c>
      <c r="R160" s="6">
        <v>0</v>
      </c>
      <c r="S160" s="6">
        <v>0</v>
      </c>
    </row>
    <row r="161" spans="1:19">
      <c r="A161" s="4" t="s">
        <v>59</v>
      </c>
      <c r="B161" s="3" t="s">
        <v>60</v>
      </c>
      <c r="C161" s="4">
        <v>21</v>
      </c>
      <c r="D161" s="7">
        <v>2017</v>
      </c>
      <c r="E161" s="22">
        <v>8.370310928</v>
      </c>
      <c r="F161" s="22">
        <v>6.90114194</v>
      </c>
      <c r="G161" s="22">
        <v>8.35531084110492</v>
      </c>
      <c r="H161" s="23">
        <v>27</v>
      </c>
      <c r="I161" s="22">
        <v>24</v>
      </c>
      <c r="J161" s="18">
        <v>11.70156799</v>
      </c>
      <c r="K161" s="18">
        <v>3.902166129</v>
      </c>
      <c r="L161" s="18">
        <v>7.055957438</v>
      </c>
      <c r="M161" s="19">
        <v>1.653258363</v>
      </c>
      <c r="N161" s="19">
        <v>0.114912824</v>
      </c>
      <c r="O161">
        <v>1.158938065</v>
      </c>
      <c r="P161">
        <v>5.356723611</v>
      </c>
      <c r="Q161" s="5">
        <v>1</v>
      </c>
      <c r="R161" s="6">
        <v>0</v>
      </c>
      <c r="S161" s="6">
        <v>0</v>
      </c>
    </row>
    <row r="162" spans="1:19">
      <c r="A162" s="4" t="s">
        <v>59</v>
      </c>
      <c r="B162" s="3" t="s">
        <v>60</v>
      </c>
      <c r="C162" s="4">
        <v>21</v>
      </c>
      <c r="D162" s="4">
        <v>2018</v>
      </c>
      <c r="E162" s="22">
        <v>8.365046828</v>
      </c>
      <c r="F162" s="22">
        <v>6.74258029</v>
      </c>
      <c r="G162" s="22">
        <v>8.3545622856311</v>
      </c>
      <c r="H162" s="23">
        <v>29</v>
      </c>
      <c r="I162" s="22">
        <v>19</v>
      </c>
      <c r="J162" s="18">
        <v>11.73479983</v>
      </c>
      <c r="K162" s="18">
        <v>3.902166129</v>
      </c>
      <c r="L162" s="18">
        <v>7.05793428</v>
      </c>
      <c r="M162" s="19">
        <v>1.664947871</v>
      </c>
      <c r="N162" s="19">
        <v>0.11705341</v>
      </c>
      <c r="O162">
        <v>1.162606746</v>
      </c>
      <c r="P162">
        <v>5.438019932</v>
      </c>
      <c r="Q162" s="5">
        <v>1</v>
      </c>
      <c r="R162" s="6">
        <v>0</v>
      </c>
      <c r="S162" s="6">
        <v>0</v>
      </c>
    </row>
    <row r="163" spans="1:19">
      <c r="A163" s="4" t="s">
        <v>59</v>
      </c>
      <c r="B163" s="3" t="s">
        <v>60</v>
      </c>
      <c r="C163" s="4">
        <v>21</v>
      </c>
      <c r="D163" s="4">
        <v>2019</v>
      </c>
      <c r="E163" s="22">
        <v>8.538050427</v>
      </c>
      <c r="F163" s="22">
        <v>7.276748987</v>
      </c>
      <c r="G163" s="22">
        <v>8.51357889332565</v>
      </c>
      <c r="H163" s="23">
        <v>19</v>
      </c>
      <c r="I163" s="22">
        <v>26</v>
      </c>
      <c r="J163" s="18">
        <v>11.72916479</v>
      </c>
      <c r="K163" s="18">
        <v>3.902166129</v>
      </c>
      <c r="L163" s="18">
        <v>7.060281473</v>
      </c>
      <c r="M163" s="19">
        <v>1.641662494</v>
      </c>
      <c r="N163" s="19">
        <v>0.141436628</v>
      </c>
      <c r="O163">
        <v>1.156982029</v>
      </c>
      <c r="P163">
        <v>5.477655109</v>
      </c>
      <c r="Q163" s="5">
        <v>1</v>
      </c>
      <c r="R163" s="6">
        <v>0</v>
      </c>
      <c r="S163" s="6">
        <v>0</v>
      </c>
    </row>
    <row r="164" spans="1:19">
      <c r="A164" s="4" t="s">
        <v>59</v>
      </c>
      <c r="B164" s="3" t="s">
        <v>60</v>
      </c>
      <c r="C164" s="4">
        <v>21</v>
      </c>
      <c r="D164" s="4">
        <v>2020</v>
      </c>
      <c r="E164" s="22">
        <v>8.60621725</v>
      </c>
      <c r="F164" s="22">
        <v>7.547213205</v>
      </c>
      <c r="G164" s="22">
        <v>8.56654705022457</v>
      </c>
      <c r="H164" s="23">
        <v>28</v>
      </c>
      <c r="I164" s="22">
        <v>20</v>
      </c>
      <c r="J164" s="18">
        <v>11.7201593</v>
      </c>
      <c r="K164" s="18">
        <v>3.902166129</v>
      </c>
      <c r="L164" s="18">
        <v>7.062153269</v>
      </c>
      <c r="M164" s="19">
        <v>1.571803464</v>
      </c>
      <c r="N164" s="19">
        <v>0.152616851</v>
      </c>
      <c r="O164">
        <v>1.165974597</v>
      </c>
      <c r="P164">
        <v>5.53162834</v>
      </c>
      <c r="Q164" s="5">
        <v>1</v>
      </c>
      <c r="R164" s="6">
        <v>0</v>
      </c>
      <c r="S164" s="6">
        <v>0</v>
      </c>
    </row>
    <row r="165" spans="1:19">
      <c r="A165" s="4" t="s">
        <v>59</v>
      </c>
      <c r="B165" s="3" t="s">
        <v>60</v>
      </c>
      <c r="C165" s="4">
        <v>21</v>
      </c>
      <c r="D165" s="4">
        <v>2021</v>
      </c>
      <c r="E165" s="22">
        <v>8.812012069</v>
      </c>
      <c r="F165" s="22">
        <v>7.781362501</v>
      </c>
      <c r="G165" s="22">
        <v>8.76953030964185</v>
      </c>
      <c r="H165" s="23">
        <v>8</v>
      </c>
      <c r="I165" s="22">
        <v>26</v>
      </c>
      <c r="J165" s="18">
        <v>11.77378644</v>
      </c>
      <c r="K165" s="18">
        <v>3.902166129</v>
      </c>
      <c r="L165" s="18">
        <v>7.064194038</v>
      </c>
      <c r="M165" s="19">
        <v>1.726024639</v>
      </c>
      <c r="N165" s="19">
        <v>0.213797359</v>
      </c>
      <c r="O165">
        <v>1.183474084</v>
      </c>
      <c r="P165">
        <v>5.604489575</v>
      </c>
      <c r="Q165" s="5">
        <v>1</v>
      </c>
      <c r="R165" s="6">
        <v>0</v>
      </c>
      <c r="S165" s="6">
        <v>0</v>
      </c>
    </row>
    <row r="166" spans="1:19">
      <c r="A166" s="4" t="s">
        <v>59</v>
      </c>
      <c r="B166" s="3" t="s">
        <v>60</v>
      </c>
      <c r="C166" s="4">
        <v>21</v>
      </c>
      <c r="D166" s="4">
        <v>2022</v>
      </c>
      <c r="E166" s="22">
        <v>9.002349675</v>
      </c>
      <c r="F166" s="22">
        <v>7.968636321</v>
      </c>
      <c r="G166" s="22">
        <v>8.95921888799326</v>
      </c>
      <c r="H166" s="23">
        <v>3</v>
      </c>
      <c r="I166" s="22">
        <v>22</v>
      </c>
      <c r="J166" s="18">
        <v>11.76267856</v>
      </c>
      <c r="K166" s="18">
        <v>3.902166129</v>
      </c>
      <c r="L166" s="18">
        <v>7.067050239</v>
      </c>
      <c r="M166" s="19">
        <v>1.93074225</v>
      </c>
      <c r="N166" s="19">
        <v>0.218780512</v>
      </c>
      <c r="O166">
        <v>1.198813756</v>
      </c>
      <c r="P166">
        <v>5.61182311</v>
      </c>
      <c r="Q166" s="5">
        <v>1</v>
      </c>
      <c r="R166" s="6">
        <v>0</v>
      </c>
      <c r="S166" s="6">
        <v>0</v>
      </c>
    </row>
    <row r="167" spans="1:19">
      <c r="A167" s="4" t="s">
        <v>61</v>
      </c>
      <c r="B167" s="3" t="s">
        <v>62</v>
      </c>
      <c r="C167" s="4">
        <v>22</v>
      </c>
      <c r="D167" s="4">
        <v>2015</v>
      </c>
      <c r="E167" s="22">
        <v>6.409506562</v>
      </c>
      <c r="F167" s="22">
        <v>4.163191202</v>
      </c>
      <c r="G167" s="22">
        <v>6.40703652520901</v>
      </c>
      <c r="H167" s="23">
        <v>13</v>
      </c>
      <c r="I167" s="22">
        <v>10</v>
      </c>
      <c r="J167" s="18">
        <v>10.24346495</v>
      </c>
      <c r="K167" s="18">
        <v>3.897846932</v>
      </c>
      <c r="L167" s="18">
        <v>5.519585193</v>
      </c>
      <c r="M167" s="19">
        <v>0.958182079</v>
      </c>
      <c r="N167" s="19">
        <v>0.201393879</v>
      </c>
      <c r="O167">
        <v>1.488277932</v>
      </c>
      <c r="P167">
        <v>5.102049326</v>
      </c>
      <c r="Q167" s="5">
        <v>1</v>
      </c>
      <c r="R167" s="6">
        <v>1</v>
      </c>
      <c r="S167" s="6">
        <v>0</v>
      </c>
    </row>
    <row r="168" spans="1:19">
      <c r="A168" s="4" t="s">
        <v>61</v>
      </c>
      <c r="B168" s="3" t="s">
        <v>62</v>
      </c>
      <c r="C168" s="4">
        <v>22</v>
      </c>
      <c r="D168" s="4">
        <v>2016</v>
      </c>
      <c r="E168" s="22">
        <v>6.284019031</v>
      </c>
      <c r="F168" s="22">
        <v>3.54863506</v>
      </c>
      <c r="G168" s="22">
        <v>6.28321956461563</v>
      </c>
      <c r="H168" s="23">
        <v>23</v>
      </c>
      <c r="I168" s="22">
        <v>21</v>
      </c>
      <c r="J168" s="18">
        <v>10.31792066</v>
      </c>
      <c r="K168" s="18">
        <v>3.897846932</v>
      </c>
      <c r="L168" s="18">
        <v>5.525613555</v>
      </c>
      <c r="M168" s="19">
        <v>0.883330236</v>
      </c>
      <c r="N168" s="19">
        <v>0.233892314</v>
      </c>
      <c r="O168">
        <v>1.451114953</v>
      </c>
      <c r="P168">
        <v>5.231436456</v>
      </c>
      <c r="Q168" s="5">
        <v>1</v>
      </c>
      <c r="R168" s="6">
        <v>1</v>
      </c>
      <c r="S168" s="6">
        <v>0</v>
      </c>
    </row>
    <row r="169" spans="1:19">
      <c r="A169" s="4" t="s">
        <v>61</v>
      </c>
      <c r="B169" s="3" t="s">
        <v>62</v>
      </c>
      <c r="C169" s="4">
        <v>22</v>
      </c>
      <c r="D169" s="7">
        <v>2017</v>
      </c>
      <c r="E169" s="22">
        <v>6.526446416</v>
      </c>
      <c r="F169" s="22">
        <v>3.864451747</v>
      </c>
      <c r="G169" s="22">
        <v>6.52549960572314</v>
      </c>
      <c r="H169" s="23">
        <v>27</v>
      </c>
      <c r="I169" s="22">
        <v>24</v>
      </c>
      <c r="J169" s="18">
        <v>10.393194</v>
      </c>
      <c r="K169" s="18">
        <v>3.897846932</v>
      </c>
      <c r="L169" s="18">
        <v>5.535800291</v>
      </c>
      <c r="M169" s="19">
        <v>0.86978947</v>
      </c>
      <c r="N169" s="19">
        <v>0.26375984</v>
      </c>
      <c r="O169">
        <v>1.48624291</v>
      </c>
      <c r="P169">
        <v>5.356723611</v>
      </c>
      <c r="Q169" s="5">
        <v>1</v>
      </c>
      <c r="R169" s="6">
        <v>1</v>
      </c>
      <c r="S169" s="6">
        <v>0</v>
      </c>
    </row>
    <row r="170" spans="1:19">
      <c r="A170" s="4" t="s">
        <v>61</v>
      </c>
      <c r="B170" s="3" t="s">
        <v>62</v>
      </c>
      <c r="C170" s="4">
        <v>22</v>
      </c>
      <c r="D170" s="4">
        <v>2018</v>
      </c>
      <c r="E170" s="22">
        <v>6.488131166</v>
      </c>
      <c r="F170" s="22">
        <v>4.328603829</v>
      </c>
      <c r="G170" s="22">
        <v>6.48511284607537</v>
      </c>
      <c r="H170" s="23">
        <v>29</v>
      </c>
      <c r="I170" s="22">
        <v>19</v>
      </c>
      <c r="J170" s="18">
        <v>10.41930879</v>
      </c>
      <c r="K170" s="18">
        <v>3.897846932</v>
      </c>
      <c r="L170" s="18">
        <v>5.547431317</v>
      </c>
      <c r="M170" s="19">
        <v>0.88636907</v>
      </c>
      <c r="N170" s="19">
        <v>0.234733663</v>
      </c>
      <c r="O170">
        <v>1.517035623</v>
      </c>
      <c r="P170">
        <v>5.438019932</v>
      </c>
      <c r="Q170" s="5">
        <v>1</v>
      </c>
      <c r="R170" s="6">
        <v>1</v>
      </c>
      <c r="S170" s="6">
        <v>0</v>
      </c>
    </row>
    <row r="171" spans="1:19">
      <c r="A171" s="4" t="s">
        <v>61</v>
      </c>
      <c r="B171" s="3" t="s">
        <v>62</v>
      </c>
      <c r="C171" s="4">
        <v>22</v>
      </c>
      <c r="D171" s="4">
        <v>2019</v>
      </c>
      <c r="E171" s="22">
        <v>6.416108545</v>
      </c>
      <c r="F171" s="22">
        <v>3.951288937</v>
      </c>
      <c r="G171" s="22">
        <v>6.41461674605901</v>
      </c>
      <c r="H171" s="23">
        <v>19</v>
      </c>
      <c r="I171" s="22">
        <v>26</v>
      </c>
      <c r="J171" s="18">
        <v>10.39205723</v>
      </c>
      <c r="K171" s="18">
        <v>3.897846932</v>
      </c>
      <c r="L171" s="18">
        <v>5.556981159</v>
      </c>
      <c r="M171" s="19">
        <v>0.828504467</v>
      </c>
      <c r="N171" s="19">
        <v>0.380792034</v>
      </c>
      <c r="O171">
        <v>1.527343651</v>
      </c>
      <c r="P171">
        <v>5.477655109</v>
      </c>
      <c r="Q171" s="5">
        <v>1</v>
      </c>
      <c r="R171" s="6">
        <v>1</v>
      </c>
      <c r="S171" s="6">
        <v>0</v>
      </c>
    </row>
    <row r="172" spans="1:19">
      <c r="A172" s="4" t="s">
        <v>61</v>
      </c>
      <c r="B172" s="3" t="s">
        <v>62</v>
      </c>
      <c r="C172" s="4">
        <v>22</v>
      </c>
      <c r="D172" s="4">
        <v>2020</v>
      </c>
      <c r="E172" s="22">
        <v>6.431687595</v>
      </c>
      <c r="F172" s="22">
        <v>4.377561215</v>
      </c>
      <c r="G172" s="22">
        <v>6.42783651929339</v>
      </c>
      <c r="H172" s="23">
        <v>28</v>
      </c>
      <c r="I172" s="22">
        <v>20</v>
      </c>
      <c r="J172" s="18">
        <v>10.33350935</v>
      </c>
      <c r="K172" s="18">
        <v>3.897846932</v>
      </c>
      <c r="L172" s="18">
        <v>5.564030133</v>
      </c>
      <c r="M172" s="19">
        <v>0.680192242</v>
      </c>
      <c r="N172" s="19">
        <v>0.279573132</v>
      </c>
      <c r="O172">
        <v>1.515757759</v>
      </c>
      <c r="P172">
        <v>5.53162834</v>
      </c>
      <c r="Q172" s="5">
        <v>1</v>
      </c>
      <c r="R172" s="6">
        <v>1</v>
      </c>
      <c r="S172" s="6">
        <v>0</v>
      </c>
    </row>
    <row r="173" spans="1:19">
      <c r="A173" s="4" t="s">
        <v>61</v>
      </c>
      <c r="B173" s="3" t="s">
        <v>62</v>
      </c>
      <c r="C173" s="4">
        <v>22</v>
      </c>
      <c r="D173" s="4">
        <v>2021</v>
      </c>
      <c r="E173" s="22">
        <v>6.580017367</v>
      </c>
      <c r="F173" s="22">
        <v>3.546295835</v>
      </c>
      <c r="G173" s="22">
        <v>6.57961533205679</v>
      </c>
      <c r="H173" s="23">
        <v>8</v>
      </c>
      <c r="I173" s="22">
        <v>26</v>
      </c>
      <c r="J173" s="18">
        <v>10.40743577</v>
      </c>
      <c r="K173" s="18">
        <v>3.897846932</v>
      </c>
      <c r="L173" s="18">
        <v>5.571149594</v>
      </c>
      <c r="M173" s="19">
        <v>0.767860456</v>
      </c>
      <c r="N173" s="19">
        <v>0.334873443</v>
      </c>
      <c r="O173">
        <v>1.555224737</v>
      </c>
      <c r="P173">
        <v>5.604489575</v>
      </c>
      <c r="Q173" s="5">
        <v>1</v>
      </c>
      <c r="R173" s="6">
        <v>1</v>
      </c>
      <c r="S173" s="6">
        <v>0</v>
      </c>
    </row>
    <row r="174" spans="1:19">
      <c r="A174" s="4" t="s">
        <v>61</v>
      </c>
      <c r="B174" s="3" t="s">
        <v>62</v>
      </c>
      <c r="C174" s="4">
        <v>22</v>
      </c>
      <c r="D174" s="4">
        <v>2022</v>
      </c>
      <c r="E174" s="22">
        <v>6.789887853</v>
      </c>
      <c r="F174" s="22">
        <v>5.536611464</v>
      </c>
      <c r="G174" s="22">
        <v>6.75037847277188</v>
      </c>
      <c r="H174" s="23">
        <v>3</v>
      </c>
      <c r="I174" s="22">
        <v>22</v>
      </c>
      <c r="J174" s="18">
        <v>10.44469494</v>
      </c>
      <c r="K174" s="18">
        <v>3.897846932</v>
      </c>
      <c r="L174" s="18">
        <v>5.581949658</v>
      </c>
      <c r="M174" s="19">
        <v>0.933584431</v>
      </c>
      <c r="N174" s="19">
        <v>0.332756682</v>
      </c>
      <c r="O174">
        <v>1.471075137</v>
      </c>
      <c r="P174">
        <v>5.61182311</v>
      </c>
      <c r="Q174" s="5">
        <v>1</v>
      </c>
      <c r="R174" s="6">
        <v>1</v>
      </c>
      <c r="S174" s="6">
        <v>0</v>
      </c>
    </row>
    <row r="175" spans="1:19">
      <c r="A175" s="4" t="s">
        <v>63</v>
      </c>
      <c r="B175" s="3" t="s">
        <v>64</v>
      </c>
      <c r="C175" s="4">
        <v>23</v>
      </c>
      <c r="D175" s="4">
        <v>2015</v>
      </c>
      <c r="E175" s="22">
        <v>8.43561327</v>
      </c>
      <c r="F175" s="22">
        <v>7.428386207</v>
      </c>
      <c r="G175" s="22">
        <v>8.39065141310652</v>
      </c>
      <c r="H175" s="23">
        <v>13</v>
      </c>
      <c r="I175" s="22">
        <v>10</v>
      </c>
      <c r="J175" s="18">
        <v>11.67851838</v>
      </c>
      <c r="K175" s="18">
        <v>3.842546836</v>
      </c>
      <c r="L175" s="18">
        <v>7.579628274</v>
      </c>
      <c r="M175" s="19">
        <v>0.928187889</v>
      </c>
      <c r="N175" s="19">
        <v>0.107744171</v>
      </c>
      <c r="O175">
        <v>0.849410286</v>
      </c>
      <c r="P175">
        <v>5.102049326</v>
      </c>
      <c r="Q175" s="5">
        <v>1</v>
      </c>
      <c r="R175" s="6">
        <v>0</v>
      </c>
      <c r="S175" s="6">
        <v>1</v>
      </c>
    </row>
    <row r="176" spans="1:19">
      <c r="A176" s="4" t="s">
        <v>63</v>
      </c>
      <c r="B176" s="3" t="s">
        <v>64</v>
      </c>
      <c r="C176" s="4">
        <v>23</v>
      </c>
      <c r="D176" s="4">
        <v>2016</v>
      </c>
      <c r="E176" s="22">
        <v>8.436642131</v>
      </c>
      <c r="F176" s="22">
        <v>7.515740013</v>
      </c>
      <c r="G176" s="22">
        <v>8.38113617011569</v>
      </c>
      <c r="H176" s="23">
        <v>23</v>
      </c>
      <c r="I176" s="22">
        <v>21</v>
      </c>
      <c r="J176" s="18">
        <v>11.67209786</v>
      </c>
      <c r="K176" s="18">
        <v>3.842546836</v>
      </c>
      <c r="L176" s="18">
        <v>7.579441592</v>
      </c>
      <c r="M176" s="19">
        <v>0.975399376</v>
      </c>
      <c r="N176" s="19">
        <v>0.107143193</v>
      </c>
      <c r="O176">
        <v>0.708704869</v>
      </c>
      <c r="P176">
        <v>5.231436456</v>
      </c>
      <c r="Q176" s="5">
        <v>1</v>
      </c>
      <c r="R176" s="6">
        <v>0</v>
      </c>
      <c r="S176" s="6">
        <v>1</v>
      </c>
    </row>
    <row r="177" spans="1:19">
      <c r="A177" s="4" t="s">
        <v>63</v>
      </c>
      <c r="B177" s="3" t="s">
        <v>64</v>
      </c>
      <c r="C177" s="4">
        <v>23</v>
      </c>
      <c r="D177" s="7">
        <v>2017</v>
      </c>
      <c r="E177" s="22">
        <v>8.532702418</v>
      </c>
      <c r="F177" s="22">
        <v>7.619030771</v>
      </c>
      <c r="G177" s="22">
        <v>8.47620130815214</v>
      </c>
      <c r="H177" s="23">
        <v>27</v>
      </c>
      <c r="I177" s="22">
        <v>24</v>
      </c>
      <c r="J177" s="18">
        <v>11.7201593</v>
      </c>
      <c r="K177" s="18">
        <v>3.842546836</v>
      </c>
      <c r="L177" s="18">
        <v>7.579495793</v>
      </c>
      <c r="M177" s="19">
        <v>1.012812224</v>
      </c>
      <c r="N177" s="19">
        <v>0.106663268</v>
      </c>
      <c r="O177">
        <v>0.623257215</v>
      </c>
      <c r="P177">
        <v>5.356723611</v>
      </c>
      <c r="Q177" s="5">
        <v>1</v>
      </c>
      <c r="R177" s="6">
        <v>0</v>
      </c>
      <c r="S177" s="6">
        <v>1</v>
      </c>
    </row>
    <row r="178" spans="1:19">
      <c r="A178" s="4" t="s">
        <v>63</v>
      </c>
      <c r="B178" s="3" t="s">
        <v>64</v>
      </c>
      <c r="C178" s="4">
        <v>23</v>
      </c>
      <c r="D178" s="4">
        <v>2018</v>
      </c>
      <c r="E178" s="22">
        <v>8.573450924</v>
      </c>
      <c r="F178" s="22">
        <v>7.496971264</v>
      </c>
      <c r="G178" s="22">
        <v>8.53541592952489</v>
      </c>
      <c r="H178" s="23">
        <v>29</v>
      </c>
      <c r="I178" s="22">
        <v>19</v>
      </c>
      <c r="J178" s="18">
        <v>11.77011529</v>
      </c>
      <c r="K178" s="18">
        <v>3.842546836</v>
      </c>
      <c r="L178" s="18">
        <v>7.579494923</v>
      </c>
      <c r="M178" s="19">
        <v>1.034504958</v>
      </c>
      <c r="N178" s="19">
        <v>0.103939567</v>
      </c>
      <c r="O178">
        <v>0.601866568</v>
      </c>
      <c r="P178">
        <v>5.438019932</v>
      </c>
      <c r="Q178" s="5">
        <v>1</v>
      </c>
      <c r="R178" s="6">
        <v>0</v>
      </c>
      <c r="S178" s="6">
        <v>1</v>
      </c>
    </row>
    <row r="179" spans="1:19">
      <c r="A179" s="4" t="s">
        <v>63</v>
      </c>
      <c r="B179" s="3" t="s">
        <v>64</v>
      </c>
      <c r="C179" s="4">
        <v>23</v>
      </c>
      <c r="D179" s="4">
        <v>2019</v>
      </c>
      <c r="E179" s="22">
        <v>8.695604009</v>
      </c>
      <c r="F179" s="22">
        <v>7.490744347</v>
      </c>
      <c r="G179" s="22">
        <v>8.66762455309702</v>
      </c>
      <c r="H179" s="23">
        <v>19</v>
      </c>
      <c r="I179" s="22">
        <v>26</v>
      </c>
      <c r="J179" s="18">
        <v>11.77524626</v>
      </c>
      <c r="K179" s="18">
        <v>3.842546836</v>
      </c>
      <c r="L179" s="18">
        <v>7.579388838</v>
      </c>
      <c r="M179" s="19">
        <v>1.026887138</v>
      </c>
      <c r="N179" s="19">
        <v>0.09852015</v>
      </c>
      <c r="O179">
        <v>0.625078256</v>
      </c>
      <c r="P179">
        <v>5.477655109</v>
      </c>
      <c r="Q179" s="5">
        <v>1</v>
      </c>
      <c r="R179" s="6">
        <v>0</v>
      </c>
      <c r="S179" s="6">
        <v>1</v>
      </c>
    </row>
    <row r="180" spans="1:19">
      <c r="A180" s="4" t="s">
        <v>63</v>
      </c>
      <c r="B180" s="3" t="s">
        <v>64</v>
      </c>
      <c r="C180" s="4">
        <v>23</v>
      </c>
      <c r="D180" s="4">
        <v>2020</v>
      </c>
      <c r="E180" s="22">
        <v>8.856036123</v>
      </c>
      <c r="F180" s="22">
        <v>7.547788546</v>
      </c>
      <c r="G180" s="22">
        <v>8.83413629902817</v>
      </c>
      <c r="H180" s="23">
        <v>28</v>
      </c>
      <c r="I180" s="22">
        <v>20</v>
      </c>
      <c r="J180" s="18">
        <v>11.77742682</v>
      </c>
      <c r="K180" s="18">
        <v>3.842546836</v>
      </c>
      <c r="L180" s="18">
        <v>7.578628553</v>
      </c>
      <c r="M180" s="19">
        <v>1.003242114</v>
      </c>
      <c r="N180" s="19">
        <v>0.098641673</v>
      </c>
      <c r="O180">
        <v>0.570257559</v>
      </c>
      <c r="P180">
        <v>5.53162834</v>
      </c>
      <c r="Q180" s="5">
        <v>1</v>
      </c>
      <c r="R180" s="6">
        <v>0</v>
      </c>
      <c r="S180" s="6">
        <v>1</v>
      </c>
    </row>
    <row r="181" spans="1:19">
      <c r="A181" s="4" t="s">
        <v>63</v>
      </c>
      <c r="B181" s="3" t="s">
        <v>64</v>
      </c>
      <c r="C181" s="4">
        <v>23</v>
      </c>
      <c r="D181" s="4">
        <v>2021</v>
      </c>
      <c r="E181" s="22">
        <v>9.029725278</v>
      </c>
      <c r="F181" s="22">
        <v>7.765793968</v>
      </c>
      <c r="G181" s="22">
        <v>9.00540569931497</v>
      </c>
      <c r="H181" s="23">
        <v>8</v>
      </c>
      <c r="I181" s="22">
        <v>26</v>
      </c>
      <c r="J181" s="18">
        <v>11.83186977</v>
      </c>
      <c r="K181" s="18">
        <v>3.842546836</v>
      </c>
      <c r="L181" s="18">
        <v>7.576883868</v>
      </c>
      <c r="M181" s="19">
        <v>1.124455972</v>
      </c>
      <c r="N181" s="19">
        <v>0.094443891</v>
      </c>
      <c r="O181">
        <v>0.521940971</v>
      </c>
      <c r="P181">
        <v>5.604489575</v>
      </c>
      <c r="Q181" s="5">
        <v>1</v>
      </c>
      <c r="R181" s="6">
        <v>0</v>
      </c>
      <c r="S181" s="6">
        <v>1</v>
      </c>
    </row>
    <row r="182" spans="1:19">
      <c r="A182" s="4" t="s">
        <v>63</v>
      </c>
      <c r="B182" s="3" t="s">
        <v>64</v>
      </c>
      <c r="C182" s="4">
        <v>23</v>
      </c>
      <c r="D182" s="4">
        <v>2022</v>
      </c>
      <c r="E182" s="22">
        <v>9.264849971</v>
      </c>
      <c r="F182" s="22">
        <v>7.907621556</v>
      </c>
      <c r="G182" s="22">
        <v>9.24495099592801</v>
      </c>
      <c r="H182" s="23">
        <v>3</v>
      </c>
      <c r="I182" s="22">
        <v>22</v>
      </c>
      <c r="J182" s="18">
        <v>11.83758844</v>
      </c>
      <c r="K182" s="18">
        <v>3.842546836</v>
      </c>
      <c r="L182" s="18">
        <v>7.574744072</v>
      </c>
      <c r="M182" s="19">
        <v>1.223236763</v>
      </c>
      <c r="N182" s="19">
        <v>0.107656426</v>
      </c>
      <c r="O182">
        <v>0.502456332</v>
      </c>
      <c r="P182">
        <v>5.61182311</v>
      </c>
      <c r="Q182" s="5">
        <v>1</v>
      </c>
      <c r="R182" s="6">
        <v>0</v>
      </c>
      <c r="S182" s="6">
        <v>1</v>
      </c>
    </row>
    <row r="183" spans="1:19">
      <c r="A183" s="4" t="s">
        <v>65</v>
      </c>
      <c r="B183" s="3" t="s">
        <v>66</v>
      </c>
      <c r="C183" s="4">
        <v>24</v>
      </c>
      <c r="D183" s="4">
        <v>2015</v>
      </c>
      <c r="E183" s="22">
        <v>7.21638698</v>
      </c>
      <c r="F183" s="22">
        <v>5.151872201</v>
      </c>
      <c r="G183" s="22">
        <v>7.21262732469642</v>
      </c>
      <c r="H183" s="23">
        <v>13</v>
      </c>
      <c r="I183" s="22">
        <v>10</v>
      </c>
      <c r="J183" s="18">
        <v>10.51851655</v>
      </c>
      <c r="K183" s="18">
        <v>4.247605064</v>
      </c>
      <c r="L183" s="18">
        <v>7.044934875</v>
      </c>
      <c r="M183" s="19">
        <v>0.679328452</v>
      </c>
      <c r="N183" s="19">
        <v>0.064025945</v>
      </c>
      <c r="O183">
        <v>-0.625049493</v>
      </c>
      <c r="P183">
        <v>5.102049326</v>
      </c>
      <c r="Q183" s="9">
        <v>0</v>
      </c>
      <c r="R183" s="6">
        <v>0</v>
      </c>
      <c r="S183" s="6">
        <v>1</v>
      </c>
    </row>
    <row r="184" spans="1:19">
      <c r="A184" s="4" t="s">
        <v>65</v>
      </c>
      <c r="B184" s="3" t="s">
        <v>66</v>
      </c>
      <c r="C184" s="4">
        <v>24</v>
      </c>
      <c r="D184" s="4">
        <v>2016</v>
      </c>
      <c r="E184" s="22">
        <v>6.988397783</v>
      </c>
      <c r="F184" s="22">
        <v>4.565150973</v>
      </c>
      <c r="G184" s="22">
        <v>6.9867558396928</v>
      </c>
      <c r="H184" s="23">
        <v>23</v>
      </c>
      <c r="I184" s="22">
        <v>21</v>
      </c>
      <c r="J184" s="18">
        <v>10.53072625</v>
      </c>
      <c r="K184" s="18">
        <v>4.247605064</v>
      </c>
      <c r="L184" s="18">
        <v>7.051654663</v>
      </c>
      <c r="M184" s="19">
        <v>0.564010345</v>
      </c>
      <c r="N184" s="19">
        <v>0.044599663</v>
      </c>
      <c r="O184">
        <v>-0.653724813</v>
      </c>
      <c r="P184">
        <v>5.231436456</v>
      </c>
      <c r="Q184" s="9">
        <v>0</v>
      </c>
      <c r="R184" s="6">
        <v>0</v>
      </c>
      <c r="S184" s="6">
        <v>1</v>
      </c>
    </row>
    <row r="185" spans="1:19">
      <c r="A185" s="4" t="s">
        <v>65</v>
      </c>
      <c r="B185" s="3" t="s">
        <v>66</v>
      </c>
      <c r="C185" s="4">
        <v>24</v>
      </c>
      <c r="D185" s="7">
        <v>2017</v>
      </c>
      <c r="E185" s="22">
        <v>7.370718882</v>
      </c>
      <c r="F185" s="22">
        <v>4.32275666</v>
      </c>
      <c r="G185" s="22">
        <v>7.37032982196409</v>
      </c>
      <c r="H185" s="23">
        <v>27</v>
      </c>
      <c r="I185" s="22">
        <v>24</v>
      </c>
      <c r="J185" s="18">
        <v>10.57413134</v>
      </c>
      <c r="K185" s="18">
        <v>4.247605064</v>
      </c>
      <c r="L185" s="18">
        <v>7.058256411</v>
      </c>
      <c r="M185" s="19">
        <v>0.567046528</v>
      </c>
      <c r="N185" s="19">
        <v>0.058715068</v>
      </c>
      <c r="O185">
        <v>-0.606895977</v>
      </c>
      <c r="P185">
        <v>5.356723611</v>
      </c>
      <c r="Q185" s="9">
        <v>0</v>
      </c>
      <c r="R185" s="6">
        <v>0</v>
      </c>
      <c r="S185" s="6">
        <v>1</v>
      </c>
    </row>
    <row r="186" spans="1:19">
      <c r="A186" s="4" t="s">
        <v>65</v>
      </c>
      <c r="B186" s="3" t="s">
        <v>66</v>
      </c>
      <c r="C186" s="4">
        <v>24</v>
      </c>
      <c r="D186" s="4">
        <v>2018</v>
      </c>
      <c r="E186" s="22">
        <v>7.106144064</v>
      </c>
      <c r="F186" s="22">
        <v>4.581471774</v>
      </c>
      <c r="G186" s="22">
        <v>7.10484460836931</v>
      </c>
      <c r="H186" s="23">
        <v>29</v>
      </c>
      <c r="I186" s="22">
        <v>19</v>
      </c>
      <c r="J186" s="18">
        <v>10.60517191</v>
      </c>
      <c r="K186" s="18">
        <v>4.247605064</v>
      </c>
      <c r="L186" s="18">
        <v>7.06471643</v>
      </c>
      <c r="M186" s="19">
        <v>0.571099646</v>
      </c>
      <c r="N186" s="19">
        <v>0.050485557</v>
      </c>
      <c r="O186">
        <v>-0.597141653</v>
      </c>
      <c r="P186">
        <v>5.438019932</v>
      </c>
      <c r="Q186" s="9">
        <v>0</v>
      </c>
      <c r="R186" s="6">
        <v>0</v>
      </c>
      <c r="S186" s="6">
        <v>1</v>
      </c>
    </row>
    <row r="187" spans="1:19">
      <c r="A187" s="4" t="s">
        <v>65</v>
      </c>
      <c r="B187" s="3" t="s">
        <v>66</v>
      </c>
      <c r="C187" s="4">
        <v>24</v>
      </c>
      <c r="D187" s="4">
        <v>2019</v>
      </c>
      <c r="E187" s="22">
        <v>7.197682625</v>
      </c>
      <c r="F187" s="22">
        <v>4.966976653</v>
      </c>
      <c r="G187" s="22">
        <v>7.19512192894536</v>
      </c>
      <c r="H187" s="23">
        <v>19</v>
      </c>
      <c r="I187" s="22">
        <v>26</v>
      </c>
      <c r="J187" s="18">
        <v>10.61167364</v>
      </c>
      <c r="K187" s="18">
        <v>4.247605064</v>
      </c>
      <c r="L187" s="18">
        <v>7.071046291</v>
      </c>
      <c r="M187" s="19">
        <v>0.563973067</v>
      </c>
      <c r="N187" s="19">
        <v>0.034520503</v>
      </c>
      <c r="O187">
        <v>-0.76798628</v>
      </c>
      <c r="P187">
        <v>5.477655109</v>
      </c>
      <c r="Q187" s="9">
        <v>0</v>
      </c>
      <c r="R187" s="6">
        <v>0</v>
      </c>
      <c r="S187" s="6">
        <v>1</v>
      </c>
    </row>
    <row r="188" spans="1:19">
      <c r="A188" s="4" t="s">
        <v>65</v>
      </c>
      <c r="B188" s="3" t="s">
        <v>66</v>
      </c>
      <c r="C188" s="4">
        <v>24</v>
      </c>
      <c r="D188" s="4">
        <v>2020</v>
      </c>
      <c r="E188" s="22">
        <v>6.787437023</v>
      </c>
      <c r="F188" s="22">
        <v>4.981632894</v>
      </c>
      <c r="G188" s="22">
        <v>6.78059163045768</v>
      </c>
      <c r="H188" s="23">
        <v>28</v>
      </c>
      <c r="I188" s="22">
        <v>20</v>
      </c>
      <c r="J188" s="18">
        <v>10.56383507</v>
      </c>
      <c r="K188" s="18">
        <v>4.247605064</v>
      </c>
      <c r="L188" s="18">
        <v>7.076864705</v>
      </c>
      <c r="M188" s="19">
        <v>0.455032626</v>
      </c>
      <c r="N188" s="19">
        <v>0.043252179</v>
      </c>
      <c r="O188">
        <v>-0.727178356</v>
      </c>
      <c r="P188">
        <v>5.53162834</v>
      </c>
      <c r="Q188" s="9">
        <v>0</v>
      </c>
      <c r="R188" s="6">
        <v>0</v>
      </c>
      <c r="S188" s="6">
        <v>1</v>
      </c>
    </row>
    <row r="189" spans="1:19">
      <c r="A189" s="4" t="s">
        <v>65</v>
      </c>
      <c r="B189" s="3" t="s">
        <v>66</v>
      </c>
      <c r="C189" s="4">
        <v>24</v>
      </c>
      <c r="D189" s="4">
        <v>2021</v>
      </c>
      <c r="E189" s="22">
        <v>6.979927648</v>
      </c>
      <c r="F189" s="22">
        <v>3.872971631</v>
      </c>
      <c r="G189" s="22">
        <v>6.97958802388929</v>
      </c>
      <c r="H189" s="23">
        <v>8</v>
      </c>
      <c r="I189" s="22">
        <v>26</v>
      </c>
      <c r="J189" s="18">
        <v>10.6064696</v>
      </c>
      <c r="K189" s="18">
        <v>4.247605064</v>
      </c>
      <c r="L189" s="18">
        <v>7.082047951</v>
      </c>
      <c r="M189" s="19">
        <v>0.590183339</v>
      </c>
      <c r="N189" s="19">
        <v>0.045488831</v>
      </c>
      <c r="O189">
        <v>-0.730674304</v>
      </c>
      <c r="P189">
        <v>5.604489575</v>
      </c>
      <c r="Q189" s="9">
        <v>0</v>
      </c>
      <c r="R189" s="6">
        <v>0</v>
      </c>
      <c r="S189" s="6">
        <v>1</v>
      </c>
    </row>
    <row r="190" spans="1:19">
      <c r="A190" s="4" t="s">
        <v>65</v>
      </c>
      <c r="B190" s="3" t="s">
        <v>66</v>
      </c>
      <c r="C190" s="4">
        <v>24</v>
      </c>
      <c r="D190" s="4">
        <v>2022</v>
      </c>
      <c r="E190" s="22">
        <v>7.047932549</v>
      </c>
      <c r="F190" s="22">
        <v>4.463922836</v>
      </c>
      <c r="G190" s="22">
        <v>7.04615930496584</v>
      </c>
      <c r="H190" s="23">
        <v>3</v>
      </c>
      <c r="I190" s="22">
        <v>22</v>
      </c>
      <c r="J190" s="18">
        <v>10.63416364</v>
      </c>
      <c r="K190" s="18">
        <v>4.247605064</v>
      </c>
      <c r="L190" s="18">
        <v>7.087217249</v>
      </c>
      <c r="M190" s="19">
        <v>0.620169284</v>
      </c>
      <c r="N190" s="19">
        <v>0.055176543</v>
      </c>
      <c r="O190">
        <v>-0.741001368</v>
      </c>
      <c r="P190">
        <v>5.61182311</v>
      </c>
      <c r="Q190" s="9">
        <v>0</v>
      </c>
      <c r="R190" s="6">
        <v>0</v>
      </c>
      <c r="S190" s="6">
        <v>1</v>
      </c>
    </row>
    <row r="191" spans="1:19">
      <c r="A191" s="4" t="s">
        <v>67</v>
      </c>
      <c r="B191" s="3" t="s">
        <v>68</v>
      </c>
      <c r="C191" s="4">
        <v>25</v>
      </c>
      <c r="D191" s="4">
        <v>2015</v>
      </c>
      <c r="E191" s="22">
        <v>8.254412792</v>
      </c>
      <c r="F191" s="22">
        <v>7.329204224</v>
      </c>
      <c r="G191" s="22">
        <v>8.19949065139956</v>
      </c>
      <c r="H191" s="23">
        <v>13</v>
      </c>
      <c r="I191" s="22">
        <v>10</v>
      </c>
      <c r="J191" s="18">
        <v>11.48144263</v>
      </c>
      <c r="K191" s="18">
        <v>3.858597345</v>
      </c>
      <c r="L191" s="18">
        <v>6.754614565</v>
      </c>
      <c r="M191" s="19">
        <v>1.040482284</v>
      </c>
      <c r="N191" s="19">
        <v>0.17165079</v>
      </c>
      <c r="O191">
        <v>1.693303516</v>
      </c>
      <c r="P191">
        <v>5.102049326</v>
      </c>
      <c r="Q191" s="5">
        <v>1</v>
      </c>
      <c r="R191" s="6">
        <v>0</v>
      </c>
      <c r="S191" s="6">
        <v>0</v>
      </c>
    </row>
    <row r="192" spans="1:19">
      <c r="A192" s="4" t="s">
        <v>67</v>
      </c>
      <c r="B192" s="3" t="s">
        <v>68</v>
      </c>
      <c r="C192" s="4">
        <v>25</v>
      </c>
      <c r="D192" s="4">
        <v>2016</v>
      </c>
      <c r="E192" s="22">
        <v>8.0338206</v>
      </c>
      <c r="F192" s="22">
        <v>7.143114145</v>
      </c>
      <c r="G192" s="22">
        <v>7.97403039549496</v>
      </c>
      <c r="H192" s="23">
        <v>23</v>
      </c>
      <c r="I192" s="22">
        <v>21</v>
      </c>
      <c r="J192" s="18">
        <v>11.49554434</v>
      </c>
      <c r="K192" s="18">
        <v>3.858597345</v>
      </c>
      <c r="L192" s="18">
        <v>6.758003767</v>
      </c>
      <c r="M192" s="19">
        <v>1.001688288</v>
      </c>
      <c r="N192" s="19">
        <v>0.148826237</v>
      </c>
      <c r="O192">
        <v>1.644354304</v>
      </c>
      <c r="P192">
        <v>5.231436456</v>
      </c>
      <c r="Q192" s="5">
        <v>1</v>
      </c>
      <c r="R192" s="6">
        <v>0</v>
      </c>
      <c r="S192" s="6">
        <v>0</v>
      </c>
    </row>
    <row r="193" spans="1:19">
      <c r="A193" s="4" t="s">
        <v>67</v>
      </c>
      <c r="B193" s="3" t="s">
        <v>68</v>
      </c>
      <c r="C193" s="4">
        <v>25</v>
      </c>
      <c r="D193" s="7">
        <v>2017</v>
      </c>
      <c r="E193" s="22">
        <v>8.059677887</v>
      </c>
      <c r="F193" s="22">
        <v>6.818208799</v>
      </c>
      <c r="G193" s="22">
        <v>8.03402851152616</v>
      </c>
      <c r="H193" s="23">
        <v>27</v>
      </c>
      <c r="I193" s="22">
        <v>24</v>
      </c>
      <c r="J193" s="18">
        <v>11.52113808</v>
      </c>
      <c r="K193" s="18">
        <v>3.858597345</v>
      </c>
      <c r="L193" s="18">
        <v>6.760797805</v>
      </c>
      <c r="M193" s="19">
        <v>1.029793899</v>
      </c>
      <c r="N193" s="19">
        <v>0.124973348</v>
      </c>
      <c r="O193">
        <v>1.620769739</v>
      </c>
      <c r="P193">
        <v>5.356723611</v>
      </c>
      <c r="Q193" s="5">
        <v>1</v>
      </c>
      <c r="R193" s="6">
        <v>0</v>
      </c>
      <c r="S193" s="6">
        <v>0</v>
      </c>
    </row>
    <row r="194" spans="1:19">
      <c r="A194" s="4" t="s">
        <v>67</v>
      </c>
      <c r="B194" s="3" t="s">
        <v>68</v>
      </c>
      <c r="C194" s="4">
        <v>25</v>
      </c>
      <c r="D194" s="4">
        <v>2018</v>
      </c>
      <c r="E194" s="22">
        <v>8.072061992</v>
      </c>
      <c r="F194" s="22">
        <v>6.88381815</v>
      </c>
      <c r="G194" s="22">
        <v>8.04295393576373</v>
      </c>
      <c r="H194" s="23">
        <v>29</v>
      </c>
      <c r="I194" s="22">
        <v>19</v>
      </c>
      <c r="J194" s="18">
        <v>11.55266822</v>
      </c>
      <c r="K194" s="18">
        <v>3.858597345</v>
      </c>
      <c r="L194" s="18">
        <v>6.762951206</v>
      </c>
      <c r="M194" s="19">
        <v>1.069749964</v>
      </c>
      <c r="N194" s="19">
        <v>0.123533277</v>
      </c>
      <c r="O194">
        <v>1.645674149</v>
      </c>
      <c r="P194">
        <v>5.438019932</v>
      </c>
      <c r="Q194" s="5">
        <v>1</v>
      </c>
      <c r="R194" s="6">
        <v>0</v>
      </c>
      <c r="S194" s="6">
        <v>0</v>
      </c>
    </row>
    <row r="195" spans="1:19">
      <c r="A195" s="4" t="s">
        <v>67</v>
      </c>
      <c r="B195" s="3" t="s">
        <v>68</v>
      </c>
      <c r="C195" s="4">
        <v>25</v>
      </c>
      <c r="D195" s="4">
        <v>2019</v>
      </c>
      <c r="E195" s="22">
        <v>8.166845837</v>
      </c>
      <c r="F195" s="22">
        <v>6.967627293</v>
      </c>
      <c r="G195" s="22">
        <v>8.1384883754231</v>
      </c>
      <c r="H195" s="23">
        <v>19</v>
      </c>
      <c r="I195" s="22">
        <v>26</v>
      </c>
      <c r="J195" s="18">
        <v>11.5390761</v>
      </c>
      <c r="K195" s="18">
        <v>3.858597345</v>
      </c>
      <c r="L195" s="18">
        <v>6.764506549</v>
      </c>
      <c r="M195" s="19">
        <v>1.102248286</v>
      </c>
      <c r="N195" s="19">
        <v>0.120393771</v>
      </c>
      <c r="O195">
        <v>1.647815049</v>
      </c>
      <c r="P195">
        <v>5.477655109</v>
      </c>
      <c r="Q195" s="5">
        <v>1</v>
      </c>
      <c r="R195" s="6">
        <v>0</v>
      </c>
      <c r="S195" s="6">
        <v>0</v>
      </c>
    </row>
    <row r="196" spans="1:19">
      <c r="A196" s="4" t="s">
        <v>67</v>
      </c>
      <c r="B196" s="3" t="s">
        <v>68</v>
      </c>
      <c r="C196" s="4">
        <v>25</v>
      </c>
      <c r="D196" s="4">
        <v>2020</v>
      </c>
      <c r="E196" s="22">
        <v>8.31389829</v>
      </c>
      <c r="F196" s="22">
        <v>7.09268651</v>
      </c>
      <c r="G196" s="22">
        <v>8.28698545452214</v>
      </c>
      <c r="H196" s="23">
        <v>28</v>
      </c>
      <c r="I196" s="22">
        <v>20</v>
      </c>
      <c r="J196" s="18">
        <v>11.55022835</v>
      </c>
      <c r="K196" s="18">
        <v>3.858597345</v>
      </c>
      <c r="L196" s="18">
        <v>6.76577313</v>
      </c>
      <c r="M196" s="19">
        <v>1.035122596</v>
      </c>
      <c r="N196" s="19">
        <v>0.132337517</v>
      </c>
      <c r="O196">
        <v>1.684284916</v>
      </c>
      <c r="P196">
        <v>5.53162834</v>
      </c>
      <c r="Q196" s="5">
        <v>1</v>
      </c>
      <c r="R196" s="6">
        <v>0</v>
      </c>
      <c r="S196" s="6">
        <v>0</v>
      </c>
    </row>
    <row r="197" spans="1:19">
      <c r="A197" s="4" t="s">
        <v>67</v>
      </c>
      <c r="B197" s="3" t="s">
        <v>68</v>
      </c>
      <c r="C197" s="4">
        <v>25</v>
      </c>
      <c r="D197" s="4">
        <v>2021</v>
      </c>
      <c r="E197" s="22">
        <v>8.479160827</v>
      </c>
      <c r="F197" s="22">
        <v>7.378736047</v>
      </c>
      <c r="G197" s="22">
        <v>8.44325294614119</v>
      </c>
      <c r="H197" s="23">
        <v>8</v>
      </c>
      <c r="I197" s="22">
        <v>26</v>
      </c>
      <c r="J197" s="18">
        <v>11.59988307</v>
      </c>
      <c r="K197" s="18">
        <v>3.858597345</v>
      </c>
      <c r="L197" s="18">
        <v>6.767655426</v>
      </c>
      <c r="M197" s="19">
        <v>1.121802539</v>
      </c>
      <c r="N197" s="19">
        <v>0.137672189</v>
      </c>
      <c r="O197">
        <v>1.743503094</v>
      </c>
      <c r="P197">
        <v>5.604489575</v>
      </c>
      <c r="Q197" s="5">
        <v>1</v>
      </c>
      <c r="R197" s="6">
        <v>0</v>
      </c>
      <c r="S197" s="6">
        <v>0</v>
      </c>
    </row>
    <row r="198" spans="1:19">
      <c r="A198" s="4" t="s">
        <v>67</v>
      </c>
      <c r="B198" s="3" t="s">
        <v>68</v>
      </c>
      <c r="C198" s="4">
        <v>25</v>
      </c>
      <c r="D198" s="4">
        <v>2022</v>
      </c>
      <c r="E198" s="22">
        <v>8.718209622</v>
      </c>
      <c r="F198" s="22">
        <v>7.560377155</v>
      </c>
      <c r="G198" s="22">
        <v>8.68654961082539</v>
      </c>
      <c r="H198" s="23">
        <v>3</v>
      </c>
      <c r="I198" s="22">
        <v>22</v>
      </c>
      <c r="J198" s="18">
        <v>11.5965971</v>
      </c>
      <c r="K198" s="18">
        <v>3.858597345</v>
      </c>
      <c r="L198" s="18">
        <v>6.771075505</v>
      </c>
      <c r="M198" s="19">
        <v>1.280000559</v>
      </c>
      <c r="N198" s="19">
        <v>0.158053907</v>
      </c>
      <c r="O198">
        <v>1.764610767</v>
      </c>
      <c r="P198">
        <v>5.61182311</v>
      </c>
      <c r="Q198" s="5">
        <v>1</v>
      </c>
      <c r="R198" s="6">
        <v>0</v>
      </c>
      <c r="S198" s="6">
        <v>0</v>
      </c>
    </row>
    <row r="199" spans="1:19">
      <c r="A199" s="4" t="s">
        <v>69</v>
      </c>
      <c r="B199" s="3" t="s">
        <v>70</v>
      </c>
      <c r="C199" s="4">
        <v>26</v>
      </c>
      <c r="D199" s="4">
        <v>2015</v>
      </c>
      <c r="E199" s="22">
        <v>9.738248928</v>
      </c>
      <c r="F199" s="22">
        <v>9.469062571</v>
      </c>
      <c r="G199" s="22">
        <v>9.40285437298879</v>
      </c>
      <c r="H199" s="23">
        <v>13</v>
      </c>
      <c r="I199" s="22">
        <v>10</v>
      </c>
      <c r="J199" s="18">
        <v>12.52633928</v>
      </c>
      <c r="K199" s="18">
        <v>3.867820908</v>
      </c>
      <c r="L199" s="18">
        <v>7.912150878</v>
      </c>
      <c r="M199" s="19">
        <v>0.862462246</v>
      </c>
      <c r="N199" s="19">
        <v>0.17821232</v>
      </c>
      <c r="O199">
        <v>1.502328942</v>
      </c>
      <c r="P199">
        <v>5.102049326</v>
      </c>
      <c r="Q199" s="5">
        <v>1</v>
      </c>
      <c r="R199" s="6">
        <v>0</v>
      </c>
      <c r="S199" s="6">
        <v>0</v>
      </c>
    </row>
    <row r="200" spans="1:19">
      <c r="A200" s="4" t="s">
        <v>69</v>
      </c>
      <c r="B200" s="3" t="s">
        <v>70</v>
      </c>
      <c r="C200" s="4">
        <v>26</v>
      </c>
      <c r="D200" s="4">
        <v>2016</v>
      </c>
      <c r="E200" s="22">
        <v>9.682597852</v>
      </c>
      <c r="F200" s="22">
        <v>9.286607781</v>
      </c>
      <c r="G200" s="22">
        <v>9.4594442635832</v>
      </c>
      <c r="H200" s="23">
        <v>23</v>
      </c>
      <c r="I200" s="22">
        <v>21</v>
      </c>
      <c r="J200" s="18">
        <v>12.54032947</v>
      </c>
      <c r="K200" s="18">
        <v>3.867820908</v>
      </c>
      <c r="L200" s="18">
        <v>7.915656584</v>
      </c>
      <c r="M200" s="19">
        <v>0.84769646</v>
      </c>
      <c r="N200" s="19">
        <v>0.180793258</v>
      </c>
      <c r="O200">
        <v>1.477434039</v>
      </c>
      <c r="P200">
        <v>5.231436456</v>
      </c>
      <c r="Q200" s="5">
        <v>1</v>
      </c>
      <c r="R200" s="6">
        <v>0</v>
      </c>
      <c r="S200" s="6">
        <v>0</v>
      </c>
    </row>
    <row r="201" spans="1:19">
      <c r="A201" s="4" t="s">
        <v>69</v>
      </c>
      <c r="B201" s="3" t="s">
        <v>70</v>
      </c>
      <c r="C201" s="4">
        <v>26</v>
      </c>
      <c r="D201" s="7">
        <v>2017</v>
      </c>
      <c r="E201" s="22">
        <v>9.716609609</v>
      </c>
      <c r="F201" s="22">
        <v>9.332035992</v>
      </c>
      <c r="G201" s="22">
        <v>9.48561577334354</v>
      </c>
      <c r="H201" s="23">
        <v>27</v>
      </c>
      <c r="I201" s="22">
        <v>24</v>
      </c>
      <c r="J201" s="18">
        <v>12.56702637</v>
      </c>
      <c r="K201" s="18">
        <v>3.867820908</v>
      </c>
      <c r="L201" s="18">
        <v>7.917279649</v>
      </c>
      <c r="M201" s="19">
        <v>0.87237203</v>
      </c>
      <c r="N201" s="19">
        <v>0.158473262</v>
      </c>
      <c r="O201">
        <v>1.460755914</v>
      </c>
      <c r="P201">
        <v>5.356723611</v>
      </c>
      <c r="Q201" s="5">
        <v>1</v>
      </c>
      <c r="R201" s="6">
        <v>0</v>
      </c>
      <c r="S201" s="6">
        <v>0</v>
      </c>
    </row>
    <row r="202" spans="1:19">
      <c r="A202" s="4" t="s">
        <v>69</v>
      </c>
      <c r="B202" s="3" t="s">
        <v>70</v>
      </c>
      <c r="C202" s="4">
        <v>26</v>
      </c>
      <c r="D202" s="4">
        <v>2018</v>
      </c>
      <c r="E202" s="22">
        <v>9.754366059</v>
      </c>
      <c r="F202" s="22">
        <v>9.321214344</v>
      </c>
      <c r="G202" s="22">
        <v>9.55449952407265</v>
      </c>
      <c r="H202" s="23">
        <v>29</v>
      </c>
      <c r="I202" s="22">
        <v>19</v>
      </c>
      <c r="J202" s="18">
        <v>12.59879051</v>
      </c>
      <c r="K202" s="18">
        <v>3.867820908</v>
      </c>
      <c r="L202" s="18">
        <v>7.91858482</v>
      </c>
      <c r="M202" s="19">
        <v>0.88519871</v>
      </c>
      <c r="N202" s="19">
        <v>0.157444629</v>
      </c>
      <c r="O202">
        <v>1.46501417</v>
      </c>
      <c r="P202">
        <v>5.438019932</v>
      </c>
      <c r="Q202" s="5">
        <v>1</v>
      </c>
      <c r="R202" s="6">
        <v>0</v>
      </c>
      <c r="S202" s="6">
        <v>0</v>
      </c>
    </row>
    <row r="203" spans="1:19">
      <c r="A203" s="4" t="s">
        <v>69</v>
      </c>
      <c r="B203" s="3" t="s">
        <v>70</v>
      </c>
      <c r="C203" s="4">
        <v>26</v>
      </c>
      <c r="D203" s="4">
        <v>2019</v>
      </c>
      <c r="E203" s="22">
        <v>9.76716034</v>
      </c>
      <c r="F203" s="22">
        <v>9.293495122</v>
      </c>
      <c r="G203" s="22">
        <v>9.58933069359879</v>
      </c>
      <c r="H203" s="23">
        <v>19</v>
      </c>
      <c r="I203" s="22">
        <v>26</v>
      </c>
      <c r="J203" s="18">
        <v>12.5899496</v>
      </c>
      <c r="K203" s="18">
        <v>3.867820908</v>
      </c>
      <c r="L203" s="18">
        <v>7.91956424</v>
      </c>
      <c r="M203" s="19">
        <v>0.876864099</v>
      </c>
      <c r="N203" s="19">
        <v>0.163846507</v>
      </c>
      <c r="O203">
        <v>1.426522295</v>
      </c>
      <c r="P203">
        <v>5.477655109</v>
      </c>
      <c r="Q203" s="5">
        <v>1</v>
      </c>
      <c r="R203" s="6">
        <v>0</v>
      </c>
      <c r="S203" s="6">
        <v>0</v>
      </c>
    </row>
    <row r="204" spans="1:19">
      <c r="A204" s="4" t="s">
        <v>69</v>
      </c>
      <c r="B204" s="3" t="s">
        <v>70</v>
      </c>
      <c r="C204" s="4">
        <v>26</v>
      </c>
      <c r="D204" s="4">
        <v>2020</v>
      </c>
      <c r="E204" s="22">
        <v>9.78519885</v>
      </c>
      <c r="F204" s="22">
        <v>9.27025393</v>
      </c>
      <c r="G204" s="22">
        <v>9.62685180290308</v>
      </c>
      <c r="H204" s="23">
        <v>28</v>
      </c>
      <c r="I204" s="22">
        <v>20</v>
      </c>
      <c r="J204" s="18">
        <v>12.5899496</v>
      </c>
      <c r="K204" s="18">
        <v>3.867820908</v>
      </c>
      <c r="L204" s="18">
        <v>7.919919029</v>
      </c>
      <c r="M204" s="19">
        <v>0.803983051</v>
      </c>
      <c r="N204" s="19">
        <v>0.154996316</v>
      </c>
      <c r="O204">
        <v>1.376018147</v>
      </c>
      <c r="P204">
        <v>5.53162834</v>
      </c>
      <c r="Q204" s="5">
        <v>1</v>
      </c>
      <c r="R204" s="6">
        <v>0</v>
      </c>
      <c r="S204" s="6">
        <v>0</v>
      </c>
    </row>
    <row r="205" spans="1:19">
      <c r="A205" s="4" t="s">
        <v>69</v>
      </c>
      <c r="B205" s="3" t="s">
        <v>70</v>
      </c>
      <c r="C205" s="4">
        <v>26</v>
      </c>
      <c r="D205" s="4">
        <v>2021</v>
      </c>
      <c r="E205" s="22">
        <v>9.910780011</v>
      </c>
      <c r="F205" s="22">
        <v>9.42275569</v>
      </c>
      <c r="G205" s="22">
        <v>9.74003932707477</v>
      </c>
      <c r="H205" s="23">
        <v>8</v>
      </c>
      <c r="I205" s="22">
        <v>26</v>
      </c>
      <c r="J205" s="18">
        <v>12.6294096</v>
      </c>
      <c r="K205" s="18">
        <v>3.867820908</v>
      </c>
      <c r="L205" s="18">
        <v>7.920102853</v>
      </c>
      <c r="M205" s="19">
        <v>0.887427778</v>
      </c>
      <c r="N205" s="19">
        <v>0.153813913</v>
      </c>
      <c r="O205">
        <v>1.402863711</v>
      </c>
      <c r="P205">
        <v>5.604489575</v>
      </c>
      <c r="Q205" s="5">
        <v>1</v>
      </c>
      <c r="R205" s="6">
        <v>0</v>
      </c>
      <c r="S205" s="6">
        <v>0</v>
      </c>
    </row>
    <row r="206" spans="1:19">
      <c r="A206" s="4" t="s">
        <v>69</v>
      </c>
      <c r="B206" s="3" t="s">
        <v>70</v>
      </c>
      <c r="C206" s="4">
        <v>26</v>
      </c>
      <c r="D206" s="4">
        <v>2022</v>
      </c>
      <c r="E206" s="22">
        <v>10.02444511</v>
      </c>
      <c r="F206" s="22">
        <v>9.528074456</v>
      </c>
      <c r="G206" s="22">
        <v>9.85671798293094</v>
      </c>
      <c r="H206" s="23">
        <v>3</v>
      </c>
      <c r="I206" s="22">
        <v>22</v>
      </c>
      <c r="J206" s="18">
        <v>12.60959441</v>
      </c>
      <c r="K206" s="18">
        <v>3.867820908</v>
      </c>
      <c r="L206" s="18">
        <v>7.924691727</v>
      </c>
      <c r="M206" s="19">
        <v>0.986191541</v>
      </c>
      <c r="N206" s="19">
        <v>0.159912089</v>
      </c>
      <c r="O206">
        <v>1.364655703</v>
      </c>
      <c r="P206">
        <v>5.61182311</v>
      </c>
      <c r="Q206" s="5">
        <v>1</v>
      </c>
      <c r="R206" s="6">
        <v>0</v>
      </c>
      <c r="S206" s="6">
        <v>0</v>
      </c>
    </row>
    <row r="207" spans="1:19">
      <c r="A207" s="4" t="s">
        <v>71</v>
      </c>
      <c r="B207" s="3" t="s">
        <v>72</v>
      </c>
      <c r="C207" s="4">
        <v>27</v>
      </c>
      <c r="D207" s="4">
        <v>2015</v>
      </c>
      <c r="E207" s="22">
        <v>6.299955091</v>
      </c>
      <c r="F207" s="22">
        <v>5.788052355</v>
      </c>
      <c r="G207" s="22">
        <v>6.14026285828642</v>
      </c>
      <c r="H207" s="23">
        <v>13</v>
      </c>
      <c r="I207" s="22">
        <v>10</v>
      </c>
      <c r="J207" s="18">
        <v>9.202610251</v>
      </c>
      <c r="K207" s="18">
        <v>3.736237099</v>
      </c>
      <c r="L207" s="18">
        <v>6.081279962</v>
      </c>
      <c r="M207" s="19">
        <v>0.599199811</v>
      </c>
      <c r="N207" s="19">
        <v>0</v>
      </c>
      <c r="O207">
        <v>-0.639801962</v>
      </c>
      <c r="P207">
        <v>5.102049326</v>
      </c>
      <c r="Q207" s="9">
        <v>0</v>
      </c>
      <c r="R207" s="6">
        <v>0</v>
      </c>
      <c r="S207" s="6">
        <v>1</v>
      </c>
    </row>
    <row r="208" spans="1:19">
      <c r="A208" s="4" t="s">
        <v>71</v>
      </c>
      <c r="B208" s="3" t="s">
        <v>72</v>
      </c>
      <c r="C208" s="4">
        <v>27</v>
      </c>
      <c r="D208" s="4">
        <v>2016</v>
      </c>
      <c r="E208" s="22">
        <v>6.299101143</v>
      </c>
      <c r="F208" s="22">
        <v>4.353820095</v>
      </c>
      <c r="G208" s="22">
        <v>6.2941468913207</v>
      </c>
      <c r="H208" s="23">
        <v>23</v>
      </c>
      <c r="I208" s="22">
        <v>21</v>
      </c>
      <c r="J208" s="18">
        <v>9.217646945</v>
      </c>
      <c r="K208" s="18">
        <v>3.736237099</v>
      </c>
      <c r="L208" s="18">
        <v>6.087980778</v>
      </c>
      <c r="M208" s="19">
        <v>0.599395839</v>
      </c>
      <c r="N208" s="19">
        <v>0</v>
      </c>
      <c r="O208">
        <v>-0.590568861</v>
      </c>
      <c r="P208">
        <v>5.231436456</v>
      </c>
      <c r="Q208" s="9">
        <v>0</v>
      </c>
      <c r="R208" s="6">
        <v>0</v>
      </c>
      <c r="S208" s="6">
        <v>1</v>
      </c>
    </row>
    <row r="209" spans="1:19">
      <c r="A209" s="4" t="s">
        <v>71</v>
      </c>
      <c r="B209" s="3" t="s">
        <v>72</v>
      </c>
      <c r="C209" s="4">
        <v>27</v>
      </c>
      <c r="D209" s="7">
        <v>2017</v>
      </c>
      <c r="E209" s="22">
        <v>5.811025088</v>
      </c>
      <c r="F209" s="22">
        <v>4.627816306</v>
      </c>
      <c r="G209" s="22">
        <v>5.78156582297335</v>
      </c>
      <c r="H209" s="23">
        <v>27</v>
      </c>
      <c r="I209" s="22">
        <v>24</v>
      </c>
      <c r="J209" s="18">
        <v>9.202957859</v>
      </c>
      <c r="K209" s="18">
        <v>3.736237099</v>
      </c>
      <c r="L209" s="18">
        <v>6.094553228</v>
      </c>
      <c r="M209" s="19">
        <v>0.582362191</v>
      </c>
      <c r="N209" s="19">
        <v>0</v>
      </c>
      <c r="O209">
        <v>-0.513828407</v>
      </c>
      <c r="P209">
        <v>5.356723611</v>
      </c>
      <c r="Q209" s="9">
        <v>0</v>
      </c>
      <c r="R209" s="6">
        <v>0</v>
      </c>
      <c r="S209" s="6">
        <v>1</v>
      </c>
    </row>
    <row r="210" spans="1:19">
      <c r="A210" s="4" t="s">
        <v>71</v>
      </c>
      <c r="B210" s="3" t="s">
        <v>72</v>
      </c>
      <c r="C210" s="4">
        <v>27</v>
      </c>
      <c r="D210" s="4">
        <v>2018</v>
      </c>
      <c r="E210" s="22">
        <v>5.935446299</v>
      </c>
      <c r="F210" s="22">
        <v>5.028498051</v>
      </c>
      <c r="G210" s="22">
        <v>5.8780027448197</v>
      </c>
      <c r="H210" s="23">
        <v>29</v>
      </c>
      <c r="I210" s="22">
        <v>19</v>
      </c>
      <c r="J210" s="18">
        <v>9.194205619</v>
      </c>
      <c r="K210" s="18">
        <v>3.736237099</v>
      </c>
      <c r="L210" s="18">
        <v>6.101006011</v>
      </c>
      <c r="M210" s="19">
        <v>0.644917772</v>
      </c>
      <c r="N210" s="19">
        <v>0</v>
      </c>
      <c r="O210">
        <v>-0.469637652</v>
      </c>
      <c r="P210">
        <v>5.438019932</v>
      </c>
      <c r="Q210" s="9">
        <v>0</v>
      </c>
      <c r="R210" s="6">
        <v>0</v>
      </c>
      <c r="S210" s="6">
        <v>1</v>
      </c>
    </row>
    <row r="211" spans="1:19">
      <c r="A211" s="4" t="s">
        <v>71</v>
      </c>
      <c r="B211" s="3" t="s">
        <v>72</v>
      </c>
      <c r="C211" s="4">
        <v>27</v>
      </c>
      <c r="D211" s="4">
        <v>2019</v>
      </c>
      <c r="E211" s="22">
        <v>6.148101138</v>
      </c>
      <c r="F211" s="22">
        <v>4.066325925</v>
      </c>
      <c r="G211" s="22">
        <v>6.14448858556235</v>
      </c>
      <c r="H211" s="23">
        <v>19</v>
      </c>
      <c r="I211" s="22">
        <v>26</v>
      </c>
      <c r="J211" s="18">
        <v>9.307186059</v>
      </c>
      <c r="K211" s="18">
        <v>3.736237099</v>
      </c>
      <c r="L211" s="18">
        <v>6.107358554</v>
      </c>
      <c r="M211" s="19">
        <v>0.708642659</v>
      </c>
      <c r="N211" s="19">
        <v>0</v>
      </c>
      <c r="O211">
        <v>-0.427164237</v>
      </c>
      <c r="P211">
        <v>5.477655109</v>
      </c>
      <c r="Q211" s="9">
        <v>0</v>
      </c>
      <c r="R211" s="6">
        <v>0</v>
      </c>
      <c r="S211" s="6">
        <v>1</v>
      </c>
    </row>
    <row r="212" spans="1:19">
      <c r="A212" s="4" t="s">
        <v>71</v>
      </c>
      <c r="B212" s="3" t="s">
        <v>72</v>
      </c>
      <c r="C212" s="4">
        <v>27</v>
      </c>
      <c r="D212" s="4">
        <v>2020</v>
      </c>
      <c r="E212" s="22">
        <v>6.205952904</v>
      </c>
      <c r="F212" s="22">
        <v>4.521713274</v>
      </c>
      <c r="G212" s="22">
        <v>6.19687309532682</v>
      </c>
      <c r="H212" s="23">
        <v>28</v>
      </c>
      <c r="I212" s="22">
        <v>20</v>
      </c>
      <c r="J212" s="18">
        <v>9.334130423</v>
      </c>
      <c r="K212" s="18">
        <v>3.736237099</v>
      </c>
      <c r="L212" s="18">
        <v>6.113941682</v>
      </c>
      <c r="M212" s="19">
        <v>0.848849966</v>
      </c>
      <c r="N212" s="19">
        <v>0</v>
      </c>
      <c r="O212">
        <v>-0.414431438</v>
      </c>
      <c r="P212">
        <v>5.53162834</v>
      </c>
      <c r="Q212" s="9">
        <v>0</v>
      </c>
      <c r="R212" s="6">
        <v>0</v>
      </c>
      <c r="S212" s="6">
        <v>1</v>
      </c>
    </row>
    <row r="213" spans="1:19">
      <c r="A213" s="4" t="s">
        <v>71</v>
      </c>
      <c r="B213" s="3" t="s">
        <v>72</v>
      </c>
      <c r="C213" s="4">
        <v>27</v>
      </c>
      <c r="D213" s="4">
        <v>2021</v>
      </c>
      <c r="E213" s="22">
        <v>6.28697915</v>
      </c>
      <c r="F213" s="22">
        <v>5.078793827</v>
      </c>
      <c r="G213" s="22">
        <v>6.25922010060969</v>
      </c>
      <c r="H213" s="23">
        <v>8</v>
      </c>
      <c r="I213" s="22">
        <v>26</v>
      </c>
      <c r="J213" s="18">
        <v>9.558855198</v>
      </c>
      <c r="K213" s="18">
        <v>3.736237099</v>
      </c>
      <c r="L213" s="18">
        <v>6.120883749</v>
      </c>
      <c r="M213" s="19">
        <v>1.001664548</v>
      </c>
      <c r="N213" s="19">
        <v>0</v>
      </c>
      <c r="O213">
        <v>-0.331094695</v>
      </c>
      <c r="P213">
        <v>5.604489575</v>
      </c>
      <c r="Q213" s="9">
        <v>0</v>
      </c>
      <c r="R213" s="6">
        <v>0</v>
      </c>
      <c r="S213" s="6">
        <v>1</v>
      </c>
    </row>
    <row r="214" spans="1:19">
      <c r="A214" s="4" t="s">
        <v>71</v>
      </c>
      <c r="B214" s="3" t="s">
        <v>72</v>
      </c>
      <c r="C214" s="4">
        <v>27</v>
      </c>
      <c r="D214" s="4">
        <v>2022</v>
      </c>
      <c r="E214" s="22">
        <v>6.450283296</v>
      </c>
      <c r="F214" s="22">
        <v>4.315193376</v>
      </c>
      <c r="G214" s="22">
        <v>6.44708962457415</v>
      </c>
      <c r="H214" s="23">
        <v>3</v>
      </c>
      <c r="I214" s="22">
        <v>22</v>
      </c>
      <c r="J214" s="18">
        <v>9.500143763</v>
      </c>
      <c r="K214" s="18">
        <v>3.736237099</v>
      </c>
      <c r="L214" s="18">
        <v>6.127524629</v>
      </c>
      <c r="M214" s="19">
        <v>1.12212511225</v>
      </c>
      <c r="N214" s="19">
        <v>0</v>
      </c>
      <c r="O214">
        <v>-0.271503463</v>
      </c>
      <c r="P214">
        <v>5.61182311</v>
      </c>
      <c r="Q214" s="9">
        <v>0</v>
      </c>
      <c r="R214" s="6">
        <v>0</v>
      </c>
      <c r="S214" s="6">
        <v>1</v>
      </c>
    </row>
    <row r="215" spans="1:19">
      <c r="A215" s="4" t="s">
        <v>73</v>
      </c>
      <c r="B215" s="3" t="s">
        <v>74</v>
      </c>
      <c r="C215" s="4">
        <v>28</v>
      </c>
      <c r="D215" s="4">
        <v>2015</v>
      </c>
      <c r="E215" s="22">
        <v>7.393735257</v>
      </c>
      <c r="F215" s="22">
        <v>3.353339095</v>
      </c>
      <c r="G215" s="22">
        <v>7.39369568353453</v>
      </c>
      <c r="H215" s="23">
        <v>13</v>
      </c>
      <c r="I215" s="22">
        <v>10</v>
      </c>
      <c r="J215" s="18">
        <v>9.75446067</v>
      </c>
      <c r="K215" s="18">
        <v>4.06699642</v>
      </c>
      <c r="L215" s="18">
        <v>6.87350829</v>
      </c>
      <c r="M215" s="19">
        <v>0.689221395</v>
      </c>
      <c r="N215" s="19">
        <v>0.004300041</v>
      </c>
      <c r="O215">
        <v>-0.766124671</v>
      </c>
      <c r="P215">
        <v>5.102049326</v>
      </c>
      <c r="Q215" s="9">
        <v>0</v>
      </c>
      <c r="R215" s="6">
        <v>0</v>
      </c>
      <c r="S215" s="6">
        <v>1</v>
      </c>
    </row>
    <row r="216" spans="1:19">
      <c r="A216" s="4" t="s">
        <v>73</v>
      </c>
      <c r="B216" s="3" t="s">
        <v>74</v>
      </c>
      <c r="C216" s="4">
        <v>28</v>
      </c>
      <c r="D216" s="4">
        <v>2016</v>
      </c>
      <c r="E216" s="22">
        <v>7.089125436</v>
      </c>
      <c r="F216" s="22">
        <v>3.164650216</v>
      </c>
      <c r="G216" s="22">
        <v>7.08907375451078</v>
      </c>
      <c r="H216" s="23">
        <v>23</v>
      </c>
      <c r="I216" s="22">
        <v>21</v>
      </c>
      <c r="J216" s="18">
        <v>9.780434838</v>
      </c>
      <c r="K216" s="18">
        <v>4.06699642</v>
      </c>
      <c r="L216" s="18">
        <v>6.88430553</v>
      </c>
      <c r="M216" s="19">
        <v>0.668805686</v>
      </c>
      <c r="N216" s="19">
        <v>0.000998031</v>
      </c>
      <c r="O216">
        <v>-0.67224969</v>
      </c>
      <c r="P216">
        <v>5.231436456</v>
      </c>
      <c r="Q216" s="9">
        <v>0</v>
      </c>
      <c r="R216" s="6">
        <v>0</v>
      </c>
      <c r="S216" s="6">
        <v>1</v>
      </c>
    </row>
    <row r="217" spans="1:19">
      <c r="A217" s="4" t="s">
        <v>73</v>
      </c>
      <c r="B217" s="3" t="s">
        <v>74</v>
      </c>
      <c r="C217" s="4">
        <v>28</v>
      </c>
      <c r="D217" s="7">
        <v>2017</v>
      </c>
      <c r="E217" s="22">
        <v>7.157549662</v>
      </c>
      <c r="F217" s="22">
        <v>3.294466226</v>
      </c>
      <c r="G217" s="22">
        <v>7.15749013227419</v>
      </c>
      <c r="H217" s="23">
        <v>27</v>
      </c>
      <c r="I217" s="22">
        <v>24</v>
      </c>
      <c r="J217" s="18">
        <v>9.805872604</v>
      </c>
      <c r="K217" s="18">
        <v>4.06699642</v>
      </c>
      <c r="L217" s="18">
        <v>6.89502426</v>
      </c>
      <c r="M217" s="19">
        <v>0.581356128</v>
      </c>
      <c r="N217" s="19">
        <v>0.007405575</v>
      </c>
      <c r="O217">
        <v>-0.82796364</v>
      </c>
      <c r="P217">
        <v>5.356723611</v>
      </c>
      <c r="Q217" s="9">
        <v>0</v>
      </c>
      <c r="R217" s="6">
        <v>0</v>
      </c>
      <c r="S217" s="6">
        <v>1</v>
      </c>
    </row>
    <row r="218" spans="1:19">
      <c r="A218" s="4" t="s">
        <v>73</v>
      </c>
      <c r="B218" s="3" t="s">
        <v>74</v>
      </c>
      <c r="C218" s="4">
        <v>28</v>
      </c>
      <c r="D218" s="4">
        <v>2018</v>
      </c>
      <c r="E218" s="22">
        <v>7.294582412</v>
      </c>
      <c r="F218" s="22">
        <v>4.197363273</v>
      </c>
      <c r="G218" s="22">
        <v>7.29423508472611</v>
      </c>
      <c r="H218" s="23">
        <v>29</v>
      </c>
      <c r="I218" s="22">
        <v>19</v>
      </c>
      <c r="J218" s="18">
        <v>9.846907008</v>
      </c>
      <c r="K218" s="18">
        <v>4.06699642</v>
      </c>
      <c r="L218" s="18">
        <v>6.905616677</v>
      </c>
      <c r="M218" s="19">
        <v>0.579559518</v>
      </c>
      <c r="N218" s="19">
        <v>0.000906626</v>
      </c>
      <c r="O218">
        <v>-0.802057058</v>
      </c>
      <c r="P218">
        <v>5.438019932</v>
      </c>
      <c r="Q218" s="9">
        <v>0</v>
      </c>
      <c r="R218" s="6">
        <v>0</v>
      </c>
      <c r="S218" s="6">
        <v>1</v>
      </c>
    </row>
    <row r="219" spans="1:19">
      <c r="A219" s="4" t="s">
        <v>73</v>
      </c>
      <c r="B219" s="3" t="s">
        <v>74</v>
      </c>
      <c r="C219" s="4">
        <v>28</v>
      </c>
      <c r="D219" s="4">
        <v>2020</v>
      </c>
      <c r="E219" s="22">
        <v>7.594125913</v>
      </c>
      <c r="F219" s="22">
        <v>3.611723308</v>
      </c>
      <c r="G219" s="22">
        <v>7.5940806857148</v>
      </c>
      <c r="H219" s="23">
        <v>28</v>
      </c>
      <c r="I219" s="22">
        <v>20</v>
      </c>
      <c r="J219" s="18">
        <v>9.868605026</v>
      </c>
      <c r="K219" s="18">
        <v>4.06699642</v>
      </c>
      <c r="L219" s="18">
        <v>6.926475185</v>
      </c>
      <c r="M219" s="19">
        <v>0.562102079</v>
      </c>
      <c r="N219" s="19">
        <v>0.002379302</v>
      </c>
      <c r="O219">
        <v>-0.740340183</v>
      </c>
      <c r="P219">
        <v>5.53162834</v>
      </c>
      <c r="Q219" s="9">
        <v>0</v>
      </c>
      <c r="R219" s="6">
        <v>0</v>
      </c>
      <c r="S219" s="6">
        <v>1</v>
      </c>
    </row>
    <row r="220" spans="1:19">
      <c r="A220" s="4" t="s">
        <v>73</v>
      </c>
      <c r="B220" s="3" t="s">
        <v>74</v>
      </c>
      <c r="C220" s="4">
        <v>28</v>
      </c>
      <c r="D220" s="4">
        <v>2021</v>
      </c>
      <c r="E220" s="22">
        <v>7.483563121</v>
      </c>
      <c r="F220" s="22">
        <v>3.731910942</v>
      </c>
      <c r="G220" s="22">
        <v>7.4834861780194</v>
      </c>
      <c r="H220" s="23">
        <v>8</v>
      </c>
      <c r="I220" s="22">
        <v>26</v>
      </c>
      <c r="J220" s="18">
        <v>9.920855971</v>
      </c>
      <c r="K220" s="18">
        <v>4.06699642</v>
      </c>
      <c r="L220" s="18">
        <v>6.936756407</v>
      </c>
      <c r="M220" s="19">
        <v>0.55213095</v>
      </c>
      <c r="N220" s="19">
        <v>0.003260921</v>
      </c>
      <c r="O220">
        <v>-0.683941811</v>
      </c>
      <c r="P220">
        <v>5.604489575</v>
      </c>
      <c r="Q220" s="9">
        <v>0</v>
      </c>
      <c r="R220" s="6">
        <v>0</v>
      </c>
      <c r="S220" s="6">
        <v>1</v>
      </c>
    </row>
    <row r="221" spans="1:19">
      <c r="A221" s="4" t="s">
        <v>73</v>
      </c>
      <c r="B221" s="3" t="s">
        <v>74</v>
      </c>
      <c r="C221" s="4">
        <v>28</v>
      </c>
      <c r="D221" s="4">
        <v>2022</v>
      </c>
      <c r="E221" s="22">
        <v>7.599300279</v>
      </c>
      <c r="F221" s="22">
        <v>3.376941757</v>
      </c>
      <c r="G221" s="22">
        <v>7.59691578380421</v>
      </c>
      <c r="H221" s="23">
        <v>3</v>
      </c>
      <c r="I221" s="22">
        <v>22</v>
      </c>
      <c r="J221" s="18">
        <v>9.909900305</v>
      </c>
      <c r="K221" s="18">
        <v>4.06699642</v>
      </c>
      <c r="L221" s="18">
        <v>6.946879422</v>
      </c>
      <c r="M221" s="19">
        <v>0.598127398</v>
      </c>
      <c r="N221" s="19">
        <v>0.003010719</v>
      </c>
      <c r="O221">
        <v>-0.647851656</v>
      </c>
      <c r="P221">
        <v>5.61182311</v>
      </c>
      <c r="Q221" s="9">
        <v>0</v>
      </c>
      <c r="R221" s="6">
        <v>0</v>
      </c>
      <c r="S221" s="6">
        <v>1</v>
      </c>
    </row>
    <row r="222" spans="1:19">
      <c r="A222" s="4" t="s">
        <v>75</v>
      </c>
      <c r="B222" s="3" t="s">
        <v>76</v>
      </c>
      <c r="C222" s="4">
        <v>29</v>
      </c>
      <c r="D222" s="4">
        <v>2015</v>
      </c>
      <c r="E222" s="22">
        <v>7.641125544</v>
      </c>
      <c r="F222" s="22">
        <v>4.416041067</v>
      </c>
      <c r="G222" s="22">
        <v>7.64086682402048</v>
      </c>
      <c r="H222" s="23">
        <v>13</v>
      </c>
      <c r="I222" s="22">
        <v>10</v>
      </c>
      <c r="J222" s="18">
        <v>10.8522654</v>
      </c>
      <c r="K222" s="18">
        <v>4.1305589</v>
      </c>
      <c r="L222" s="18">
        <v>7.01727681</v>
      </c>
      <c r="M222" s="19">
        <v>0.521710777</v>
      </c>
      <c r="N222" s="19">
        <v>0.039668146</v>
      </c>
      <c r="O222">
        <v>-0.233789195</v>
      </c>
      <c r="P222">
        <v>5.102049326</v>
      </c>
      <c r="Q222" s="9">
        <v>0</v>
      </c>
      <c r="R222" s="11">
        <v>0</v>
      </c>
      <c r="S222" s="11">
        <v>1</v>
      </c>
    </row>
    <row r="223" spans="1:19">
      <c r="A223" s="4" t="s">
        <v>75</v>
      </c>
      <c r="B223" s="3" t="s">
        <v>76</v>
      </c>
      <c r="C223" s="4">
        <v>29</v>
      </c>
      <c r="D223" s="4">
        <v>2016</v>
      </c>
      <c r="E223" s="22">
        <v>7.456944944</v>
      </c>
      <c r="F223" s="22">
        <v>4.657963669</v>
      </c>
      <c r="G223" s="22">
        <v>7.45625446889628</v>
      </c>
      <c r="H223" s="23">
        <v>23</v>
      </c>
      <c r="I223" s="22">
        <v>21</v>
      </c>
      <c r="J223" s="18">
        <v>10.87912254</v>
      </c>
      <c r="K223" s="18">
        <v>4.1305589</v>
      </c>
      <c r="L223" s="18">
        <v>7.022329045</v>
      </c>
      <c r="M223" s="19">
        <v>0.515859713</v>
      </c>
      <c r="N223" s="19">
        <v>0.044218148</v>
      </c>
      <c r="O223">
        <v>-0.180302229</v>
      </c>
      <c r="P223">
        <v>5.231436456</v>
      </c>
      <c r="Q223" s="9">
        <v>0</v>
      </c>
      <c r="R223" s="6">
        <v>0</v>
      </c>
      <c r="S223" s="6">
        <v>1</v>
      </c>
    </row>
    <row r="224" spans="1:19">
      <c r="A224" s="4" t="s">
        <v>75</v>
      </c>
      <c r="B224" s="3" t="s">
        <v>76</v>
      </c>
      <c r="C224" s="4">
        <v>29</v>
      </c>
      <c r="D224" s="7">
        <v>2017</v>
      </c>
      <c r="E224" s="22">
        <v>7.611799298</v>
      </c>
      <c r="F224" s="22">
        <v>4.336479747</v>
      </c>
      <c r="G224" s="22">
        <v>7.61156884584939</v>
      </c>
      <c r="H224" s="23">
        <v>27</v>
      </c>
      <c r="I224" s="22">
        <v>24</v>
      </c>
      <c r="J224" s="18">
        <v>10.90307938</v>
      </c>
      <c r="K224" s="18">
        <v>4.1305589</v>
      </c>
      <c r="L224" s="18">
        <v>7.027237207</v>
      </c>
      <c r="M224" s="19">
        <v>0.502250854</v>
      </c>
      <c r="N224" s="19">
        <v>0.083562715</v>
      </c>
      <c r="O224">
        <v>-0.221288332</v>
      </c>
      <c r="P224">
        <v>5.356723611</v>
      </c>
      <c r="Q224" s="9">
        <v>0</v>
      </c>
      <c r="R224" s="6">
        <v>0</v>
      </c>
      <c r="S224" s="6">
        <v>1</v>
      </c>
    </row>
    <row r="225" spans="1:19">
      <c r="A225" s="4" t="s">
        <v>75</v>
      </c>
      <c r="B225" s="3" t="s">
        <v>76</v>
      </c>
      <c r="C225" s="4">
        <v>29</v>
      </c>
      <c r="D225" s="4">
        <v>2018</v>
      </c>
      <c r="E225" s="22">
        <v>7.814236392</v>
      </c>
      <c r="F225" s="22">
        <v>4.491473755</v>
      </c>
      <c r="G225" s="22">
        <v>7.8140297943995</v>
      </c>
      <c r="H225" s="23">
        <v>29</v>
      </c>
      <c r="I225" s="22">
        <v>19</v>
      </c>
      <c r="J225" s="18">
        <v>10.93224738</v>
      </c>
      <c r="K225" s="18">
        <v>4.1305589</v>
      </c>
      <c r="L225" s="18">
        <v>7.032035456</v>
      </c>
      <c r="M225" s="19">
        <v>0.520559664</v>
      </c>
      <c r="N225" s="19">
        <v>0.063981571</v>
      </c>
      <c r="O225">
        <v>-0.24608875</v>
      </c>
      <c r="P225">
        <v>5.438019932</v>
      </c>
      <c r="Q225" s="9">
        <v>0</v>
      </c>
      <c r="R225" s="6">
        <v>0</v>
      </c>
      <c r="S225" s="6">
        <v>1</v>
      </c>
    </row>
    <row r="226" spans="1:19">
      <c r="A226" s="4" t="s">
        <v>75</v>
      </c>
      <c r="B226" s="3" t="s">
        <v>76</v>
      </c>
      <c r="C226" s="4">
        <v>29</v>
      </c>
      <c r="D226" s="4">
        <v>2019</v>
      </c>
      <c r="E226" s="22">
        <v>7.91092172</v>
      </c>
      <c r="F226" s="22">
        <v>4.603772075</v>
      </c>
      <c r="G226" s="22">
        <v>7.9107075584525</v>
      </c>
      <c r="H226" s="23">
        <v>19</v>
      </c>
      <c r="I226" s="22">
        <v>26</v>
      </c>
      <c r="J226" s="18">
        <v>10.94910382</v>
      </c>
      <c r="K226" s="18">
        <v>4.1305589</v>
      </c>
      <c r="L226" s="18">
        <v>7.036704012</v>
      </c>
      <c r="M226" s="19">
        <v>0.510111449</v>
      </c>
      <c r="N226" s="19">
        <v>0.063475651</v>
      </c>
      <c r="O226">
        <v>-0.225631528</v>
      </c>
      <c r="P226">
        <v>5.477655109</v>
      </c>
      <c r="Q226" s="9">
        <v>0</v>
      </c>
      <c r="R226" s="6">
        <v>0</v>
      </c>
      <c r="S226" s="6">
        <v>1</v>
      </c>
    </row>
    <row r="227" spans="1:19">
      <c r="A227" s="4" t="s">
        <v>75</v>
      </c>
      <c r="B227" s="3" t="s">
        <v>76</v>
      </c>
      <c r="C227" s="4">
        <v>29</v>
      </c>
      <c r="D227" s="4">
        <v>2020</v>
      </c>
      <c r="E227" s="22">
        <v>7.975233302</v>
      </c>
      <c r="F227" s="22">
        <v>4.16527401</v>
      </c>
      <c r="G227" s="22">
        <v>7.97516602629387</v>
      </c>
      <c r="H227" s="23">
        <v>28</v>
      </c>
      <c r="I227" s="22">
        <v>20</v>
      </c>
      <c r="J227" s="18">
        <v>10.89677226</v>
      </c>
      <c r="K227" s="18">
        <v>4.1305589</v>
      </c>
      <c r="L227" s="18">
        <v>7.041379419</v>
      </c>
      <c r="M227" s="19">
        <v>0.442936566</v>
      </c>
      <c r="N227" s="19">
        <v>0.087273346</v>
      </c>
      <c r="O227">
        <v>-0.129988609</v>
      </c>
      <c r="P227">
        <v>5.53162834</v>
      </c>
      <c r="Q227" s="9">
        <v>0</v>
      </c>
      <c r="R227" s="6">
        <v>0</v>
      </c>
      <c r="S227" s="6">
        <v>1</v>
      </c>
    </row>
    <row r="228" spans="1:19">
      <c r="A228" s="4" t="s">
        <v>75</v>
      </c>
      <c r="B228" s="3" t="s">
        <v>76</v>
      </c>
      <c r="C228" s="4">
        <v>29</v>
      </c>
      <c r="D228" s="4">
        <v>2021</v>
      </c>
      <c r="E228" s="22">
        <v>8.045877594</v>
      </c>
      <c r="F228" s="22">
        <v>5.42574284</v>
      </c>
      <c r="G228" s="22">
        <v>8.04483486668481</v>
      </c>
      <c r="H228" s="23">
        <v>8</v>
      </c>
      <c r="I228" s="22">
        <v>26</v>
      </c>
      <c r="J228" s="18">
        <v>10.97425107</v>
      </c>
      <c r="K228" s="18">
        <v>4.1305589</v>
      </c>
      <c r="L228" s="18">
        <v>7.046021709</v>
      </c>
      <c r="M228" s="19">
        <v>0.527348671</v>
      </c>
      <c r="N228" s="19">
        <v>0.0848005</v>
      </c>
      <c r="O228">
        <v>-0.007766354</v>
      </c>
      <c r="P228">
        <v>5.604489575</v>
      </c>
      <c r="Q228" s="9">
        <v>0</v>
      </c>
      <c r="R228" s="6">
        <v>0</v>
      </c>
      <c r="S228" s="6">
        <v>1</v>
      </c>
    </row>
    <row r="229" spans="1:19">
      <c r="A229" s="4" t="s">
        <v>75</v>
      </c>
      <c r="B229" s="3" t="s">
        <v>76</v>
      </c>
      <c r="C229" s="4">
        <v>29</v>
      </c>
      <c r="D229" s="4">
        <v>2022</v>
      </c>
      <c r="E229" s="22">
        <v>8.39517614</v>
      </c>
      <c r="F229" s="22">
        <v>6.022876869</v>
      </c>
      <c r="G229" s="22">
        <v>8.39184647753638</v>
      </c>
      <c r="H229" s="23">
        <v>3</v>
      </c>
      <c r="I229" s="22">
        <v>22</v>
      </c>
      <c r="J229" s="18">
        <v>11.05690485</v>
      </c>
      <c r="K229" s="18">
        <v>4.1305589</v>
      </c>
      <c r="L229" s="18">
        <v>7.050334159</v>
      </c>
      <c r="M229" s="19">
        <v>0.563226819</v>
      </c>
      <c r="N229" s="19">
        <v>0.060187865</v>
      </c>
      <c r="O229">
        <v>0.018182411</v>
      </c>
      <c r="P229">
        <v>5.61182311</v>
      </c>
      <c r="Q229" s="9">
        <v>0</v>
      </c>
      <c r="R229" s="6">
        <v>0</v>
      </c>
      <c r="S229" s="6">
        <v>1</v>
      </c>
    </row>
    <row r="230" spans="1:19">
      <c r="A230" s="4" t="s">
        <v>77</v>
      </c>
      <c r="B230" s="3" t="s">
        <v>78</v>
      </c>
      <c r="C230" s="4">
        <v>30</v>
      </c>
      <c r="D230" s="4">
        <v>2016</v>
      </c>
      <c r="E230" s="22">
        <v>5.917042611</v>
      </c>
      <c r="F230" s="22">
        <v>2.797267541</v>
      </c>
      <c r="G230" s="22">
        <v>5.91671286878877</v>
      </c>
      <c r="H230" s="23">
        <v>23</v>
      </c>
      <c r="I230" s="22">
        <v>21</v>
      </c>
      <c r="J230" s="18">
        <v>8.760595586</v>
      </c>
      <c r="K230" s="18">
        <v>4.142639708</v>
      </c>
      <c r="L230" s="18">
        <v>4.845563106</v>
      </c>
      <c r="M230" s="19">
        <v>1.017823399</v>
      </c>
      <c r="N230" s="19">
        <v>0.096233492</v>
      </c>
      <c r="O230">
        <v>0.582638999</v>
      </c>
      <c r="P230">
        <v>5.231436456</v>
      </c>
      <c r="Q230" s="9">
        <v>0</v>
      </c>
      <c r="R230" s="6">
        <v>0</v>
      </c>
      <c r="S230" s="6">
        <v>1</v>
      </c>
    </row>
    <row r="231" spans="1:19">
      <c r="A231" s="4" t="s">
        <v>77</v>
      </c>
      <c r="B231" s="3" t="s">
        <v>78</v>
      </c>
      <c r="C231" s="4">
        <v>30</v>
      </c>
      <c r="D231" s="4">
        <v>2018</v>
      </c>
      <c r="E231" s="22">
        <v>6.126196043</v>
      </c>
      <c r="F231" s="22">
        <v>4.249565212</v>
      </c>
      <c r="G231" s="22">
        <v>6.12038767106028</v>
      </c>
      <c r="H231" s="23">
        <v>29</v>
      </c>
      <c r="I231" s="22">
        <v>19</v>
      </c>
      <c r="J231" s="18">
        <v>8.744113258</v>
      </c>
      <c r="K231" s="18">
        <v>4.142639708</v>
      </c>
      <c r="L231" s="18">
        <v>4.850174319</v>
      </c>
      <c r="M231" s="19">
        <v>1.069605042</v>
      </c>
      <c r="N231" s="19">
        <v>0.053318086</v>
      </c>
      <c r="O231">
        <v>0.49384368</v>
      </c>
      <c r="P231">
        <v>5.438019932</v>
      </c>
      <c r="Q231" s="9">
        <v>0</v>
      </c>
      <c r="R231" s="6">
        <v>0</v>
      </c>
      <c r="S231" s="6">
        <v>1</v>
      </c>
    </row>
    <row r="232" spans="1:19">
      <c r="A232" s="4" t="s">
        <v>77</v>
      </c>
      <c r="B232" s="3" t="s">
        <v>78</v>
      </c>
      <c r="C232" s="4">
        <v>30</v>
      </c>
      <c r="D232" s="4">
        <v>2022</v>
      </c>
      <c r="E232" s="22">
        <v>6.05422761</v>
      </c>
      <c r="F232" s="22">
        <v>2.78604121</v>
      </c>
      <c r="G232" s="22">
        <v>6.05399334085766</v>
      </c>
      <c r="H232" s="23">
        <v>3</v>
      </c>
      <c r="I232" s="22">
        <v>22</v>
      </c>
      <c r="J232" s="18">
        <v>8.786785588</v>
      </c>
      <c r="K232" s="18">
        <v>4.142639708</v>
      </c>
      <c r="L232" s="18">
        <v>4.861755385</v>
      </c>
      <c r="M232" s="19">
        <v>0</v>
      </c>
      <c r="N232" s="19">
        <v>0</v>
      </c>
      <c r="O232">
        <v>0.601558135</v>
      </c>
      <c r="P232">
        <v>5.61182311</v>
      </c>
      <c r="Q232" s="9">
        <v>0</v>
      </c>
      <c r="R232" s="6">
        <v>0</v>
      </c>
      <c r="S232" s="6">
        <v>1</v>
      </c>
    </row>
    <row r="233" spans="1:19">
      <c r="A233" s="4" t="s">
        <v>79</v>
      </c>
      <c r="B233" s="3" t="s">
        <v>80</v>
      </c>
      <c r="C233" s="4">
        <v>31</v>
      </c>
      <c r="D233" s="4">
        <v>2015</v>
      </c>
      <c r="E233" s="22">
        <v>8.520717133</v>
      </c>
      <c r="F233" s="22">
        <v>7.253368153</v>
      </c>
      <c r="G233" s="22">
        <v>8.49659358023135</v>
      </c>
      <c r="H233" s="23">
        <v>13</v>
      </c>
      <c r="I233" s="22">
        <v>10</v>
      </c>
      <c r="J233" s="18">
        <v>12.13353891</v>
      </c>
      <c r="K233" s="18">
        <v>3.764026608</v>
      </c>
      <c r="L233" s="18">
        <v>8.158654547</v>
      </c>
      <c r="M233" s="19">
        <v>0.493593493</v>
      </c>
      <c r="N233" s="19">
        <v>0.159521249</v>
      </c>
      <c r="O233">
        <v>-0.803301563</v>
      </c>
      <c r="P233">
        <v>5.102049326</v>
      </c>
      <c r="Q233" s="9">
        <v>0</v>
      </c>
      <c r="R233" s="6">
        <v>0</v>
      </c>
      <c r="S233" s="6">
        <v>1</v>
      </c>
    </row>
    <row r="234" spans="1:19">
      <c r="A234" s="4" t="s">
        <v>79</v>
      </c>
      <c r="B234" s="3" t="s">
        <v>80</v>
      </c>
      <c r="C234" s="4">
        <v>31</v>
      </c>
      <c r="D234" s="4">
        <v>2016</v>
      </c>
      <c r="E234" s="22">
        <v>8.508315611</v>
      </c>
      <c r="F234" s="22">
        <v>7.361391203</v>
      </c>
      <c r="G234" s="22">
        <v>8.47619212646079</v>
      </c>
      <c r="H234" s="23">
        <v>23</v>
      </c>
      <c r="I234" s="22">
        <v>21</v>
      </c>
      <c r="J234" s="18">
        <v>12.10720997</v>
      </c>
      <c r="K234" s="18">
        <v>3.764026608</v>
      </c>
      <c r="L234" s="18">
        <v>8.159393913</v>
      </c>
      <c r="M234" s="19">
        <v>0.465181198</v>
      </c>
      <c r="N234" s="19">
        <v>0.157454664</v>
      </c>
      <c r="O234">
        <v>-0.754646709</v>
      </c>
      <c r="P234">
        <v>5.231436456</v>
      </c>
      <c r="Q234" s="9">
        <v>0</v>
      </c>
      <c r="R234" s="6">
        <v>0</v>
      </c>
      <c r="S234" s="6">
        <v>1</v>
      </c>
    </row>
    <row r="235" spans="1:19">
      <c r="A235" s="4" t="s">
        <v>79</v>
      </c>
      <c r="B235" s="3" t="s">
        <v>80</v>
      </c>
      <c r="C235" s="4">
        <v>31</v>
      </c>
      <c r="D235" s="7">
        <v>2017</v>
      </c>
      <c r="E235" s="22">
        <v>8.571756392</v>
      </c>
      <c r="F235" s="22">
        <v>7.39739294</v>
      </c>
      <c r="G235" s="22">
        <v>8.54166949044724</v>
      </c>
      <c r="H235" s="23">
        <v>27</v>
      </c>
      <c r="I235" s="22">
        <v>24</v>
      </c>
      <c r="J235" s="18">
        <v>12.19589965</v>
      </c>
      <c r="K235" s="18">
        <v>3.764026608</v>
      </c>
      <c r="L235" s="18">
        <v>8.159858046</v>
      </c>
      <c r="M235" s="19">
        <v>0.468765243</v>
      </c>
      <c r="N235" s="19">
        <v>0.122931504</v>
      </c>
      <c r="O235">
        <v>-0.701505375</v>
      </c>
      <c r="P235">
        <v>5.356723611</v>
      </c>
      <c r="Q235" s="9">
        <v>0</v>
      </c>
      <c r="R235" s="6">
        <v>0</v>
      </c>
      <c r="S235" s="6">
        <v>1</v>
      </c>
    </row>
    <row r="236" spans="1:19">
      <c r="A236" s="4" t="s">
        <v>79</v>
      </c>
      <c r="B236" s="3" t="s">
        <v>80</v>
      </c>
      <c r="C236" s="4">
        <v>31</v>
      </c>
      <c r="D236" s="4">
        <v>2018</v>
      </c>
      <c r="E236" s="22">
        <v>8.7738584</v>
      </c>
      <c r="F236" s="22">
        <v>7.456605573</v>
      </c>
      <c r="G236" s="22">
        <v>8.75241927994105</v>
      </c>
      <c r="H236" s="23">
        <v>29</v>
      </c>
      <c r="I236" s="22">
        <v>19</v>
      </c>
      <c r="J236" s="18">
        <v>12.22010809</v>
      </c>
      <c r="K236" s="18">
        <v>3.764026608</v>
      </c>
      <c r="L236" s="18">
        <v>8.159801297</v>
      </c>
      <c r="M236" s="19">
        <v>0.515809004</v>
      </c>
      <c r="N236" s="19">
        <v>0.113187436</v>
      </c>
      <c r="O236">
        <v>-0.662734854</v>
      </c>
      <c r="P236">
        <v>5.438019932</v>
      </c>
      <c r="Q236" s="9">
        <v>0</v>
      </c>
      <c r="R236" s="6">
        <v>0</v>
      </c>
      <c r="S236" s="6">
        <v>1</v>
      </c>
    </row>
    <row r="237" spans="1:19">
      <c r="A237" s="4" t="s">
        <v>79</v>
      </c>
      <c r="B237" s="3" t="s">
        <v>80</v>
      </c>
      <c r="C237" s="4">
        <v>31</v>
      </c>
      <c r="D237" s="4">
        <v>2019</v>
      </c>
      <c r="E237" s="22">
        <v>8.880504906</v>
      </c>
      <c r="F237" s="22">
        <v>7.721362806</v>
      </c>
      <c r="G237" s="22">
        <v>8.84930533539327</v>
      </c>
      <c r="H237" s="23">
        <v>19</v>
      </c>
      <c r="I237" s="22">
        <v>26</v>
      </c>
      <c r="J237" s="18">
        <v>12.2278867</v>
      </c>
      <c r="K237" s="18">
        <v>3.764026608</v>
      </c>
      <c r="L237" s="18">
        <v>8.159586023</v>
      </c>
      <c r="M237" s="19">
        <v>0.492287537</v>
      </c>
      <c r="N237" s="19">
        <v>0.128731663</v>
      </c>
      <c r="O237">
        <v>-0.618963112</v>
      </c>
      <c r="P237">
        <v>5.477655109</v>
      </c>
      <c r="Q237" s="9">
        <v>0</v>
      </c>
      <c r="R237" s="6">
        <v>0</v>
      </c>
      <c r="S237" s="6">
        <v>1</v>
      </c>
    </row>
    <row r="238" spans="1:19">
      <c r="A238" s="4" t="s">
        <v>79</v>
      </c>
      <c r="B238" s="3" t="s">
        <v>80</v>
      </c>
      <c r="C238" s="4">
        <v>31</v>
      </c>
      <c r="D238" s="4">
        <v>2020</v>
      </c>
      <c r="E238" s="22">
        <v>8.895630622</v>
      </c>
      <c r="F238" s="22">
        <v>7.806640096</v>
      </c>
      <c r="G238" s="22">
        <v>8.85872292460849</v>
      </c>
      <c r="H238" s="23">
        <v>28</v>
      </c>
      <c r="I238" s="22">
        <v>20</v>
      </c>
      <c r="J238" s="18">
        <v>12.17318627</v>
      </c>
      <c r="K238" s="18">
        <v>3.764026608</v>
      </c>
      <c r="L238" s="18">
        <v>8.158583018</v>
      </c>
      <c r="M238" s="19">
        <v>0.459669082</v>
      </c>
      <c r="N238" s="19">
        <v>0.091340143</v>
      </c>
      <c r="O238">
        <v>-0.678265446</v>
      </c>
      <c r="P238">
        <v>5.53162834</v>
      </c>
      <c r="Q238" s="9">
        <v>0</v>
      </c>
      <c r="R238" s="6">
        <v>0</v>
      </c>
      <c r="S238" s="6">
        <v>1</v>
      </c>
    </row>
    <row r="239" spans="1:19">
      <c r="A239" s="4" t="s">
        <v>79</v>
      </c>
      <c r="B239" s="3" t="s">
        <v>80</v>
      </c>
      <c r="C239" s="4">
        <v>31</v>
      </c>
      <c r="D239" s="4">
        <v>2021</v>
      </c>
      <c r="E239" s="22">
        <v>9.102481095</v>
      </c>
      <c r="F239" s="22">
        <v>7.922086991</v>
      </c>
      <c r="G239" s="22">
        <v>9.07282359258113</v>
      </c>
      <c r="H239" s="23">
        <v>8</v>
      </c>
      <c r="I239" s="22">
        <v>26</v>
      </c>
      <c r="J239" s="18">
        <v>12.26481782</v>
      </c>
      <c r="K239" s="18">
        <v>3.764026608</v>
      </c>
      <c r="L239" s="18">
        <v>8.156698391</v>
      </c>
      <c r="M239" s="19">
        <v>0.505577442</v>
      </c>
      <c r="N239" s="19">
        <v>0.096881142</v>
      </c>
      <c r="O239">
        <v>-0.72794834</v>
      </c>
      <c r="P239">
        <v>5.604489575</v>
      </c>
      <c r="Q239" s="9">
        <v>0</v>
      </c>
      <c r="R239" s="6">
        <v>0</v>
      </c>
      <c r="S239" s="6">
        <v>1</v>
      </c>
    </row>
    <row r="240" spans="1:19">
      <c r="A240" s="4" t="s">
        <v>79</v>
      </c>
      <c r="B240" s="3" t="s">
        <v>80</v>
      </c>
      <c r="C240" s="4">
        <v>31</v>
      </c>
      <c r="D240" s="4">
        <v>2022</v>
      </c>
      <c r="E240" s="22">
        <v>9.060218021</v>
      </c>
      <c r="F240" s="22">
        <v>8.264001212</v>
      </c>
      <c r="G240" s="22">
        <v>8.98361778875975</v>
      </c>
      <c r="H240" s="23">
        <v>3</v>
      </c>
      <c r="I240" s="22">
        <v>22</v>
      </c>
      <c r="J240" s="18">
        <v>12.35024802</v>
      </c>
      <c r="K240" s="18">
        <v>3.764026608</v>
      </c>
      <c r="L240" s="18">
        <v>8.15702055</v>
      </c>
      <c r="M240" s="19">
        <v>0.437741144</v>
      </c>
      <c r="N240" s="19">
        <v>0</v>
      </c>
      <c r="O240">
        <v>-1.032115748</v>
      </c>
      <c r="P240">
        <v>5.61182311</v>
      </c>
      <c r="Q240" s="9">
        <v>0</v>
      </c>
      <c r="R240" s="6">
        <v>0</v>
      </c>
      <c r="S240" s="6">
        <v>1</v>
      </c>
    </row>
    <row r="241" spans="1:19">
      <c r="A241" s="4" t="s">
        <v>81</v>
      </c>
      <c r="B241" s="3" t="s">
        <v>82</v>
      </c>
      <c r="C241" s="4">
        <v>32</v>
      </c>
      <c r="D241" s="4">
        <v>2015</v>
      </c>
      <c r="E241" s="22">
        <v>7.631140063</v>
      </c>
      <c r="F241" s="22">
        <v>5.136695206</v>
      </c>
      <c r="G241" s="22">
        <v>7.62974679060607</v>
      </c>
      <c r="H241" s="23">
        <v>13</v>
      </c>
      <c r="I241" s="22">
        <v>10</v>
      </c>
      <c r="J241" s="18">
        <v>10.99690718</v>
      </c>
      <c r="K241" s="18">
        <v>4.18636294</v>
      </c>
      <c r="L241" s="18">
        <v>7.20940514</v>
      </c>
      <c r="M241" s="19">
        <v>0.452438772</v>
      </c>
      <c r="N241" s="19">
        <v>0.07688544</v>
      </c>
      <c r="O241">
        <v>-0.587214847</v>
      </c>
      <c r="P241">
        <v>5.102049326</v>
      </c>
      <c r="Q241" s="9">
        <v>0</v>
      </c>
      <c r="R241" s="6">
        <v>1</v>
      </c>
      <c r="S241" s="6">
        <v>1</v>
      </c>
    </row>
    <row r="242" spans="1:19">
      <c r="A242" s="4" t="s">
        <v>81</v>
      </c>
      <c r="B242" s="3" t="s">
        <v>82</v>
      </c>
      <c r="C242" s="4">
        <v>32</v>
      </c>
      <c r="D242" s="4">
        <v>2016</v>
      </c>
      <c r="E242" s="22">
        <v>7.556084768</v>
      </c>
      <c r="F242" s="22">
        <v>5.576801896</v>
      </c>
      <c r="G242" s="22">
        <v>7.55150557435094</v>
      </c>
      <c r="H242" s="23">
        <v>23</v>
      </c>
      <c r="I242" s="22">
        <v>21</v>
      </c>
      <c r="J242" s="18">
        <v>10.99972933</v>
      </c>
      <c r="K242" s="18">
        <v>4.18636294</v>
      </c>
      <c r="L242" s="18">
        <v>7.21589085</v>
      </c>
      <c r="M242" s="19">
        <v>0.385213403</v>
      </c>
      <c r="N242" s="19">
        <v>0.091921537</v>
      </c>
      <c r="O242">
        <v>-0.501672169</v>
      </c>
      <c r="P242">
        <v>5.231436456</v>
      </c>
      <c r="Q242" s="9">
        <v>0</v>
      </c>
      <c r="R242" s="6">
        <v>1</v>
      </c>
      <c r="S242" s="6">
        <v>1</v>
      </c>
    </row>
    <row r="243" spans="1:19">
      <c r="A243" s="4" t="s">
        <v>81</v>
      </c>
      <c r="B243" s="3" t="s">
        <v>82</v>
      </c>
      <c r="C243" s="4">
        <v>32</v>
      </c>
      <c r="D243" s="7">
        <v>2017</v>
      </c>
      <c r="E243" s="22">
        <v>7.537352299</v>
      </c>
      <c r="F243" s="22">
        <v>5.509252268</v>
      </c>
      <c r="G243" s="22">
        <v>7.53326225739922</v>
      </c>
      <c r="H243" s="23">
        <v>27</v>
      </c>
      <c r="I243" s="22">
        <v>24</v>
      </c>
      <c r="J243" s="18">
        <v>11.01703334</v>
      </c>
      <c r="K243" s="18">
        <v>4.18636294</v>
      </c>
      <c r="L243" s="18">
        <v>7.222636991</v>
      </c>
      <c r="M243" s="19">
        <v>0.424217214</v>
      </c>
      <c r="N243" s="19">
        <v>0.079569163</v>
      </c>
      <c r="O243">
        <v>-0.495084669</v>
      </c>
      <c r="P243">
        <v>5.356723611</v>
      </c>
      <c r="Q243" s="9">
        <v>0</v>
      </c>
      <c r="R243" s="6">
        <v>1</v>
      </c>
      <c r="S243" s="6">
        <v>1</v>
      </c>
    </row>
    <row r="244" spans="1:19">
      <c r="A244" s="4" t="s">
        <v>81</v>
      </c>
      <c r="B244" s="3" t="s">
        <v>82</v>
      </c>
      <c r="C244" s="4">
        <v>32</v>
      </c>
      <c r="D244" s="4">
        <v>2018</v>
      </c>
      <c r="E244" s="22">
        <v>7.586743791</v>
      </c>
      <c r="F244" s="22">
        <v>5.321262794</v>
      </c>
      <c r="G244" s="22">
        <v>7.5843806790977</v>
      </c>
      <c r="H244" s="23">
        <v>29</v>
      </c>
      <c r="I244" s="22">
        <v>19</v>
      </c>
      <c r="J244" s="18">
        <v>11.03342376</v>
      </c>
      <c r="K244" s="18">
        <v>4.18636294</v>
      </c>
      <c r="L244" s="18">
        <v>7.230849105</v>
      </c>
      <c r="M244" s="19">
        <v>0.46362131</v>
      </c>
      <c r="N244" s="19">
        <v>0.052999088</v>
      </c>
      <c r="O244">
        <v>-0.43179824</v>
      </c>
      <c r="P244">
        <v>5.438019932</v>
      </c>
      <c r="Q244" s="9">
        <v>0</v>
      </c>
      <c r="R244" s="6">
        <v>1</v>
      </c>
      <c r="S244" s="6">
        <v>1</v>
      </c>
    </row>
    <row r="245" spans="1:19">
      <c r="A245" s="4" t="s">
        <v>81</v>
      </c>
      <c r="B245" s="3" t="s">
        <v>82</v>
      </c>
      <c r="C245" s="4">
        <v>32</v>
      </c>
      <c r="D245" s="4">
        <v>2019</v>
      </c>
      <c r="E245" s="22">
        <v>7.666508302</v>
      </c>
      <c r="F245" s="22">
        <v>5.37204992</v>
      </c>
      <c r="G245" s="22">
        <v>7.66429810759524</v>
      </c>
      <c r="H245" s="23">
        <v>19</v>
      </c>
      <c r="I245" s="22">
        <v>26</v>
      </c>
      <c r="J245" s="18">
        <v>11.03342376</v>
      </c>
      <c r="K245" s="18">
        <v>4.18636294</v>
      </c>
      <c r="L245" s="18">
        <v>7.239142754</v>
      </c>
      <c r="M245" s="19">
        <v>0.460768212</v>
      </c>
      <c r="N245" s="19">
        <v>0.055237783</v>
      </c>
      <c r="O245">
        <v>-0.403756568</v>
      </c>
      <c r="P245">
        <v>5.477655109</v>
      </c>
      <c r="Q245" s="9">
        <v>0</v>
      </c>
      <c r="R245" s="6">
        <v>1</v>
      </c>
      <c r="S245" s="6">
        <v>1</v>
      </c>
    </row>
    <row r="246" spans="1:19">
      <c r="A246" s="4" t="s">
        <v>81</v>
      </c>
      <c r="B246" s="3" t="s">
        <v>82</v>
      </c>
      <c r="C246" s="4">
        <v>32</v>
      </c>
      <c r="D246" s="4">
        <v>2020</v>
      </c>
      <c r="E246" s="22">
        <v>7.681606443</v>
      </c>
      <c r="F246" s="22">
        <v>5.759678419</v>
      </c>
      <c r="G246" s="22">
        <v>7.67637684316708</v>
      </c>
      <c r="H246" s="23">
        <v>28</v>
      </c>
      <c r="I246" s="22">
        <v>20</v>
      </c>
      <c r="J246" s="18">
        <v>10.99691043</v>
      </c>
      <c r="K246" s="18">
        <v>4.18636294</v>
      </c>
      <c r="L246" s="18">
        <v>7.245231149</v>
      </c>
      <c r="M246" s="19">
        <v>0.413752301</v>
      </c>
      <c r="N246" s="19">
        <v>0.042819265</v>
      </c>
      <c r="O246">
        <v>-0.445038931</v>
      </c>
      <c r="P246">
        <v>5.53162834</v>
      </c>
      <c r="Q246" s="9">
        <v>0</v>
      </c>
      <c r="R246" s="6">
        <v>1</v>
      </c>
      <c r="S246" s="6">
        <v>1</v>
      </c>
    </row>
    <row r="247" spans="1:19">
      <c r="A247" s="4" t="s">
        <v>81</v>
      </c>
      <c r="B247" s="3" t="s">
        <v>82</v>
      </c>
      <c r="C247" s="4">
        <v>32</v>
      </c>
      <c r="D247" s="4">
        <v>2021</v>
      </c>
      <c r="E247" s="22">
        <v>7.834171011</v>
      </c>
      <c r="F247" s="22">
        <v>5.714483999</v>
      </c>
      <c r="G247" s="22">
        <v>7.83086159825175</v>
      </c>
      <c r="H247" s="23">
        <v>8</v>
      </c>
      <c r="I247" s="22">
        <v>26</v>
      </c>
      <c r="J247" s="18">
        <v>11.02530587</v>
      </c>
      <c r="K247" s="18">
        <v>4.18636294</v>
      </c>
      <c r="L247" s="18">
        <v>7.250364785</v>
      </c>
      <c r="M247" s="19">
        <v>0.513860086</v>
      </c>
      <c r="N247" s="19">
        <v>0.048409632</v>
      </c>
      <c r="O247">
        <v>-0.344117985</v>
      </c>
      <c r="P247">
        <v>5.604489575</v>
      </c>
      <c r="Q247" s="9">
        <v>0</v>
      </c>
      <c r="R247" s="6">
        <v>1</v>
      </c>
      <c r="S247" s="6">
        <v>1</v>
      </c>
    </row>
    <row r="248" spans="1:19">
      <c r="A248" s="4" t="s">
        <v>81</v>
      </c>
      <c r="B248" s="3" t="s">
        <v>82</v>
      </c>
      <c r="C248" s="4">
        <v>32</v>
      </c>
      <c r="D248" s="4">
        <v>2022</v>
      </c>
      <c r="E248" s="22">
        <v>7.97933504</v>
      </c>
      <c r="F248" s="22">
        <v>5.562301193</v>
      </c>
      <c r="G248" s="22">
        <v>7.97400998405501</v>
      </c>
      <c r="H248" s="23">
        <v>3</v>
      </c>
      <c r="I248" s="22">
        <v>22</v>
      </c>
      <c r="J248" s="18">
        <v>11.06069784</v>
      </c>
      <c r="K248" s="18">
        <v>4.18636294</v>
      </c>
      <c r="L248" s="18">
        <v>7.255296632</v>
      </c>
      <c r="M248" s="19">
        <v>0.576902636</v>
      </c>
      <c r="N248" s="19">
        <v>0.067115792</v>
      </c>
      <c r="O248">
        <v>-0.371966201</v>
      </c>
      <c r="P248">
        <v>5.61182311</v>
      </c>
      <c r="Q248" s="9">
        <v>0</v>
      </c>
      <c r="R248" s="6">
        <v>1</v>
      </c>
      <c r="S248" s="6">
        <v>1</v>
      </c>
    </row>
    <row r="249" spans="1:19">
      <c r="A249" s="4" t="s">
        <v>83</v>
      </c>
      <c r="B249" s="3" t="s">
        <v>84</v>
      </c>
      <c r="C249" s="4">
        <v>33</v>
      </c>
      <c r="D249" s="4">
        <v>2015</v>
      </c>
      <c r="E249" s="22">
        <v>9.172847177</v>
      </c>
      <c r="F249" s="22">
        <v>8.79409402</v>
      </c>
      <c r="G249" s="22">
        <v>8.93771947621834</v>
      </c>
      <c r="H249" s="23">
        <v>13</v>
      </c>
      <c r="I249" s="22">
        <v>10</v>
      </c>
      <c r="J249" s="18">
        <v>12.38738983</v>
      </c>
      <c r="K249" s="18">
        <v>3.915821788</v>
      </c>
      <c r="L249" s="18">
        <v>7.823136783</v>
      </c>
      <c r="M249" s="19">
        <v>0.617516939</v>
      </c>
      <c r="N249" s="19">
        <v>0.281846093</v>
      </c>
      <c r="O249">
        <v>1.075523172</v>
      </c>
      <c r="P249">
        <v>5.102049326</v>
      </c>
      <c r="Q249" s="5">
        <v>1</v>
      </c>
      <c r="R249" s="6">
        <v>0</v>
      </c>
      <c r="S249" s="6">
        <v>0</v>
      </c>
    </row>
    <row r="250" spans="1:19">
      <c r="A250" s="4" t="s">
        <v>83</v>
      </c>
      <c r="B250" s="3" t="s">
        <v>84</v>
      </c>
      <c r="C250" s="4">
        <v>33</v>
      </c>
      <c r="D250" s="4">
        <v>2016</v>
      </c>
      <c r="E250" s="22">
        <v>9.114188685</v>
      </c>
      <c r="F250" s="22">
        <v>8.762647277</v>
      </c>
      <c r="G250" s="22">
        <v>8.85840260979024</v>
      </c>
      <c r="H250" s="23">
        <v>23</v>
      </c>
      <c r="I250" s="22">
        <v>21</v>
      </c>
      <c r="J250" s="18">
        <v>12.39269695</v>
      </c>
      <c r="K250" s="18">
        <v>3.915821788</v>
      </c>
      <c r="L250" s="18">
        <v>7.824282751</v>
      </c>
      <c r="M250" s="19">
        <v>0.611001424</v>
      </c>
      <c r="N250" s="19">
        <v>0.279094627</v>
      </c>
      <c r="O250">
        <v>1.025088746</v>
      </c>
      <c r="P250">
        <v>5.231436456</v>
      </c>
      <c r="Q250" s="5">
        <v>1</v>
      </c>
      <c r="R250" s="6">
        <v>0</v>
      </c>
      <c r="S250" s="6">
        <v>0</v>
      </c>
    </row>
    <row r="251" spans="1:19">
      <c r="A251" s="4" t="s">
        <v>83</v>
      </c>
      <c r="B251" s="3" t="s">
        <v>84</v>
      </c>
      <c r="C251" s="4">
        <v>33</v>
      </c>
      <c r="D251" s="7">
        <v>2017</v>
      </c>
      <c r="E251" s="22">
        <v>9.119393355</v>
      </c>
      <c r="F251" s="22">
        <v>8.743796381</v>
      </c>
      <c r="G251" s="22">
        <v>8.88198396836228</v>
      </c>
      <c r="H251" s="23">
        <v>27</v>
      </c>
      <c r="I251" s="22">
        <v>24</v>
      </c>
      <c r="J251" s="18">
        <v>12.41497335</v>
      </c>
      <c r="K251" s="18">
        <v>3.915821788</v>
      </c>
      <c r="L251" s="18">
        <v>7.825543082</v>
      </c>
      <c r="M251" s="19">
        <v>0.629618473</v>
      </c>
      <c r="N251" s="19">
        <v>0.259970054</v>
      </c>
      <c r="O251">
        <v>1.082419996</v>
      </c>
      <c r="P251">
        <v>5.356723611</v>
      </c>
      <c r="Q251" s="5">
        <v>1</v>
      </c>
      <c r="R251" s="6">
        <v>0</v>
      </c>
      <c r="S251" s="6">
        <v>0</v>
      </c>
    </row>
    <row r="252" spans="1:19">
      <c r="A252" s="4" t="s">
        <v>83</v>
      </c>
      <c r="B252" s="3" t="s">
        <v>84</v>
      </c>
      <c r="C252" s="4">
        <v>33</v>
      </c>
      <c r="D252" s="4">
        <v>2018</v>
      </c>
      <c r="E252" s="22">
        <v>9.211560057</v>
      </c>
      <c r="F252" s="22">
        <v>8.883515374</v>
      </c>
      <c r="G252" s="22">
        <v>8.93596229142168</v>
      </c>
      <c r="H252" s="23">
        <v>29</v>
      </c>
      <c r="I252" s="22">
        <v>19</v>
      </c>
      <c r="J252" s="18">
        <v>12.4456042</v>
      </c>
      <c r="K252" s="18">
        <v>3.915821788</v>
      </c>
      <c r="L252" s="18">
        <v>7.827100005</v>
      </c>
      <c r="M252" s="19">
        <v>0.644379526</v>
      </c>
      <c r="N252" s="19">
        <v>0.259170337</v>
      </c>
      <c r="O252">
        <v>1.069344128</v>
      </c>
      <c r="P252">
        <v>5.438019932</v>
      </c>
      <c r="Q252" s="5">
        <v>1</v>
      </c>
      <c r="R252" s="6">
        <v>0</v>
      </c>
      <c r="S252" s="6">
        <v>0</v>
      </c>
    </row>
    <row r="253" spans="1:19">
      <c r="A253" s="4" t="s">
        <v>83</v>
      </c>
      <c r="B253" s="3" t="s">
        <v>84</v>
      </c>
      <c r="C253" s="4">
        <v>33</v>
      </c>
      <c r="D253" s="4">
        <v>2019</v>
      </c>
      <c r="E253" s="22">
        <v>9.29020435</v>
      </c>
      <c r="F253" s="22">
        <v>8.985354722</v>
      </c>
      <c r="G253" s="22">
        <v>8.99296068540925</v>
      </c>
      <c r="H253" s="23">
        <v>19</v>
      </c>
      <c r="I253" s="22">
        <v>26</v>
      </c>
      <c r="J253" s="18">
        <v>12.43616265</v>
      </c>
      <c r="K253" s="18">
        <v>3.915821788</v>
      </c>
      <c r="L253" s="18">
        <v>7.828582574</v>
      </c>
      <c r="M253" s="19">
        <v>0.641414732</v>
      </c>
      <c r="N253" s="19">
        <v>0.269114446</v>
      </c>
      <c r="O253">
        <v>1.129227574</v>
      </c>
      <c r="P253">
        <v>5.477655109</v>
      </c>
      <c r="Q253" s="5">
        <v>1</v>
      </c>
      <c r="R253" s="6">
        <v>0</v>
      </c>
      <c r="S253" s="6">
        <v>0</v>
      </c>
    </row>
    <row r="254" spans="1:19">
      <c r="A254" s="4" t="s">
        <v>83</v>
      </c>
      <c r="B254" s="3" t="s">
        <v>84</v>
      </c>
      <c r="C254" s="4">
        <v>33</v>
      </c>
      <c r="D254" s="4">
        <v>2020</v>
      </c>
      <c r="E254" s="22">
        <v>9.320293627</v>
      </c>
      <c r="F254" s="22">
        <v>8.982374792</v>
      </c>
      <c r="G254" s="22">
        <v>9.05326297558544</v>
      </c>
      <c r="H254" s="23">
        <v>28</v>
      </c>
      <c r="I254" s="22">
        <v>20</v>
      </c>
      <c r="J254" s="18">
        <v>12.42160393</v>
      </c>
      <c r="K254" s="18">
        <v>3.915821788</v>
      </c>
      <c r="L254" s="18">
        <v>7.829761034</v>
      </c>
      <c r="M254" s="19">
        <v>0.568638229</v>
      </c>
      <c r="N254" s="19">
        <v>0.23144384</v>
      </c>
      <c r="O254">
        <v>1.026711201</v>
      </c>
      <c r="P254">
        <v>5.53162834</v>
      </c>
      <c r="Q254" s="5">
        <v>1</v>
      </c>
      <c r="R254" s="6">
        <v>0</v>
      </c>
      <c r="S254" s="6">
        <v>0</v>
      </c>
    </row>
    <row r="255" spans="1:19">
      <c r="A255" s="4" t="s">
        <v>83</v>
      </c>
      <c r="B255" s="3" t="s">
        <v>84</v>
      </c>
      <c r="C255" s="4">
        <v>33</v>
      </c>
      <c r="D255" s="4">
        <v>2021</v>
      </c>
      <c r="E255" s="22">
        <v>9.403237754</v>
      </c>
      <c r="F255" s="22">
        <v>9.003549403</v>
      </c>
      <c r="G255" s="22">
        <v>9.18255066717427</v>
      </c>
      <c r="H255" s="23">
        <v>8</v>
      </c>
      <c r="I255" s="22">
        <v>26</v>
      </c>
      <c r="J255" s="18">
        <v>12.47129171</v>
      </c>
      <c r="K255" s="18">
        <v>3.915821788</v>
      </c>
      <c r="L255" s="18">
        <v>7.830906941</v>
      </c>
      <c r="M255" s="19">
        <v>0.608396678</v>
      </c>
      <c r="N255" s="19">
        <v>0.219194646</v>
      </c>
      <c r="O255">
        <v>1.072290078</v>
      </c>
      <c r="P255">
        <v>5.604489575</v>
      </c>
      <c r="Q255" s="5">
        <v>1</v>
      </c>
      <c r="R255" s="6">
        <v>0</v>
      </c>
      <c r="S255" s="6">
        <v>0</v>
      </c>
    </row>
    <row r="256" spans="1:19">
      <c r="A256" s="4" t="s">
        <v>83</v>
      </c>
      <c r="B256" s="3" t="s">
        <v>84</v>
      </c>
      <c r="C256" s="4">
        <v>33</v>
      </c>
      <c r="D256" s="4">
        <v>2022</v>
      </c>
      <c r="E256" s="22">
        <v>9.498512412</v>
      </c>
      <c r="F256" s="22">
        <v>9.071256669</v>
      </c>
      <c r="G256" s="22">
        <v>9.29488522793395</v>
      </c>
      <c r="H256" s="23">
        <v>3</v>
      </c>
      <c r="I256" s="22">
        <v>22</v>
      </c>
      <c r="J256" s="18">
        <v>12.4440448</v>
      </c>
      <c r="K256" s="18">
        <v>3.915821788</v>
      </c>
      <c r="L256" s="18">
        <v>7.832097799</v>
      </c>
      <c r="M256" s="19">
        <v>0.721435131</v>
      </c>
      <c r="N256" s="19">
        <v>0.207563597</v>
      </c>
      <c r="O256">
        <v>1.039566413</v>
      </c>
      <c r="P256">
        <v>5.61182311</v>
      </c>
      <c r="Q256" s="5">
        <v>1</v>
      </c>
      <c r="R256" s="6">
        <v>0</v>
      </c>
      <c r="S256" s="6">
        <v>0</v>
      </c>
    </row>
    <row r="257" spans="1:19">
      <c r="A257" s="4" t="s">
        <v>85</v>
      </c>
      <c r="B257" s="3" t="s">
        <v>86</v>
      </c>
      <c r="C257" s="4">
        <v>34</v>
      </c>
      <c r="D257" s="4">
        <v>2015</v>
      </c>
      <c r="E257" s="22">
        <v>9.931050203</v>
      </c>
      <c r="F257" s="22">
        <v>9.812556418</v>
      </c>
      <c r="G257" s="22">
        <v>9.30906082306435</v>
      </c>
      <c r="H257" s="23">
        <v>13</v>
      </c>
      <c r="I257" s="22">
        <v>10</v>
      </c>
      <c r="J257" s="18">
        <v>11.48572143</v>
      </c>
      <c r="K257" s="18">
        <v>3.45331834</v>
      </c>
      <c r="L257" s="18">
        <v>8.012969454</v>
      </c>
      <c r="M257" s="19">
        <v>0.591415921</v>
      </c>
      <c r="N257" s="19">
        <v>0</v>
      </c>
      <c r="O257">
        <v>-0.23189241</v>
      </c>
      <c r="P257">
        <v>5.102049326</v>
      </c>
      <c r="Q257" s="9">
        <v>0</v>
      </c>
      <c r="R257" s="6">
        <v>1</v>
      </c>
      <c r="S257" s="6">
        <v>1</v>
      </c>
    </row>
    <row r="258" spans="1:19">
      <c r="A258" s="4" t="s">
        <v>85</v>
      </c>
      <c r="B258" s="3" t="s">
        <v>86</v>
      </c>
      <c r="C258" s="4">
        <v>34</v>
      </c>
      <c r="D258" s="4">
        <v>2016</v>
      </c>
      <c r="E258" s="22">
        <v>9.920686333</v>
      </c>
      <c r="F258" s="22">
        <v>9.826245049</v>
      </c>
      <c r="G258" s="22">
        <v>9.21169864058295</v>
      </c>
      <c r="H258" s="23">
        <v>23</v>
      </c>
      <c r="I258" s="22">
        <v>21</v>
      </c>
      <c r="J258" s="18">
        <v>11.50379068</v>
      </c>
      <c r="K258" s="18">
        <v>3.45331834</v>
      </c>
      <c r="L258" s="18">
        <v>8.020673075</v>
      </c>
      <c r="M258" s="19">
        <v>0.617760658</v>
      </c>
      <c r="N258" s="19">
        <v>0</v>
      </c>
      <c r="O258">
        <v>-0.338871091</v>
      </c>
      <c r="P258">
        <v>5.231436456</v>
      </c>
      <c r="Q258" s="9">
        <v>0</v>
      </c>
      <c r="R258" s="6">
        <v>1</v>
      </c>
      <c r="S258" s="6">
        <v>1</v>
      </c>
    </row>
    <row r="259" spans="1:19">
      <c r="A259" s="4" t="s">
        <v>85</v>
      </c>
      <c r="B259" s="3" t="s">
        <v>86</v>
      </c>
      <c r="C259" s="4">
        <v>34</v>
      </c>
      <c r="D259" s="7">
        <v>2017</v>
      </c>
      <c r="E259" s="22">
        <v>9.959337678</v>
      </c>
      <c r="F259" s="22">
        <v>9.874692624</v>
      </c>
      <c r="G259" s="22">
        <v>9.20751960909535</v>
      </c>
      <c r="H259" s="23">
        <v>27</v>
      </c>
      <c r="I259" s="22">
        <v>24</v>
      </c>
      <c r="J259" s="18">
        <v>11.51587384</v>
      </c>
      <c r="K259" s="18">
        <v>3.45331834</v>
      </c>
      <c r="L259" s="18">
        <v>8.028321099</v>
      </c>
      <c r="M259" s="19">
        <v>0.681683697</v>
      </c>
      <c r="N259" s="19">
        <v>0.603175184</v>
      </c>
      <c r="O259">
        <v>-0.336688243</v>
      </c>
      <c r="P259">
        <v>5.356723611</v>
      </c>
      <c r="Q259" s="9">
        <v>0</v>
      </c>
      <c r="R259" s="6">
        <v>1</v>
      </c>
      <c r="S259" s="6">
        <v>1</v>
      </c>
    </row>
    <row r="260" spans="1:19">
      <c r="A260" s="4" t="s">
        <v>85</v>
      </c>
      <c r="B260" s="3" t="s">
        <v>86</v>
      </c>
      <c r="C260" s="4">
        <v>34</v>
      </c>
      <c r="D260" s="4">
        <v>2018</v>
      </c>
      <c r="E260" s="22">
        <v>10.00955842</v>
      </c>
      <c r="F260" s="22">
        <v>9.9237882</v>
      </c>
      <c r="G260" s="22">
        <v>9.26293108691359</v>
      </c>
      <c r="H260" s="23">
        <v>29</v>
      </c>
      <c r="I260" s="22">
        <v>19</v>
      </c>
      <c r="J260" s="18">
        <v>11.54032947</v>
      </c>
      <c r="K260" s="18">
        <v>3.45331834</v>
      </c>
      <c r="L260" s="18">
        <v>8.035705182</v>
      </c>
      <c r="M260" s="19">
        <v>0.721633983</v>
      </c>
      <c r="N260" s="19">
        <v>0.613457937</v>
      </c>
      <c r="O260">
        <v>-0.354181882</v>
      </c>
      <c r="P260">
        <v>5.438019932</v>
      </c>
      <c r="Q260" s="9">
        <v>0</v>
      </c>
      <c r="R260" s="6">
        <v>1</v>
      </c>
      <c r="S260" s="6">
        <v>1</v>
      </c>
    </row>
    <row r="261" spans="1:19">
      <c r="A261" s="4" t="s">
        <v>85</v>
      </c>
      <c r="B261" s="3" t="s">
        <v>86</v>
      </c>
      <c r="C261" s="4">
        <v>34</v>
      </c>
      <c r="D261" s="4">
        <v>2019</v>
      </c>
      <c r="E261" s="22">
        <v>10.0327472</v>
      </c>
      <c r="F261" s="22">
        <v>9.945752874</v>
      </c>
      <c r="G261" s="22">
        <v>9.29168246965529</v>
      </c>
      <c r="H261" s="23">
        <v>19</v>
      </c>
      <c r="I261" s="22">
        <v>26</v>
      </c>
      <c r="J261" s="18">
        <v>11.57634135</v>
      </c>
      <c r="K261" s="18">
        <v>3.45331834</v>
      </c>
      <c r="L261" s="18">
        <v>8.042893553</v>
      </c>
      <c r="M261" s="19">
        <v>0.688418423</v>
      </c>
      <c r="N261" s="19">
        <v>0.622465837</v>
      </c>
      <c r="O261">
        <v>-0.323622947</v>
      </c>
      <c r="P261">
        <v>5.477655109</v>
      </c>
      <c r="Q261" s="9">
        <v>0</v>
      </c>
      <c r="R261" s="6">
        <v>1</v>
      </c>
      <c r="S261" s="6">
        <v>1</v>
      </c>
    </row>
    <row r="262" spans="1:19">
      <c r="A262" s="4" t="s">
        <v>85</v>
      </c>
      <c r="B262" s="3" t="s">
        <v>86</v>
      </c>
      <c r="C262" s="4">
        <v>34</v>
      </c>
      <c r="D262" s="4">
        <v>2020</v>
      </c>
      <c r="E262" s="22">
        <v>10.03570266</v>
      </c>
      <c r="F262" s="22">
        <v>9.947234383</v>
      </c>
      <c r="G262" s="22">
        <v>9.30122241432231</v>
      </c>
      <c r="H262" s="23">
        <v>28</v>
      </c>
      <c r="I262" s="22">
        <v>20</v>
      </c>
      <c r="J262" s="18">
        <v>11.55870857</v>
      </c>
      <c r="K262" s="18">
        <v>3.45331834</v>
      </c>
      <c r="L262" s="18">
        <v>8.04995793</v>
      </c>
      <c r="M262" s="19">
        <v>0.581695603</v>
      </c>
      <c r="N262" s="19">
        <v>0.670448832</v>
      </c>
      <c r="O262">
        <v>-0.310795908</v>
      </c>
      <c r="P262">
        <v>5.53162834</v>
      </c>
      <c r="Q262" s="9">
        <v>0</v>
      </c>
      <c r="R262" s="6">
        <v>1</v>
      </c>
      <c r="S262" s="6">
        <v>1</v>
      </c>
    </row>
    <row r="263" spans="1:19">
      <c r="A263" s="4" t="s">
        <v>85</v>
      </c>
      <c r="B263" s="3" t="s">
        <v>86</v>
      </c>
      <c r="C263" s="4">
        <v>34</v>
      </c>
      <c r="D263" s="4">
        <v>2021</v>
      </c>
      <c r="E263" s="22">
        <v>10.11000749</v>
      </c>
      <c r="F263" s="22">
        <v>10.00749813</v>
      </c>
      <c r="G263" s="22">
        <v>9.43273968247835</v>
      </c>
      <c r="H263" s="23">
        <v>8</v>
      </c>
      <c r="I263" s="22">
        <v>26</v>
      </c>
      <c r="J263" s="18">
        <v>11.59549622</v>
      </c>
      <c r="K263" s="18">
        <v>3.45331834</v>
      </c>
      <c r="L263" s="18">
        <v>8.056448709</v>
      </c>
      <c r="M263" s="19">
        <v>0.634846105</v>
      </c>
      <c r="N263" s="19">
        <v>0.642252529</v>
      </c>
      <c r="O263">
        <v>-0.372837227</v>
      </c>
      <c r="P263">
        <v>5.604489575</v>
      </c>
      <c r="Q263" s="9">
        <v>0</v>
      </c>
      <c r="R263" s="6">
        <v>1</v>
      </c>
      <c r="S263" s="6">
        <v>1</v>
      </c>
    </row>
    <row r="264" spans="1:19">
      <c r="A264" s="4" t="s">
        <v>85</v>
      </c>
      <c r="B264" s="3" t="s">
        <v>86</v>
      </c>
      <c r="C264" s="4">
        <v>34</v>
      </c>
      <c r="D264" s="4">
        <v>2022</v>
      </c>
      <c r="E264" s="22">
        <v>10.13099976</v>
      </c>
      <c r="F264" s="22">
        <v>10.0215637</v>
      </c>
      <c r="G264" s="22">
        <v>9.47791737503976</v>
      </c>
      <c r="H264" s="23">
        <v>3</v>
      </c>
      <c r="I264" s="22">
        <v>22</v>
      </c>
      <c r="J264" s="18">
        <v>11.60638137</v>
      </c>
      <c r="K264" s="18">
        <v>3.45331834</v>
      </c>
      <c r="L264" s="18">
        <v>8.062803809</v>
      </c>
      <c r="M264" s="19">
        <v>0.724166866</v>
      </c>
      <c r="N264" s="19">
        <v>0.666110411</v>
      </c>
      <c r="O264">
        <v>-0.283590502</v>
      </c>
      <c r="P264">
        <v>5.61182311</v>
      </c>
      <c r="Q264" s="9">
        <v>0</v>
      </c>
      <c r="R264" s="6">
        <v>1</v>
      </c>
      <c r="S264" s="6">
        <v>1</v>
      </c>
    </row>
    <row r="265" spans="1:19">
      <c r="A265" s="4" t="s">
        <v>87</v>
      </c>
      <c r="B265" s="3" t="s">
        <v>88</v>
      </c>
      <c r="C265" s="4">
        <v>35</v>
      </c>
      <c r="D265" s="4">
        <v>2015</v>
      </c>
      <c r="E265" s="22">
        <v>6.501900458</v>
      </c>
      <c r="F265" s="22">
        <v>2.697229343</v>
      </c>
      <c r="G265" s="22">
        <v>6.50183235769406</v>
      </c>
      <c r="H265" s="23">
        <v>13</v>
      </c>
      <c r="I265" s="22">
        <v>10</v>
      </c>
      <c r="J265" s="18">
        <v>9.670475959</v>
      </c>
      <c r="K265" s="18">
        <v>3.958372732</v>
      </c>
      <c r="L265" s="18">
        <v>5.962464046</v>
      </c>
      <c r="M265" s="19">
        <v>1.01189049</v>
      </c>
      <c r="N265" s="19">
        <v>0.024008845</v>
      </c>
      <c r="O265">
        <v>0.006904876</v>
      </c>
      <c r="P265">
        <v>5.102049326</v>
      </c>
      <c r="Q265" s="9">
        <v>0</v>
      </c>
      <c r="R265" s="6">
        <v>0</v>
      </c>
      <c r="S265" s="6">
        <v>1</v>
      </c>
    </row>
    <row r="266" spans="1:19">
      <c r="A266" s="4" t="s">
        <v>87</v>
      </c>
      <c r="B266" s="3" t="s">
        <v>88</v>
      </c>
      <c r="C266" s="4">
        <v>35</v>
      </c>
      <c r="D266" s="4">
        <v>2016</v>
      </c>
      <c r="E266" s="22">
        <v>6.96273116</v>
      </c>
      <c r="F266" s="22">
        <v>3.354876423</v>
      </c>
      <c r="G266" s="22">
        <v>6.96262401234747</v>
      </c>
      <c r="H266" s="23">
        <v>23</v>
      </c>
      <c r="I266" s="22">
        <v>21</v>
      </c>
      <c r="J266" s="18">
        <v>9.692865752</v>
      </c>
      <c r="K266" s="18">
        <v>3.958372732</v>
      </c>
      <c r="L266" s="18">
        <v>5.963018161</v>
      </c>
      <c r="M266" s="19">
        <v>0.971744906</v>
      </c>
      <c r="N266" s="19">
        <v>0.028420344</v>
      </c>
      <c r="O266">
        <v>0.110351309</v>
      </c>
      <c r="P266">
        <v>5.231436456</v>
      </c>
      <c r="Q266" s="9">
        <v>0</v>
      </c>
      <c r="R266" s="6">
        <v>0</v>
      </c>
      <c r="S266" s="6">
        <v>1</v>
      </c>
    </row>
    <row r="267" spans="1:19">
      <c r="A267" s="4" t="s">
        <v>87</v>
      </c>
      <c r="B267" s="3" t="s">
        <v>88</v>
      </c>
      <c r="C267" s="4">
        <v>35</v>
      </c>
      <c r="D267" s="7">
        <v>2017</v>
      </c>
      <c r="E267" s="22">
        <v>6.42595136</v>
      </c>
      <c r="F267" s="22">
        <v>3.103803721</v>
      </c>
      <c r="G267" s="22">
        <v>6.42574446985328</v>
      </c>
      <c r="H267" s="23">
        <v>27</v>
      </c>
      <c r="I267" s="22">
        <v>24</v>
      </c>
      <c r="J267" s="18">
        <v>9.728635243</v>
      </c>
      <c r="K267" s="18">
        <v>3.958372732</v>
      </c>
      <c r="L267" s="18">
        <v>5.96332449</v>
      </c>
      <c r="M267" s="19">
        <v>0.970216625</v>
      </c>
      <c r="N267" s="19">
        <v>0.035348897</v>
      </c>
      <c r="O267">
        <v>0.261335836</v>
      </c>
      <c r="P267">
        <v>5.356723611</v>
      </c>
      <c r="Q267" s="9">
        <v>0</v>
      </c>
      <c r="R267" s="6">
        <v>0</v>
      </c>
      <c r="S267" s="6">
        <v>1</v>
      </c>
    </row>
    <row r="268" spans="1:19">
      <c r="A268" s="4" t="s">
        <v>87</v>
      </c>
      <c r="B268" s="3" t="s">
        <v>88</v>
      </c>
      <c r="C268" s="4">
        <v>35</v>
      </c>
      <c r="D268" s="4">
        <v>2018</v>
      </c>
      <c r="E268" s="22">
        <v>6.463785671</v>
      </c>
      <c r="F268" s="22">
        <v>3.450403086</v>
      </c>
      <c r="G268" s="22">
        <v>6.463364350379</v>
      </c>
      <c r="H268" s="23">
        <v>29</v>
      </c>
      <c r="I268" s="22">
        <v>19</v>
      </c>
      <c r="J268" s="18">
        <v>9.746745163</v>
      </c>
      <c r="K268" s="18">
        <v>3.958372732</v>
      </c>
      <c r="L268" s="18">
        <v>5.963313621</v>
      </c>
      <c r="M268" s="19">
        <v>1.032354199</v>
      </c>
      <c r="N268" s="19">
        <v>0.038032217</v>
      </c>
      <c r="O268">
        <v>0.445354804</v>
      </c>
      <c r="P268">
        <v>5.438019932</v>
      </c>
      <c r="Q268" s="9">
        <v>0</v>
      </c>
      <c r="R268" s="6">
        <v>0</v>
      </c>
      <c r="S268" s="6">
        <v>1</v>
      </c>
    </row>
    <row r="269" spans="1:19">
      <c r="A269" s="4" t="s">
        <v>87</v>
      </c>
      <c r="B269" s="3" t="s">
        <v>88</v>
      </c>
      <c r="C269" s="4">
        <v>35</v>
      </c>
      <c r="D269" s="4">
        <v>2020</v>
      </c>
      <c r="E269" s="22">
        <v>6.382910122</v>
      </c>
      <c r="F269" s="22">
        <v>2.505149978</v>
      </c>
      <c r="G269" s="22">
        <v>6.3828525705705</v>
      </c>
      <c r="H269" s="23">
        <v>28</v>
      </c>
      <c r="I269" s="22">
        <v>20</v>
      </c>
      <c r="J269" s="18">
        <v>9.650990022</v>
      </c>
      <c r="K269" s="18">
        <v>3.958372732</v>
      </c>
      <c r="L269" s="18">
        <v>5.963986991</v>
      </c>
      <c r="M269" s="19">
        <v>0.717367643</v>
      </c>
      <c r="N269" s="19">
        <v>0.108508291</v>
      </c>
      <c r="O269">
        <v>0.3359313</v>
      </c>
      <c r="P269">
        <v>5.53162834</v>
      </c>
      <c r="Q269" s="9">
        <v>0</v>
      </c>
      <c r="R269" s="6">
        <v>0</v>
      </c>
      <c r="S269" s="6">
        <v>1</v>
      </c>
    </row>
    <row r="270" spans="1:19">
      <c r="A270" s="4" t="s">
        <v>87</v>
      </c>
      <c r="B270" s="3" t="s">
        <v>88</v>
      </c>
      <c r="C270" s="4">
        <v>35</v>
      </c>
      <c r="D270" s="4">
        <v>2021</v>
      </c>
      <c r="E270" s="22">
        <v>6.508896257</v>
      </c>
      <c r="F270" s="22">
        <v>4.287353773</v>
      </c>
      <c r="G270" s="22">
        <v>6.50628079198254</v>
      </c>
      <c r="H270" s="23">
        <v>8</v>
      </c>
      <c r="I270" s="22">
        <v>26</v>
      </c>
      <c r="J270" s="18">
        <v>9.633088072</v>
      </c>
      <c r="K270" s="18">
        <v>3.958372732</v>
      </c>
      <c r="L270" s="18">
        <v>5.965958586</v>
      </c>
      <c r="M270" s="19">
        <v>0.818834962</v>
      </c>
      <c r="N270" s="19">
        <v>0.019091287</v>
      </c>
      <c r="O270">
        <v>0.324741156</v>
      </c>
      <c r="P270">
        <v>5.604489575</v>
      </c>
      <c r="Q270" s="9">
        <v>0</v>
      </c>
      <c r="R270" s="6">
        <v>0</v>
      </c>
      <c r="S270" s="6">
        <v>1</v>
      </c>
    </row>
    <row r="271" spans="1:19">
      <c r="A271" s="4" t="s">
        <v>87</v>
      </c>
      <c r="B271" s="3" t="s">
        <v>88</v>
      </c>
      <c r="C271" s="4">
        <v>35</v>
      </c>
      <c r="D271" s="4">
        <v>2022</v>
      </c>
      <c r="E271" s="22">
        <v>6.711948794</v>
      </c>
      <c r="F271" s="22">
        <v>3.682506086</v>
      </c>
      <c r="G271" s="22">
        <v>6.70878110465042</v>
      </c>
      <c r="H271" s="23">
        <v>3</v>
      </c>
      <c r="I271" s="22">
        <v>22</v>
      </c>
      <c r="J271" s="18">
        <v>9.694012417</v>
      </c>
      <c r="K271" s="18">
        <v>3.958372732</v>
      </c>
      <c r="L271" s="18">
        <v>5.968373661</v>
      </c>
      <c r="M271" s="19">
        <v>1.078462785</v>
      </c>
      <c r="N271" s="19">
        <v>0.022395142</v>
      </c>
      <c r="O271">
        <v>0.309497677</v>
      </c>
      <c r="P271">
        <v>5.61182311</v>
      </c>
      <c r="Q271" s="9">
        <v>0</v>
      </c>
      <c r="R271" s="6">
        <v>0</v>
      </c>
      <c r="S271" s="6">
        <v>1</v>
      </c>
    </row>
    <row r="272" spans="1:19">
      <c r="A272" s="4" t="s">
        <v>89</v>
      </c>
      <c r="B272" s="3" t="s">
        <v>90</v>
      </c>
      <c r="C272" s="4">
        <v>36</v>
      </c>
      <c r="D272" s="4">
        <v>2015</v>
      </c>
      <c r="E272" s="22">
        <v>8.013609641</v>
      </c>
      <c r="F272" s="22">
        <v>7.348649688</v>
      </c>
      <c r="G272" s="22">
        <v>7.90776403343251</v>
      </c>
      <c r="H272" s="23">
        <v>13</v>
      </c>
      <c r="I272" s="22">
        <v>10</v>
      </c>
      <c r="J272" s="18">
        <v>11.37106786</v>
      </c>
      <c r="K272" s="18">
        <v>3.801952235</v>
      </c>
      <c r="L272" s="18">
        <v>6.738743388</v>
      </c>
      <c r="M272" s="19">
        <v>0.713825484</v>
      </c>
      <c r="N272" s="19">
        <v>0.10184202</v>
      </c>
      <c r="O272">
        <v>1.751739621</v>
      </c>
      <c r="P272">
        <v>5.102049326</v>
      </c>
      <c r="Q272" s="5">
        <v>1</v>
      </c>
      <c r="R272" s="6">
        <v>0</v>
      </c>
      <c r="S272" s="6">
        <v>0</v>
      </c>
    </row>
    <row r="273" spans="1:19">
      <c r="A273" s="4" t="s">
        <v>89</v>
      </c>
      <c r="B273" s="3" t="s">
        <v>90</v>
      </c>
      <c r="C273" s="4">
        <v>36</v>
      </c>
      <c r="D273" s="4">
        <v>2016</v>
      </c>
      <c r="E273" s="22">
        <v>8.047474694</v>
      </c>
      <c r="F273" s="22">
        <v>7.49060149</v>
      </c>
      <c r="G273" s="22">
        <v>7.90636484329844</v>
      </c>
      <c r="H273" s="23">
        <v>23</v>
      </c>
      <c r="I273" s="22">
        <v>21</v>
      </c>
      <c r="J273" s="18">
        <v>11.38201704</v>
      </c>
      <c r="K273" s="18">
        <v>3.801952235</v>
      </c>
      <c r="L273" s="18">
        <v>6.739991644</v>
      </c>
      <c r="M273" s="19">
        <v>0.708985004</v>
      </c>
      <c r="N273" s="19">
        <v>0.10052285</v>
      </c>
      <c r="O273">
        <v>1.726319611</v>
      </c>
      <c r="P273">
        <v>5.231436456</v>
      </c>
      <c r="Q273" s="5">
        <v>1</v>
      </c>
      <c r="R273" s="6">
        <v>0</v>
      </c>
      <c r="S273" s="6">
        <v>0</v>
      </c>
    </row>
    <row r="274" spans="1:19">
      <c r="A274" s="4" t="s">
        <v>89</v>
      </c>
      <c r="B274" s="3" t="s">
        <v>90</v>
      </c>
      <c r="C274" s="4">
        <v>36</v>
      </c>
      <c r="D274" s="7">
        <v>2017</v>
      </c>
      <c r="E274" s="22">
        <v>8.120174839</v>
      </c>
      <c r="F274" s="22">
        <v>7.75196015</v>
      </c>
      <c r="G274" s="22">
        <v>7.87731513162372</v>
      </c>
      <c r="H274" s="23">
        <v>27</v>
      </c>
      <c r="I274" s="22">
        <v>24</v>
      </c>
      <c r="J274" s="18">
        <v>11.40823997</v>
      </c>
      <c r="K274" s="18">
        <v>3.801952235</v>
      </c>
      <c r="L274" s="18">
        <v>6.741010805</v>
      </c>
      <c r="M274" s="19">
        <v>0.750531372</v>
      </c>
      <c r="N274" s="19">
        <v>0.096560384</v>
      </c>
      <c r="O274">
        <v>1.766174257</v>
      </c>
      <c r="P274">
        <v>5.356723611</v>
      </c>
      <c r="Q274" s="5">
        <v>1</v>
      </c>
      <c r="R274" s="6">
        <v>0</v>
      </c>
      <c r="S274" s="6">
        <v>0</v>
      </c>
    </row>
    <row r="275" spans="1:19">
      <c r="A275" s="4" t="s">
        <v>89</v>
      </c>
      <c r="B275" s="3" t="s">
        <v>90</v>
      </c>
      <c r="C275" s="4">
        <v>36</v>
      </c>
      <c r="D275" s="4">
        <v>2018</v>
      </c>
      <c r="E275" s="22">
        <v>8.291932344</v>
      </c>
      <c r="F275" s="22">
        <v>8.056122799</v>
      </c>
      <c r="G275" s="22">
        <v>7.91412650599004</v>
      </c>
      <c r="H275" s="23">
        <v>29</v>
      </c>
      <c r="I275" s="22">
        <v>19</v>
      </c>
      <c r="J275" s="18">
        <v>11.44090908</v>
      </c>
      <c r="K275" s="18">
        <v>3.801952235</v>
      </c>
      <c r="L275" s="18">
        <v>6.741586857</v>
      </c>
      <c r="M275" s="19">
        <v>0.781921683</v>
      </c>
      <c r="N275" s="19">
        <v>0.09017583</v>
      </c>
      <c r="O275">
        <v>1.746588876</v>
      </c>
      <c r="P275">
        <v>5.438019932</v>
      </c>
      <c r="Q275" s="5">
        <v>1</v>
      </c>
      <c r="R275" s="6">
        <v>0</v>
      </c>
      <c r="S275" s="6">
        <v>0</v>
      </c>
    </row>
    <row r="276" spans="1:19">
      <c r="A276" s="4" t="s">
        <v>89</v>
      </c>
      <c r="B276" s="3" t="s">
        <v>90</v>
      </c>
      <c r="C276" s="4">
        <v>36</v>
      </c>
      <c r="D276" s="4">
        <v>2019</v>
      </c>
      <c r="E276" s="22">
        <v>8.465380235</v>
      </c>
      <c r="F276" s="22">
        <v>8.312934307</v>
      </c>
      <c r="G276" s="22">
        <v>7.93671614992081</v>
      </c>
      <c r="H276" s="23">
        <v>19</v>
      </c>
      <c r="I276" s="22">
        <v>26</v>
      </c>
      <c r="J276" s="18">
        <v>11.42975228</v>
      </c>
      <c r="K276" s="18">
        <v>3.801952235</v>
      </c>
      <c r="L276" s="18">
        <v>6.742065414</v>
      </c>
      <c r="M276" s="19">
        <v>0.796054332</v>
      </c>
      <c r="N276" s="19">
        <v>0.09214541</v>
      </c>
      <c r="O276">
        <v>1.723043849</v>
      </c>
      <c r="P276">
        <v>5.477655109</v>
      </c>
      <c r="Q276" s="5">
        <v>1</v>
      </c>
      <c r="R276" s="6">
        <v>0</v>
      </c>
      <c r="S276" s="6">
        <v>0</v>
      </c>
    </row>
    <row r="277" spans="1:19">
      <c r="A277" s="4" t="s">
        <v>89</v>
      </c>
      <c r="B277" s="3" t="s">
        <v>90</v>
      </c>
      <c r="C277" s="4">
        <v>36</v>
      </c>
      <c r="D277" s="4">
        <v>2020</v>
      </c>
      <c r="E277" s="22">
        <v>8.29849957</v>
      </c>
      <c r="F277" s="22">
        <v>8.043781306</v>
      </c>
      <c r="G277" s="22">
        <v>7.94562325406907</v>
      </c>
      <c r="H277" s="23">
        <v>28</v>
      </c>
      <c r="I277" s="22">
        <v>20</v>
      </c>
      <c r="J277" s="18">
        <v>11.4345689</v>
      </c>
      <c r="K277" s="18">
        <v>3.801952235</v>
      </c>
      <c r="L277" s="18">
        <v>6.74268924</v>
      </c>
      <c r="M277" s="19">
        <v>0.714986683</v>
      </c>
      <c r="N277" s="19">
        <v>0.099822553</v>
      </c>
      <c r="O277">
        <v>1.755856196</v>
      </c>
      <c r="P277">
        <v>5.53162834</v>
      </c>
      <c r="Q277" s="5">
        <v>1</v>
      </c>
      <c r="R277" s="6">
        <v>0</v>
      </c>
      <c r="S277" s="6">
        <v>0</v>
      </c>
    </row>
    <row r="278" spans="1:19">
      <c r="A278" s="4" t="s">
        <v>89</v>
      </c>
      <c r="B278" s="3" t="s">
        <v>90</v>
      </c>
      <c r="C278" s="4">
        <v>36</v>
      </c>
      <c r="D278" s="4">
        <v>2021</v>
      </c>
      <c r="E278" s="22">
        <v>8.554947436</v>
      </c>
      <c r="F278" s="22">
        <v>8.421464637</v>
      </c>
      <c r="G278" s="22">
        <v>7.97755513035733</v>
      </c>
      <c r="H278" s="23">
        <v>8</v>
      </c>
      <c r="I278" s="22">
        <v>26</v>
      </c>
      <c r="J278" s="18">
        <v>11.47129171</v>
      </c>
      <c r="K278" s="18">
        <v>3.801952235</v>
      </c>
      <c r="L278" s="18">
        <v>6.743589483</v>
      </c>
      <c r="M278" s="19">
        <v>0.79013464</v>
      </c>
      <c r="N278" s="19">
        <v>0.102936565</v>
      </c>
      <c r="O278">
        <v>1.772078226</v>
      </c>
      <c r="P278">
        <v>5.604489575</v>
      </c>
      <c r="Q278" s="5">
        <v>1</v>
      </c>
      <c r="R278" s="6">
        <v>0</v>
      </c>
      <c r="S278" s="6">
        <v>0</v>
      </c>
    </row>
    <row r="279" spans="1:19">
      <c r="A279" s="4" t="s">
        <v>89</v>
      </c>
      <c r="B279" s="3" t="s">
        <v>90</v>
      </c>
      <c r="C279" s="4">
        <v>36</v>
      </c>
      <c r="D279" s="4">
        <v>2022</v>
      </c>
      <c r="E279" s="22">
        <v>8.286535303</v>
      </c>
      <c r="F279" s="22">
        <v>7.847685647</v>
      </c>
      <c r="G279" s="22">
        <v>8.08878485817479</v>
      </c>
      <c r="H279" s="23">
        <v>3</v>
      </c>
      <c r="I279" s="22">
        <v>22</v>
      </c>
      <c r="J279" s="18">
        <v>11.44870632</v>
      </c>
      <c r="K279" s="18">
        <v>3.801952235</v>
      </c>
      <c r="L279" s="18">
        <v>6.744831018</v>
      </c>
      <c r="M279" s="19">
        <v>0.925352203</v>
      </c>
      <c r="N279" s="19">
        <v>0.08132421</v>
      </c>
      <c r="O279">
        <v>1.705456863</v>
      </c>
      <c r="P279">
        <v>5.61182311</v>
      </c>
      <c r="Q279" s="5">
        <v>1</v>
      </c>
      <c r="R279" s="8">
        <v>0</v>
      </c>
      <c r="S279" s="6">
        <v>0</v>
      </c>
    </row>
    <row r="280" spans="1:19">
      <c r="A280" s="4" t="s">
        <v>91</v>
      </c>
      <c r="B280" s="3" t="s">
        <v>92</v>
      </c>
      <c r="C280" s="4">
        <v>37</v>
      </c>
      <c r="D280" s="4">
        <v>2015</v>
      </c>
      <c r="E280" s="22">
        <v>6.229760914</v>
      </c>
      <c r="F280" s="22">
        <v>4.425338548</v>
      </c>
      <c r="G280" s="22">
        <v>6.22289353357663</v>
      </c>
      <c r="H280" s="23">
        <v>13</v>
      </c>
      <c r="I280" s="22">
        <v>10</v>
      </c>
      <c r="J280" s="18">
        <v>9.139304874</v>
      </c>
      <c r="K280" s="18">
        <v>4.092439911</v>
      </c>
      <c r="L280" s="18">
        <v>6.352786828</v>
      </c>
      <c r="M280" s="19">
        <v>0.529375052</v>
      </c>
      <c r="N280" s="19">
        <v>0.010649351</v>
      </c>
      <c r="O280">
        <v>-0.762270093</v>
      </c>
      <c r="P280">
        <v>5.102049326</v>
      </c>
      <c r="Q280" s="9">
        <v>0</v>
      </c>
      <c r="R280" s="8">
        <v>0</v>
      </c>
      <c r="S280" s="6">
        <v>1</v>
      </c>
    </row>
    <row r="281" spans="1:19">
      <c r="A281" s="4" t="s">
        <v>91</v>
      </c>
      <c r="B281" s="3" t="s">
        <v>92</v>
      </c>
      <c r="C281" s="4">
        <v>37</v>
      </c>
      <c r="D281" s="4">
        <v>2016</v>
      </c>
      <c r="E281" s="22">
        <v>6.259907184</v>
      </c>
      <c r="F281" s="22">
        <v>4.707118616</v>
      </c>
      <c r="G281" s="22">
        <v>6.24757191063483</v>
      </c>
      <c r="H281" s="23">
        <v>23</v>
      </c>
      <c r="I281" s="22">
        <v>21</v>
      </c>
      <c r="J281" s="18">
        <v>9.171603283</v>
      </c>
      <c r="K281" s="18">
        <v>4.092439911</v>
      </c>
      <c r="L281" s="18">
        <v>6.364964644</v>
      </c>
      <c r="M281" s="19">
        <v>0.460214037</v>
      </c>
      <c r="N281" s="19">
        <v>0</v>
      </c>
      <c r="O281">
        <v>-0.811598033</v>
      </c>
      <c r="P281">
        <v>5.231436456</v>
      </c>
      <c r="Q281" s="9">
        <v>0</v>
      </c>
      <c r="R281" s="8">
        <v>0</v>
      </c>
      <c r="S281" s="6">
        <v>1</v>
      </c>
    </row>
    <row r="282" spans="1:19">
      <c r="A282" s="4" t="s">
        <v>91</v>
      </c>
      <c r="B282" s="3" t="s">
        <v>92</v>
      </c>
      <c r="C282" s="4">
        <v>37</v>
      </c>
      <c r="D282" s="7">
        <v>2017</v>
      </c>
      <c r="E282" s="22">
        <v>6.321958019</v>
      </c>
      <c r="F282" s="22">
        <v>4.330718079</v>
      </c>
      <c r="G282" s="22">
        <v>6.31750382055257</v>
      </c>
      <c r="H282" s="23">
        <v>27</v>
      </c>
      <c r="I282" s="22">
        <v>24</v>
      </c>
      <c r="J282" s="18">
        <v>9.177510369</v>
      </c>
      <c r="K282" s="18">
        <v>4.092439911</v>
      </c>
      <c r="L282" s="18">
        <v>6.376792591</v>
      </c>
      <c r="M282" s="19">
        <v>0.533190553</v>
      </c>
      <c r="N282" s="19">
        <v>0.003603815</v>
      </c>
      <c r="O282">
        <v>-0.514288248</v>
      </c>
      <c r="P282">
        <v>5.356723611</v>
      </c>
      <c r="Q282" s="9">
        <v>0</v>
      </c>
      <c r="R282" s="8">
        <v>0</v>
      </c>
      <c r="S282" s="6">
        <v>1</v>
      </c>
    </row>
    <row r="283" spans="1:19">
      <c r="A283" s="4" t="s">
        <v>91</v>
      </c>
      <c r="B283" s="3" t="s">
        <v>92</v>
      </c>
      <c r="C283" s="4">
        <v>37</v>
      </c>
      <c r="D283" s="4">
        <v>2018</v>
      </c>
      <c r="E283" s="22">
        <v>6.438483648</v>
      </c>
      <c r="F283" s="22">
        <v>3.554368001</v>
      </c>
      <c r="G283" s="22">
        <v>6.4379161654524</v>
      </c>
      <c r="H283" s="23">
        <v>29</v>
      </c>
      <c r="I283" s="22">
        <v>19</v>
      </c>
      <c r="J283" s="18">
        <v>9.222891022</v>
      </c>
      <c r="K283" s="18">
        <v>4.092439911</v>
      </c>
      <c r="L283" s="18">
        <v>6.388263943</v>
      </c>
      <c r="M283" s="19">
        <v>0.631091121</v>
      </c>
      <c r="N283" s="19">
        <v>0.0174153</v>
      </c>
      <c r="O283">
        <v>-0.447605086</v>
      </c>
      <c r="P283">
        <v>5.438019932</v>
      </c>
      <c r="Q283" s="9">
        <v>0</v>
      </c>
      <c r="R283" s="8">
        <v>0</v>
      </c>
      <c r="S283" s="6">
        <v>1</v>
      </c>
    </row>
    <row r="284" spans="1:19">
      <c r="A284" s="4" t="s">
        <v>91</v>
      </c>
      <c r="B284" s="3" t="s">
        <v>92</v>
      </c>
      <c r="C284" s="4">
        <v>37</v>
      </c>
      <c r="D284" s="4">
        <v>2019</v>
      </c>
      <c r="E284" s="22">
        <v>6.574533948</v>
      </c>
      <c r="F284" s="22">
        <v>4.063183188</v>
      </c>
      <c r="G284" s="22">
        <v>6.57319395199966</v>
      </c>
      <c r="H284" s="23">
        <v>19</v>
      </c>
      <c r="I284" s="22">
        <v>26</v>
      </c>
      <c r="J284" s="18">
        <v>9.258543825</v>
      </c>
      <c r="K284" s="18">
        <v>4.092439911</v>
      </c>
      <c r="L284" s="18">
        <v>6.399480409</v>
      </c>
      <c r="M284" s="19">
        <v>0.532696526</v>
      </c>
      <c r="N284" s="19">
        <v>0.000409548</v>
      </c>
      <c r="O284">
        <v>-0.388774017</v>
      </c>
      <c r="P284">
        <v>5.477655109</v>
      </c>
      <c r="Q284" s="9">
        <v>0</v>
      </c>
      <c r="R284" s="8">
        <v>0</v>
      </c>
      <c r="S284" s="6">
        <v>1</v>
      </c>
    </row>
    <row r="285" spans="1:19">
      <c r="A285" s="4" t="s">
        <v>91</v>
      </c>
      <c r="B285" s="3" t="s">
        <v>92</v>
      </c>
      <c r="C285" s="4">
        <v>37</v>
      </c>
      <c r="D285" s="4">
        <v>2021</v>
      </c>
      <c r="E285" s="22">
        <v>6.536947366</v>
      </c>
      <c r="F285" s="22">
        <v>4.258780907</v>
      </c>
      <c r="G285" s="22">
        <v>6.53465246046887</v>
      </c>
      <c r="H285" s="23">
        <v>8</v>
      </c>
      <c r="I285" s="22">
        <v>26</v>
      </c>
      <c r="J285" s="18">
        <v>9.309292601</v>
      </c>
      <c r="K285" s="18">
        <v>4.092439911</v>
      </c>
      <c r="L285" s="18">
        <v>6.421590108</v>
      </c>
      <c r="M285" s="19">
        <v>0.420928112</v>
      </c>
      <c r="N285" s="19">
        <v>7.35978e-6</v>
      </c>
      <c r="O285">
        <v>-0.404408198</v>
      </c>
      <c r="P285">
        <v>5.604489575</v>
      </c>
      <c r="Q285" s="9">
        <v>0</v>
      </c>
      <c r="R285" s="8">
        <v>0</v>
      </c>
      <c r="S285" s="6">
        <v>1</v>
      </c>
    </row>
    <row r="286" spans="1:19">
      <c r="A286" s="4" t="s">
        <v>91</v>
      </c>
      <c r="B286" s="3" t="s">
        <v>92</v>
      </c>
      <c r="C286" s="4">
        <v>37</v>
      </c>
      <c r="D286" s="4">
        <v>2022</v>
      </c>
      <c r="E286" s="22">
        <v>6.597886847</v>
      </c>
      <c r="F286" s="22">
        <v>2.079181246</v>
      </c>
      <c r="G286" s="22">
        <v>6.59787369252201</v>
      </c>
      <c r="H286" s="23">
        <v>3</v>
      </c>
      <c r="I286" s="22">
        <v>22</v>
      </c>
      <c r="J286" s="18">
        <v>9.356611064</v>
      </c>
      <c r="K286" s="18">
        <v>4.092439911</v>
      </c>
      <c r="L286" s="18">
        <v>6.432326508</v>
      </c>
      <c r="M286" s="19">
        <v>0.353377134</v>
      </c>
      <c r="N286" s="19">
        <v>0</v>
      </c>
      <c r="O286">
        <v>-0.35212712</v>
      </c>
      <c r="P286">
        <v>5.61182311</v>
      </c>
      <c r="Q286" s="9">
        <v>0</v>
      </c>
      <c r="R286" s="8">
        <v>0</v>
      </c>
      <c r="S286" s="6">
        <v>1</v>
      </c>
    </row>
    <row r="287" spans="1:19">
      <c r="A287" s="4" t="s">
        <v>93</v>
      </c>
      <c r="B287" s="3" t="s">
        <v>94</v>
      </c>
      <c r="C287" s="4">
        <v>38</v>
      </c>
      <c r="D287" s="4">
        <v>2015</v>
      </c>
      <c r="E287" s="22">
        <v>7.405737903</v>
      </c>
      <c r="F287" s="22">
        <v>4.285287197</v>
      </c>
      <c r="G287" s="22">
        <v>7.40540867346224</v>
      </c>
      <c r="H287" s="23">
        <v>13</v>
      </c>
      <c r="I287" s="22">
        <v>10</v>
      </c>
      <c r="J287" s="18">
        <v>10.07519132</v>
      </c>
      <c r="K287" s="18">
        <v>4.051654084</v>
      </c>
      <c r="L287" s="18">
        <v>6.7045268</v>
      </c>
      <c r="M287" s="19">
        <v>1.22693624</v>
      </c>
      <c r="N287" s="19">
        <v>0.009259196</v>
      </c>
      <c r="O287">
        <v>-1.050365518</v>
      </c>
      <c r="P287">
        <v>5.102049326</v>
      </c>
      <c r="Q287" s="9">
        <v>0</v>
      </c>
      <c r="R287" s="8">
        <v>0</v>
      </c>
      <c r="S287" s="6">
        <v>1</v>
      </c>
    </row>
    <row r="288" spans="1:19">
      <c r="A288" s="4" t="s">
        <v>93</v>
      </c>
      <c r="B288" s="3" t="s">
        <v>94</v>
      </c>
      <c r="C288" s="4">
        <v>38</v>
      </c>
      <c r="D288" s="4">
        <v>2016</v>
      </c>
      <c r="E288" s="22">
        <v>6.912022193</v>
      </c>
      <c r="F288" s="22">
        <v>3.373463722</v>
      </c>
      <c r="G288" s="22">
        <v>6.9118965060486</v>
      </c>
      <c r="H288" s="23">
        <v>23</v>
      </c>
      <c r="I288" s="22">
        <v>21</v>
      </c>
      <c r="J288" s="18">
        <v>10.00942289</v>
      </c>
      <c r="K288" s="18">
        <v>4.051654084</v>
      </c>
      <c r="L288" s="18">
        <v>6.714901512</v>
      </c>
      <c r="M288" s="19">
        <v>1.307777273</v>
      </c>
      <c r="N288" s="19">
        <v>0.011595041</v>
      </c>
      <c r="O288">
        <v>-1.066975713</v>
      </c>
      <c r="P288">
        <v>5.231436456</v>
      </c>
      <c r="Q288" s="9">
        <v>0</v>
      </c>
      <c r="R288" s="6">
        <v>0</v>
      </c>
      <c r="S288" s="8">
        <v>1</v>
      </c>
    </row>
    <row r="289" spans="1:19">
      <c r="A289" s="4" t="s">
        <v>93</v>
      </c>
      <c r="B289" s="3" t="s">
        <v>94</v>
      </c>
      <c r="C289" s="4">
        <v>38</v>
      </c>
      <c r="D289" s="7">
        <v>2017</v>
      </c>
      <c r="E289" s="22">
        <v>6.467939434</v>
      </c>
      <c r="F289" s="22">
        <v>3.000867722</v>
      </c>
      <c r="G289" s="22">
        <v>6.4677912548876</v>
      </c>
      <c r="H289" s="23">
        <v>27</v>
      </c>
      <c r="I289" s="22">
        <v>24</v>
      </c>
      <c r="J289" s="18">
        <v>10.0451204</v>
      </c>
      <c r="K289" s="18">
        <v>4.051654084</v>
      </c>
      <c r="L289" s="18">
        <v>6.725285863</v>
      </c>
      <c r="M289" s="19">
        <v>1.132263172</v>
      </c>
      <c r="N289" s="19">
        <v>0.020065741</v>
      </c>
      <c r="O289">
        <v>-1.141416421</v>
      </c>
      <c r="P289">
        <v>5.356723611</v>
      </c>
      <c r="Q289" s="9">
        <v>0</v>
      </c>
      <c r="R289" s="6">
        <v>0</v>
      </c>
      <c r="S289" s="6">
        <v>1</v>
      </c>
    </row>
    <row r="290" spans="1:19">
      <c r="A290" s="4" t="s">
        <v>93</v>
      </c>
      <c r="B290" s="3" t="s">
        <v>94</v>
      </c>
      <c r="C290" s="4">
        <v>38</v>
      </c>
      <c r="D290" s="4">
        <v>2018</v>
      </c>
      <c r="E290" s="22">
        <v>6.648005111</v>
      </c>
      <c r="F290" s="22">
        <v>3.855034317</v>
      </c>
      <c r="G290" s="22">
        <v>6.64730500530111</v>
      </c>
      <c r="H290" s="23">
        <v>29</v>
      </c>
      <c r="I290" s="22">
        <v>19</v>
      </c>
      <c r="J290" s="18">
        <v>10.13576972</v>
      </c>
      <c r="K290" s="18">
        <v>4.051654084</v>
      </c>
      <c r="L290" s="18">
        <v>6.735683675</v>
      </c>
      <c r="M290" s="19">
        <v>1.200357623</v>
      </c>
      <c r="N290" s="19">
        <v>0.025238081</v>
      </c>
      <c r="O290">
        <v>-1.111209075</v>
      </c>
      <c r="P290">
        <v>5.438019932</v>
      </c>
      <c r="Q290" s="9">
        <v>0</v>
      </c>
      <c r="R290" s="8">
        <v>0</v>
      </c>
      <c r="S290" s="8">
        <v>1</v>
      </c>
    </row>
    <row r="291" spans="1:19">
      <c r="A291" s="4" t="s">
        <v>93</v>
      </c>
      <c r="B291" s="3" t="s">
        <v>94</v>
      </c>
      <c r="C291" s="4">
        <v>38</v>
      </c>
      <c r="D291" s="4">
        <v>2019</v>
      </c>
      <c r="E291" s="22">
        <v>6.808038774</v>
      </c>
      <c r="F291" s="22">
        <v>3.620552445</v>
      </c>
      <c r="G291" s="22">
        <v>6.80775665110915</v>
      </c>
      <c r="H291" s="23">
        <v>19</v>
      </c>
      <c r="I291" s="22">
        <v>26</v>
      </c>
      <c r="J291" s="18">
        <v>10.10552172</v>
      </c>
      <c r="K291" s="18">
        <v>4.051654084</v>
      </c>
      <c r="L291" s="18">
        <v>6.745912344</v>
      </c>
      <c r="M291" s="19">
        <v>1.269556106</v>
      </c>
      <c r="N291" s="19">
        <v>0.063421909</v>
      </c>
      <c r="O291">
        <v>-1.091342419</v>
      </c>
      <c r="P291">
        <v>5.477655109</v>
      </c>
      <c r="Q291" s="9">
        <v>0</v>
      </c>
      <c r="R291" s="8">
        <v>0</v>
      </c>
      <c r="S291" s="6">
        <v>1</v>
      </c>
    </row>
    <row r="292" spans="1:19">
      <c r="A292" s="4" t="s">
        <v>93</v>
      </c>
      <c r="B292" s="3" t="s">
        <v>94</v>
      </c>
      <c r="C292" s="4">
        <v>38</v>
      </c>
      <c r="D292" s="4">
        <v>2020</v>
      </c>
      <c r="E292" s="22">
        <v>6.863951299</v>
      </c>
      <c r="F292" s="22">
        <v>4.061565562</v>
      </c>
      <c r="G292" s="22">
        <v>6.86326621966728</v>
      </c>
      <c r="H292" s="23">
        <v>28</v>
      </c>
      <c r="I292" s="22">
        <v>20</v>
      </c>
      <c r="J292" s="18">
        <v>10.02049185</v>
      </c>
      <c r="K292" s="18">
        <v>4.051654084</v>
      </c>
      <c r="L292" s="18">
        <v>6.756040466</v>
      </c>
      <c r="M292" s="19">
        <v>0.994222189</v>
      </c>
      <c r="N292" s="19">
        <v>0.045498733</v>
      </c>
      <c r="O292">
        <v>-1.130006728</v>
      </c>
      <c r="P292">
        <v>5.53162834</v>
      </c>
      <c r="Q292" s="9">
        <v>0</v>
      </c>
      <c r="R292" s="8">
        <v>0</v>
      </c>
      <c r="S292" s="6">
        <v>1</v>
      </c>
    </row>
    <row r="293" spans="1:19">
      <c r="A293" s="4" t="s">
        <v>93</v>
      </c>
      <c r="B293" s="3" t="s">
        <v>94</v>
      </c>
      <c r="C293" s="4">
        <v>38</v>
      </c>
      <c r="D293" s="4">
        <v>2021</v>
      </c>
      <c r="E293" s="22">
        <v>7.011951415</v>
      </c>
      <c r="F293" s="22">
        <v>3.326949994</v>
      </c>
      <c r="G293" s="22">
        <v>7.01186170802634</v>
      </c>
      <c r="H293" s="23">
        <v>8</v>
      </c>
      <c r="I293" s="22">
        <v>26</v>
      </c>
      <c r="J293" s="18">
        <v>10.12600896</v>
      </c>
      <c r="K293" s="18">
        <v>4.051654084</v>
      </c>
      <c r="L293" s="18">
        <v>6.766100846</v>
      </c>
      <c r="M293" s="19">
        <v>0.956148859</v>
      </c>
      <c r="N293" s="19">
        <v>0.065371125</v>
      </c>
      <c r="O293">
        <v>-1.084868113</v>
      </c>
      <c r="P293">
        <v>5.604489575</v>
      </c>
      <c r="Q293" s="9">
        <v>0</v>
      </c>
      <c r="R293" s="8">
        <v>0</v>
      </c>
      <c r="S293" s="8">
        <v>1</v>
      </c>
    </row>
    <row r="294" spans="1:19">
      <c r="A294" s="4" t="s">
        <v>93</v>
      </c>
      <c r="B294" s="3" t="s">
        <v>94</v>
      </c>
      <c r="C294" s="4">
        <v>38</v>
      </c>
      <c r="D294" s="4">
        <v>2022</v>
      </c>
      <c r="E294" s="22">
        <v>6.911752691</v>
      </c>
      <c r="F294" s="22">
        <v>2.305351369</v>
      </c>
      <c r="G294" s="22">
        <v>6.91114071622117</v>
      </c>
      <c r="H294" s="23">
        <v>3</v>
      </c>
      <c r="I294" s="22">
        <v>22</v>
      </c>
      <c r="J294" s="18">
        <v>10.16481463</v>
      </c>
      <c r="K294" s="18">
        <v>4.051654084</v>
      </c>
      <c r="L294" s="18">
        <v>6.776005174</v>
      </c>
      <c r="M294" s="19">
        <v>1.11630436</v>
      </c>
      <c r="N294" s="19">
        <v>0</v>
      </c>
      <c r="O294">
        <v>-1.049302914</v>
      </c>
      <c r="P294">
        <v>5.61182311</v>
      </c>
      <c r="Q294" s="9">
        <v>0</v>
      </c>
      <c r="R294" s="8">
        <v>0</v>
      </c>
      <c r="S294" s="8">
        <v>1</v>
      </c>
    </row>
    <row r="295" spans="1:19">
      <c r="A295" s="4" t="s">
        <v>95</v>
      </c>
      <c r="B295" s="3" t="s">
        <v>96</v>
      </c>
      <c r="C295" s="4">
        <v>39</v>
      </c>
      <c r="D295" s="4">
        <v>2015</v>
      </c>
      <c r="E295" s="22">
        <v>7.449911105</v>
      </c>
      <c r="F295" s="22">
        <v>4.973631159</v>
      </c>
      <c r="G295" s="22">
        <v>7.44845822208401</v>
      </c>
      <c r="H295" s="23">
        <v>13</v>
      </c>
      <c r="I295" s="22">
        <v>10</v>
      </c>
      <c r="J295" s="18">
        <v>10.57884206</v>
      </c>
      <c r="K295" s="18">
        <v>4.051731196</v>
      </c>
      <c r="L295" s="18">
        <v>7.895736848</v>
      </c>
      <c r="M295" s="19">
        <v>0.59332431</v>
      </c>
      <c r="N295" s="19">
        <v>0.026044669</v>
      </c>
      <c r="O295">
        <v>-1.55929784</v>
      </c>
      <c r="P295">
        <v>5.102049326</v>
      </c>
      <c r="Q295" s="9">
        <v>0</v>
      </c>
      <c r="R295" s="8">
        <v>0</v>
      </c>
      <c r="S295" s="6">
        <v>1</v>
      </c>
    </row>
    <row r="296" spans="1:19">
      <c r="A296" s="4" t="s">
        <v>95</v>
      </c>
      <c r="B296" s="3" t="s">
        <v>96</v>
      </c>
      <c r="C296" s="4">
        <v>39</v>
      </c>
      <c r="D296" s="4">
        <v>2016</v>
      </c>
      <c r="E296" s="22">
        <v>7.269279577</v>
      </c>
      <c r="F296" s="22">
        <v>4.278570702</v>
      </c>
      <c r="G296" s="22">
        <v>7.26883566416646</v>
      </c>
      <c r="H296" s="23">
        <v>23</v>
      </c>
      <c r="I296" s="22">
        <v>21</v>
      </c>
      <c r="J296" s="18">
        <v>10.56978111</v>
      </c>
      <c r="K296" s="18">
        <v>4.051731196</v>
      </c>
      <c r="L296" s="18">
        <v>7.910789645</v>
      </c>
      <c r="M296" s="19">
        <v>0.559252103</v>
      </c>
      <c r="N296" s="19">
        <v>0.003102252</v>
      </c>
      <c r="O296">
        <v>-1.588558435</v>
      </c>
      <c r="P296">
        <v>5.231436456</v>
      </c>
      <c r="Q296" s="9">
        <v>0</v>
      </c>
      <c r="R296" s="8">
        <v>0</v>
      </c>
      <c r="S296" s="6">
        <v>1</v>
      </c>
    </row>
    <row r="297" spans="1:19">
      <c r="A297" s="4" t="s">
        <v>95</v>
      </c>
      <c r="B297" s="3" t="s">
        <v>96</v>
      </c>
      <c r="C297" s="4">
        <v>39</v>
      </c>
      <c r="D297" s="7">
        <v>2017</v>
      </c>
      <c r="E297" s="22">
        <v>7.337868703</v>
      </c>
      <c r="F297" s="22">
        <v>4.688045883</v>
      </c>
      <c r="G297" s="22">
        <v>7.33689495096024</v>
      </c>
      <c r="H297" s="23">
        <v>27</v>
      </c>
      <c r="I297" s="22">
        <v>24</v>
      </c>
      <c r="J297" s="18">
        <v>10.58000371</v>
      </c>
      <c r="K297" s="18">
        <v>4.051731196</v>
      </c>
      <c r="L297" s="18">
        <v>7.925741392</v>
      </c>
      <c r="M297" s="19">
        <v>0.742913796</v>
      </c>
      <c r="N297" s="19">
        <v>0.001842929</v>
      </c>
      <c r="O297">
        <v>-1.686843455</v>
      </c>
      <c r="P297">
        <v>5.356723611</v>
      </c>
      <c r="Q297" s="9">
        <v>0</v>
      </c>
      <c r="R297" s="8">
        <v>0</v>
      </c>
      <c r="S297" s="6">
        <v>1</v>
      </c>
    </row>
    <row r="298" spans="1:19">
      <c r="A298" s="4" t="s">
        <v>95</v>
      </c>
      <c r="B298" s="3" t="s">
        <v>96</v>
      </c>
      <c r="C298" s="4">
        <v>39</v>
      </c>
      <c r="D298" s="4">
        <v>2018</v>
      </c>
      <c r="E298" s="22">
        <v>7.715446873</v>
      </c>
      <c r="F298" s="22">
        <v>4.266631459</v>
      </c>
      <c r="G298" s="22">
        <v>7.71529233132354</v>
      </c>
      <c r="H298" s="23">
        <v>29</v>
      </c>
      <c r="I298" s="22">
        <v>19</v>
      </c>
      <c r="J298" s="18">
        <v>10.67731681</v>
      </c>
      <c r="K298" s="18">
        <v>4.051731196</v>
      </c>
      <c r="L298" s="18">
        <v>7.9399551</v>
      </c>
      <c r="M298" s="19">
        <v>0.699197292</v>
      </c>
      <c r="N298" s="19">
        <v>0.002462526</v>
      </c>
      <c r="O298">
        <v>-1.66032505</v>
      </c>
      <c r="P298">
        <v>5.438019932</v>
      </c>
      <c r="Q298" s="9">
        <v>0</v>
      </c>
      <c r="R298" s="8">
        <v>0</v>
      </c>
      <c r="S298" s="8">
        <v>1</v>
      </c>
    </row>
    <row r="299" spans="1:19">
      <c r="A299" s="4" t="s">
        <v>95</v>
      </c>
      <c r="B299" s="3" t="s">
        <v>96</v>
      </c>
      <c r="C299" s="4">
        <v>39</v>
      </c>
      <c r="D299" s="4">
        <v>2019</v>
      </c>
      <c r="E299" s="22">
        <v>7.94899245</v>
      </c>
      <c r="F299" s="22">
        <v>4.162683866</v>
      </c>
      <c r="G299" s="22">
        <v>7.9489214088093</v>
      </c>
      <c r="H299" s="23">
        <v>19</v>
      </c>
      <c r="I299" s="22">
        <v>26</v>
      </c>
      <c r="J299" s="18">
        <v>10.71412707</v>
      </c>
      <c r="K299" s="18">
        <v>4.051731196</v>
      </c>
      <c r="L299" s="18">
        <v>7.953792975</v>
      </c>
      <c r="M299" s="19">
        <v>0.55235158</v>
      </c>
      <c r="N299" s="19">
        <v>0.007822157</v>
      </c>
      <c r="O299">
        <v>-1.580961068</v>
      </c>
      <c r="P299">
        <v>5.477655109</v>
      </c>
      <c r="Q299" s="9">
        <v>0</v>
      </c>
      <c r="R299" s="6">
        <v>0</v>
      </c>
      <c r="S299" s="8">
        <v>1</v>
      </c>
    </row>
    <row r="300" spans="1:19">
      <c r="A300" s="4" t="s">
        <v>95</v>
      </c>
      <c r="B300" s="3" t="s">
        <v>96</v>
      </c>
      <c r="C300" s="4">
        <v>39</v>
      </c>
      <c r="D300" s="4">
        <v>2020</v>
      </c>
      <c r="E300" s="22">
        <v>7.858091546</v>
      </c>
      <c r="F300" s="22">
        <v>4.681033088</v>
      </c>
      <c r="G300" s="22">
        <v>7.85780256477327</v>
      </c>
      <c r="H300" s="23">
        <v>28</v>
      </c>
      <c r="I300" s="22">
        <v>20</v>
      </c>
      <c r="J300" s="18">
        <v>10.6876802</v>
      </c>
      <c r="K300" s="18">
        <v>4.051731196</v>
      </c>
      <c r="L300" s="18">
        <v>7.967796707</v>
      </c>
      <c r="M300" s="19">
        <v>0.584917573</v>
      </c>
      <c r="N300" s="19">
        <v>0.005101137</v>
      </c>
      <c r="O300">
        <v>-1.618114551</v>
      </c>
      <c r="P300">
        <v>5.53162834</v>
      </c>
      <c r="Q300" s="9">
        <v>0</v>
      </c>
      <c r="R300" s="8">
        <v>0</v>
      </c>
      <c r="S300" s="6">
        <v>1</v>
      </c>
    </row>
    <row r="301" spans="1:19">
      <c r="A301" s="4" t="s">
        <v>95</v>
      </c>
      <c r="B301" s="3" t="s">
        <v>96</v>
      </c>
      <c r="C301" s="4">
        <v>39</v>
      </c>
      <c r="D301" s="4">
        <v>2021</v>
      </c>
      <c r="E301" s="22">
        <v>8.135512142</v>
      </c>
      <c r="F301" s="22">
        <v>4.49950838</v>
      </c>
      <c r="G301" s="22">
        <v>8.13541171918958</v>
      </c>
      <c r="H301" s="23">
        <v>8</v>
      </c>
      <c r="I301" s="22">
        <v>26</v>
      </c>
      <c r="J301" s="18">
        <v>10.74312523</v>
      </c>
      <c r="K301" s="18">
        <v>4.051731196</v>
      </c>
      <c r="L301" s="18">
        <v>7.981791969</v>
      </c>
      <c r="M301" s="19">
        <v>0.804813114</v>
      </c>
      <c r="N301" s="19">
        <v>0.000779608</v>
      </c>
      <c r="O301">
        <v>-1.555434346</v>
      </c>
      <c r="P301">
        <v>5.604489575</v>
      </c>
      <c r="Q301" s="9">
        <v>0</v>
      </c>
      <c r="R301" s="8">
        <v>0</v>
      </c>
      <c r="S301" s="6">
        <v>1</v>
      </c>
    </row>
    <row r="302" spans="1:19">
      <c r="A302" s="4" t="s">
        <v>95</v>
      </c>
      <c r="B302" s="3" t="s">
        <v>96</v>
      </c>
      <c r="C302" s="4">
        <v>39</v>
      </c>
      <c r="D302" s="4">
        <v>2022</v>
      </c>
      <c r="E302" s="22">
        <v>8.397051618</v>
      </c>
      <c r="F302" s="22">
        <v>4.878033227</v>
      </c>
      <c r="G302" s="22">
        <v>8.39689167083212</v>
      </c>
      <c r="H302" s="23">
        <v>3</v>
      </c>
      <c r="I302" s="22">
        <v>22</v>
      </c>
      <c r="J302" s="18">
        <v>10.76392156</v>
      </c>
      <c r="K302" s="18">
        <v>4.051731196</v>
      </c>
      <c r="L302" s="18">
        <v>7.99567999</v>
      </c>
      <c r="M302" s="19">
        <v>0.989298595</v>
      </c>
      <c r="N302" s="19">
        <v>0.007231587</v>
      </c>
      <c r="O302">
        <v>-1.600056112</v>
      </c>
      <c r="P302">
        <v>5.61182311</v>
      </c>
      <c r="Q302" s="9">
        <v>0</v>
      </c>
      <c r="R302" s="8">
        <v>0</v>
      </c>
      <c r="S302" s="8">
        <v>1</v>
      </c>
    </row>
    <row r="303" spans="1:19">
      <c r="A303" s="4" t="s">
        <v>97</v>
      </c>
      <c r="B303" s="3" t="s">
        <v>98</v>
      </c>
      <c r="C303" s="4">
        <v>40</v>
      </c>
      <c r="D303" s="4">
        <v>2015</v>
      </c>
      <c r="E303" s="22">
        <v>7.945080861</v>
      </c>
      <c r="F303" s="22">
        <v>5.5740718</v>
      </c>
      <c r="G303" s="22">
        <v>7.94322860474352</v>
      </c>
      <c r="H303" s="23">
        <v>13</v>
      </c>
      <c r="I303" s="22">
        <v>10</v>
      </c>
      <c r="J303" s="18">
        <v>11.46686762</v>
      </c>
      <c r="K303" s="18">
        <v>4.174960623</v>
      </c>
      <c r="L303" s="18">
        <v>7.673202775</v>
      </c>
      <c r="M303" s="19">
        <v>0.383607641</v>
      </c>
      <c r="N303" s="19">
        <v>0.098493456</v>
      </c>
      <c r="O303">
        <v>-0.225551899</v>
      </c>
      <c r="P303">
        <v>5.102049326</v>
      </c>
      <c r="Q303" s="5">
        <v>1</v>
      </c>
      <c r="R303" s="8">
        <v>0</v>
      </c>
      <c r="S303" s="8">
        <v>0</v>
      </c>
    </row>
    <row r="304" spans="1:19">
      <c r="A304" s="4" t="s">
        <v>97</v>
      </c>
      <c r="B304" s="3" t="s">
        <v>98</v>
      </c>
      <c r="C304" s="4">
        <v>40</v>
      </c>
      <c r="D304" s="4">
        <v>2016</v>
      </c>
      <c r="E304" s="22">
        <v>7.939137964</v>
      </c>
      <c r="F304" s="22">
        <v>5.445501455</v>
      </c>
      <c r="G304" s="22">
        <v>7.93774209257361</v>
      </c>
      <c r="H304" s="23">
        <v>23</v>
      </c>
      <c r="I304" s="22">
        <v>21</v>
      </c>
      <c r="J304" s="18">
        <v>11.45178644</v>
      </c>
      <c r="K304" s="18">
        <v>4.174960623</v>
      </c>
      <c r="L304" s="18">
        <v>7.677843697</v>
      </c>
      <c r="M304" s="19">
        <v>0.36202653</v>
      </c>
      <c r="N304" s="19">
        <v>0.101857851</v>
      </c>
      <c r="O304">
        <v>-0.185418255</v>
      </c>
      <c r="P304">
        <v>5.231436456</v>
      </c>
      <c r="Q304" s="5">
        <v>1</v>
      </c>
      <c r="R304" s="8">
        <v>0</v>
      </c>
      <c r="S304" s="6">
        <v>0</v>
      </c>
    </row>
    <row r="305" spans="1:19">
      <c r="A305" s="4" t="s">
        <v>97</v>
      </c>
      <c r="B305" s="3" t="s">
        <v>98</v>
      </c>
      <c r="C305" s="4">
        <v>40</v>
      </c>
      <c r="D305" s="7">
        <v>2017</v>
      </c>
      <c r="E305" s="22">
        <v>8.066583421</v>
      </c>
      <c r="F305" s="22">
        <v>5.796033557</v>
      </c>
      <c r="G305" s="22">
        <v>8.06424780349063</v>
      </c>
      <c r="H305" s="23">
        <v>27</v>
      </c>
      <c r="I305" s="22">
        <v>24</v>
      </c>
      <c r="J305" s="18">
        <v>11.49415459</v>
      </c>
      <c r="K305" s="18">
        <v>4.174960623</v>
      </c>
      <c r="L305" s="18">
        <v>7.684411488</v>
      </c>
      <c r="M305" s="19">
        <v>0.352829149</v>
      </c>
      <c r="N305" s="19">
        <v>0.089623482</v>
      </c>
      <c r="O305">
        <v>-0.224321218</v>
      </c>
      <c r="P305">
        <v>5.356723611</v>
      </c>
      <c r="Q305" s="5">
        <v>1</v>
      </c>
      <c r="R305" s="8">
        <v>0</v>
      </c>
      <c r="S305" s="6">
        <v>0</v>
      </c>
    </row>
    <row r="306" spans="1:19">
      <c r="A306" s="4" t="s">
        <v>97</v>
      </c>
      <c r="B306" s="3" t="s">
        <v>98</v>
      </c>
      <c r="C306" s="4">
        <v>40</v>
      </c>
      <c r="D306" s="4">
        <v>2018</v>
      </c>
      <c r="E306" s="22">
        <v>8.28276174</v>
      </c>
      <c r="F306" s="22">
        <v>6.377551748</v>
      </c>
      <c r="G306" s="22">
        <v>8.27732561337187</v>
      </c>
      <c r="H306" s="23">
        <v>29</v>
      </c>
      <c r="I306" s="22">
        <v>19</v>
      </c>
      <c r="J306" s="18">
        <v>11.52374647</v>
      </c>
      <c r="K306" s="18">
        <v>4.174960623</v>
      </c>
      <c r="L306" s="18">
        <v>7.692643916</v>
      </c>
      <c r="M306" s="19">
        <v>0.365347528</v>
      </c>
      <c r="N306" s="19">
        <v>0.072213714</v>
      </c>
      <c r="O306">
        <v>-0.212155829</v>
      </c>
      <c r="P306">
        <v>5.438019932</v>
      </c>
      <c r="Q306" s="5">
        <v>1</v>
      </c>
      <c r="R306" s="8">
        <v>0</v>
      </c>
      <c r="S306" s="6">
        <v>0</v>
      </c>
    </row>
    <row r="307" spans="1:19">
      <c r="A307" s="4" t="s">
        <v>97</v>
      </c>
      <c r="B307" s="3" t="s">
        <v>98</v>
      </c>
      <c r="C307" s="4">
        <v>40</v>
      </c>
      <c r="D307" s="4">
        <v>2019</v>
      </c>
      <c r="E307" s="22">
        <v>8.205522476</v>
      </c>
      <c r="F307" s="22">
        <v>6.871844752</v>
      </c>
      <c r="G307" s="22">
        <v>8.18489823915347</v>
      </c>
      <c r="H307" s="23">
        <v>19</v>
      </c>
      <c r="I307" s="22">
        <v>26</v>
      </c>
      <c r="J307" s="18">
        <v>11.50920252</v>
      </c>
      <c r="K307" s="18">
        <v>4.174960623</v>
      </c>
      <c r="L307" s="18">
        <v>7.700594749</v>
      </c>
      <c r="M307" s="19">
        <v>0.37558534</v>
      </c>
      <c r="N307" s="19">
        <v>0.090484202</v>
      </c>
      <c r="O307">
        <v>-0.18306184</v>
      </c>
      <c r="P307">
        <v>5.477655109</v>
      </c>
      <c r="Q307" s="5">
        <v>1</v>
      </c>
      <c r="R307" s="8">
        <v>0</v>
      </c>
      <c r="S307" s="6">
        <v>0</v>
      </c>
    </row>
    <row r="308" spans="1:19">
      <c r="A308" s="4" t="s">
        <v>97</v>
      </c>
      <c r="B308" s="3" t="s">
        <v>98</v>
      </c>
      <c r="C308" s="4">
        <v>40</v>
      </c>
      <c r="D308" s="4">
        <v>2020</v>
      </c>
      <c r="E308" s="22">
        <v>8.232193527</v>
      </c>
      <c r="F308" s="22">
        <v>6.906895168</v>
      </c>
      <c r="G308" s="22">
        <v>8.21115760962141</v>
      </c>
      <c r="H308" s="23">
        <v>28</v>
      </c>
      <c r="I308" s="22">
        <v>20</v>
      </c>
      <c r="J308" s="18">
        <v>11.43136376</v>
      </c>
      <c r="K308" s="18">
        <v>4.174960623</v>
      </c>
      <c r="L308" s="18">
        <v>7.706979321</v>
      </c>
      <c r="M308" s="19">
        <v>0.341314689</v>
      </c>
      <c r="N308" s="19">
        <v>0.09913521</v>
      </c>
      <c r="O308">
        <v>-0.178037785</v>
      </c>
      <c r="P308">
        <v>5.53162834</v>
      </c>
      <c r="Q308" s="5">
        <v>1</v>
      </c>
      <c r="R308" s="8">
        <v>0</v>
      </c>
      <c r="S308" s="6">
        <v>0</v>
      </c>
    </row>
    <row r="309" spans="1:19">
      <c r="A309" s="4" t="s">
        <v>97</v>
      </c>
      <c r="B309" s="3" t="s">
        <v>98</v>
      </c>
      <c r="C309" s="4">
        <v>40</v>
      </c>
      <c r="D309" s="4">
        <v>2021</v>
      </c>
      <c r="E309" s="22">
        <v>8.556856881</v>
      </c>
      <c r="F309" s="22">
        <v>7.024307685</v>
      </c>
      <c r="G309" s="22">
        <v>8.54392429514694</v>
      </c>
      <c r="H309" s="23">
        <v>8</v>
      </c>
      <c r="I309" s="22">
        <v>26</v>
      </c>
      <c r="J309" s="18">
        <v>11.50379068</v>
      </c>
      <c r="K309" s="18">
        <v>4.174960623</v>
      </c>
      <c r="L309" s="18">
        <v>7.711946872</v>
      </c>
      <c r="M309" s="19">
        <v>0.402455672</v>
      </c>
      <c r="N309" s="19">
        <v>0.082089385</v>
      </c>
      <c r="O309">
        <v>-0.256673806</v>
      </c>
      <c r="P309">
        <v>5.604489575</v>
      </c>
      <c r="Q309" s="5">
        <v>1</v>
      </c>
      <c r="R309" s="6">
        <v>0</v>
      </c>
      <c r="S309" s="6">
        <v>0</v>
      </c>
    </row>
    <row r="310" spans="1:19">
      <c r="A310" s="4" t="s">
        <v>97</v>
      </c>
      <c r="B310" s="3" t="s">
        <v>98</v>
      </c>
      <c r="C310" s="4">
        <v>40</v>
      </c>
      <c r="D310" s="4">
        <v>2022</v>
      </c>
      <c r="E310" s="22">
        <v>8.754722964</v>
      </c>
      <c r="F310" s="22">
        <v>7.237701945</v>
      </c>
      <c r="G310" s="22">
        <v>8.74084462389623</v>
      </c>
      <c r="H310" s="23">
        <v>3</v>
      </c>
      <c r="I310" s="22">
        <v>22</v>
      </c>
      <c r="J310" s="18">
        <v>11.53655844</v>
      </c>
      <c r="K310" s="18">
        <v>4.174960623</v>
      </c>
      <c r="L310" s="18">
        <v>7.714949939</v>
      </c>
      <c r="M310" s="19">
        <v>0.486263988</v>
      </c>
      <c r="N310" s="19">
        <v>0.083782182</v>
      </c>
      <c r="O310">
        <v>-0.184897881</v>
      </c>
      <c r="P310">
        <v>5.61182311</v>
      </c>
      <c r="Q310" s="5">
        <v>1</v>
      </c>
      <c r="R310" s="8">
        <v>0</v>
      </c>
      <c r="S310" s="8">
        <v>0</v>
      </c>
    </row>
    <row r="311" spans="1:19">
      <c r="A311" s="4" t="s">
        <v>99</v>
      </c>
      <c r="B311" s="3" t="s">
        <v>100</v>
      </c>
      <c r="C311" s="4">
        <v>41</v>
      </c>
      <c r="D311" s="4">
        <v>2015</v>
      </c>
      <c r="E311" s="22">
        <v>8.643785304</v>
      </c>
      <c r="F311" s="22">
        <v>8.334944855</v>
      </c>
      <c r="G311" s="22">
        <v>8.35042777322773</v>
      </c>
      <c r="H311" s="23">
        <v>13</v>
      </c>
      <c r="I311" s="22">
        <v>10</v>
      </c>
      <c r="J311" s="18">
        <v>10.75160179</v>
      </c>
      <c r="K311" s="18">
        <v>4.149188311</v>
      </c>
      <c r="L311" s="18">
        <v>6.689774166</v>
      </c>
      <c r="M311" s="19">
        <v>0.607535619</v>
      </c>
      <c r="N311" s="19">
        <v>0.169840036</v>
      </c>
      <c r="O311">
        <v>0.662185336</v>
      </c>
      <c r="P311">
        <v>5.102049326</v>
      </c>
      <c r="Q311" s="5">
        <v>1</v>
      </c>
      <c r="R311" s="6">
        <v>1</v>
      </c>
      <c r="S311" s="6">
        <v>1</v>
      </c>
    </row>
    <row r="312" spans="1:19">
      <c r="A312" s="4" t="s">
        <v>99</v>
      </c>
      <c r="B312" s="3" t="s">
        <v>100</v>
      </c>
      <c r="C312" s="4">
        <v>41</v>
      </c>
      <c r="D312" s="4">
        <v>2016</v>
      </c>
      <c r="E312" s="22">
        <v>8.546247235</v>
      </c>
      <c r="F312" s="22">
        <v>7.840794113</v>
      </c>
      <c r="G312" s="22">
        <v>8.45094299212237</v>
      </c>
      <c r="H312" s="23">
        <v>23</v>
      </c>
      <c r="I312" s="22">
        <v>21</v>
      </c>
      <c r="J312" s="18">
        <v>10.76972447</v>
      </c>
      <c r="K312" s="18">
        <v>4.149188311</v>
      </c>
      <c r="L312" s="18">
        <v>6.6941843</v>
      </c>
      <c r="M312" s="19">
        <v>0.621784782</v>
      </c>
      <c r="N312" s="19">
        <v>0.184422129</v>
      </c>
      <c r="O312">
        <v>0.614490752</v>
      </c>
      <c r="P312">
        <v>5.231436456</v>
      </c>
      <c r="Q312" s="5">
        <v>1</v>
      </c>
      <c r="R312" s="8">
        <v>1</v>
      </c>
      <c r="S312" s="6">
        <v>1</v>
      </c>
    </row>
    <row r="313" spans="1:19">
      <c r="A313" s="4" t="s">
        <v>99</v>
      </c>
      <c r="B313" s="3" t="s">
        <v>100</v>
      </c>
      <c r="C313" s="4">
        <v>41</v>
      </c>
      <c r="D313" s="7">
        <v>2017</v>
      </c>
      <c r="E313" s="22">
        <v>8.572145918</v>
      </c>
      <c r="F313" s="22">
        <v>7.480650157</v>
      </c>
      <c r="G313" s="22">
        <v>8.53545973571962</v>
      </c>
      <c r="H313" s="23">
        <v>27</v>
      </c>
      <c r="I313" s="22">
        <v>24</v>
      </c>
      <c r="J313" s="18">
        <v>10.78187053</v>
      </c>
      <c r="K313" s="18">
        <v>4.149188311</v>
      </c>
      <c r="L313" s="18">
        <v>6.698434798</v>
      </c>
      <c r="M313" s="19">
        <v>0.650719537</v>
      </c>
      <c r="N313" s="19">
        <v>0.184952043</v>
      </c>
      <c r="O313">
        <v>0.539197733</v>
      </c>
      <c r="P313">
        <v>5.356723611</v>
      </c>
      <c r="Q313" s="5">
        <v>1</v>
      </c>
      <c r="R313" s="8">
        <v>1</v>
      </c>
      <c r="S313" s="8">
        <v>1</v>
      </c>
    </row>
    <row r="314" spans="1:19">
      <c r="A314" s="4" t="s">
        <v>99</v>
      </c>
      <c r="B314" s="3" t="s">
        <v>100</v>
      </c>
      <c r="C314" s="4">
        <v>41</v>
      </c>
      <c r="D314" s="4">
        <v>2018</v>
      </c>
      <c r="E314" s="22">
        <v>8.40733472</v>
      </c>
      <c r="F314" s="22">
        <v>7.37462845</v>
      </c>
      <c r="G314" s="22">
        <v>8.36506376033715</v>
      </c>
      <c r="H314" s="23">
        <v>29</v>
      </c>
      <c r="I314" s="22">
        <v>19</v>
      </c>
      <c r="J314" s="18">
        <v>10.79532491</v>
      </c>
      <c r="K314" s="18">
        <v>4.149188311</v>
      </c>
      <c r="L314" s="18">
        <v>6.70249378</v>
      </c>
      <c r="M314" s="19">
        <v>0.66945342</v>
      </c>
      <c r="N314" s="19">
        <v>0.184668702</v>
      </c>
      <c r="O314">
        <v>0.561742152</v>
      </c>
      <c r="P314">
        <v>5.438019932</v>
      </c>
      <c r="Q314" s="5">
        <v>1</v>
      </c>
      <c r="R314" s="8">
        <v>1</v>
      </c>
      <c r="S314" s="6">
        <v>1</v>
      </c>
    </row>
    <row r="315" spans="1:19">
      <c r="A315" s="4" t="s">
        <v>99</v>
      </c>
      <c r="B315" s="3" t="s">
        <v>100</v>
      </c>
      <c r="C315" s="4">
        <v>41</v>
      </c>
      <c r="D315" s="4">
        <v>2019</v>
      </c>
      <c r="E315" s="22">
        <v>8.130027644</v>
      </c>
      <c r="F315" s="22">
        <v>7.262896784</v>
      </c>
      <c r="G315" s="22">
        <v>8.06664671879057</v>
      </c>
      <c r="H315" s="23">
        <v>19</v>
      </c>
      <c r="I315" s="22">
        <v>26</v>
      </c>
      <c r="J315" s="18">
        <v>10.80900502</v>
      </c>
      <c r="K315" s="18">
        <v>4.149188311</v>
      </c>
      <c r="L315" s="18">
        <v>6.706250985</v>
      </c>
      <c r="M315" s="19">
        <v>0.6576053</v>
      </c>
      <c r="N315" s="19">
        <v>0.175649065</v>
      </c>
      <c r="O315">
        <v>0.59561268</v>
      </c>
      <c r="P315">
        <v>5.477655109</v>
      </c>
      <c r="Q315" s="5">
        <v>1</v>
      </c>
      <c r="R315" s="8">
        <v>1</v>
      </c>
      <c r="S315" s="6">
        <v>1</v>
      </c>
    </row>
    <row r="316" spans="1:19">
      <c r="A316" s="4" t="s">
        <v>99</v>
      </c>
      <c r="B316" s="3" t="s">
        <v>100</v>
      </c>
      <c r="C316" s="4">
        <v>41</v>
      </c>
      <c r="D316" s="4">
        <v>2020</v>
      </c>
      <c r="E316" s="22">
        <v>7.992492036</v>
      </c>
      <c r="F316" s="22">
        <v>7.083100568</v>
      </c>
      <c r="G316" s="22">
        <v>7.93539288319085</v>
      </c>
      <c r="H316" s="23">
        <v>28</v>
      </c>
      <c r="I316" s="22">
        <v>20</v>
      </c>
      <c r="J316" s="18">
        <v>10.79515404</v>
      </c>
      <c r="K316" s="18">
        <v>4.149188311</v>
      </c>
      <c r="L316" s="18">
        <v>6.709533257</v>
      </c>
      <c r="M316" s="19">
        <v>0.601398863</v>
      </c>
      <c r="N316" s="19">
        <v>0.156819531</v>
      </c>
      <c r="O316">
        <v>0.617004305</v>
      </c>
      <c r="P316">
        <v>5.53162834</v>
      </c>
      <c r="Q316" s="5">
        <v>1</v>
      </c>
      <c r="R316" s="8">
        <v>1</v>
      </c>
      <c r="S316" s="6">
        <v>1</v>
      </c>
    </row>
    <row r="317" spans="1:19">
      <c r="A317" s="4" t="s">
        <v>99</v>
      </c>
      <c r="B317" s="3" t="s">
        <v>100</v>
      </c>
      <c r="C317" s="4">
        <v>41</v>
      </c>
      <c r="D317" s="4">
        <v>2021</v>
      </c>
      <c r="E317" s="22">
        <v>8.167561233</v>
      </c>
      <c r="F317" s="22">
        <v>7.552175249</v>
      </c>
      <c r="G317" s="22">
        <v>8.04697515143048</v>
      </c>
      <c r="H317" s="23">
        <v>8</v>
      </c>
      <c r="I317" s="22">
        <v>26</v>
      </c>
      <c r="J317" s="18">
        <v>10.81034331</v>
      </c>
      <c r="K317" s="18">
        <v>4.149188311</v>
      </c>
      <c r="L317" s="18">
        <v>6.712140791</v>
      </c>
      <c r="M317" s="19">
        <v>0.718872777</v>
      </c>
      <c r="N317" s="19">
        <v>0.169669966</v>
      </c>
      <c r="O317">
        <v>0.583160301</v>
      </c>
      <c r="P317">
        <v>5.604489575</v>
      </c>
      <c r="Q317" s="5">
        <v>1</v>
      </c>
      <c r="R317" s="8">
        <v>1</v>
      </c>
      <c r="S317" s="8">
        <v>1</v>
      </c>
    </row>
    <row r="318" spans="1:19">
      <c r="A318" s="4" t="s">
        <v>99</v>
      </c>
      <c r="B318" s="3" t="s">
        <v>100</v>
      </c>
      <c r="C318" s="4">
        <v>41</v>
      </c>
      <c r="D318" s="4">
        <v>2022</v>
      </c>
      <c r="E318" s="22">
        <v>9.107877689</v>
      </c>
      <c r="F318" s="22">
        <v>9.071866813</v>
      </c>
      <c r="G318" s="22">
        <v>8.00856511596997</v>
      </c>
      <c r="H318" s="23">
        <v>3</v>
      </c>
      <c r="I318" s="22">
        <v>22</v>
      </c>
      <c r="J318" s="18">
        <v>10.83493442</v>
      </c>
      <c r="K318" s="18">
        <v>4.149188311</v>
      </c>
      <c r="L318" s="18">
        <v>6.714399258</v>
      </c>
      <c r="M318" s="19">
        <v>0.800199775</v>
      </c>
      <c r="N318" s="19">
        <v>0.204289979</v>
      </c>
      <c r="O318">
        <v>0.591132486</v>
      </c>
      <c r="P318">
        <v>5.61182311</v>
      </c>
      <c r="Q318" s="5">
        <v>1</v>
      </c>
      <c r="R318" s="6">
        <v>1</v>
      </c>
      <c r="S318" s="6">
        <v>1</v>
      </c>
    </row>
    <row r="319" spans="1:19">
      <c r="A319" s="4" t="s">
        <v>101</v>
      </c>
      <c r="B319" s="3" t="s">
        <v>102</v>
      </c>
      <c r="C319" s="4">
        <v>42</v>
      </c>
      <c r="D319" s="4">
        <v>2015</v>
      </c>
      <c r="E319" s="22">
        <v>7.660415893</v>
      </c>
      <c r="F319" s="22">
        <v>7.055294293</v>
      </c>
      <c r="G319" s="22">
        <v>7.53649291471077</v>
      </c>
      <c r="H319" s="23">
        <v>13</v>
      </c>
      <c r="I319" s="22">
        <v>10</v>
      </c>
      <c r="J319" s="18">
        <v>10.94018267</v>
      </c>
      <c r="K319" s="18">
        <v>4.105884709</v>
      </c>
      <c r="L319" s="18">
        <v>7.054608995</v>
      </c>
      <c r="M319" s="19">
        <v>0.316137399</v>
      </c>
      <c r="N319" s="19">
        <v>0</v>
      </c>
      <c r="O319">
        <v>-0.475068731</v>
      </c>
      <c r="P319">
        <v>5.102049326</v>
      </c>
      <c r="Q319" s="9">
        <v>0</v>
      </c>
      <c r="R319" s="8">
        <v>0</v>
      </c>
      <c r="S319" s="6">
        <v>1</v>
      </c>
    </row>
    <row r="320" spans="1:19">
      <c r="A320" s="4" t="s">
        <v>101</v>
      </c>
      <c r="B320" s="3" t="s">
        <v>102</v>
      </c>
      <c r="C320" s="4">
        <v>42</v>
      </c>
      <c r="D320" s="4">
        <v>2016</v>
      </c>
      <c r="E320" s="22">
        <v>7.84486293</v>
      </c>
      <c r="F320" s="22">
        <v>7.013067761</v>
      </c>
      <c r="G320" s="22">
        <v>7.77565883292416</v>
      </c>
      <c r="H320" s="23">
        <v>23</v>
      </c>
      <c r="I320" s="22">
        <v>21</v>
      </c>
      <c r="J320" s="18">
        <v>10.96080362</v>
      </c>
      <c r="K320" s="18">
        <v>4.105884709</v>
      </c>
      <c r="L320" s="18">
        <v>7.054690102</v>
      </c>
      <c r="M320" s="19">
        <v>0.272693444</v>
      </c>
      <c r="N320" s="19">
        <v>0.349869233</v>
      </c>
      <c r="O320">
        <v>-0.448312448</v>
      </c>
      <c r="P320">
        <v>5.231436456</v>
      </c>
      <c r="Q320" s="9">
        <v>0</v>
      </c>
      <c r="R320" s="8">
        <v>0</v>
      </c>
      <c r="S320" s="6">
        <v>1</v>
      </c>
    </row>
    <row r="321" spans="1:19">
      <c r="A321" s="4" t="s">
        <v>101</v>
      </c>
      <c r="B321" s="3" t="s">
        <v>102</v>
      </c>
      <c r="C321" s="4">
        <v>42</v>
      </c>
      <c r="D321" s="7">
        <v>2017</v>
      </c>
      <c r="E321" s="22">
        <v>7.820809053</v>
      </c>
      <c r="F321" s="22">
        <v>5.372206622</v>
      </c>
      <c r="G321" s="22">
        <v>7.81926039347072</v>
      </c>
      <c r="H321" s="23">
        <v>27</v>
      </c>
      <c r="I321" s="22">
        <v>24</v>
      </c>
      <c r="J321" s="18">
        <v>10.98610411</v>
      </c>
      <c r="K321" s="18">
        <v>4.105884709</v>
      </c>
      <c r="L321" s="18">
        <v>7.054475353</v>
      </c>
      <c r="M321" s="19">
        <v>0.262227545</v>
      </c>
      <c r="N321" s="19">
        <v>0.209945272</v>
      </c>
      <c r="O321">
        <v>-0.446949768</v>
      </c>
      <c r="P321">
        <v>5.356723611</v>
      </c>
      <c r="Q321" s="9">
        <v>0</v>
      </c>
      <c r="R321" s="8">
        <v>0</v>
      </c>
      <c r="S321" s="6">
        <v>1</v>
      </c>
    </row>
    <row r="322" spans="1:19">
      <c r="A322" s="4" t="s">
        <v>101</v>
      </c>
      <c r="B322" s="3" t="s">
        <v>102</v>
      </c>
      <c r="C322" s="4">
        <v>42</v>
      </c>
      <c r="D322" s="4">
        <v>2018</v>
      </c>
      <c r="E322" s="22">
        <v>7.307713259</v>
      </c>
      <c r="F322" s="22">
        <v>5.950354143</v>
      </c>
      <c r="G322" s="22">
        <v>7.2882084778033</v>
      </c>
      <c r="H322" s="23">
        <v>29</v>
      </c>
      <c r="I322" s="22">
        <v>19</v>
      </c>
      <c r="J322" s="18">
        <v>11</v>
      </c>
      <c r="K322" s="18">
        <v>4.105884709</v>
      </c>
      <c r="L322" s="18">
        <v>7.054162595</v>
      </c>
      <c r="M322" s="19">
        <v>0.270834583</v>
      </c>
      <c r="N322" s="19">
        <v>0.114588903</v>
      </c>
      <c r="O322">
        <v>-0.479332976</v>
      </c>
      <c r="P322">
        <v>5.438019932</v>
      </c>
      <c r="Q322" s="9">
        <v>0</v>
      </c>
      <c r="R322" s="8">
        <v>0</v>
      </c>
      <c r="S322" s="8">
        <v>1</v>
      </c>
    </row>
    <row r="323" spans="1:19">
      <c r="A323" s="4" t="s">
        <v>101</v>
      </c>
      <c r="B323" s="3" t="s">
        <v>102</v>
      </c>
      <c r="C323" s="4">
        <v>42</v>
      </c>
      <c r="D323" s="4">
        <v>2019</v>
      </c>
      <c r="E323" s="22">
        <v>7.459441298</v>
      </c>
      <c r="F323" s="22">
        <v>5.421985412</v>
      </c>
      <c r="G323" s="22">
        <v>7.4554388275543</v>
      </c>
      <c r="H323" s="23">
        <v>19</v>
      </c>
      <c r="I323" s="22">
        <v>26</v>
      </c>
      <c r="J323" s="18">
        <v>11.01283722</v>
      </c>
      <c r="K323" s="18">
        <v>4.105884709</v>
      </c>
      <c r="L323" s="18">
        <v>7.053719688</v>
      </c>
      <c r="M323" s="19">
        <v>0.228207062</v>
      </c>
      <c r="N323" s="19">
        <v>0</v>
      </c>
      <c r="O323">
        <v>-0.473197582</v>
      </c>
      <c r="P323">
        <v>5.477655109</v>
      </c>
      <c r="Q323" s="9">
        <v>0</v>
      </c>
      <c r="R323" s="6">
        <v>0</v>
      </c>
      <c r="S323" s="6">
        <v>1</v>
      </c>
    </row>
    <row r="324" spans="1:19">
      <c r="A324" s="4" t="s">
        <v>101</v>
      </c>
      <c r="B324" s="3" t="s">
        <v>102</v>
      </c>
      <c r="C324" s="4">
        <v>42</v>
      </c>
      <c r="D324" s="4">
        <v>2020</v>
      </c>
      <c r="E324" s="22">
        <v>7.304130211</v>
      </c>
      <c r="F324" s="22">
        <v>5.443732241</v>
      </c>
      <c r="G324" s="22">
        <v>7.29809908502777</v>
      </c>
      <c r="H324" s="23">
        <v>28</v>
      </c>
      <c r="I324" s="22">
        <v>20</v>
      </c>
      <c r="J324" s="18">
        <v>11.02938378</v>
      </c>
      <c r="K324" s="18">
        <v>4.105884709</v>
      </c>
      <c r="L324" s="18">
        <v>7.053105269</v>
      </c>
      <c r="M324" s="19">
        <v>0.156829868</v>
      </c>
      <c r="N324" s="19">
        <v>0</v>
      </c>
      <c r="O324">
        <v>-0.499974596</v>
      </c>
      <c r="P324">
        <v>5.53162834</v>
      </c>
      <c r="Q324" s="9">
        <v>0</v>
      </c>
      <c r="R324" s="8">
        <v>0</v>
      </c>
      <c r="S324" s="8">
        <v>1</v>
      </c>
    </row>
    <row r="325" spans="1:19">
      <c r="A325" s="4" t="s">
        <v>101</v>
      </c>
      <c r="B325" s="3" t="s">
        <v>102</v>
      </c>
      <c r="C325" s="4">
        <v>42</v>
      </c>
      <c r="D325" s="4">
        <v>2021</v>
      </c>
      <c r="E325" s="22">
        <v>6.878551322</v>
      </c>
      <c r="F325" s="22">
        <v>4.835202112</v>
      </c>
      <c r="G325" s="22">
        <v>6.87460304373761</v>
      </c>
      <c r="H325" s="23">
        <v>8</v>
      </c>
      <c r="I325" s="22">
        <v>26</v>
      </c>
      <c r="J325" s="18">
        <v>11.73657019</v>
      </c>
      <c r="K325" s="18">
        <v>4.105884709</v>
      </c>
      <c r="L325" s="18">
        <v>7.051398437</v>
      </c>
      <c r="M325" s="19">
        <v>0.800239032</v>
      </c>
      <c r="N325" s="19">
        <v>0</v>
      </c>
      <c r="O325">
        <v>-0.530884347</v>
      </c>
      <c r="P325">
        <v>5.604489575</v>
      </c>
      <c r="Q325" s="9">
        <v>0</v>
      </c>
      <c r="R325" s="8">
        <v>0</v>
      </c>
      <c r="S325" s="6">
        <v>1</v>
      </c>
    </row>
    <row r="326" spans="1:19">
      <c r="A326" s="4" t="s">
        <v>101</v>
      </c>
      <c r="B326" s="3" t="s">
        <v>102</v>
      </c>
      <c r="C326" s="4">
        <v>42</v>
      </c>
      <c r="D326" s="22"/>
      <c r="E326" s="22"/>
      <c r="F326" s="22"/>
      <c r="G326" s="23"/>
      <c r="H326" s="22"/>
      <c r="L326" s="19"/>
      <c r="N326"/>
      <c r="P326" s="9"/>
      <c r="Q326" s="8"/>
      <c r="R326" s="6"/>
      <c r="S326"/>
    </row>
    <row r="327" spans="1:19">
      <c r="A327" s="4" t="s">
        <v>103</v>
      </c>
      <c r="B327" s="3" t="s">
        <v>104</v>
      </c>
      <c r="C327" s="4">
        <v>43</v>
      </c>
      <c r="D327" s="4">
        <v>2016</v>
      </c>
      <c r="E327" s="22">
        <v>6.149035192</v>
      </c>
      <c r="F327" s="22">
        <v>4.646638946</v>
      </c>
      <c r="G327" s="22">
        <v>6.13515778564145</v>
      </c>
      <c r="H327" s="23">
        <v>23</v>
      </c>
      <c r="I327" s="22">
        <v>21</v>
      </c>
      <c r="J327" s="18">
        <v>9.651539417</v>
      </c>
      <c r="K327" s="18">
        <v>4.1703204</v>
      </c>
      <c r="L327" s="18">
        <v>5.880291554</v>
      </c>
      <c r="M327" s="19">
        <v>0</v>
      </c>
      <c r="N327" s="19">
        <v>0.001970058</v>
      </c>
      <c r="O327">
        <v>-0.192779788</v>
      </c>
      <c r="P327">
        <v>5.231436456</v>
      </c>
      <c r="Q327" s="9">
        <v>0</v>
      </c>
      <c r="R327" s="8">
        <v>0</v>
      </c>
      <c r="S327" s="6">
        <v>1</v>
      </c>
    </row>
    <row r="328" spans="1:19">
      <c r="A328" s="4" t="s">
        <v>103</v>
      </c>
      <c r="B328" s="3" t="s">
        <v>104</v>
      </c>
      <c r="C328" s="4">
        <v>43</v>
      </c>
      <c r="D328" s="4">
        <v>2018</v>
      </c>
      <c r="E328" s="22">
        <v>6.653137326</v>
      </c>
      <c r="F328" s="22">
        <v>2.979548375</v>
      </c>
      <c r="G328" s="22">
        <v>6.65304522993137</v>
      </c>
      <c r="H328" s="23">
        <v>29</v>
      </c>
      <c r="I328" s="22">
        <v>19</v>
      </c>
      <c r="J328" s="18">
        <v>9.680121215</v>
      </c>
      <c r="K328" s="18">
        <v>4.1703204</v>
      </c>
      <c r="L328" s="18">
        <v>5.89515393</v>
      </c>
      <c r="M328" s="19">
        <v>0</v>
      </c>
      <c r="N328" s="19">
        <v>0.002155104</v>
      </c>
      <c r="O328">
        <v>-0.232814324</v>
      </c>
      <c r="P328">
        <v>5.438019932</v>
      </c>
      <c r="Q328" s="9">
        <v>0</v>
      </c>
      <c r="R328" s="8">
        <v>0</v>
      </c>
      <c r="S328" s="8">
        <v>1</v>
      </c>
    </row>
    <row r="329" spans="1:19">
      <c r="A329" s="4" t="s">
        <v>103</v>
      </c>
      <c r="B329" s="3" t="s">
        <v>104</v>
      </c>
      <c r="C329" s="4">
        <v>43</v>
      </c>
      <c r="D329" s="4">
        <v>2019</v>
      </c>
      <c r="E329" s="22">
        <v>6.869569868</v>
      </c>
      <c r="F329" s="22">
        <v>1.785329835</v>
      </c>
      <c r="G329" s="22">
        <v>6.86956629101784</v>
      </c>
      <c r="H329" s="23">
        <v>19</v>
      </c>
      <c r="I329" s="22">
        <v>26</v>
      </c>
      <c r="J329" s="18">
        <v>9.713806295</v>
      </c>
      <c r="K329" s="18">
        <v>4.1703204</v>
      </c>
      <c r="L329" s="18">
        <v>5.902412502</v>
      </c>
      <c r="M329" s="19">
        <v>0</v>
      </c>
      <c r="N329" s="19">
        <v>0.003008248</v>
      </c>
      <c r="O329">
        <v>-0.265876693</v>
      </c>
      <c r="P329">
        <v>5.477655109</v>
      </c>
      <c r="Q329" s="9">
        <v>0</v>
      </c>
      <c r="R329" s="8">
        <v>0</v>
      </c>
      <c r="S329" s="6">
        <v>1</v>
      </c>
    </row>
    <row r="330" spans="1:19">
      <c r="A330" s="4" t="s">
        <v>103</v>
      </c>
      <c r="B330" s="3" t="s">
        <v>104</v>
      </c>
      <c r="C330" s="4">
        <v>43</v>
      </c>
      <c r="D330" s="4">
        <v>2021</v>
      </c>
      <c r="E330" s="22">
        <v>6.641742041</v>
      </c>
      <c r="F330" s="22">
        <v>3.950705535</v>
      </c>
      <c r="G330" s="22">
        <v>6.64085653717098</v>
      </c>
      <c r="H330" s="23">
        <v>8</v>
      </c>
      <c r="I330" s="22">
        <v>26</v>
      </c>
      <c r="J330" s="18">
        <v>9.905498991</v>
      </c>
      <c r="K330" s="18">
        <v>4.1703204</v>
      </c>
      <c r="L330" s="18">
        <v>5.905562216</v>
      </c>
      <c r="M330" s="19">
        <v>0</v>
      </c>
      <c r="N330" s="19">
        <v>0.002216851</v>
      </c>
      <c r="O330">
        <v>-0.213925709</v>
      </c>
      <c r="P330">
        <v>5.604489575</v>
      </c>
      <c r="Q330" s="9">
        <v>0</v>
      </c>
      <c r="R330" s="6">
        <v>0</v>
      </c>
      <c r="S330" s="6">
        <v>1</v>
      </c>
    </row>
    <row r="331" spans="1:19">
      <c r="A331" s="4" t="s">
        <v>103</v>
      </c>
      <c r="B331" s="3" t="s">
        <v>104</v>
      </c>
      <c r="C331" s="4">
        <v>43</v>
      </c>
      <c r="D331" s="4">
        <v>2022</v>
      </c>
      <c r="E331" s="22">
        <v>6.964872632</v>
      </c>
      <c r="F331" s="22">
        <v>3.939419403</v>
      </c>
      <c r="G331" s="22">
        <v>6.96446286640423</v>
      </c>
      <c r="H331" s="23">
        <v>3</v>
      </c>
      <c r="I331" s="22">
        <v>22</v>
      </c>
      <c r="J331" s="18">
        <v>10.18632157</v>
      </c>
      <c r="K331" s="18">
        <v>4.1703204</v>
      </c>
      <c r="L331" s="18">
        <v>5.907801406</v>
      </c>
      <c r="M331" s="19">
        <v>0</v>
      </c>
      <c r="N331" s="19">
        <v>0.001239541</v>
      </c>
      <c r="O331">
        <v>-0.197361263</v>
      </c>
      <c r="P331">
        <v>5.61182311</v>
      </c>
      <c r="Q331" s="9">
        <v>0</v>
      </c>
      <c r="R331" s="8">
        <v>0</v>
      </c>
      <c r="S331" s="6">
        <v>1</v>
      </c>
    </row>
    <row r="332" spans="1:19">
      <c r="A332" s="4" t="s">
        <v>105</v>
      </c>
      <c r="B332" s="3" t="s">
        <v>106</v>
      </c>
      <c r="C332" s="4">
        <v>44</v>
      </c>
      <c r="D332" s="4">
        <v>2015</v>
      </c>
      <c r="E332" s="22">
        <v>8.040993883</v>
      </c>
      <c r="F332" s="22">
        <v>5.735427224</v>
      </c>
      <c r="G332" s="22">
        <v>8.0388396417456</v>
      </c>
      <c r="H332" s="23">
        <v>13</v>
      </c>
      <c r="I332" s="22">
        <v>10</v>
      </c>
      <c r="J332" s="18">
        <v>11.26481782</v>
      </c>
      <c r="K332" s="18">
        <v>3.563599729</v>
      </c>
      <c r="L332" s="18">
        <v>7.244099061</v>
      </c>
      <c r="M332" s="19">
        <v>0.530497288</v>
      </c>
      <c r="N332" s="19">
        <v>0.434296222</v>
      </c>
      <c r="O332">
        <v>-0.471126589</v>
      </c>
      <c r="P332">
        <v>5.102049326</v>
      </c>
      <c r="Q332" s="9">
        <v>0</v>
      </c>
      <c r="R332" s="8">
        <v>0</v>
      </c>
      <c r="S332" s="6">
        <v>1</v>
      </c>
    </row>
    <row r="333" spans="1:19">
      <c r="A333" s="4" t="s">
        <v>105</v>
      </c>
      <c r="B333" s="3" t="s">
        <v>106</v>
      </c>
      <c r="C333" s="4">
        <v>44</v>
      </c>
      <c r="D333" s="4">
        <v>2016</v>
      </c>
      <c r="E333" s="22">
        <v>7.882086875</v>
      </c>
      <c r="F333" s="22">
        <v>5.541334572</v>
      </c>
      <c r="G333" s="22">
        <v>7.88010066734751</v>
      </c>
      <c r="H333" s="23">
        <v>23</v>
      </c>
      <c r="I333" s="22">
        <v>21</v>
      </c>
      <c r="J333" s="18">
        <v>11.13672057</v>
      </c>
      <c r="K333" s="18">
        <v>3.563599729</v>
      </c>
      <c r="L333" s="18">
        <v>7.250274929</v>
      </c>
      <c r="M333" s="19">
        <v>0.603115966</v>
      </c>
      <c r="N333" s="19">
        <v>0.320985346</v>
      </c>
      <c r="O333">
        <v>-0.47531476</v>
      </c>
      <c r="P333">
        <v>5.231436456</v>
      </c>
      <c r="Q333" s="9">
        <v>0</v>
      </c>
      <c r="R333" s="8">
        <v>0</v>
      </c>
      <c r="S333" s="6">
        <v>1</v>
      </c>
    </row>
    <row r="334" spans="1:19">
      <c r="A334" s="4" t="s">
        <v>105</v>
      </c>
      <c r="B334" s="3" t="s">
        <v>106</v>
      </c>
      <c r="C334" s="4">
        <v>44</v>
      </c>
      <c r="D334" s="7">
        <v>2017</v>
      </c>
      <c r="E334" s="22">
        <v>8.008777421</v>
      </c>
      <c r="F334" s="22">
        <v>5.627045139</v>
      </c>
      <c r="G334" s="22">
        <v>8.00697043365276</v>
      </c>
      <c r="H334" s="23">
        <v>27</v>
      </c>
      <c r="I334" s="22">
        <v>24</v>
      </c>
      <c r="J334" s="18">
        <v>11.22271647</v>
      </c>
      <c r="K334" s="18">
        <v>3.563599729</v>
      </c>
      <c r="L334" s="18">
        <v>7.256182989</v>
      </c>
      <c r="M334" s="19">
        <v>0.568253879</v>
      </c>
      <c r="N334" s="19">
        <v>0.242104172</v>
      </c>
      <c r="O334">
        <v>-0.409339941</v>
      </c>
      <c r="P334">
        <v>5.356723611</v>
      </c>
      <c r="Q334" s="9">
        <v>0</v>
      </c>
      <c r="R334" s="8">
        <v>0</v>
      </c>
      <c r="S334" s="8">
        <v>1</v>
      </c>
    </row>
    <row r="335" spans="1:19">
      <c r="A335" s="4" t="s">
        <v>105</v>
      </c>
      <c r="B335" s="3" t="s">
        <v>106</v>
      </c>
      <c r="C335" s="4">
        <v>44</v>
      </c>
      <c r="D335" s="4">
        <v>2018</v>
      </c>
      <c r="E335" s="22">
        <v>8.179802576</v>
      </c>
      <c r="F335" s="22">
        <v>5.449155837</v>
      </c>
      <c r="G335" s="22">
        <v>8.17899433310506</v>
      </c>
      <c r="H335" s="23">
        <v>29</v>
      </c>
      <c r="I335" s="22">
        <v>19</v>
      </c>
      <c r="J335" s="18">
        <v>11.25285303</v>
      </c>
      <c r="K335" s="18">
        <v>3.563599729</v>
      </c>
      <c r="L335" s="18">
        <v>7.26189189</v>
      </c>
      <c r="M335" s="19">
        <v>0.635279565</v>
      </c>
      <c r="N335" s="19">
        <v>0.235707068</v>
      </c>
      <c r="O335">
        <v>-0.365935141</v>
      </c>
      <c r="P335">
        <v>5.438019932</v>
      </c>
      <c r="Q335" s="9">
        <v>0</v>
      </c>
      <c r="R335" s="8">
        <v>0</v>
      </c>
      <c r="S335" s="8">
        <v>1</v>
      </c>
    </row>
    <row r="336" spans="1:19">
      <c r="A336" s="4" t="s">
        <v>105</v>
      </c>
      <c r="B336" s="3" t="s">
        <v>106</v>
      </c>
      <c r="C336" s="4">
        <v>44</v>
      </c>
      <c r="D336" s="4">
        <v>2019</v>
      </c>
      <c r="E336" s="22">
        <v>8.448385983</v>
      </c>
      <c r="F336" s="22">
        <v>5.716165339</v>
      </c>
      <c r="G336" s="22">
        <v>8.44758066714644</v>
      </c>
      <c r="H336" s="23">
        <v>19</v>
      </c>
      <c r="I336" s="22">
        <v>26</v>
      </c>
      <c r="J336" s="18">
        <v>11.26007139</v>
      </c>
      <c r="K336" s="18">
        <v>3.563599729</v>
      </c>
      <c r="L336" s="18">
        <v>7.267492589</v>
      </c>
      <c r="M336" s="19">
        <v>0.648586166</v>
      </c>
      <c r="N336" s="19">
        <v>0.292897197</v>
      </c>
      <c r="O336">
        <v>-0.336242291</v>
      </c>
      <c r="P336">
        <v>5.477655109</v>
      </c>
      <c r="Q336" s="9">
        <v>0</v>
      </c>
      <c r="R336" s="8">
        <v>0</v>
      </c>
      <c r="S336" s="6">
        <v>1</v>
      </c>
    </row>
    <row r="337" spans="1:19">
      <c r="A337" s="4" t="s">
        <v>105</v>
      </c>
      <c r="B337" s="3" t="s">
        <v>106</v>
      </c>
      <c r="C337" s="4">
        <v>44</v>
      </c>
      <c r="D337" s="4">
        <v>2020</v>
      </c>
      <c r="E337" s="22">
        <v>8.310271287</v>
      </c>
      <c r="F337" s="22">
        <v>5.678035561</v>
      </c>
      <c r="G337" s="22">
        <v>8.30925724644668</v>
      </c>
      <c r="H337" s="23">
        <v>28</v>
      </c>
      <c r="I337" s="22">
        <v>20</v>
      </c>
      <c r="J337" s="18">
        <v>11.23299611</v>
      </c>
      <c r="K337" s="18">
        <v>3.563599729</v>
      </c>
      <c r="L337" s="18">
        <v>7.27313249</v>
      </c>
      <c r="M337" s="19">
        <v>0.570264424</v>
      </c>
      <c r="N337" s="19">
        <v>0.333729041</v>
      </c>
      <c r="O337">
        <v>-0.345138984</v>
      </c>
      <c r="P337">
        <v>5.53162834</v>
      </c>
      <c r="Q337" s="9">
        <v>0</v>
      </c>
      <c r="R337" s="8">
        <v>0</v>
      </c>
      <c r="S337" s="6">
        <v>1</v>
      </c>
    </row>
    <row r="338" spans="1:19">
      <c r="A338" s="4" t="s">
        <v>105</v>
      </c>
      <c r="B338" s="3" t="s">
        <v>106</v>
      </c>
      <c r="C338" s="4">
        <v>44</v>
      </c>
      <c r="D338" s="4">
        <v>2021</v>
      </c>
      <c r="E338" s="22">
        <v>8.454799438</v>
      </c>
      <c r="F338" s="22">
        <v>5.764933431</v>
      </c>
      <c r="G338" s="22">
        <v>8.45391154189087</v>
      </c>
      <c r="H338" s="23">
        <v>8</v>
      </c>
      <c r="I338" s="22">
        <v>26</v>
      </c>
      <c r="J338" s="18">
        <v>11.29446623</v>
      </c>
      <c r="K338" s="18">
        <v>3.563599729</v>
      </c>
      <c r="L338" s="18">
        <v>7.278776184</v>
      </c>
      <c r="M338" s="19">
        <v>0.575439013</v>
      </c>
      <c r="N338" s="19">
        <v>0.279562126</v>
      </c>
      <c r="O338">
        <v>-0.337088579</v>
      </c>
      <c r="P338">
        <v>5.604489575</v>
      </c>
      <c r="Q338" s="9">
        <v>0</v>
      </c>
      <c r="R338" s="8">
        <v>0</v>
      </c>
      <c r="S338" s="6">
        <v>1</v>
      </c>
    </row>
    <row r="339" spans="1:19">
      <c r="A339" s="4" t="s">
        <v>105</v>
      </c>
      <c r="B339" s="3" t="s">
        <v>106</v>
      </c>
      <c r="C339" s="4">
        <v>44</v>
      </c>
      <c r="D339" s="4">
        <v>2022</v>
      </c>
      <c r="E339" s="22">
        <v>8.311889537</v>
      </c>
      <c r="F339" s="22">
        <v>6.461953892</v>
      </c>
      <c r="G339" s="22">
        <v>8.30563705198279</v>
      </c>
      <c r="H339" s="23">
        <v>3</v>
      </c>
      <c r="I339" s="22">
        <v>22</v>
      </c>
      <c r="J339" s="18">
        <v>11.34439227</v>
      </c>
      <c r="K339" s="18">
        <v>3.563599729</v>
      </c>
      <c r="L339" s="18">
        <v>7.292742652</v>
      </c>
      <c r="M339" s="19">
        <v>0</v>
      </c>
      <c r="N339" s="19">
        <v>0.321610406</v>
      </c>
      <c r="O339">
        <v>-0.325178389</v>
      </c>
      <c r="P339">
        <v>5.61182311</v>
      </c>
      <c r="Q339" s="9">
        <v>0</v>
      </c>
      <c r="R339" s="6">
        <v>0</v>
      </c>
      <c r="S339" s="8">
        <v>1</v>
      </c>
    </row>
    <row r="340" spans="1:19">
      <c r="A340" s="4" t="s">
        <v>107</v>
      </c>
      <c r="B340" s="3" t="s">
        <v>108</v>
      </c>
      <c r="C340" s="4">
        <v>45</v>
      </c>
      <c r="D340" s="4">
        <v>2015</v>
      </c>
      <c r="E340" s="22">
        <v>6.562054473</v>
      </c>
      <c r="F340" s="22">
        <v>3.762528522</v>
      </c>
      <c r="G340" s="22">
        <v>6.56136486318939</v>
      </c>
      <c r="H340" s="23">
        <v>13</v>
      </c>
      <c r="I340" s="22">
        <v>10</v>
      </c>
      <c r="J340" s="18">
        <v>10.17171562</v>
      </c>
      <c r="K340" s="18">
        <v>4.129399836</v>
      </c>
      <c r="L340" s="18">
        <v>7.023818402</v>
      </c>
      <c r="M340" s="19">
        <v>0.419457381</v>
      </c>
      <c r="N340" s="19">
        <v>0</v>
      </c>
      <c r="O340">
        <v>-1.205115825</v>
      </c>
      <c r="P340">
        <v>5.102049326</v>
      </c>
      <c r="Q340" s="9">
        <v>0</v>
      </c>
      <c r="R340" s="8">
        <v>0</v>
      </c>
      <c r="S340" s="6">
        <v>0</v>
      </c>
    </row>
    <row r="341" spans="1:19">
      <c r="A341" s="4" t="s">
        <v>107</v>
      </c>
      <c r="B341" s="3" t="s">
        <v>108</v>
      </c>
      <c r="C341" s="4">
        <v>45</v>
      </c>
      <c r="D341" s="4">
        <v>2016</v>
      </c>
      <c r="E341" s="22">
        <v>6.614055958</v>
      </c>
      <c r="F341" s="22">
        <v>4.175656747</v>
      </c>
      <c r="G341" s="22">
        <v>6.61247041605828</v>
      </c>
      <c r="H341" s="23">
        <v>23</v>
      </c>
      <c r="I341" s="22">
        <v>21</v>
      </c>
      <c r="J341" s="18">
        <v>10.1482718</v>
      </c>
      <c r="K341" s="18">
        <v>4.129399836</v>
      </c>
      <c r="L341" s="18">
        <v>7.029945521</v>
      </c>
      <c r="M341" s="19">
        <v>0.414109022</v>
      </c>
      <c r="N341" s="19">
        <v>0</v>
      </c>
      <c r="O341">
        <v>-1.216952205</v>
      </c>
      <c r="P341">
        <v>5.231436456</v>
      </c>
      <c r="Q341" s="9">
        <v>0</v>
      </c>
      <c r="R341" s="8">
        <v>0</v>
      </c>
      <c r="S341" s="6">
        <v>0</v>
      </c>
    </row>
    <row r="342" spans="1:19">
      <c r="A342" s="4" t="s">
        <v>107</v>
      </c>
      <c r="B342" s="3" t="s">
        <v>108</v>
      </c>
      <c r="C342" s="4">
        <v>45</v>
      </c>
      <c r="D342" s="7">
        <v>2017</v>
      </c>
      <c r="E342" s="22">
        <v>6.676374126</v>
      </c>
      <c r="F342" s="22">
        <v>3.989494313</v>
      </c>
      <c r="G342" s="22">
        <v>6.67548009704462</v>
      </c>
      <c r="H342" s="23">
        <v>27</v>
      </c>
      <c r="I342" s="22">
        <v>24</v>
      </c>
      <c r="J342" s="18">
        <v>10.17878585</v>
      </c>
      <c r="K342" s="18">
        <v>4.129399836</v>
      </c>
      <c r="L342" s="18">
        <v>7.035971488</v>
      </c>
      <c r="M342" s="19">
        <v>0.420745478</v>
      </c>
      <c r="N342" s="19">
        <v>0</v>
      </c>
      <c r="O342">
        <v>-1.208824774</v>
      </c>
      <c r="P342">
        <v>5.356723611</v>
      </c>
      <c r="Q342" s="9">
        <v>0</v>
      </c>
      <c r="R342" s="8">
        <v>0</v>
      </c>
      <c r="S342" s="6">
        <v>0</v>
      </c>
    </row>
    <row r="343" spans="1:19">
      <c r="A343" s="4" t="s">
        <v>107</v>
      </c>
      <c r="B343" s="3" t="s">
        <v>108</v>
      </c>
      <c r="C343" s="4">
        <v>45</v>
      </c>
      <c r="D343" s="4">
        <v>2018</v>
      </c>
      <c r="E343" s="22">
        <v>6.752799857</v>
      </c>
      <c r="F343" s="22">
        <v>3.420120848</v>
      </c>
      <c r="G343" s="22">
        <v>6.75259792456986</v>
      </c>
      <c r="H343" s="23">
        <v>29</v>
      </c>
      <c r="I343" s="22">
        <v>19</v>
      </c>
      <c r="J343" s="18">
        <v>10.21494617</v>
      </c>
      <c r="K343" s="18">
        <v>4.129399836</v>
      </c>
      <c r="L343" s="18">
        <v>7.041882806</v>
      </c>
      <c r="M343" s="19">
        <v>0.451385763</v>
      </c>
      <c r="N343" s="19">
        <v>0</v>
      </c>
      <c r="O343">
        <v>-1.16795518</v>
      </c>
      <c r="P343">
        <v>5.438019932</v>
      </c>
      <c r="Q343" s="9">
        <v>0</v>
      </c>
      <c r="R343" s="8">
        <v>0</v>
      </c>
      <c r="S343" s="6">
        <v>0</v>
      </c>
    </row>
    <row r="344" spans="1:19">
      <c r="A344" s="4" t="s">
        <v>107</v>
      </c>
      <c r="B344" s="3" t="s">
        <v>108</v>
      </c>
      <c r="C344" s="4">
        <v>45</v>
      </c>
      <c r="D344" s="4">
        <v>2019</v>
      </c>
      <c r="E344" s="22">
        <v>6.886143941</v>
      </c>
      <c r="F344" s="22">
        <v>4.243781916</v>
      </c>
      <c r="G344" s="22">
        <v>6.8851532970226</v>
      </c>
      <c r="H344" s="23">
        <v>19</v>
      </c>
      <c r="I344" s="22">
        <v>26</v>
      </c>
      <c r="J344" s="18">
        <v>10.17655689</v>
      </c>
      <c r="K344" s="18">
        <v>4.129399836</v>
      </c>
      <c r="L344" s="18">
        <v>7.047681239</v>
      </c>
      <c r="M344" s="19">
        <v>0.445687188</v>
      </c>
      <c r="N344" s="19">
        <v>0</v>
      </c>
      <c r="O344">
        <v>-1.223188897</v>
      </c>
      <c r="P344">
        <v>5.477655109</v>
      </c>
      <c r="Q344" s="9">
        <v>0</v>
      </c>
      <c r="R344" s="8">
        <v>0</v>
      </c>
      <c r="S344" s="6">
        <v>0</v>
      </c>
    </row>
    <row r="345" spans="1:19">
      <c r="A345" s="4" t="s">
        <v>107</v>
      </c>
      <c r="B345" s="3" t="s">
        <v>108</v>
      </c>
      <c r="C345" s="4">
        <v>45</v>
      </c>
      <c r="D345" s="4">
        <v>2020</v>
      </c>
      <c r="E345" s="22">
        <v>7.255490442</v>
      </c>
      <c r="F345" s="22">
        <v>1.913813852</v>
      </c>
      <c r="G345" s="22">
        <v>7.25548846464962</v>
      </c>
      <c r="H345" s="23">
        <v>28</v>
      </c>
      <c r="I345" s="22">
        <v>20</v>
      </c>
      <c r="J345" s="18">
        <v>10.16161421</v>
      </c>
      <c r="K345" s="18">
        <v>4.129399836</v>
      </c>
      <c r="L345" s="18">
        <v>7.053339749</v>
      </c>
      <c r="M345" s="19">
        <v>0.344572019</v>
      </c>
      <c r="N345" s="19">
        <v>0</v>
      </c>
      <c r="O345">
        <v>-1.269413402</v>
      </c>
      <c r="P345">
        <v>5.53162834</v>
      </c>
      <c r="Q345" s="9">
        <v>0</v>
      </c>
      <c r="R345" s="8">
        <v>0</v>
      </c>
      <c r="S345" s="6">
        <v>0</v>
      </c>
    </row>
    <row r="346" spans="1:19">
      <c r="A346" s="4" t="s">
        <v>107</v>
      </c>
      <c r="B346" s="3" t="s">
        <v>108</v>
      </c>
      <c r="C346" s="4">
        <v>45</v>
      </c>
      <c r="D346" s="4">
        <v>2021</v>
      </c>
      <c r="E346" s="22">
        <v>7.094555534</v>
      </c>
      <c r="F346" s="22">
        <v>3.854427506</v>
      </c>
      <c r="G346" s="22">
        <v>7.09430562497279</v>
      </c>
      <c r="H346" s="23">
        <v>8</v>
      </c>
      <c r="I346" s="22">
        <v>26</v>
      </c>
      <c r="J346" s="18">
        <v>10.31967672</v>
      </c>
      <c r="K346" s="18">
        <v>4.129399836</v>
      </c>
      <c r="L346" s="18">
        <v>7.05871327</v>
      </c>
      <c r="M346" s="19">
        <v>0.371654018</v>
      </c>
      <c r="N346" s="19">
        <v>0</v>
      </c>
      <c r="O346">
        <v>-1.390328228</v>
      </c>
      <c r="P346">
        <v>5.604489575</v>
      </c>
      <c r="Q346" s="9">
        <v>0</v>
      </c>
      <c r="R346" s="8">
        <v>0</v>
      </c>
      <c r="S346" s="6">
        <v>0</v>
      </c>
    </row>
    <row r="347" spans="1:19">
      <c r="A347" s="4" t="s">
        <v>107</v>
      </c>
      <c r="B347" s="3" t="s">
        <v>108</v>
      </c>
      <c r="C347" s="4">
        <v>45</v>
      </c>
      <c r="D347" s="4">
        <v>2022</v>
      </c>
      <c r="E347" s="22">
        <v>7.302758734</v>
      </c>
      <c r="F347" s="22">
        <v>3.837399024</v>
      </c>
      <c r="G347" s="22">
        <v>7.29513562577942</v>
      </c>
      <c r="H347" s="23">
        <v>3</v>
      </c>
      <c r="I347" s="22">
        <v>22</v>
      </c>
      <c r="J347" s="18">
        <v>10.3065012</v>
      </c>
      <c r="K347" s="18">
        <v>4.129399836</v>
      </c>
      <c r="L347" s="18">
        <v>7.063895888</v>
      </c>
      <c r="M347" s="19">
        <v>0.365295503</v>
      </c>
      <c r="N347" s="19">
        <v>0</v>
      </c>
      <c r="O347">
        <v>-1.496006171</v>
      </c>
      <c r="P347">
        <v>5.61182311</v>
      </c>
      <c r="Q347" s="9">
        <v>0</v>
      </c>
      <c r="R347" s="8">
        <v>0</v>
      </c>
      <c r="S347" s="6">
        <v>0</v>
      </c>
    </row>
    <row r="348" spans="1:19">
      <c r="A348" s="4" t="s">
        <v>109</v>
      </c>
      <c r="B348" s="3" t="s">
        <v>110</v>
      </c>
      <c r="C348" s="4">
        <v>46</v>
      </c>
      <c r="D348" s="4">
        <v>2015</v>
      </c>
      <c r="E348" s="22">
        <v>10.86448575</v>
      </c>
      <c r="F348" s="22">
        <v>10.81728309</v>
      </c>
      <c r="G348" s="22">
        <v>9.87728029553091</v>
      </c>
      <c r="H348" s="23">
        <v>13</v>
      </c>
      <c r="I348" s="22">
        <v>10</v>
      </c>
      <c r="J348" s="18">
        <v>12.16731733</v>
      </c>
      <c r="K348" s="18">
        <v>2.980003372</v>
      </c>
      <c r="L348" s="18">
        <v>7.70769744</v>
      </c>
      <c r="M348" s="19">
        <v>0.791324944</v>
      </c>
      <c r="N348" s="19">
        <v>0.312107765</v>
      </c>
      <c r="O348">
        <v>0.684537907</v>
      </c>
      <c r="P348">
        <v>5.102049326</v>
      </c>
      <c r="Q348" s="5">
        <v>1</v>
      </c>
      <c r="R348" s="6">
        <v>1</v>
      </c>
      <c r="S348" s="6">
        <v>1</v>
      </c>
    </row>
    <row r="349" spans="1:19">
      <c r="A349" s="4" t="s">
        <v>109</v>
      </c>
      <c r="B349" s="3" t="s">
        <v>110</v>
      </c>
      <c r="C349" s="4">
        <v>46</v>
      </c>
      <c r="D349" s="4">
        <v>2016</v>
      </c>
      <c r="E349" s="22">
        <v>10.82596511</v>
      </c>
      <c r="F349" s="22">
        <v>10.78167251</v>
      </c>
      <c r="G349" s="22">
        <v>9.81255386442449</v>
      </c>
      <c r="H349" s="23">
        <v>23</v>
      </c>
      <c r="I349" s="22">
        <v>21</v>
      </c>
      <c r="J349" s="18">
        <v>12.17609126</v>
      </c>
      <c r="K349" s="18">
        <v>2.980003372</v>
      </c>
      <c r="L349" s="18">
        <v>7.709420945</v>
      </c>
      <c r="M349" s="19">
        <v>0.736038095</v>
      </c>
      <c r="N349" s="19">
        <v>0.30523769</v>
      </c>
      <c r="O349">
        <v>0.744633925</v>
      </c>
      <c r="P349">
        <v>5.231436456</v>
      </c>
      <c r="Q349" s="5">
        <v>1</v>
      </c>
      <c r="R349" s="8">
        <v>1</v>
      </c>
      <c r="S349" s="6">
        <v>1</v>
      </c>
    </row>
    <row r="350" spans="1:19">
      <c r="A350" s="4" t="s">
        <v>109</v>
      </c>
      <c r="B350" s="3" t="s">
        <v>110</v>
      </c>
      <c r="C350" s="4">
        <v>46</v>
      </c>
      <c r="D350" s="7">
        <v>2017</v>
      </c>
      <c r="E350" s="22">
        <v>10.91362357</v>
      </c>
      <c r="F350" s="22">
        <v>10.87485726</v>
      </c>
      <c r="G350" s="22">
        <v>9.84505480030972</v>
      </c>
      <c r="H350" s="23">
        <v>27</v>
      </c>
      <c r="I350" s="22">
        <v>24</v>
      </c>
      <c r="J350" s="18">
        <v>12.20951501</v>
      </c>
      <c r="K350" s="18">
        <v>2.980003372</v>
      </c>
      <c r="L350" s="18">
        <v>7.710641174</v>
      </c>
      <c r="M350" s="19">
        <v>0.771209178</v>
      </c>
      <c r="N350" s="19">
        <v>0.325456335</v>
      </c>
      <c r="O350">
        <v>0.806520601</v>
      </c>
      <c r="P350">
        <v>5.356723611</v>
      </c>
      <c r="Q350" s="5">
        <v>1</v>
      </c>
      <c r="R350" s="8">
        <v>1</v>
      </c>
      <c r="S350" s="6">
        <v>1</v>
      </c>
    </row>
    <row r="351" spans="1:19">
      <c r="A351" s="4" t="s">
        <v>109</v>
      </c>
      <c r="B351" s="3" t="s">
        <v>110</v>
      </c>
      <c r="C351" s="4">
        <v>46</v>
      </c>
      <c r="D351" s="4">
        <v>2018</v>
      </c>
      <c r="E351" s="22">
        <v>11.00328567</v>
      </c>
      <c r="F351" s="22">
        <v>10.97395179</v>
      </c>
      <c r="G351" s="22">
        <v>9.8182864125573</v>
      </c>
      <c r="H351" s="23">
        <v>29</v>
      </c>
      <c r="I351" s="22">
        <v>19</v>
      </c>
      <c r="J351" s="18">
        <v>12.23552845</v>
      </c>
      <c r="K351" s="18">
        <v>2.980003372</v>
      </c>
      <c r="L351" s="18">
        <v>7.712523923</v>
      </c>
      <c r="M351" s="19">
        <v>0.789888655</v>
      </c>
      <c r="N351" s="19">
        <v>0.363907065</v>
      </c>
      <c r="O351">
        <v>0.906341334</v>
      </c>
      <c r="P351">
        <v>5.438019932</v>
      </c>
      <c r="Q351" s="5">
        <v>1</v>
      </c>
      <c r="R351" s="6">
        <v>1</v>
      </c>
      <c r="S351" s="6">
        <v>1</v>
      </c>
    </row>
    <row r="352" spans="1:19">
      <c r="A352" s="4" t="s">
        <v>109</v>
      </c>
      <c r="B352" s="3" t="s">
        <v>110</v>
      </c>
      <c r="C352" s="4">
        <v>46</v>
      </c>
      <c r="D352" s="4">
        <v>2019</v>
      </c>
      <c r="E352" s="22">
        <v>10.93081312</v>
      </c>
      <c r="F352" s="22">
        <v>10.89691621</v>
      </c>
      <c r="G352" s="22">
        <v>9.80635064341933</v>
      </c>
      <c r="H352" s="23">
        <v>19</v>
      </c>
      <c r="I352" s="22">
        <v>26</v>
      </c>
      <c r="J352" s="18">
        <v>12.21748394</v>
      </c>
      <c r="K352" s="18">
        <v>2.980003372</v>
      </c>
      <c r="L352" s="18">
        <v>7.714034725</v>
      </c>
      <c r="M352" s="19">
        <v>0.75757139</v>
      </c>
      <c r="N352" s="19">
        <v>0.324044346</v>
      </c>
      <c r="O352">
        <v>0.925228129</v>
      </c>
      <c r="P352">
        <v>5.477655109</v>
      </c>
      <c r="Q352" s="5">
        <v>1</v>
      </c>
      <c r="R352" s="8">
        <v>1</v>
      </c>
      <c r="S352" s="6">
        <v>1</v>
      </c>
    </row>
    <row r="353" spans="1:19">
      <c r="A353" s="4" t="s">
        <v>109</v>
      </c>
      <c r="B353" s="3" t="s">
        <v>110</v>
      </c>
      <c r="C353" s="4">
        <v>46</v>
      </c>
      <c r="D353" s="4">
        <v>2020</v>
      </c>
      <c r="E353" s="22">
        <v>10.95933429</v>
      </c>
      <c r="F353" s="22">
        <v>10.93049579</v>
      </c>
      <c r="G353" s="22">
        <v>9.76718315376603</v>
      </c>
      <c r="H353" s="23">
        <v>28</v>
      </c>
      <c r="I353" s="22">
        <v>20</v>
      </c>
      <c r="J353" s="18">
        <v>12.21484385</v>
      </c>
      <c r="K353" s="18">
        <v>2.980003372</v>
      </c>
      <c r="L353" s="18">
        <v>7.714633484</v>
      </c>
      <c r="M353" s="19">
        <v>0.690340451</v>
      </c>
      <c r="N353" s="19">
        <v>0.357229847</v>
      </c>
      <c r="O353">
        <v>0.945274125</v>
      </c>
      <c r="P353">
        <v>5.53162834</v>
      </c>
      <c r="Q353" s="5">
        <v>1</v>
      </c>
      <c r="R353" s="6">
        <v>1</v>
      </c>
      <c r="S353" s="8">
        <v>1</v>
      </c>
    </row>
    <row r="354" spans="1:19">
      <c r="A354" s="4" t="s">
        <v>109</v>
      </c>
      <c r="B354" s="3" t="s">
        <v>110</v>
      </c>
      <c r="C354" s="4">
        <v>46</v>
      </c>
      <c r="D354" s="4">
        <v>2021</v>
      </c>
      <c r="E354" s="22">
        <v>11.06371709</v>
      </c>
      <c r="F354" s="22">
        <v>11.03776504</v>
      </c>
      <c r="G354" s="22">
        <v>9.82718365632374</v>
      </c>
      <c r="H354" s="23">
        <v>8</v>
      </c>
      <c r="I354" s="22">
        <v>26</v>
      </c>
      <c r="J354" s="18">
        <v>12.25767857</v>
      </c>
      <c r="K354" s="18">
        <v>2.980003372</v>
      </c>
      <c r="L354" s="18">
        <v>7.713867351</v>
      </c>
      <c r="M354" s="19">
        <v>0.8049234</v>
      </c>
      <c r="N354" s="19">
        <v>0.361263443</v>
      </c>
      <c r="O354">
        <v>0.975196809</v>
      </c>
      <c r="P354">
        <v>5.604489575</v>
      </c>
      <c r="Q354" s="5">
        <v>1</v>
      </c>
      <c r="R354" s="8">
        <v>1</v>
      </c>
      <c r="S354" s="6">
        <v>1</v>
      </c>
    </row>
    <row r="355" spans="1:19">
      <c r="A355" s="4" t="s">
        <v>109</v>
      </c>
      <c r="B355" s="3" t="s">
        <v>110</v>
      </c>
      <c r="C355" s="4">
        <v>46</v>
      </c>
      <c r="D355" s="4">
        <v>2022</v>
      </c>
      <c r="E355" s="22">
        <v>11.05568762</v>
      </c>
      <c r="F355" s="22">
        <v>11.03026365</v>
      </c>
      <c r="G355" s="22">
        <v>9.80738519464371</v>
      </c>
      <c r="H355" s="23">
        <v>3</v>
      </c>
      <c r="I355" s="22">
        <v>22</v>
      </c>
      <c r="J355" s="18">
        <v>12.22271647</v>
      </c>
      <c r="K355" s="18">
        <v>2.980003372</v>
      </c>
      <c r="L355" s="18">
        <v>7.712886286</v>
      </c>
      <c r="M355" s="19">
        <v>0.967830615</v>
      </c>
      <c r="N355" s="19">
        <v>0.169382632</v>
      </c>
      <c r="O355">
        <v>0.972929031</v>
      </c>
      <c r="P355">
        <v>5.61182311</v>
      </c>
      <c r="Q355" s="5">
        <v>1</v>
      </c>
      <c r="R355" s="11">
        <v>1</v>
      </c>
      <c r="S355" s="11">
        <v>1</v>
      </c>
    </row>
    <row r="356" spans="1:19">
      <c r="A356" s="4" t="s">
        <v>111</v>
      </c>
      <c r="B356" s="3" t="s">
        <v>112</v>
      </c>
      <c r="C356" s="4">
        <v>47</v>
      </c>
      <c r="D356" s="4">
        <v>2015</v>
      </c>
      <c r="E356" s="22">
        <v>9.22852403</v>
      </c>
      <c r="F356" s="22">
        <v>8.346539654</v>
      </c>
      <c r="G356" s="22">
        <v>9.16743149014981</v>
      </c>
      <c r="H356" s="23">
        <v>13</v>
      </c>
      <c r="I356" s="22">
        <v>10</v>
      </c>
      <c r="J356" s="18">
        <v>11.88422877</v>
      </c>
      <c r="K356" s="18">
        <v>3.894482215</v>
      </c>
      <c r="L356" s="18">
        <v>7.228911432</v>
      </c>
      <c r="M356" s="19">
        <v>1.57816576</v>
      </c>
      <c r="N356" s="19">
        <v>0.240463071</v>
      </c>
      <c r="O356">
        <v>1.638557871</v>
      </c>
      <c r="P356">
        <v>5.102049326</v>
      </c>
      <c r="Q356" s="5">
        <v>1</v>
      </c>
      <c r="R356" s="8">
        <v>0</v>
      </c>
      <c r="S356" s="6">
        <v>0</v>
      </c>
    </row>
    <row r="357" spans="1:19">
      <c r="A357" s="4" t="s">
        <v>111</v>
      </c>
      <c r="B357" s="3" t="s">
        <v>112</v>
      </c>
      <c r="C357" s="4">
        <v>47</v>
      </c>
      <c r="D357" s="4">
        <v>2016</v>
      </c>
      <c r="E357" s="22">
        <v>9.140497551</v>
      </c>
      <c r="F357" s="22">
        <v>8.358248289</v>
      </c>
      <c r="G357" s="22">
        <v>9.06213128705228</v>
      </c>
      <c r="H357" s="23">
        <v>23</v>
      </c>
      <c r="I357" s="22">
        <v>21</v>
      </c>
      <c r="J357" s="18">
        <v>11.89431606</v>
      </c>
      <c r="K357" s="18">
        <v>3.894482215</v>
      </c>
      <c r="L357" s="18">
        <v>7.231222655</v>
      </c>
      <c r="M357" s="19">
        <v>1.488586647</v>
      </c>
      <c r="N357" s="19">
        <v>0.239850464</v>
      </c>
      <c r="O357">
        <v>1.65463535</v>
      </c>
      <c r="P357">
        <v>5.231436456</v>
      </c>
      <c r="Q357" s="5">
        <v>1</v>
      </c>
      <c r="R357" s="8">
        <v>0</v>
      </c>
      <c r="S357" s="6">
        <v>0</v>
      </c>
    </row>
    <row r="358" spans="1:19">
      <c r="A358" s="4" t="s">
        <v>111</v>
      </c>
      <c r="B358" s="3" t="s">
        <v>112</v>
      </c>
      <c r="C358" s="4">
        <v>47</v>
      </c>
      <c r="D358" s="7">
        <v>2017</v>
      </c>
      <c r="E358" s="22">
        <v>9.115981043</v>
      </c>
      <c r="F358" s="22">
        <v>8.437445215</v>
      </c>
      <c r="G358" s="22">
        <v>9.01380864298732</v>
      </c>
      <c r="H358" s="23">
        <v>27</v>
      </c>
      <c r="I358" s="22">
        <v>24</v>
      </c>
      <c r="J358" s="18">
        <v>11.92116605</v>
      </c>
      <c r="K358" s="18">
        <v>3.894482215</v>
      </c>
      <c r="L358" s="18">
        <v>7.233790219</v>
      </c>
      <c r="M358" s="19">
        <v>1.560282112</v>
      </c>
      <c r="N358" s="19">
        <v>0.229041323</v>
      </c>
      <c r="O358">
        <v>1.626649727</v>
      </c>
      <c r="P358">
        <v>5.356723611</v>
      </c>
      <c r="Q358" s="5">
        <v>1</v>
      </c>
      <c r="R358" s="6">
        <v>0</v>
      </c>
      <c r="S358" s="6">
        <v>0</v>
      </c>
    </row>
    <row r="359" spans="1:19">
      <c r="A359" s="4" t="s">
        <v>111</v>
      </c>
      <c r="B359" s="3" t="s">
        <v>112</v>
      </c>
      <c r="C359" s="4">
        <v>47</v>
      </c>
      <c r="D359" s="4">
        <v>2018</v>
      </c>
      <c r="E359" s="22">
        <v>9.237303044</v>
      </c>
      <c r="F359" s="22">
        <v>8.5818156</v>
      </c>
      <c r="G359" s="22">
        <v>9.12880637207677</v>
      </c>
      <c r="H359" s="23">
        <v>29</v>
      </c>
      <c r="I359" s="22">
        <v>19</v>
      </c>
      <c r="J359" s="18">
        <v>11.9609462</v>
      </c>
      <c r="K359" s="18">
        <v>3.894482215</v>
      </c>
      <c r="L359" s="18">
        <v>7.23632621</v>
      </c>
      <c r="M359" s="19">
        <v>1.588232102</v>
      </c>
      <c r="N359" s="19">
        <v>0.224915437</v>
      </c>
      <c r="O359">
        <v>1.632405082</v>
      </c>
      <c r="P359">
        <v>5.438019932</v>
      </c>
      <c r="Q359" s="5">
        <v>1</v>
      </c>
      <c r="R359" s="6">
        <v>0</v>
      </c>
      <c r="S359" s="6">
        <v>0</v>
      </c>
    </row>
    <row r="360" spans="1:19">
      <c r="A360" s="4" t="s">
        <v>111</v>
      </c>
      <c r="B360" s="3" t="s">
        <v>112</v>
      </c>
      <c r="C360" s="4">
        <v>47</v>
      </c>
      <c r="D360" s="4">
        <v>2019</v>
      </c>
      <c r="E360" s="22">
        <v>9.587852289</v>
      </c>
      <c r="F360" s="22">
        <v>8.719892866</v>
      </c>
      <c r="G360" s="22">
        <v>9.52460141021525</v>
      </c>
      <c r="H360" s="23">
        <v>19</v>
      </c>
      <c r="I360" s="22">
        <v>26</v>
      </c>
      <c r="J360" s="18">
        <v>11.95904139</v>
      </c>
      <c r="K360" s="18">
        <v>3.894482215</v>
      </c>
      <c r="L360" s="18">
        <v>7.239171149</v>
      </c>
      <c r="M360" s="19">
        <v>1.552706766</v>
      </c>
      <c r="N360" s="19">
        <v>0.230278496</v>
      </c>
      <c r="O360">
        <v>1.587333451</v>
      </c>
      <c r="P360">
        <v>5.477655109</v>
      </c>
      <c r="Q360" s="5">
        <v>1</v>
      </c>
      <c r="R360" s="8">
        <v>0</v>
      </c>
      <c r="S360" s="6">
        <v>0</v>
      </c>
    </row>
    <row r="361" spans="1:19">
      <c r="A361" s="4" t="s">
        <v>111</v>
      </c>
      <c r="B361" s="3" t="s">
        <v>112</v>
      </c>
      <c r="C361" s="4">
        <v>47</v>
      </c>
      <c r="D361" s="4">
        <v>2020</v>
      </c>
      <c r="E361" s="22">
        <v>9.67901227</v>
      </c>
      <c r="F361" s="22">
        <v>8.813071509</v>
      </c>
      <c r="G361" s="22">
        <v>9.61544405209588</v>
      </c>
      <c r="H361" s="23">
        <v>28</v>
      </c>
      <c r="I361" s="22">
        <v>20</v>
      </c>
      <c r="J361" s="18">
        <v>11.95904139</v>
      </c>
      <c r="K361" s="18">
        <v>3.894482215</v>
      </c>
      <c r="L361" s="18">
        <v>7.241583832</v>
      </c>
      <c r="M361" s="19">
        <v>1.46461778</v>
      </c>
      <c r="N361" s="19">
        <v>0.231401964</v>
      </c>
      <c r="O361">
        <v>1.602180411</v>
      </c>
      <c r="P361">
        <v>5.53162834</v>
      </c>
      <c r="Q361" s="5">
        <v>1</v>
      </c>
      <c r="R361" s="8">
        <v>0</v>
      </c>
      <c r="S361" s="6">
        <v>0</v>
      </c>
    </row>
    <row r="362" spans="1:19">
      <c r="A362" s="4" t="s">
        <v>111</v>
      </c>
      <c r="B362" s="3" t="s">
        <v>112</v>
      </c>
      <c r="C362" s="4">
        <v>47</v>
      </c>
      <c r="D362" s="4">
        <v>2021</v>
      </c>
      <c r="E362" s="22">
        <v>9.920526598</v>
      </c>
      <c r="F362" s="22">
        <v>8.939950791</v>
      </c>
      <c r="G362" s="22">
        <v>9.87255624371644</v>
      </c>
      <c r="H362" s="23">
        <v>8</v>
      </c>
      <c r="I362" s="22">
        <v>26</v>
      </c>
      <c r="J362" s="18">
        <v>12.00432137</v>
      </c>
      <c r="K362" s="18">
        <v>3.894482215</v>
      </c>
      <c r="L362" s="18">
        <v>7.243857323</v>
      </c>
      <c r="M362" s="19">
        <v>1.558613394</v>
      </c>
      <c r="N362" s="19">
        <v>0.219774391</v>
      </c>
      <c r="O362">
        <v>1.592137794</v>
      </c>
      <c r="P362">
        <v>5.604489575</v>
      </c>
      <c r="Q362" s="5">
        <v>1</v>
      </c>
      <c r="R362" s="8">
        <v>0</v>
      </c>
      <c r="S362" s="6">
        <v>0</v>
      </c>
    </row>
    <row r="363" spans="1:19">
      <c r="A363" s="4" t="s">
        <v>111</v>
      </c>
      <c r="B363" s="3" t="s">
        <v>112</v>
      </c>
      <c r="C363" s="4">
        <v>47</v>
      </c>
      <c r="D363" s="4">
        <v>2022</v>
      </c>
      <c r="E363" s="22">
        <v>10.14534008</v>
      </c>
      <c r="F363" s="22">
        <v>9.031161651</v>
      </c>
      <c r="G363" s="22">
        <v>10.1103726586768</v>
      </c>
      <c r="H363" s="23">
        <v>3</v>
      </c>
      <c r="I363" s="22">
        <v>22</v>
      </c>
      <c r="J363" s="18">
        <v>11.99607365</v>
      </c>
      <c r="K363" s="18">
        <v>3.894482215</v>
      </c>
      <c r="L363" s="18">
        <v>7.248049077</v>
      </c>
      <c r="M363" s="19">
        <v>1.758505758</v>
      </c>
      <c r="N363" s="19">
        <v>0.205543342</v>
      </c>
      <c r="O363">
        <v>1.520919502</v>
      </c>
      <c r="P363">
        <v>5.61182311</v>
      </c>
      <c r="Q363" s="5">
        <v>1</v>
      </c>
      <c r="R363" s="8">
        <v>0</v>
      </c>
      <c r="S363" s="8">
        <v>0</v>
      </c>
    </row>
    <row r="364" spans="1:19">
      <c r="A364" s="4" t="s">
        <v>113</v>
      </c>
      <c r="B364" s="3" t="s">
        <v>114</v>
      </c>
      <c r="C364" s="4">
        <v>48</v>
      </c>
      <c r="D364" s="4">
        <v>2015</v>
      </c>
      <c r="E364" s="22">
        <v>6.173095028</v>
      </c>
      <c r="F364" s="22">
        <v>3.274157849</v>
      </c>
      <c r="G364" s="22">
        <v>6.1725465976942</v>
      </c>
      <c r="H364" s="23">
        <v>13</v>
      </c>
      <c r="I364" s="22">
        <v>10</v>
      </c>
      <c r="J364" s="18">
        <v>9.607961745</v>
      </c>
      <c r="K364" s="18">
        <v>3.884398826</v>
      </c>
      <c r="L364" s="18">
        <v>5.793901388</v>
      </c>
      <c r="M364" s="19">
        <v>1.026889774</v>
      </c>
      <c r="N364" s="19">
        <v>0.127654405</v>
      </c>
      <c r="O364">
        <v>0.084357449</v>
      </c>
      <c r="P364">
        <v>5.102049326</v>
      </c>
      <c r="Q364" s="9">
        <v>0</v>
      </c>
      <c r="R364" s="8">
        <v>0</v>
      </c>
      <c r="S364" s="6">
        <v>1</v>
      </c>
    </row>
    <row r="365" spans="1:19">
      <c r="A365" s="4" t="s">
        <v>113</v>
      </c>
      <c r="B365" s="3" t="s">
        <v>114</v>
      </c>
      <c r="C365" s="4">
        <v>48</v>
      </c>
      <c r="D365" s="4">
        <v>2016</v>
      </c>
      <c r="E365" s="22">
        <v>6.287476111</v>
      </c>
      <c r="F365" s="22">
        <v>3.273232834</v>
      </c>
      <c r="G365" s="22">
        <v>6.28705562516483</v>
      </c>
      <c r="H365" s="23">
        <v>23</v>
      </c>
      <c r="I365" s="22">
        <v>21</v>
      </c>
      <c r="J365" s="18">
        <v>9.641169559</v>
      </c>
      <c r="K365" s="18">
        <v>3.884398826</v>
      </c>
      <c r="L365" s="18">
        <v>5.794001895</v>
      </c>
      <c r="M365" s="19">
        <v>1.036729189</v>
      </c>
      <c r="N365" s="19">
        <v>0.055646258</v>
      </c>
      <c r="O365">
        <v>0.08325598</v>
      </c>
      <c r="P365">
        <v>5.231436456</v>
      </c>
      <c r="Q365" s="9">
        <v>0</v>
      </c>
      <c r="R365" s="8">
        <v>0</v>
      </c>
      <c r="S365" s="6">
        <v>1</v>
      </c>
    </row>
    <row r="366" spans="1:19">
      <c r="A366" s="4" t="s">
        <v>113</v>
      </c>
      <c r="B366" s="3" t="s">
        <v>114</v>
      </c>
      <c r="C366" s="4">
        <v>48</v>
      </c>
      <c r="D366" s="7">
        <v>2017</v>
      </c>
      <c r="E366" s="22">
        <v>5.808684858</v>
      </c>
      <c r="F366" s="22">
        <v>3.837209528</v>
      </c>
      <c r="G366" s="22">
        <v>5.8040221501727</v>
      </c>
      <c r="H366" s="23">
        <v>27</v>
      </c>
      <c r="I366" s="22">
        <v>24</v>
      </c>
      <c r="J366" s="18">
        <v>9.68633253</v>
      </c>
      <c r="K366" s="18">
        <v>3.884398826</v>
      </c>
      <c r="L366" s="18">
        <v>5.794050744</v>
      </c>
      <c r="M366" s="19">
        <v>1.05554965</v>
      </c>
      <c r="N366" s="19">
        <v>0.042379363</v>
      </c>
      <c r="O366">
        <v>0.06040255</v>
      </c>
      <c r="P366">
        <v>5.356723611</v>
      </c>
      <c r="Q366" s="9">
        <v>0</v>
      </c>
      <c r="R366" s="8">
        <v>0</v>
      </c>
      <c r="S366" s="6">
        <v>1</v>
      </c>
    </row>
    <row r="367" spans="1:19">
      <c r="A367" s="4" t="s">
        <v>113</v>
      </c>
      <c r="B367" s="3" t="s">
        <v>114</v>
      </c>
      <c r="C367" s="4">
        <v>48</v>
      </c>
      <c r="D367" s="4">
        <v>2018</v>
      </c>
      <c r="E367" s="22">
        <v>5.784866103</v>
      </c>
      <c r="F367" s="22">
        <v>3.815046176</v>
      </c>
      <c r="G367" s="22">
        <v>5.78018549132356</v>
      </c>
      <c r="H367" s="23">
        <v>29</v>
      </c>
      <c r="I367" s="22">
        <v>19</v>
      </c>
      <c r="J367" s="18">
        <v>9.740910692</v>
      </c>
      <c r="K367" s="18">
        <v>3.884398826</v>
      </c>
      <c r="L367" s="18">
        <v>5.793948852</v>
      </c>
      <c r="M367" s="19">
        <v>1.096092968</v>
      </c>
      <c r="N367" s="19">
        <v>0.031538489</v>
      </c>
      <c r="O367">
        <v>0.095128688</v>
      </c>
      <c r="P367">
        <v>5.438019932</v>
      </c>
      <c r="Q367" s="9">
        <v>0</v>
      </c>
      <c r="R367" s="8">
        <v>0</v>
      </c>
      <c r="S367" s="6">
        <v>1</v>
      </c>
    </row>
    <row r="368" spans="1:19">
      <c r="A368" s="4" t="s">
        <v>113</v>
      </c>
      <c r="B368" s="3" t="s">
        <v>114</v>
      </c>
      <c r="C368" s="4">
        <v>48</v>
      </c>
      <c r="D368" s="4">
        <v>2019</v>
      </c>
      <c r="E368" s="22">
        <v>6.108294012</v>
      </c>
      <c r="F368" s="22">
        <v>4.429623103</v>
      </c>
      <c r="G368" s="22">
        <v>6.0990957796194</v>
      </c>
      <c r="H368" s="23">
        <v>19</v>
      </c>
      <c r="I368" s="22">
        <v>26</v>
      </c>
      <c r="J368" s="18">
        <v>9.743670741</v>
      </c>
      <c r="K368" s="18">
        <v>3.884398826</v>
      </c>
      <c r="L368" s="18">
        <v>5.793809934</v>
      </c>
      <c r="M368" s="19">
        <v>1.088445841</v>
      </c>
      <c r="N368" s="19">
        <v>0.068899655</v>
      </c>
      <c r="O368">
        <v>0.091159334</v>
      </c>
      <c r="P368">
        <v>5.477655109</v>
      </c>
      <c r="Q368" s="9">
        <v>0</v>
      </c>
      <c r="R368" s="8">
        <v>0</v>
      </c>
      <c r="S368" s="6">
        <v>1</v>
      </c>
    </row>
    <row r="369" spans="1:19">
      <c r="A369" s="4" t="s">
        <v>113</v>
      </c>
      <c r="B369" s="3" t="s">
        <v>114</v>
      </c>
      <c r="C369" s="4">
        <v>48</v>
      </c>
      <c r="D369" s="4">
        <v>2020</v>
      </c>
      <c r="E369" s="22">
        <v>5.620646077</v>
      </c>
      <c r="F369" s="22">
        <v>3.605628222</v>
      </c>
      <c r="G369" s="22">
        <v>5.61643034911521</v>
      </c>
      <c r="H369" s="23">
        <v>28</v>
      </c>
      <c r="I369" s="22">
        <v>20</v>
      </c>
      <c r="J369" s="18">
        <v>9.67851797</v>
      </c>
      <c r="K369" s="18">
        <v>3.884398826</v>
      </c>
      <c r="L369" s="18">
        <v>5.793305548</v>
      </c>
      <c r="M369" s="19">
        <v>0.870060222</v>
      </c>
      <c r="N369" s="19">
        <v>0.075730284</v>
      </c>
      <c r="O369">
        <v>0.035913051</v>
      </c>
      <c r="P369">
        <v>5.53162834</v>
      </c>
      <c r="Q369" s="9">
        <v>0</v>
      </c>
      <c r="R369" s="8">
        <v>0</v>
      </c>
      <c r="S369" s="6">
        <v>1</v>
      </c>
    </row>
    <row r="370" spans="1:19">
      <c r="A370" s="4" t="s">
        <v>113</v>
      </c>
      <c r="B370" s="3" t="s">
        <v>114</v>
      </c>
      <c r="C370" s="4">
        <v>48</v>
      </c>
      <c r="D370" s="4">
        <v>2021</v>
      </c>
      <c r="E370" s="22">
        <v>5.920583476</v>
      </c>
      <c r="F370" s="22">
        <v>3.810098041</v>
      </c>
      <c r="G370" s="22">
        <v>5.91720292094648</v>
      </c>
      <c r="H370" s="23">
        <v>8</v>
      </c>
      <c r="I370" s="22">
        <v>26</v>
      </c>
      <c r="J370" s="18">
        <v>9.768003622</v>
      </c>
      <c r="K370" s="18">
        <v>3.884398826</v>
      </c>
      <c r="L370" s="18">
        <v>5.791838663</v>
      </c>
      <c r="M370" s="19">
        <v>1.050299932</v>
      </c>
      <c r="N370" s="19">
        <v>0.094444839</v>
      </c>
      <c r="O370">
        <v>0.063354524</v>
      </c>
      <c r="P370">
        <v>5.604489575</v>
      </c>
      <c r="Q370" s="9">
        <v>0</v>
      </c>
      <c r="R370" s="6">
        <v>0</v>
      </c>
      <c r="S370" s="8">
        <v>1</v>
      </c>
    </row>
    <row r="371" spans="1:19">
      <c r="A371" s="4" t="s">
        <v>113</v>
      </c>
      <c r="B371" s="3" t="s">
        <v>114</v>
      </c>
      <c r="C371" s="4">
        <v>48</v>
      </c>
      <c r="D371" s="4">
        <v>2022</v>
      </c>
      <c r="E371" s="22">
        <v>5.995718975</v>
      </c>
      <c r="F371" s="22">
        <v>3.801472314</v>
      </c>
      <c r="G371" s="22">
        <v>5.99293330416999</v>
      </c>
      <c r="H371" s="23">
        <v>3</v>
      </c>
      <c r="I371" s="22">
        <v>22</v>
      </c>
      <c r="J371" s="18">
        <v>9.785043453</v>
      </c>
      <c r="K371" s="18">
        <v>3.884398826</v>
      </c>
      <c r="L371" s="18">
        <v>5.789692796</v>
      </c>
      <c r="M371" s="19">
        <v>1.286511381</v>
      </c>
      <c r="N371" s="19">
        <v>0.082051218</v>
      </c>
      <c r="O371">
        <v>0.080964012</v>
      </c>
      <c r="P371">
        <v>5.61182311</v>
      </c>
      <c r="Q371" s="9">
        <v>0</v>
      </c>
      <c r="R371" s="8">
        <v>0</v>
      </c>
      <c r="S371" s="6">
        <v>1</v>
      </c>
    </row>
    <row r="372" spans="1:19">
      <c r="A372" s="4" t="s">
        <v>115</v>
      </c>
      <c r="B372" s="3" t="s">
        <v>116</v>
      </c>
      <c r="C372" s="4">
        <v>49</v>
      </c>
      <c r="D372" s="4">
        <v>2015</v>
      </c>
      <c r="E372" s="22">
        <v>8.232517302</v>
      </c>
      <c r="F372" s="22">
        <v>3.922414024</v>
      </c>
      <c r="G372" s="22">
        <v>8.23249603599611</v>
      </c>
      <c r="H372" s="23">
        <v>13</v>
      </c>
      <c r="I372" s="22">
        <v>10</v>
      </c>
      <c r="J372" s="18">
        <v>10.32180117</v>
      </c>
      <c r="K372" s="18">
        <v>4.131939295</v>
      </c>
      <c r="L372" s="18">
        <v>6.968226265</v>
      </c>
      <c r="M372" s="19">
        <v>1.072644054</v>
      </c>
      <c r="N372" s="19">
        <v>0.013084713</v>
      </c>
      <c r="O372">
        <v>-0.61706015</v>
      </c>
      <c r="P372">
        <v>5.102049326</v>
      </c>
      <c r="Q372" s="9">
        <v>0</v>
      </c>
      <c r="R372" s="8">
        <v>0</v>
      </c>
      <c r="S372" s="8">
        <v>1</v>
      </c>
    </row>
    <row r="373" spans="1:19">
      <c r="A373" s="4" t="s">
        <v>115</v>
      </c>
      <c r="B373" s="3" t="s">
        <v>116</v>
      </c>
      <c r="C373" s="4">
        <v>49</v>
      </c>
      <c r="D373" s="4">
        <v>2016</v>
      </c>
      <c r="E373" s="22">
        <v>7.370786274</v>
      </c>
      <c r="F373" s="22">
        <v>4.12765542</v>
      </c>
      <c r="G373" s="22">
        <v>7.37053808810557</v>
      </c>
      <c r="H373" s="23">
        <v>23</v>
      </c>
      <c r="I373" s="22">
        <v>21</v>
      </c>
      <c r="J373" s="18">
        <v>10.33681192</v>
      </c>
      <c r="K373" s="18">
        <v>4.131939295</v>
      </c>
      <c r="L373" s="18">
        <v>6.97592777</v>
      </c>
      <c r="M373" s="19">
        <v>0.99815717</v>
      </c>
      <c r="N373" s="19">
        <v>0.028371718</v>
      </c>
      <c r="O373">
        <v>-0.664213677</v>
      </c>
      <c r="P373">
        <v>5.231436456</v>
      </c>
      <c r="Q373" s="9">
        <v>0</v>
      </c>
      <c r="R373" s="8">
        <v>0</v>
      </c>
      <c r="S373" s="8">
        <v>1</v>
      </c>
    </row>
    <row r="374" spans="1:19">
      <c r="A374" s="4" t="s">
        <v>115</v>
      </c>
      <c r="B374" s="3" t="s">
        <v>116</v>
      </c>
      <c r="C374" s="4">
        <v>49</v>
      </c>
      <c r="D374" s="7">
        <v>2017</v>
      </c>
      <c r="E374" s="22">
        <v>7.32512982</v>
      </c>
      <c r="F374" s="22">
        <v>4.40640391</v>
      </c>
      <c r="G374" s="22">
        <v>7.324605832806</v>
      </c>
      <c r="H374" s="23">
        <v>27</v>
      </c>
      <c r="I374" s="22">
        <v>24</v>
      </c>
      <c r="J374" s="18">
        <v>10.36429293</v>
      </c>
      <c r="K374" s="18">
        <v>4.131939295</v>
      </c>
      <c r="L374" s="18">
        <v>6.983483844</v>
      </c>
      <c r="M374" s="19">
        <v>1.018131111</v>
      </c>
      <c r="N374" s="19">
        <v>0.031235855</v>
      </c>
      <c r="O374">
        <v>-0.631571715</v>
      </c>
      <c r="P374">
        <v>5.356723611</v>
      </c>
      <c r="Q374" s="9">
        <v>0</v>
      </c>
      <c r="R374" s="6">
        <v>0</v>
      </c>
      <c r="S374" s="8">
        <v>1</v>
      </c>
    </row>
    <row r="375" spans="1:19">
      <c r="A375" s="4" t="s">
        <v>115</v>
      </c>
      <c r="B375" s="3" t="s">
        <v>116</v>
      </c>
      <c r="C375" s="4">
        <v>49</v>
      </c>
      <c r="D375" s="4">
        <v>2018</v>
      </c>
      <c r="E375" s="22">
        <v>7.597694363</v>
      </c>
      <c r="F375" s="22">
        <v>4.610351364</v>
      </c>
      <c r="G375" s="22">
        <v>7.59724699533514</v>
      </c>
      <c r="H375" s="23">
        <v>29</v>
      </c>
      <c r="I375" s="22">
        <v>19</v>
      </c>
      <c r="J375" s="18">
        <v>10.3814355</v>
      </c>
      <c r="K375" s="18">
        <v>4.131939295</v>
      </c>
      <c r="L375" s="18">
        <v>6.990909102</v>
      </c>
      <c r="M375" s="19">
        <v>1.035511622</v>
      </c>
      <c r="N375" s="19">
        <v>0.019626442</v>
      </c>
      <c r="O375">
        <v>-0.639412974</v>
      </c>
      <c r="P375">
        <v>5.438019932</v>
      </c>
      <c r="Q375" s="9">
        <v>0</v>
      </c>
      <c r="R375" s="8">
        <v>0</v>
      </c>
      <c r="S375" s="6">
        <v>1</v>
      </c>
    </row>
    <row r="376" spans="1:19">
      <c r="A376" s="4" t="s">
        <v>115</v>
      </c>
      <c r="B376" s="3" t="s">
        <v>116</v>
      </c>
      <c r="C376" s="4">
        <v>49</v>
      </c>
      <c r="D376" s="4">
        <v>2019</v>
      </c>
      <c r="E376" s="22">
        <v>7.289434737</v>
      </c>
      <c r="F376" s="22">
        <v>4.748350857</v>
      </c>
      <c r="G376" s="22">
        <v>7.28818353971434</v>
      </c>
      <c r="H376" s="23">
        <v>19</v>
      </c>
      <c r="I376" s="22">
        <v>26</v>
      </c>
      <c r="J376" s="18">
        <v>10.39949957</v>
      </c>
      <c r="K376" s="18">
        <v>4.131939295</v>
      </c>
      <c r="L376" s="18">
        <v>6.998208275</v>
      </c>
      <c r="M376" s="19">
        <v>0.980275897</v>
      </c>
      <c r="N376" s="19">
        <v>0.019608691</v>
      </c>
      <c r="O376">
        <v>-0.695483441</v>
      </c>
      <c r="P376">
        <v>5.477655109</v>
      </c>
      <c r="Q376" s="9">
        <v>0</v>
      </c>
      <c r="R376" s="8">
        <v>0</v>
      </c>
      <c r="S376" s="6">
        <v>1</v>
      </c>
    </row>
    <row r="377" spans="1:19">
      <c r="A377" s="4" t="s">
        <v>115</v>
      </c>
      <c r="B377" s="3" t="s">
        <v>116</v>
      </c>
      <c r="C377" s="4">
        <v>49</v>
      </c>
      <c r="D377" s="4">
        <v>2020</v>
      </c>
      <c r="E377" s="22">
        <v>7.340359588</v>
      </c>
      <c r="F377" s="22">
        <v>4.352549101</v>
      </c>
      <c r="G377" s="22">
        <v>7.33991270123898</v>
      </c>
      <c r="H377" s="23">
        <v>28</v>
      </c>
      <c r="I377" s="22">
        <v>20</v>
      </c>
      <c r="J377" s="18">
        <v>10.37708503</v>
      </c>
      <c r="K377" s="18">
        <v>4.131939295</v>
      </c>
      <c r="L377" s="18">
        <v>7.005256164</v>
      </c>
      <c r="M377" s="19">
        <v>0.856194181</v>
      </c>
      <c r="N377" s="19">
        <v>0.040699071</v>
      </c>
      <c r="O377">
        <v>-0.700966448</v>
      </c>
      <c r="P377">
        <v>5.53162834</v>
      </c>
      <c r="Q377" s="9">
        <v>0</v>
      </c>
      <c r="R377" s="8">
        <v>0</v>
      </c>
      <c r="S377" s="6">
        <v>1</v>
      </c>
    </row>
    <row r="378" spans="1:19">
      <c r="A378" s="4" t="s">
        <v>115</v>
      </c>
      <c r="B378" s="3" t="s">
        <v>116</v>
      </c>
      <c r="C378" s="4">
        <v>49</v>
      </c>
      <c r="D378" s="4">
        <v>2021</v>
      </c>
      <c r="E378" s="22">
        <v>7.405864625</v>
      </c>
      <c r="F378" s="22">
        <v>5.198997792</v>
      </c>
      <c r="G378" s="22">
        <v>7.40315898800714</v>
      </c>
      <c r="H378" s="23">
        <v>8</v>
      </c>
      <c r="I378" s="22">
        <v>26</v>
      </c>
      <c r="J378" s="18">
        <v>10.45467296</v>
      </c>
      <c r="K378" s="18">
        <v>4.131939295</v>
      </c>
      <c r="L378" s="18">
        <v>7.011923191</v>
      </c>
      <c r="M378" s="19">
        <v>1.003806761</v>
      </c>
      <c r="N378" s="19">
        <v>0.0144955</v>
      </c>
      <c r="O378">
        <v>-0.791344176</v>
      </c>
      <c r="P378">
        <v>5.604489575</v>
      </c>
      <c r="Q378" s="9">
        <v>0</v>
      </c>
      <c r="R378" s="8">
        <v>0</v>
      </c>
      <c r="S378" s="6">
        <v>1</v>
      </c>
    </row>
    <row r="379" spans="1:19">
      <c r="A379" s="4" t="s">
        <v>115</v>
      </c>
      <c r="B379" s="3" t="s">
        <v>116</v>
      </c>
      <c r="C379" s="4">
        <v>49</v>
      </c>
      <c r="D379" s="4">
        <v>2022</v>
      </c>
      <c r="E379" s="22">
        <v>7.609313158</v>
      </c>
      <c r="F379" s="22">
        <v>5.11966491</v>
      </c>
      <c r="G379" s="22">
        <v>7.60743322215682</v>
      </c>
      <c r="H379" s="23">
        <v>3</v>
      </c>
      <c r="I379" s="22">
        <v>22</v>
      </c>
      <c r="J379" s="18">
        <v>10.50130169</v>
      </c>
      <c r="K379" s="18">
        <v>4.131939295</v>
      </c>
      <c r="L379" s="18">
        <v>7.01840338</v>
      </c>
      <c r="M379" s="19">
        <v>1.05924722</v>
      </c>
      <c r="N379" s="19">
        <v>0</v>
      </c>
      <c r="O379">
        <v>-0.735794877</v>
      </c>
      <c r="P379">
        <v>5.61182311</v>
      </c>
      <c r="Q379" s="9">
        <v>0</v>
      </c>
      <c r="R379" s="8">
        <v>0</v>
      </c>
      <c r="S379" s="6">
        <v>1</v>
      </c>
    </row>
    <row r="380" spans="1:19">
      <c r="A380" s="4" t="s">
        <v>117</v>
      </c>
      <c r="B380" s="3" t="s">
        <v>118</v>
      </c>
      <c r="C380" s="4">
        <v>50</v>
      </c>
      <c r="D380" s="4">
        <v>2015</v>
      </c>
      <c r="E380" s="22">
        <v>7.396440828</v>
      </c>
      <c r="F380" s="22">
        <v>1.602059991</v>
      </c>
      <c r="G380" s="22">
        <v>7.39640786303138</v>
      </c>
      <c r="H380" s="23">
        <v>13</v>
      </c>
      <c r="I380" s="22">
        <v>10</v>
      </c>
      <c r="J380" s="18">
        <v>9.384602804</v>
      </c>
      <c r="K380" s="18">
        <v>3.890309217</v>
      </c>
      <c r="L380" s="18">
        <v>6.002709778</v>
      </c>
      <c r="M380" s="19">
        <v>2.683634563</v>
      </c>
      <c r="N380" s="19">
        <v>0</v>
      </c>
      <c r="O380">
        <v>-0.878778463</v>
      </c>
      <c r="P380">
        <v>5.102049326</v>
      </c>
      <c r="Q380" s="9">
        <v>0</v>
      </c>
      <c r="R380" s="8">
        <v>0</v>
      </c>
      <c r="S380" s="6">
        <v>1</v>
      </c>
    </row>
    <row r="381" spans="1:19">
      <c r="A381" s="4" t="s">
        <v>117</v>
      </c>
      <c r="B381" s="3" t="s">
        <v>118</v>
      </c>
      <c r="C381" s="4">
        <v>50</v>
      </c>
      <c r="D381" s="4">
        <v>2016</v>
      </c>
      <c r="E381" s="22">
        <v>7.5835827</v>
      </c>
      <c r="F381" s="22">
        <v>3.276691529</v>
      </c>
      <c r="G381" s="22">
        <v>7.58354778151343</v>
      </c>
      <c r="H381" s="23">
        <v>23</v>
      </c>
      <c r="I381" s="22">
        <v>21</v>
      </c>
      <c r="J381" s="18">
        <v>9.415800264</v>
      </c>
      <c r="K381" s="18">
        <v>3.890309217</v>
      </c>
      <c r="L381" s="18">
        <v>6.009986422</v>
      </c>
      <c r="M381" s="19">
        <v>2.130719986</v>
      </c>
      <c r="N381" s="19">
        <v>0</v>
      </c>
      <c r="O381">
        <v>-0.913011779</v>
      </c>
      <c r="P381">
        <v>5.231436456</v>
      </c>
      <c r="Q381" s="9">
        <v>0</v>
      </c>
      <c r="R381" s="8">
        <v>0</v>
      </c>
      <c r="S381" s="6">
        <v>1</v>
      </c>
    </row>
    <row r="382" spans="1:19">
      <c r="A382" s="4" t="s">
        <v>117</v>
      </c>
      <c r="B382" s="3" t="s">
        <v>118</v>
      </c>
      <c r="C382" s="4">
        <v>50</v>
      </c>
      <c r="D382" s="7">
        <v>2017</v>
      </c>
      <c r="E382" s="22">
        <v>7.317653527</v>
      </c>
      <c r="F382" s="22">
        <v>3.488832634</v>
      </c>
      <c r="G382" s="22">
        <v>7.31415401299961</v>
      </c>
      <c r="H382" s="23">
        <v>27</v>
      </c>
      <c r="I382" s="22">
        <v>24</v>
      </c>
      <c r="J382" s="18">
        <v>9.441315073</v>
      </c>
      <c r="K382" s="18">
        <v>3.890309217</v>
      </c>
      <c r="L382" s="18">
        <v>6.017130627</v>
      </c>
      <c r="M382" s="19">
        <v>3.059679664</v>
      </c>
      <c r="N382" s="19">
        <v>0</v>
      </c>
      <c r="O382">
        <v>-0.920732329</v>
      </c>
      <c r="P382">
        <v>5.356723611</v>
      </c>
      <c r="Q382" s="9">
        <v>0</v>
      </c>
      <c r="R382" s="8">
        <v>0</v>
      </c>
      <c r="S382" s="6">
        <v>1</v>
      </c>
    </row>
    <row r="383" spans="1:19">
      <c r="A383" s="4" t="s">
        <v>117</v>
      </c>
      <c r="B383" s="3" t="s">
        <v>118</v>
      </c>
      <c r="C383" s="4">
        <v>50</v>
      </c>
      <c r="D383" s="4">
        <v>2018</v>
      </c>
      <c r="E383" s="22">
        <v>7.44308601</v>
      </c>
      <c r="F383" s="22">
        <v>5.222128345</v>
      </c>
      <c r="G383" s="22">
        <v>7.44308600965921</v>
      </c>
      <c r="H383" s="23">
        <v>29</v>
      </c>
      <c r="I383" s="22">
        <v>19</v>
      </c>
      <c r="J383" s="18">
        <v>9.464410063</v>
      </c>
      <c r="K383" s="18">
        <v>3.890309217</v>
      </c>
      <c r="L383" s="18">
        <v>6.024156333</v>
      </c>
      <c r="M383" s="19">
        <v>3.003986867</v>
      </c>
      <c r="N383" s="19">
        <v>0</v>
      </c>
      <c r="O383">
        <v>-0.819708556</v>
      </c>
      <c r="P383">
        <v>5.438019932</v>
      </c>
      <c r="Q383" s="9">
        <v>0</v>
      </c>
      <c r="R383" s="8">
        <v>0</v>
      </c>
      <c r="S383" s="6">
        <v>1</v>
      </c>
    </row>
    <row r="384" spans="1:19">
      <c r="A384" s="4" t="s">
        <v>117</v>
      </c>
      <c r="B384" s="3" t="s">
        <v>118</v>
      </c>
      <c r="C384" s="4">
        <v>50</v>
      </c>
      <c r="D384" s="4">
        <v>2020</v>
      </c>
      <c r="E384" s="22">
        <v>7.294859647</v>
      </c>
      <c r="F384" s="22">
        <v>5.212070356</v>
      </c>
      <c r="G384" s="22">
        <v>7.2948596465751</v>
      </c>
      <c r="H384" s="23">
        <v>28</v>
      </c>
      <c r="I384" s="22">
        <v>20</v>
      </c>
      <c r="J384" s="18">
        <v>9.502573383</v>
      </c>
      <c r="K384" s="18">
        <v>3.890309217</v>
      </c>
      <c r="L384" s="18">
        <v>6.037488649</v>
      </c>
      <c r="M384" s="19">
        <v>2.231237803</v>
      </c>
      <c r="N384" s="19">
        <v>0</v>
      </c>
      <c r="O384">
        <v>-0.878085777</v>
      </c>
      <c r="P384">
        <v>5.53162834</v>
      </c>
      <c r="Q384" s="9">
        <v>0</v>
      </c>
      <c r="R384" s="8">
        <v>0</v>
      </c>
      <c r="S384" s="6">
        <v>1</v>
      </c>
    </row>
    <row r="385" spans="1:19">
      <c r="A385" s="4" t="s">
        <v>117</v>
      </c>
      <c r="B385" s="3" t="s">
        <v>118</v>
      </c>
      <c r="C385" s="4">
        <v>50</v>
      </c>
      <c r="D385" s="4">
        <v>2021</v>
      </c>
      <c r="E385" s="22">
        <v>7.413601351</v>
      </c>
      <c r="F385" s="22">
        <v>3.109578547</v>
      </c>
      <c r="G385" s="22">
        <v>7.41357978534357</v>
      </c>
      <c r="H385" s="23">
        <v>8</v>
      </c>
      <c r="I385" s="22">
        <v>26</v>
      </c>
      <c r="J385" s="18">
        <v>9.527924588</v>
      </c>
      <c r="K385" s="18">
        <v>3.890309217</v>
      </c>
      <c r="L385" s="18">
        <v>6.043581139</v>
      </c>
      <c r="M385" s="19">
        <v>0</v>
      </c>
      <c r="N385" s="19">
        <v>0</v>
      </c>
      <c r="O385">
        <v>-0.902116716</v>
      </c>
      <c r="P385">
        <v>5.604489575</v>
      </c>
      <c r="Q385" s="9">
        <v>0</v>
      </c>
      <c r="R385" s="8">
        <v>0</v>
      </c>
      <c r="S385" s="8">
        <v>1</v>
      </c>
    </row>
    <row r="386" spans="1:19">
      <c r="A386" s="4" t="s">
        <v>117</v>
      </c>
      <c r="B386" s="3" t="s">
        <v>118</v>
      </c>
      <c r="C386" s="4">
        <v>50</v>
      </c>
      <c r="D386" s="4">
        <v>2022</v>
      </c>
      <c r="E386" s="22">
        <v>7.394997708</v>
      </c>
      <c r="F386" s="22">
        <v>1.770852012</v>
      </c>
      <c r="G386" s="22">
        <v>7.39250612067419</v>
      </c>
      <c r="H386" s="23">
        <v>3</v>
      </c>
      <c r="I386" s="22">
        <v>22</v>
      </c>
      <c r="J386" s="18">
        <v>9.545938806</v>
      </c>
      <c r="K386" s="18">
        <v>3.890309217</v>
      </c>
      <c r="L386" s="18">
        <v>6.049547109</v>
      </c>
      <c r="M386" s="19">
        <v>0</v>
      </c>
      <c r="N386" s="19">
        <v>0</v>
      </c>
      <c r="O386">
        <v>-0.896129201</v>
      </c>
      <c r="P386">
        <v>5.61182311</v>
      </c>
      <c r="Q386" s="9">
        <v>0</v>
      </c>
      <c r="R386" s="8">
        <v>0</v>
      </c>
      <c r="S386" s="6">
        <v>1</v>
      </c>
    </row>
    <row r="387" spans="1:19">
      <c r="A387" s="4" t="s">
        <v>119</v>
      </c>
      <c r="B387" s="3" t="s">
        <v>120</v>
      </c>
      <c r="C387" s="4">
        <v>51</v>
      </c>
      <c r="D387" s="4">
        <v>2015</v>
      </c>
      <c r="E387" s="22">
        <v>6.817504617</v>
      </c>
      <c r="F387" s="22">
        <v>4.994704193</v>
      </c>
      <c r="G387" s="22">
        <v>6.8109239476551</v>
      </c>
      <c r="H387" s="23">
        <v>13</v>
      </c>
      <c r="I387" s="22">
        <v>10</v>
      </c>
      <c r="J387" s="18">
        <v>9.824657957</v>
      </c>
      <c r="K387" s="18">
        <v>3.541079768</v>
      </c>
      <c r="L387" s="18">
        <v>6.77502031</v>
      </c>
      <c r="M387" s="19">
        <v>1.109615707</v>
      </c>
      <c r="N387" s="19">
        <v>0.122460206</v>
      </c>
      <c r="O387">
        <v>-0.832188318</v>
      </c>
      <c r="P387">
        <v>5.102049326</v>
      </c>
      <c r="Q387" s="9">
        <v>0</v>
      </c>
      <c r="R387" s="8">
        <v>0</v>
      </c>
      <c r="S387" s="6">
        <v>1</v>
      </c>
    </row>
    <row r="388" spans="1:19">
      <c r="A388" s="4" t="s">
        <v>119</v>
      </c>
      <c r="B388" s="3" t="s">
        <v>120</v>
      </c>
      <c r="C388" s="4">
        <v>51</v>
      </c>
      <c r="D388" s="4">
        <v>2016</v>
      </c>
      <c r="E388" s="22">
        <v>6.888443025</v>
      </c>
      <c r="F388" s="22">
        <v>4.560337117</v>
      </c>
      <c r="G388" s="22">
        <v>6.88639799058043</v>
      </c>
      <c r="H388" s="23">
        <v>23</v>
      </c>
      <c r="I388" s="22">
        <v>21</v>
      </c>
      <c r="J388" s="18">
        <v>9.83334447</v>
      </c>
      <c r="K388" s="18">
        <v>3.541079768</v>
      </c>
      <c r="L388" s="18">
        <v>6.783867863</v>
      </c>
      <c r="M388" s="19">
        <v>1.05823574</v>
      </c>
      <c r="N388" s="19">
        <v>0.196313184</v>
      </c>
      <c r="O388">
        <v>-0.7614707</v>
      </c>
      <c r="P388">
        <v>5.231436456</v>
      </c>
      <c r="Q388" s="9">
        <v>0</v>
      </c>
      <c r="R388" s="8">
        <v>0</v>
      </c>
      <c r="S388" s="6">
        <v>1</v>
      </c>
    </row>
    <row r="389" spans="1:19">
      <c r="A389" s="4" t="s">
        <v>119</v>
      </c>
      <c r="B389" s="3" t="s">
        <v>120</v>
      </c>
      <c r="C389" s="4">
        <v>51</v>
      </c>
      <c r="D389" s="7">
        <v>2017</v>
      </c>
      <c r="E389" s="22">
        <v>6.878525127</v>
      </c>
      <c r="F389" s="22">
        <v>4.770476442</v>
      </c>
      <c r="G389" s="22">
        <v>6.87512547632173</v>
      </c>
      <c r="H389" s="23">
        <v>27</v>
      </c>
      <c r="I389" s="22">
        <v>24</v>
      </c>
      <c r="J389" s="18">
        <v>9.886656425</v>
      </c>
      <c r="K389" s="18">
        <v>3.541079768</v>
      </c>
      <c r="L389" s="18">
        <v>6.792265586</v>
      </c>
      <c r="M389" s="19">
        <v>1.006174458</v>
      </c>
      <c r="N389" s="19">
        <v>0.176123404</v>
      </c>
      <c r="O389">
        <v>-0.658027952</v>
      </c>
      <c r="P389">
        <v>5.356723611</v>
      </c>
      <c r="Q389" s="9">
        <v>0</v>
      </c>
      <c r="R389" s="6">
        <v>0</v>
      </c>
      <c r="S389" s="6">
        <v>1</v>
      </c>
    </row>
    <row r="390" spans="1:19">
      <c r="A390" s="4" t="s">
        <v>119</v>
      </c>
      <c r="B390" s="3" t="s">
        <v>120</v>
      </c>
      <c r="C390" s="4">
        <v>51</v>
      </c>
      <c r="D390" s="4">
        <v>2018</v>
      </c>
      <c r="E390" s="22">
        <v>6.972709621</v>
      </c>
      <c r="F390" s="22">
        <v>4.046495164</v>
      </c>
      <c r="G390" s="22">
        <v>6.97219459689172</v>
      </c>
      <c r="H390" s="23">
        <v>29</v>
      </c>
      <c r="I390" s="22">
        <v>19</v>
      </c>
      <c r="J390" s="18">
        <v>9.917563597</v>
      </c>
      <c r="K390" s="18">
        <v>3.541079768</v>
      </c>
      <c r="L390" s="18">
        <v>6.800909445</v>
      </c>
      <c r="M390" s="19">
        <v>0.988755599</v>
      </c>
      <c r="N390" s="19">
        <v>0.080518905</v>
      </c>
      <c r="O390">
        <v>-0.636045744</v>
      </c>
      <c r="P390">
        <v>5.438019932</v>
      </c>
      <c r="Q390" s="9">
        <v>0</v>
      </c>
      <c r="R390" s="8">
        <v>0</v>
      </c>
      <c r="S390" s="6">
        <v>1</v>
      </c>
    </row>
    <row r="391" spans="1:19">
      <c r="A391" s="4" t="s">
        <v>119</v>
      </c>
      <c r="B391" s="3" t="s">
        <v>120</v>
      </c>
      <c r="C391" s="4">
        <v>51</v>
      </c>
      <c r="D391" s="4">
        <v>2019</v>
      </c>
      <c r="E391" s="22">
        <v>7.147221545</v>
      </c>
      <c r="F391" s="22">
        <v>3.576571684</v>
      </c>
      <c r="G391" s="22">
        <v>7.14710481248227</v>
      </c>
      <c r="H391" s="23">
        <v>19</v>
      </c>
      <c r="I391" s="22">
        <v>26</v>
      </c>
      <c r="J391" s="18">
        <v>9.94797355</v>
      </c>
      <c r="K391" s="18">
        <v>3.541079768</v>
      </c>
      <c r="L391" s="18">
        <v>6.809976975</v>
      </c>
      <c r="M391" s="19">
        <v>0.993730766</v>
      </c>
      <c r="N391" s="19">
        <v>0.067384785</v>
      </c>
      <c r="O391">
        <v>-0.619631638</v>
      </c>
      <c r="P391">
        <v>5.477655109</v>
      </c>
      <c r="Q391" s="9">
        <v>0</v>
      </c>
      <c r="R391" s="8">
        <v>0</v>
      </c>
      <c r="S391" s="6">
        <v>1</v>
      </c>
    </row>
    <row r="392" spans="1:19">
      <c r="A392" s="4" t="s">
        <v>119</v>
      </c>
      <c r="B392" s="3" t="s">
        <v>120</v>
      </c>
      <c r="C392" s="4">
        <v>51</v>
      </c>
      <c r="D392" s="4">
        <v>2020</v>
      </c>
      <c r="E392" s="22">
        <v>7.159344034</v>
      </c>
      <c r="F392" s="22">
        <v>4.431218975</v>
      </c>
      <c r="G392" s="22">
        <v>7.15853108023349</v>
      </c>
      <c r="H392" s="23">
        <v>28</v>
      </c>
      <c r="I392" s="22">
        <v>20</v>
      </c>
      <c r="J392" s="18">
        <v>9.891028341</v>
      </c>
      <c r="K392" s="18">
        <v>3.541079768</v>
      </c>
      <c r="L392" s="18">
        <v>6.818219293</v>
      </c>
      <c r="M392" s="19">
        <v>0.83471312</v>
      </c>
      <c r="N392" s="19">
        <v>0.087465509</v>
      </c>
      <c r="O392">
        <v>-0.690764676</v>
      </c>
      <c r="P392">
        <v>5.53162834</v>
      </c>
      <c r="Q392" s="9">
        <v>0</v>
      </c>
      <c r="R392" s="8">
        <v>0</v>
      </c>
      <c r="S392" s="6">
        <v>1</v>
      </c>
    </row>
    <row r="393" spans="1:19">
      <c r="A393" s="4" t="s">
        <v>119</v>
      </c>
      <c r="B393" s="3" t="s">
        <v>120</v>
      </c>
      <c r="C393" s="4">
        <v>51</v>
      </c>
      <c r="D393" s="4">
        <v>2021</v>
      </c>
      <c r="E393" s="22">
        <v>8.051601613</v>
      </c>
      <c r="F393" s="22">
        <v>3.868232868</v>
      </c>
      <c r="G393" s="22">
        <v>8.05157314039753</v>
      </c>
      <c r="H393" s="23">
        <v>8</v>
      </c>
      <c r="I393" s="22">
        <v>26</v>
      </c>
      <c r="J393" s="18">
        <v>9.941545315</v>
      </c>
      <c r="K393" s="18">
        <v>3.541079768</v>
      </c>
      <c r="L393" s="18">
        <v>6.825542953</v>
      </c>
      <c r="M393" s="19">
        <v>1.057100897</v>
      </c>
      <c r="N393" s="19">
        <v>0.162987261</v>
      </c>
      <c r="O393">
        <v>-0.784719666</v>
      </c>
      <c r="P393">
        <v>5.604489575</v>
      </c>
      <c r="Q393" s="9">
        <v>0</v>
      </c>
      <c r="R393" s="8">
        <v>0</v>
      </c>
      <c r="S393" s="6">
        <v>1</v>
      </c>
    </row>
    <row r="394" spans="1:19">
      <c r="A394" s="4" t="s">
        <v>119</v>
      </c>
      <c r="B394" s="3" t="s">
        <v>120</v>
      </c>
      <c r="C394" s="4">
        <v>51</v>
      </c>
      <c r="D394" s="4">
        <v>2022</v>
      </c>
      <c r="E394" s="22">
        <v>8.191133545</v>
      </c>
      <c r="F394" s="22">
        <v>5.366329551</v>
      </c>
      <c r="G394" s="22">
        <v>8.19048093813759</v>
      </c>
      <c r="H394" s="23">
        <v>3</v>
      </c>
      <c r="I394" s="22">
        <v>22</v>
      </c>
      <c r="J394" s="18">
        <v>10.03864579</v>
      </c>
      <c r="K394" s="18">
        <v>3.541079768</v>
      </c>
      <c r="L394" s="18">
        <v>6.832719622</v>
      </c>
      <c r="M394" s="19">
        <v>1.097830923</v>
      </c>
      <c r="N394" s="19">
        <v>0.105024773</v>
      </c>
      <c r="O394">
        <v>-0.861530294</v>
      </c>
      <c r="P394">
        <v>5.61182311</v>
      </c>
      <c r="Q394" s="9">
        <v>0</v>
      </c>
      <c r="R394" s="8">
        <v>0</v>
      </c>
      <c r="S394" s="8">
        <v>1</v>
      </c>
    </row>
    <row r="395" spans="1:19">
      <c r="A395" s="4" t="s">
        <v>121</v>
      </c>
      <c r="B395" s="3" t="s">
        <v>122</v>
      </c>
      <c r="C395" s="4">
        <v>52</v>
      </c>
      <c r="D395" s="4">
        <v>2015</v>
      </c>
      <c r="E395" s="22">
        <v>7.136499052</v>
      </c>
      <c r="F395" s="22">
        <v>4.441600884</v>
      </c>
      <c r="G395" s="22">
        <v>7.13562139503218</v>
      </c>
      <c r="H395" s="23">
        <v>13</v>
      </c>
      <c r="I395" s="22">
        <v>10</v>
      </c>
      <c r="J395" s="18">
        <v>9.944196457</v>
      </c>
      <c r="K395" s="18">
        <v>4.097083696</v>
      </c>
      <c r="L395" s="18">
        <v>7.065430244</v>
      </c>
      <c r="M395" s="19">
        <v>0.724427254</v>
      </c>
      <c r="N395" s="19">
        <v>0.009596025</v>
      </c>
      <c r="O395">
        <v>-0.92171893</v>
      </c>
      <c r="P395">
        <v>5.102049326</v>
      </c>
      <c r="Q395" s="9">
        <v>0</v>
      </c>
      <c r="R395" s="6">
        <v>0</v>
      </c>
      <c r="S395" s="6">
        <v>1</v>
      </c>
    </row>
    <row r="396" spans="1:19">
      <c r="A396" s="4" t="s">
        <v>121</v>
      </c>
      <c r="B396" s="3" t="s">
        <v>122</v>
      </c>
      <c r="C396" s="4">
        <v>52</v>
      </c>
      <c r="D396" s="4">
        <v>2016</v>
      </c>
      <c r="E396" s="22">
        <v>7.130050355</v>
      </c>
      <c r="F396" s="22">
        <v>3.629715333</v>
      </c>
      <c r="G396" s="22">
        <v>7.12991310343067</v>
      </c>
      <c r="H396" s="23">
        <v>23</v>
      </c>
      <c r="I396" s="22">
        <v>21</v>
      </c>
      <c r="J396" s="18">
        <v>9.934294164</v>
      </c>
      <c r="K396" s="18">
        <v>4.097083696</v>
      </c>
      <c r="L396" s="18">
        <v>7.0766763</v>
      </c>
      <c r="M396" s="19">
        <v>1.118394625</v>
      </c>
      <c r="N396" s="19">
        <v>0.008999717</v>
      </c>
      <c r="O396">
        <v>-0.883294945</v>
      </c>
      <c r="P396">
        <v>5.231436456</v>
      </c>
      <c r="Q396" s="9">
        <v>0</v>
      </c>
      <c r="R396" s="8">
        <v>0</v>
      </c>
      <c r="S396" s="8">
        <v>1</v>
      </c>
    </row>
    <row r="397" spans="1:19">
      <c r="A397" s="4" t="s">
        <v>121</v>
      </c>
      <c r="B397" s="3" t="s">
        <v>122</v>
      </c>
      <c r="C397" s="4">
        <v>52</v>
      </c>
      <c r="D397" s="7">
        <v>2017</v>
      </c>
      <c r="E397" s="22">
        <v>7.074850693</v>
      </c>
      <c r="F397" s="22">
        <v>3.482301767</v>
      </c>
      <c r="G397" s="22">
        <v>7.07473970119585</v>
      </c>
      <c r="H397" s="23">
        <v>27</v>
      </c>
      <c r="I397" s="22">
        <v>24</v>
      </c>
      <c r="J397" s="18">
        <v>10.01387611</v>
      </c>
      <c r="K397" s="18">
        <v>4.097083696</v>
      </c>
      <c r="L397" s="18">
        <v>7.087809412</v>
      </c>
      <c r="M397" s="19">
        <v>1.012516338</v>
      </c>
      <c r="N397" s="19">
        <v>0</v>
      </c>
      <c r="O397">
        <v>-0.947386275</v>
      </c>
      <c r="P397">
        <v>5.356723611</v>
      </c>
      <c r="Q397" s="9">
        <v>0</v>
      </c>
      <c r="R397" s="8">
        <v>0</v>
      </c>
      <c r="S397" s="6">
        <v>1</v>
      </c>
    </row>
    <row r="398" spans="1:19">
      <c r="A398" s="4" t="s">
        <v>121</v>
      </c>
      <c r="B398" s="3" t="s">
        <v>122</v>
      </c>
      <c r="C398" s="4">
        <v>52</v>
      </c>
      <c r="D398" s="4">
        <v>2018</v>
      </c>
      <c r="E398" s="22">
        <v>7.139319525</v>
      </c>
      <c r="F398" s="22">
        <v>3.738225448</v>
      </c>
      <c r="G398" s="22">
        <v>7.13914702973682</v>
      </c>
      <c r="H398" s="23">
        <v>29</v>
      </c>
      <c r="I398" s="22">
        <v>19</v>
      </c>
      <c r="J398" s="18">
        <v>10.07397593</v>
      </c>
      <c r="K398" s="18">
        <v>4.097083696</v>
      </c>
      <c r="L398" s="18">
        <v>7.098812013</v>
      </c>
      <c r="M398" s="19">
        <v>0.889841115</v>
      </c>
      <c r="N398" s="19">
        <v>0</v>
      </c>
      <c r="O398">
        <v>-0.961889317</v>
      </c>
      <c r="P398">
        <v>5.438019932</v>
      </c>
      <c r="Q398" s="9">
        <v>0</v>
      </c>
      <c r="R398" s="8">
        <v>0</v>
      </c>
      <c r="S398" s="6">
        <v>1</v>
      </c>
    </row>
    <row r="399" spans="1:19">
      <c r="A399" s="4" t="s">
        <v>121</v>
      </c>
      <c r="B399" s="3" t="s">
        <v>122</v>
      </c>
      <c r="C399" s="4">
        <v>52</v>
      </c>
      <c r="D399" s="4">
        <v>2019</v>
      </c>
      <c r="E399" s="22">
        <v>7.412184813</v>
      </c>
      <c r="F399" s="22">
        <v>3.839980558</v>
      </c>
      <c r="G399" s="22">
        <v>7.41206849745855</v>
      </c>
      <c r="H399" s="23">
        <v>19</v>
      </c>
      <c r="I399" s="22">
        <v>26</v>
      </c>
      <c r="J399" s="18">
        <v>10.12849172</v>
      </c>
      <c r="K399" s="18">
        <v>4.097083696</v>
      </c>
      <c r="L399" s="18">
        <v>7.109832874</v>
      </c>
      <c r="M399" s="19">
        <v>0.784153132</v>
      </c>
      <c r="N399" s="19">
        <v>0</v>
      </c>
      <c r="O399">
        <v>-0.905540367</v>
      </c>
      <c r="P399">
        <v>5.477655109</v>
      </c>
      <c r="Q399" s="9">
        <v>0</v>
      </c>
      <c r="R399" s="8">
        <v>0</v>
      </c>
      <c r="S399" s="6">
        <v>1</v>
      </c>
    </row>
    <row r="400" spans="1:19">
      <c r="A400" s="4" t="s">
        <v>121</v>
      </c>
      <c r="B400" s="3" t="s">
        <v>122</v>
      </c>
      <c r="C400" s="4">
        <v>52</v>
      </c>
      <c r="D400" s="4">
        <v>2021</v>
      </c>
      <c r="E400" s="22">
        <v>7.452974775</v>
      </c>
      <c r="F400" s="22">
        <v>3.522574633</v>
      </c>
      <c r="G400" s="22">
        <v>7.45292379396822</v>
      </c>
      <c r="H400" s="23">
        <v>8</v>
      </c>
      <c r="I400" s="22">
        <v>26</v>
      </c>
      <c r="J400" s="18">
        <v>10.20660511</v>
      </c>
      <c r="K400" s="18">
        <v>4.097083696</v>
      </c>
      <c r="L400" s="18">
        <v>7.131358972</v>
      </c>
      <c r="M400" s="19">
        <v>1.058030105</v>
      </c>
      <c r="N400" s="19">
        <v>0</v>
      </c>
      <c r="O400">
        <v>-1.007664094</v>
      </c>
      <c r="P400">
        <v>5.604489575</v>
      </c>
      <c r="Q400" s="9">
        <v>0</v>
      </c>
      <c r="R400" s="8">
        <v>0</v>
      </c>
      <c r="S400" s="6">
        <v>1</v>
      </c>
    </row>
    <row r="401" spans="1:19">
      <c r="A401" s="4" t="s">
        <v>121</v>
      </c>
      <c r="B401" s="3" t="s">
        <v>122</v>
      </c>
      <c r="C401" s="4">
        <v>52</v>
      </c>
      <c r="D401" s="4">
        <v>2022</v>
      </c>
      <c r="E401" s="22">
        <v>7.342847627</v>
      </c>
      <c r="F401" s="22">
        <v>4.069186925</v>
      </c>
      <c r="G401" s="22">
        <v>7.34165189441061</v>
      </c>
      <c r="H401" s="23">
        <v>3</v>
      </c>
      <c r="I401" s="22">
        <v>22</v>
      </c>
      <c r="J401" s="18">
        <v>10.32690395</v>
      </c>
      <c r="K401" s="18">
        <v>4.097083696</v>
      </c>
      <c r="L401" s="18">
        <v>7.14174258</v>
      </c>
      <c r="M401" s="19">
        <v>1.074776601</v>
      </c>
      <c r="N401" s="19">
        <v>0</v>
      </c>
      <c r="O401">
        <v>-1.006472747</v>
      </c>
      <c r="P401">
        <v>5.61182311</v>
      </c>
      <c r="Q401" s="9">
        <v>0</v>
      </c>
      <c r="R401" s="6">
        <v>0</v>
      </c>
      <c r="S401" s="8">
        <v>1</v>
      </c>
    </row>
    <row r="402" spans="1:19">
      <c r="A402" s="4" t="s">
        <v>123</v>
      </c>
      <c r="B402" s="3" t="s">
        <v>124</v>
      </c>
      <c r="C402" s="4">
        <v>53</v>
      </c>
      <c r="D402" s="4">
        <v>2015</v>
      </c>
      <c r="E402" s="22">
        <v>8.918773541</v>
      </c>
      <c r="F402" s="22">
        <v>8.583168795</v>
      </c>
      <c r="G402" s="22">
        <v>8.64976757332221</v>
      </c>
      <c r="H402" s="23">
        <v>13</v>
      </c>
      <c r="I402" s="22">
        <v>10</v>
      </c>
      <c r="J402" s="18">
        <v>12.1931246</v>
      </c>
      <c r="K402" s="18">
        <v>4.020236944</v>
      </c>
      <c r="L402" s="18">
        <v>7.552703591</v>
      </c>
      <c r="M402" s="19">
        <v>0.661649021</v>
      </c>
      <c r="N402" s="19">
        <v>0.148280477</v>
      </c>
      <c r="O402">
        <v>1.636738698</v>
      </c>
      <c r="P402">
        <v>5.102049326</v>
      </c>
      <c r="Q402" s="5">
        <v>1</v>
      </c>
      <c r="R402" s="6">
        <v>0</v>
      </c>
      <c r="S402" s="6">
        <v>0</v>
      </c>
    </row>
    <row r="403" spans="1:19">
      <c r="A403" s="4" t="s">
        <v>123</v>
      </c>
      <c r="B403" s="3" t="s">
        <v>124</v>
      </c>
      <c r="C403" s="4">
        <v>53</v>
      </c>
      <c r="D403" s="4">
        <v>2016</v>
      </c>
      <c r="E403" s="22">
        <v>8.912731931</v>
      </c>
      <c r="F403" s="22">
        <v>8.636223527</v>
      </c>
      <c r="G403" s="22">
        <v>8.58571248753656</v>
      </c>
      <c r="H403" s="23">
        <v>23</v>
      </c>
      <c r="I403" s="22">
        <v>21</v>
      </c>
      <c r="J403" s="18">
        <v>12.18469143</v>
      </c>
      <c r="K403" s="18">
        <v>4.020236944</v>
      </c>
      <c r="L403" s="18">
        <v>7.557621319</v>
      </c>
      <c r="M403" s="19">
        <v>0.653636845</v>
      </c>
      <c r="N403" s="19">
        <v>0.140988772</v>
      </c>
      <c r="O403">
        <v>1.650711596</v>
      </c>
      <c r="P403">
        <v>5.231436456</v>
      </c>
      <c r="Q403" s="5">
        <v>1</v>
      </c>
      <c r="R403" s="8">
        <v>0</v>
      </c>
      <c r="S403" s="6">
        <v>0</v>
      </c>
    </row>
    <row r="404" spans="1:19">
      <c r="A404" s="4" t="s">
        <v>123</v>
      </c>
      <c r="B404" s="3" t="s">
        <v>124</v>
      </c>
      <c r="C404" s="4">
        <v>53</v>
      </c>
      <c r="D404" s="7">
        <v>2017</v>
      </c>
      <c r="E404" s="22">
        <v>8.890082192</v>
      </c>
      <c r="F404" s="22">
        <v>8.47296148</v>
      </c>
      <c r="G404" s="22">
        <v>8.68056555783213</v>
      </c>
      <c r="H404" s="23">
        <v>27</v>
      </c>
      <c r="I404" s="22">
        <v>24</v>
      </c>
      <c r="J404" s="18">
        <v>12.21748394</v>
      </c>
      <c r="K404" s="18">
        <v>4.020236944</v>
      </c>
      <c r="L404" s="18">
        <v>7.562830771</v>
      </c>
      <c r="M404" s="19">
        <v>0.651010609</v>
      </c>
      <c r="N404" s="19">
        <v>0.143483562</v>
      </c>
      <c r="O404">
        <v>1.65086927</v>
      </c>
      <c r="P404">
        <v>5.356723611</v>
      </c>
      <c r="Q404" s="5">
        <v>1</v>
      </c>
      <c r="R404" s="8">
        <v>0</v>
      </c>
      <c r="S404" s="6">
        <v>0</v>
      </c>
    </row>
    <row r="405" spans="1:19">
      <c r="A405" s="4" t="s">
        <v>123</v>
      </c>
      <c r="B405" s="3" t="s">
        <v>124</v>
      </c>
      <c r="C405" s="4">
        <v>53</v>
      </c>
      <c r="D405" s="4">
        <v>2018</v>
      </c>
      <c r="E405" s="22">
        <v>8.899706197</v>
      </c>
      <c r="F405" s="22">
        <v>8.463782221</v>
      </c>
      <c r="G405" s="22">
        <v>8.70145163380856</v>
      </c>
      <c r="H405" s="23">
        <v>29</v>
      </c>
      <c r="I405" s="22">
        <v>19</v>
      </c>
      <c r="J405" s="18">
        <v>12.2380461</v>
      </c>
      <c r="K405" s="18">
        <v>4.020236944</v>
      </c>
      <c r="L405" s="18">
        <v>7.568964989</v>
      </c>
      <c r="M405" s="19">
        <v>0.665998859</v>
      </c>
      <c r="N405" s="19">
        <v>0.15421879</v>
      </c>
      <c r="O405">
        <v>1.55752942</v>
      </c>
      <c r="P405">
        <v>5.438019932</v>
      </c>
      <c r="Q405" s="5">
        <v>1</v>
      </c>
      <c r="R405" s="8">
        <v>0</v>
      </c>
      <c r="S405" s="6">
        <v>0</v>
      </c>
    </row>
    <row r="406" spans="1:19">
      <c r="A406" s="4" t="s">
        <v>123</v>
      </c>
      <c r="B406" s="3" t="s">
        <v>124</v>
      </c>
      <c r="C406" s="4">
        <v>53</v>
      </c>
      <c r="D406" s="4">
        <v>2019</v>
      </c>
      <c r="E406" s="22">
        <v>8.967316637</v>
      </c>
      <c r="F406" s="22">
        <v>8.436591234</v>
      </c>
      <c r="G406" s="22">
        <v>8.81573461119799</v>
      </c>
      <c r="H406" s="23">
        <v>19</v>
      </c>
      <c r="I406" s="22">
        <v>26</v>
      </c>
      <c r="J406" s="18">
        <v>12.24054925</v>
      </c>
      <c r="K406" s="18">
        <v>4.020236944</v>
      </c>
      <c r="L406" s="18">
        <v>7.575202052</v>
      </c>
      <c r="M406" s="19">
        <v>0.661714853</v>
      </c>
      <c r="N406" s="19">
        <v>0.161001814</v>
      </c>
      <c r="O406">
        <v>1.546971629</v>
      </c>
      <c r="P406">
        <v>5.477655109</v>
      </c>
      <c r="Q406" s="5">
        <v>1</v>
      </c>
      <c r="R406" s="8">
        <v>0</v>
      </c>
      <c r="S406" s="6">
        <v>0</v>
      </c>
    </row>
    <row r="407" spans="1:19">
      <c r="A407" s="4" t="s">
        <v>123</v>
      </c>
      <c r="B407" s="3" t="s">
        <v>124</v>
      </c>
      <c r="C407" s="4">
        <v>53</v>
      </c>
      <c r="D407" s="4">
        <v>2020</v>
      </c>
      <c r="E407" s="22">
        <v>9.041932448</v>
      </c>
      <c r="F407" s="22">
        <v>8.429745233</v>
      </c>
      <c r="G407" s="22">
        <v>8.92031764473015</v>
      </c>
      <c r="H407" s="23">
        <v>28</v>
      </c>
      <c r="I407" s="22">
        <v>20</v>
      </c>
      <c r="J407" s="18">
        <v>12.21748394</v>
      </c>
      <c r="K407" s="18">
        <v>4.020236944</v>
      </c>
      <c r="L407" s="18">
        <v>7.579865488</v>
      </c>
      <c r="M407" s="19">
        <v>0.616019235</v>
      </c>
      <c r="N407" s="19">
        <v>0.153341541</v>
      </c>
      <c r="O407">
        <v>1.476557871</v>
      </c>
      <c r="P407">
        <v>5.53162834</v>
      </c>
      <c r="Q407" s="5">
        <v>1</v>
      </c>
      <c r="R407" s="8">
        <v>0</v>
      </c>
      <c r="S407" s="6">
        <v>0</v>
      </c>
    </row>
    <row r="408" spans="1:19">
      <c r="A408" s="4" t="s">
        <v>123</v>
      </c>
      <c r="B408" s="3" t="s">
        <v>124</v>
      </c>
      <c r="C408" s="4">
        <v>53</v>
      </c>
      <c r="D408" s="4">
        <v>2021</v>
      </c>
      <c r="E408" s="22">
        <v>9.147832532</v>
      </c>
      <c r="F408" s="22">
        <v>8.537029331</v>
      </c>
      <c r="G408" s="22">
        <v>9.02576951629663</v>
      </c>
      <c r="H408" s="23">
        <v>8</v>
      </c>
      <c r="I408" s="22">
        <v>26</v>
      </c>
      <c r="J408" s="18">
        <v>12.30103</v>
      </c>
      <c r="K408" s="18">
        <v>4.020236944</v>
      </c>
      <c r="L408" s="18">
        <v>7.582364513</v>
      </c>
      <c r="M408" s="19">
        <v>0.61869416</v>
      </c>
      <c r="N408" s="19">
        <v>0.150470586</v>
      </c>
      <c r="O408">
        <v>1.465924283</v>
      </c>
      <c r="P408">
        <v>5.604489575</v>
      </c>
      <c r="Q408" s="5">
        <v>1</v>
      </c>
      <c r="R408" s="8">
        <v>0</v>
      </c>
      <c r="S408" s="8">
        <v>0</v>
      </c>
    </row>
    <row r="409" spans="1:19">
      <c r="A409" s="4" t="s">
        <v>123</v>
      </c>
      <c r="B409" s="3" t="s">
        <v>124</v>
      </c>
      <c r="C409" s="4">
        <v>53</v>
      </c>
      <c r="D409" s="4">
        <v>2022</v>
      </c>
      <c r="E409" s="22">
        <v>9.132968332</v>
      </c>
      <c r="F409" s="22">
        <v>8.520139181</v>
      </c>
      <c r="G409" s="22">
        <v>9.00778245106345</v>
      </c>
      <c r="H409" s="23">
        <v>3</v>
      </c>
      <c r="I409" s="22">
        <v>22</v>
      </c>
      <c r="J409" s="18">
        <v>12.33041377</v>
      </c>
      <c r="K409" s="18">
        <v>4.020236944</v>
      </c>
      <c r="L409" s="18">
        <v>7.59028331</v>
      </c>
      <c r="M409" s="19">
        <v>0.672624401</v>
      </c>
      <c r="N409" s="19">
        <v>0.136696656</v>
      </c>
      <c r="O409">
        <v>1.446124276</v>
      </c>
      <c r="P409">
        <v>5.61182311</v>
      </c>
      <c r="Q409" s="5">
        <v>1</v>
      </c>
      <c r="R409" s="6">
        <v>0</v>
      </c>
      <c r="S409" s="6">
        <v>0</v>
      </c>
    </row>
    <row r="410" spans="1:19">
      <c r="A410" s="4" t="s">
        <v>125</v>
      </c>
      <c r="B410" s="3" t="s">
        <v>126</v>
      </c>
      <c r="C410" s="4">
        <v>54</v>
      </c>
      <c r="D410" s="4">
        <v>2015</v>
      </c>
      <c r="E410" s="22">
        <v>7.960689064</v>
      </c>
      <c r="F410" s="22">
        <v>4.159446873</v>
      </c>
      <c r="G410" s="22">
        <v>7.96062042399318</v>
      </c>
      <c r="H410" s="23">
        <v>13</v>
      </c>
      <c r="I410" s="22">
        <v>10</v>
      </c>
      <c r="J410" s="18">
        <v>10.69377982</v>
      </c>
      <c r="K410" s="18">
        <v>4.072801149</v>
      </c>
      <c r="L410" s="18">
        <v>7.460460909</v>
      </c>
      <c r="M410" s="19">
        <v>0.765212713</v>
      </c>
      <c r="N410" s="19">
        <v>0.07577974</v>
      </c>
      <c r="O410">
        <v>-0.010552543</v>
      </c>
      <c r="P410">
        <v>5.102049326</v>
      </c>
      <c r="Q410" s="9">
        <v>0</v>
      </c>
      <c r="R410" s="8">
        <v>0</v>
      </c>
      <c r="S410" s="8">
        <v>1</v>
      </c>
    </row>
    <row r="411" spans="1:19">
      <c r="A411" s="4" t="s">
        <v>125</v>
      </c>
      <c r="B411" s="3" t="s">
        <v>126</v>
      </c>
      <c r="C411" s="4">
        <v>54</v>
      </c>
      <c r="D411" s="4">
        <v>2016</v>
      </c>
      <c r="E411" s="22">
        <v>7.853744571</v>
      </c>
      <c r="F411" s="22">
        <v>6.093985901</v>
      </c>
      <c r="G411" s="22">
        <v>7.84612678101434</v>
      </c>
      <c r="H411" s="23">
        <v>23</v>
      </c>
      <c r="I411" s="22">
        <v>21</v>
      </c>
      <c r="J411" s="18">
        <v>10.74946525</v>
      </c>
      <c r="K411" s="18">
        <v>4.072801149</v>
      </c>
      <c r="L411" s="18">
        <v>7.470620722</v>
      </c>
      <c r="M411" s="19">
        <v>0.678770002</v>
      </c>
      <c r="N411" s="19">
        <v>0.022978979</v>
      </c>
      <c r="O411">
        <v>-0.041469024</v>
      </c>
      <c r="P411">
        <v>5.231436456</v>
      </c>
      <c r="Q411" s="9">
        <v>0</v>
      </c>
      <c r="R411" s="8">
        <v>0</v>
      </c>
      <c r="S411" s="8">
        <v>1</v>
      </c>
    </row>
    <row r="412" spans="1:19">
      <c r="A412" s="4" t="s">
        <v>125</v>
      </c>
      <c r="B412" s="3" t="s">
        <v>126</v>
      </c>
      <c r="C412" s="4">
        <v>54</v>
      </c>
      <c r="D412" s="7">
        <v>2017</v>
      </c>
      <c r="E412" s="22">
        <v>7.855468933</v>
      </c>
      <c r="F412" s="22">
        <v>4.65885054</v>
      </c>
      <c r="G412" s="22">
        <v>7.85519268218768</v>
      </c>
      <c r="H412" s="23">
        <v>27</v>
      </c>
      <c r="I412" s="22">
        <v>24</v>
      </c>
      <c r="J412" s="18">
        <v>10.7810795</v>
      </c>
      <c r="K412" s="18">
        <v>4.072801149</v>
      </c>
      <c r="L412" s="18">
        <v>7.480326966</v>
      </c>
      <c r="M412" s="19">
        <v>0.705483646</v>
      </c>
      <c r="N412" s="19">
        <v>0.044258685</v>
      </c>
      <c r="O412">
        <v>0.026656393</v>
      </c>
      <c r="P412">
        <v>5.356723611</v>
      </c>
      <c r="Q412" s="9">
        <v>0</v>
      </c>
      <c r="R412" s="6">
        <v>0</v>
      </c>
      <c r="S412" s="6">
        <v>1</v>
      </c>
    </row>
    <row r="413" spans="1:19">
      <c r="A413" s="4" t="s">
        <v>125</v>
      </c>
      <c r="B413" s="3" t="s">
        <v>126</v>
      </c>
      <c r="C413" s="4">
        <v>54</v>
      </c>
      <c r="D413" s="4">
        <v>2018</v>
      </c>
      <c r="E413" s="22">
        <v>7.839991267</v>
      </c>
      <c r="F413" s="22">
        <v>4.613090932</v>
      </c>
      <c r="G413" s="22">
        <v>7.83973362767854</v>
      </c>
      <c r="H413" s="23">
        <v>29</v>
      </c>
      <c r="I413" s="22">
        <v>19</v>
      </c>
      <c r="J413" s="18">
        <v>10.82800805</v>
      </c>
      <c r="K413" s="18">
        <v>4.072801149</v>
      </c>
      <c r="L413" s="18">
        <v>7.489545647</v>
      </c>
      <c r="M413" s="19">
        <v>0.679585184</v>
      </c>
      <c r="N413" s="19">
        <v>0.083022132</v>
      </c>
      <c r="O413">
        <v>-0.004455862</v>
      </c>
      <c r="P413">
        <v>5.438019932</v>
      </c>
      <c r="Q413" s="9">
        <v>0</v>
      </c>
      <c r="R413" s="8">
        <v>0</v>
      </c>
      <c r="S413" s="6">
        <v>1</v>
      </c>
    </row>
    <row r="414" spans="1:19">
      <c r="A414" s="4" t="s">
        <v>125</v>
      </c>
      <c r="B414" s="3" t="s">
        <v>126</v>
      </c>
      <c r="C414" s="4">
        <v>54</v>
      </c>
      <c r="D414" s="4">
        <v>2019</v>
      </c>
      <c r="E414" s="22">
        <v>7.78577355</v>
      </c>
      <c r="F414" s="22">
        <v>4.696854188</v>
      </c>
      <c r="G414" s="22">
        <v>7.78541951824007</v>
      </c>
      <c r="H414" s="23">
        <v>19</v>
      </c>
      <c r="I414" s="22">
        <v>26</v>
      </c>
      <c r="J414" s="18">
        <v>10.8346621</v>
      </c>
      <c r="K414" s="18">
        <v>4.072801149</v>
      </c>
      <c r="L414" s="18">
        <v>7.49861776</v>
      </c>
      <c r="M414" s="19">
        <v>0.768248018</v>
      </c>
      <c r="N414" s="19">
        <v>0.011377874</v>
      </c>
      <c r="O414">
        <v>0.016749931</v>
      </c>
      <c r="P414">
        <v>5.477655109</v>
      </c>
      <c r="Q414" s="9">
        <v>0</v>
      </c>
      <c r="R414" s="6">
        <v>0</v>
      </c>
      <c r="S414" s="6">
        <v>1</v>
      </c>
    </row>
    <row r="415" spans="1:19">
      <c r="A415" s="4" t="s">
        <v>125</v>
      </c>
      <c r="B415" s="3" t="s">
        <v>126</v>
      </c>
      <c r="C415" s="4">
        <v>54</v>
      </c>
      <c r="D415" s="4">
        <v>2020</v>
      </c>
      <c r="E415" s="22">
        <v>7.966925811</v>
      </c>
      <c r="F415" s="22">
        <v>4.724939096</v>
      </c>
      <c r="G415" s="22">
        <v>7.9666769700424</v>
      </c>
      <c r="H415" s="23">
        <v>28</v>
      </c>
      <c r="I415" s="22">
        <v>20</v>
      </c>
      <c r="J415" s="18">
        <v>10.84536533</v>
      </c>
      <c r="K415" s="18">
        <v>4.072801149</v>
      </c>
      <c r="L415" s="18">
        <v>7.507591452</v>
      </c>
      <c r="M415" s="19">
        <v>0.385168617</v>
      </c>
      <c r="N415" s="19">
        <v>0</v>
      </c>
      <c r="O415">
        <v>0.031542582</v>
      </c>
      <c r="P415">
        <v>5.53162834</v>
      </c>
      <c r="Q415" s="9">
        <v>0</v>
      </c>
      <c r="R415" s="8">
        <v>0</v>
      </c>
      <c r="S415" s="8">
        <v>1</v>
      </c>
    </row>
    <row r="416" spans="1:19">
      <c r="A416" s="4" t="s">
        <v>125</v>
      </c>
      <c r="B416" s="3" t="s">
        <v>126</v>
      </c>
      <c r="C416" s="4">
        <v>54</v>
      </c>
      <c r="D416" s="4">
        <v>2021</v>
      </c>
      <c r="E416" s="22">
        <v>7.926840611</v>
      </c>
      <c r="F416" s="22">
        <v>5.118836573</v>
      </c>
      <c r="G416" s="22">
        <v>7.92616434422786</v>
      </c>
      <c r="H416" s="23">
        <v>8</v>
      </c>
      <c r="I416" s="22">
        <v>26</v>
      </c>
      <c r="J416" s="18">
        <v>10.89848609</v>
      </c>
      <c r="K416" s="18">
        <v>4.072801149</v>
      </c>
      <c r="L416" s="18">
        <v>7.516310977</v>
      </c>
      <c r="M416" s="19">
        <v>0.584300136</v>
      </c>
      <c r="N416" s="19">
        <v>0</v>
      </c>
      <c r="O416">
        <v>-0.016410658</v>
      </c>
      <c r="P416">
        <v>5.604489575</v>
      </c>
      <c r="Q416" s="9">
        <v>0</v>
      </c>
      <c r="R416" s="6">
        <v>0</v>
      </c>
      <c r="S416" s="6">
        <v>1</v>
      </c>
    </row>
    <row r="417" spans="1:19">
      <c r="A417" s="4" t="s">
        <v>125</v>
      </c>
      <c r="B417" s="3" t="s">
        <v>126</v>
      </c>
      <c r="C417" s="4">
        <v>54</v>
      </c>
      <c r="D417" s="4">
        <v>2022</v>
      </c>
      <c r="E417" s="22">
        <v>7.918042212</v>
      </c>
      <c r="F417" s="22">
        <v>4.89341774</v>
      </c>
      <c r="G417" s="22">
        <v>7.91737004316388</v>
      </c>
      <c r="H417" s="23">
        <v>3</v>
      </c>
      <c r="I417" s="22">
        <v>22</v>
      </c>
      <c r="J417" s="18">
        <v>10.86236278</v>
      </c>
      <c r="K417" s="18">
        <v>4.072801149</v>
      </c>
      <c r="L417" s="18">
        <v>7.524731873</v>
      </c>
      <c r="M417" s="19">
        <v>0.525505329</v>
      </c>
      <c r="N417" s="19">
        <v>0</v>
      </c>
      <c r="O417">
        <v>-0.005769803</v>
      </c>
      <c r="P417">
        <v>5.61182311</v>
      </c>
      <c r="Q417" s="9">
        <v>0</v>
      </c>
      <c r="R417" s="6">
        <v>0</v>
      </c>
      <c r="S417" s="6">
        <v>1</v>
      </c>
    </row>
    <row r="418" spans="1:19">
      <c r="A418" s="4" t="s">
        <v>127</v>
      </c>
      <c r="B418" s="3" t="s">
        <v>128</v>
      </c>
      <c r="C418" s="4">
        <v>55</v>
      </c>
      <c r="D418" s="4">
        <v>2015</v>
      </c>
      <c r="E418" s="22">
        <v>6.77691022</v>
      </c>
      <c r="F418" s="22">
        <v>3.55339751</v>
      </c>
      <c r="G418" s="22">
        <v>6.77665056176499</v>
      </c>
      <c r="H418" s="23">
        <v>13</v>
      </c>
      <c r="I418" s="22">
        <v>10</v>
      </c>
      <c r="J418" s="18">
        <v>10.15785273</v>
      </c>
      <c r="K418" s="18">
        <v>4.057780177</v>
      </c>
      <c r="L418" s="18">
        <v>6.307178652</v>
      </c>
      <c r="M418" s="19">
        <v>0.739497815</v>
      </c>
      <c r="N418" s="19">
        <v>0.010810855</v>
      </c>
      <c r="O418">
        <v>-0.609698841</v>
      </c>
      <c r="P418">
        <v>5.102049326</v>
      </c>
      <c r="Q418" s="9">
        <v>0</v>
      </c>
      <c r="R418" s="6">
        <v>0</v>
      </c>
      <c r="S418" s="6">
        <v>1</v>
      </c>
    </row>
    <row r="419" spans="1:19">
      <c r="A419" s="4" t="s">
        <v>127</v>
      </c>
      <c r="B419" s="3" t="s">
        <v>128</v>
      </c>
      <c r="C419" s="4">
        <v>55</v>
      </c>
      <c r="D419" s="4">
        <v>2016</v>
      </c>
      <c r="E419" s="22">
        <v>6.980305863</v>
      </c>
      <c r="F419" s="22">
        <v>6.630009245</v>
      </c>
      <c r="G419" s="22">
        <v>6.72351871815106</v>
      </c>
      <c r="H419" s="23">
        <v>23</v>
      </c>
      <c r="I419" s="22">
        <v>21</v>
      </c>
      <c r="J419" s="18">
        <v>10.1468685</v>
      </c>
      <c r="K419" s="18">
        <v>4.057780177</v>
      </c>
      <c r="L419" s="18">
        <v>6.31935719</v>
      </c>
      <c r="M419" s="19">
        <v>0.701333811</v>
      </c>
      <c r="N419" s="19">
        <v>0.015764202</v>
      </c>
      <c r="O419">
        <v>-0.666406044</v>
      </c>
      <c r="P419">
        <v>5.231436456</v>
      </c>
      <c r="Q419" s="9">
        <v>0</v>
      </c>
      <c r="R419" s="6">
        <v>0</v>
      </c>
      <c r="S419" s="6">
        <v>1</v>
      </c>
    </row>
    <row r="420" spans="1:19">
      <c r="A420" s="4" t="s">
        <v>127</v>
      </c>
      <c r="B420" s="3" t="s">
        <v>128</v>
      </c>
      <c r="C420" s="4">
        <v>55</v>
      </c>
      <c r="D420" s="7">
        <v>2017</v>
      </c>
      <c r="E420" s="22">
        <v>6.505249176</v>
      </c>
      <c r="F420" s="22">
        <v>2.517195898</v>
      </c>
      <c r="G420" s="22">
        <v>6.50520453313754</v>
      </c>
      <c r="H420" s="23">
        <v>27</v>
      </c>
      <c r="I420" s="22">
        <v>24</v>
      </c>
      <c r="J420" s="18">
        <v>10.1740449</v>
      </c>
      <c r="K420" s="18">
        <v>4.057780177</v>
      </c>
      <c r="L420" s="18">
        <v>6.330457404</v>
      </c>
      <c r="M420" s="19">
        <v>0.750687405</v>
      </c>
      <c r="N420" s="19">
        <v>0.032278178</v>
      </c>
      <c r="O420">
        <v>-0.741611489</v>
      </c>
      <c r="P420">
        <v>5.356723611</v>
      </c>
      <c r="Q420" s="9">
        <v>0</v>
      </c>
      <c r="R420" s="6">
        <v>0</v>
      </c>
      <c r="S420" s="6">
        <v>1</v>
      </c>
    </row>
    <row r="421" spans="1:19">
      <c r="A421" s="4" t="s">
        <v>127</v>
      </c>
      <c r="B421" s="3" t="s">
        <v>128</v>
      </c>
      <c r="C421" s="4">
        <v>55</v>
      </c>
      <c r="D421" s="4">
        <v>2018</v>
      </c>
      <c r="E421" s="22">
        <v>6.439122918</v>
      </c>
      <c r="F421" s="22">
        <v>2.88422877</v>
      </c>
      <c r="G421" s="22">
        <v>6.4390018723542</v>
      </c>
      <c r="H421" s="23">
        <v>29</v>
      </c>
      <c r="I421" s="22">
        <v>19</v>
      </c>
      <c r="J421" s="18">
        <v>10.22704625</v>
      </c>
      <c r="K421" s="18">
        <v>4.057780177</v>
      </c>
      <c r="L421" s="18">
        <v>6.340842927</v>
      </c>
      <c r="M421" s="19">
        <v>0.770365977</v>
      </c>
      <c r="N421" s="19">
        <v>0.029953565</v>
      </c>
      <c r="O421">
        <v>-0.752429614</v>
      </c>
      <c r="P421">
        <v>5.438019932</v>
      </c>
      <c r="Q421" s="9">
        <v>0</v>
      </c>
      <c r="R421" s="6">
        <v>0</v>
      </c>
      <c r="S421" s="6">
        <v>1</v>
      </c>
    </row>
    <row r="422" spans="1:19">
      <c r="A422" s="4" t="s">
        <v>127</v>
      </c>
      <c r="B422" s="3" t="s">
        <v>128</v>
      </c>
      <c r="C422" s="4">
        <v>55</v>
      </c>
      <c r="D422" s="4">
        <v>2019</v>
      </c>
      <c r="E422" s="22">
        <v>6.625490146</v>
      </c>
      <c r="F422" s="22">
        <v>2.555094449</v>
      </c>
      <c r="G422" s="22">
        <v>6.62545321365711</v>
      </c>
      <c r="H422" s="23">
        <v>19</v>
      </c>
      <c r="I422" s="22">
        <v>26</v>
      </c>
      <c r="J422" s="18">
        <v>10.22722848</v>
      </c>
      <c r="K422" s="18">
        <v>4.057780177</v>
      </c>
      <c r="L422" s="18">
        <v>6.350787643</v>
      </c>
      <c r="M422" s="19">
        <v>0.734280895</v>
      </c>
      <c r="N422" s="19">
        <v>0.023463867</v>
      </c>
      <c r="O422">
        <v>-0.779637816</v>
      </c>
      <c r="P422">
        <v>5.477655109</v>
      </c>
      <c r="Q422" s="9">
        <v>0</v>
      </c>
      <c r="R422" s="6">
        <v>0</v>
      </c>
      <c r="S422" s="6">
        <v>1</v>
      </c>
    </row>
    <row r="423" spans="1:19">
      <c r="A423" s="4" t="s">
        <v>127</v>
      </c>
      <c r="B423" s="3" t="s">
        <v>128</v>
      </c>
      <c r="C423" s="4">
        <v>55</v>
      </c>
      <c r="D423" s="4">
        <v>2020</v>
      </c>
      <c r="E423" s="22">
        <v>6.639811889</v>
      </c>
      <c r="F423" s="22">
        <v>0.903089987</v>
      </c>
      <c r="G423" s="22">
        <v>6.63981109270283</v>
      </c>
      <c r="H423" s="23">
        <v>28</v>
      </c>
      <c r="I423" s="22">
        <v>20</v>
      </c>
      <c r="J423" s="18">
        <v>10.18510501</v>
      </c>
      <c r="K423" s="18">
        <v>4.057780177</v>
      </c>
      <c r="L423" s="18">
        <v>6.360323173</v>
      </c>
      <c r="M423" s="19">
        <v>0.700599966</v>
      </c>
      <c r="N423" s="19">
        <v>0.023897203</v>
      </c>
      <c r="O423">
        <v>-0.74830437</v>
      </c>
      <c r="P423">
        <v>5.53162834</v>
      </c>
      <c r="Q423" s="9">
        <v>0</v>
      </c>
      <c r="R423" s="6">
        <v>0</v>
      </c>
      <c r="S423" s="6">
        <v>1</v>
      </c>
    </row>
    <row r="424" spans="1:19">
      <c r="A424" s="4" t="s">
        <v>127</v>
      </c>
      <c r="B424" s="3" t="s">
        <v>128</v>
      </c>
      <c r="C424" s="4">
        <v>55</v>
      </c>
      <c r="D424" s="4">
        <v>2021</v>
      </c>
      <c r="E424" s="22">
        <v>7.265129129</v>
      </c>
      <c r="F424" s="22">
        <v>2.831869774</v>
      </c>
      <c r="G424" s="22">
        <v>7.2651131136546</v>
      </c>
      <c r="H424" s="23">
        <v>8</v>
      </c>
      <c r="I424" s="22">
        <v>26</v>
      </c>
      <c r="J424" s="18">
        <v>10.30573705</v>
      </c>
      <c r="K424" s="18">
        <v>4.057780177</v>
      </c>
      <c r="L424" s="18">
        <v>6.36943462</v>
      </c>
      <c r="M424" s="19">
        <v>0.721277828</v>
      </c>
      <c r="N424" s="19">
        <v>0.014833259</v>
      </c>
      <c r="O424">
        <v>-0.697451325</v>
      </c>
      <c r="P424">
        <v>5.604489575</v>
      </c>
      <c r="Q424" s="9">
        <v>0</v>
      </c>
      <c r="R424" s="6">
        <v>0</v>
      </c>
      <c r="S424" s="6">
        <v>1</v>
      </c>
    </row>
    <row r="425" spans="1:19">
      <c r="A425" s="4" t="s">
        <v>127</v>
      </c>
      <c r="B425" s="3" t="s">
        <v>128</v>
      </c>
      <c r="C425" s="4">
        <v>55</v>
      </c>
      <c r="D425" s="4">
        <v>2022</v>
      </c>
      <c r="E425" s="22">
        <v>6.748302247</v>
      </c>
      <c r="F425" s="22">
        <v>4.154363101</v>
      </c>
      <c r="G425" s="22">
        <v>6.74719460634056</v>
      </c>
      <c r="H425" s="23">
        <v>3</v>
      </c>
      <c r="I425" s="22">
        <v>22</v>
      </c>
      <c r="J425" s="18">
        <v>10.32370038</v>
      </c>
      <c r="K425" s="18">
        <v>4.057780177</v>
      </c>
      <c r="L425" s="18">
        <v>6.378214695</v>
      </c>
      <c r="M425" s="19">
        <v>0.779885072</v>
      </c>
      <c r="N425" s="19">
        <v>0</v>
      </c>
      <c r="O425">
        <v>-0.687692933</v>
      </c>
      <c r="P425">
        <v>5.61182311</v>
      </c>
      <c r="Q425" s="9">
        <v>0</v>
      </c>
      <c r="R425" s="6">
        <v>0</v>
      </c>
      <c r="S425" s="6">
        <v>1</v>
      </c>
    </row>
    <row r="426" spans="1:19">
      <c r="A426" s="4" t="s">
        <v>129</v>
      </c>
      <c r="B426" s="3" t="s">
        <v>130</v>
      </c>
      <c r="C426" s="4">
        <v>56</v>
      </c>
      <c r="D426" s="4">
        <v>2015</v>
      </c>
      <c r="E426" s="22">
        <v>7.685441166</v>
      </c>
      <c r="F426" s="22">
        <v>4.64621742</v>
      </c>
      <c r="G426" s="22">
        <v>7.68504419428081</v>
      </c>
      <c r="H426" s="23">
        <v>13</v>
      </c>
      <c r="I426" s="22">
        <v>10</v>
      </c>
      <c r="J426" s="18">
        <v>10.25647611</v>
      </c>
      <c r="K426" s="18">
        <v>3.523486332</v>
      </c>
      <c r="L426" s="18">
        <v>7.188014605</v>
      </c>
      <c r="M426" s="19">
        <v>1.27864067</v>
      </c>
      <c r="N426" s="19">
        <v>0.015351604</v>
      </c>
      <c r="O426">
        <v>-0.750443324</v>
      </c>
      <c r="P426">
        <v>5.102049326</v>
      </c>
      <c r="Q426" s="9">
        <v>0</v>
      </c>
      <c r="R426" s="6">
        <v>1</v>
      </c>
      <c r="S426" s="6">
        <v>1</v>
      </c>
    </row>
    <row r="427" spans="1:19">
      <c r="A427" s="4" t="s">
        <v>129</v>
      </c>
      <c r="B427" s="3" t="s">
        <v>130</v>
      </c>
      <c r="C427" s="4">
        <v>56</v>
      </c>
      <c r="D427" s="4">
        <v>2016</v>
      </c>
      <c r="E427" s="22">
        <v>7.677923708</v>
      </c>
      <c r="F427" s="22">
        <v>4.849640498</v>
      </c>
      <c r="G427" s="22">
        <v>7.67727831565506</v>
      </c>
      <c r="H427" s="23">
        <v>23</v>
      </c>
      <c r="I427" s="22">
        <v>21</v>
      </c>
      <c r="J427" s="18">
        <v>10.30139352</v>
      </c>
      <c r="K427" s="18">
        <v>3.523486332</v>
      </c>
      <c r="L427" s="18">
        <v>7.193808463</v>
      </c>
      <c r="M427" s="19">
        <v>1.26950029</v>
      </c>
      <c r="N427" s="19">
        <v>0.018586809</v>
      </c>
      <c r="O427">
        <v>-0.753141282</v>
      </c>
      <c r="P427">
        <v>5.231436456</v>
      </c>
      <c r="Q427" s="9">
        <v>0</v>
      </c>
      <c r="R427" s="6">
        <v>1</v>
      </c>
      <c r="S427" s="6">
        <v>1</v>
      </c>
    </row>
    <row r="428" spans="1:19">
      <c r="A428" s="4" t="s">
        <v>129</v>
      </c>
      <c r="B428" s="3" t="s">
        <v>130</v>
      </c>
      <c r="C428" s="4">
        <v>56</v>
      </c>
      <c r="D428" s="7">
        <v>2017</v>
      </c>
      <c r="E428" s="22">
        <v>7.766351923</v>
      </c>
      <c r="F428" s="22">
        <v>5.034528192</v>
      </c>
      <c r="G428" s="22">
        <v>7.76554586972628</v>
      </c>
      <c r="H428" s="23">
        <v>27</v>
      </c>
      <c r="I428" s="22">
        <v>24</v>
      </c>
      <c r="J428" s="18">
        <v>10.34590672</v>
      </c>
      <c r="K428" s="18">
        <v>3.523486332</v>
      </c>
      <c r="L428" s="18">
        <v>7.199499817</v>
      </c>
      <c r="M428" s="19">
        <v>1.247877735</v>
      </c>
      <c r="N428" s="19">
        <v>0.017423825</v>
      </c>
      <c r="O428">
        <v>-0.77862144</v>
      </c>
      <c r="P428">
        <v>5.356723611</v>
      </c>
      <c r="Q428" s="9">
        <v>0</v>
      </c>
      <c r="R428" s="6">
        <v>1</v>
      </c>
      <c r="S428" s="6">
        <v>1</v>
      </c>
    </row>
    <row r="429" spans="1:19">
      <c r="A429" s="4" t="s">
        <v>129</v>
      </c>
      <c r="B429" s="3" t="s">
        <v>130</v>
      </c>
      <c r="C429" s="4">
        <v>56</v>
      </c>
      <c r="D429" s="4">
        <v>2018</v>
      </c>
      <c r="E429" s="22">
        <v>7.822269106</v>
      </c>
      <c r="F429" s="22">
        <v>5.983403445</v>
      </c>
      <c r="G429" s="22">
        <v>7.81592917213429</v>
      </c>
      <c r="H429" s="23">
        <v>29</v>
      </c>
      <c r="I429" s="22">
        <v>19</v>
      </c>
      <c r="J429" s="18">
        <v>10.39043615</v>
      </c>
      <c r="K429" s="18">
        <v>3.523486332</v>
      </c>
      <c r="L429" s="18">
        <v>7.204804488</v>
      </c>
      <c r="M429" s="19">
        <v>1.248986128</v>
      </c>
      <c r="N429" s="19">
        <v>0.014092789</v>
      </c>
      <c r="O429">
        <v>-0.791732455</v>
      </c>
      <c r="P429">
        <v>5.438019932</v>
      </c>
      <c r="Q429" s="9">
        <v>0</v>
      </c>
      <c r="R429" s="6">
        <v>1</v>
      </c>
      <c r="S429" s="6">
        <v>1</v>
      </c>
    </row>
    <row r="430" spans="1:19">
      <c r="A430" s="4" t="s">
        <v>129</v>
      </c>
      <c r="B430" s="3" t="s">
        <v>130</v>
      </c>
      <c r="C430" s="4">
        <v>56</v>
      </c>
      <c r="D430" s="4">
        <v>2019</v>
      </c>
      <c r="E430" s="22">
        <v>8.144080958</v>
      </c>
      <c r="F430" s="22">
        <v>6.120296816</v>
      </c>
      <c r="G430" s="22">
        <v>8.13994987377958</v>
      </c>
      <c r="H430" s="23">
        <v>19</v>
      </c>
      <c r="I430" s="22">
        <v>26</v>
      </c>
      <c r="J430" s="18">
        <v>10.43279923</v>
      </c>
      <c r="K430" s="18">
        <v>3.523486332</v>
      </c>
      <c r="L430" s="18">
        <v>7.209722622</v>
      </c>
      <c r="M430" s="19">
        <v>1.235565238</v>
      </c>
      <c r="N430" s="19">
        <v>0.011940215</v>
      </c>
      <c r="O430">
        <v>-0.801046216</v>
      </c>
      <c r="P430">
        <v>5.477655109</v>
      </c>
      <c r="Q430" s="9">
        <v>0</v>
      </c>
      <c r="R430" s="6">
        <v>1</v>
      </c>
      <c r="S430" s="6">
        <v>1</v>
      </c>
    </row>
    <row r="431" spans="1:19">
      <c r="A431" s="4" t="s">
        <v>129</v>
      </c>
      <c r="B431" s="3" t="s">
        <v>130</v>
      </c>
      <c r="C431" s="4">
        <v>56</v>
      </c>
      <c r="D431" s="4">
        <v>2020</v>
      </c>
      <c r="E431" s="22">
        <v>8.348895662</v>
      </c>
      <c r="F431" s="22">
        <v>6.446903429</v>
      </c>
      <c r="G431" s="22">
        <v>8.34341885327431</v>
      </c>
      <c r="H431" s="23">
        <v>28</v>
      </c>
      <c r="I431" s="22">
        <v>20</v>
      </c>
      <c r="J431" s="18">
        <v>10.4128434</v>
      </c>
      <c r="K431" s="18">
        <v>3.523486332</v>
      </c>
      <c r="L431" s="18">
        <v>7.214760689</v>
      </c>
      <c r="M431" s="19">
        <v>1.235030089</v>
      </c>
      <c r="N431" s="19">
        <v>0.022830748</v>
      </c>
      <c r="O431">
        <v>-0.818838308</v>
      </c>
      <c r="P431">
        <v>5.53162834</v>
      </c>
      <c r="Q431" s="9">
        <v>0</v>
      </c>
      <c r="R431" s="6">
        <v>1</v>
      </c>
      <c r="S431" s="6">
        <v>1</v>
      </c>
    </row>
    <row r="432" spans="1:19">
      <c r="A432" s="4" t="s">
        <v>129</v>
      </c>
      <c r="B432" s="3" t="s">
        <v>130</v>
      </c>
      <c r="C432" s="4">
        <v>56</v>
      </c>
      <c r="D432" s="4">
        <v>2021</v>
      </c>
      <c r="E432" s="22">
        <v>8.505126029</v>
      </c>
      <c r="F432" s="22">
        <v>6.453277355</v>
      </c>
      <c r="G432" s="22">
        <v>8.50125461243234</v>
      </c>
      <c r="H432" s="23">
        <v>8</v>
      </c>
      <c r="I432" s="22">
        <v>26</v>
      </c>
      <c r="J432" s="18">
        <v>10.43073698</v>
      </c>
      <c r="K432" s="18">
        <v>3.523486332</v>
      </c>
      <c r="L432" s="18">
        <v>7.219820809</v>
      </c>
      <c r="M432" s="19">
        <v>1.322139058</v>
      </c>
      <c r="N432" s="19">
        <v>0.02858336</v>
      </c>
      <c r="O432">
        <v>-0.807655208</v>
      </c>
      <c r="P432">
        <v>5.604489575</v>
      </c>
      <c r="Q432" s="9">
        <v>0</v>
      </c>
      <c r="R432" s="6">
        <v>1</v>
      </c>
      <c r="S432" s="6">
        <v>1</v>
      </c>
    </row>
    <row r="433" spans="1:19">
      <c r="A433" s="4" t="s">
        <v>129</v>
      </c>
      <c r="B433" s="3" t="s">
        <v>130</v>
      </c>
      <c r="C433" s="4">
        <v>56</v>
      </c>
      <c r="D433" s="4">
        <v>2022</v>
      </c>
      <c r="E433" s="22">
        <v>8.962505494</v>
      </c>
      <c r="F433" s="22">
        <v>7.114964014</v>
      </c>
      <c r="G433" s="22">
        <v>8.95583806569668</v>
      </c>
      <c r="H433" s="23">
        <v>3</v>
      </c>
      <c r="I433" s="22">
        <v>22</v>
      </c>
      <c r="J433" s="18">
        <v>10.47649498</v>
      </c>
      <c r="K433" s="18">
        <v>3.523486332</v>
      </c>
      <c r="L433" s="18">
        <v>7.224477173</v>
      </c>
      <c r="M433" s="19">
        <v>1.624128936</v>
      </c>
      <c r="N433" s="19">
        <v>0.063855945</v>
      </c>
      <c r="O433">
        <v>-0.752481023</v>
      </c>
      <c r="P433">
        <v>5.61182311</v>
      </c>
      <c r="Q433" s="9">
        <v>0</v>
      </c>
      <c r="R433" s="6">
        <v>1</v>
      </c>
      <c r="S433" s="6">
        <v>1</v>
      </c>
    </row>
    <row r="434" spans="1:19">
      <c r="A434" s="4" t="s">
        <v>131</v>
      </c>
      <c r="B434" s="3" t="s">
        <v>132</v>
      </c>
      <c r="C434" s="4">
        <v>57</v>
      </c>
      <c r="D434" s="4">
        <v>2015</v>
      </c>
      <c r="E434" s="22">
        <v>8.296482959</v>
      </c>
      <c r="F434" s="22">
        <v>7.05194407</v>
      </c>
      <c r="G434" s="22">
        <v>8.27101964800315</v>
      </c>
      <c r="H434" s="23">
        <v>13</v>
      </c>
      <c r="I434" s="22">
        <v>10</v>
      </c>
      <c r="J434" s="18">
        <v>11.27415785</v>
      </c>
      <c r="K434" s="18">
        <v>3.873611197</v>
      </c>
      <c r="L434" s="18">
        <v>7.023090197</v>
      </c>
      <c r="M434" s="19">
        <v>1.551756635</v>
      </c>
      <c r="N434" s="19">
        <v>0.177287687</v>
      </c>
      <c r="O434">
        <v>0.949732383</v>
      </c>
      <c r="P434">
        <v>5.102049326</v>
      </c>
      <c r="Q434" s="5">
        <v>1</v>
      </c>
      <c r="R434" s="6">
        <v>0</v>
      </c>
      <c r="S434" s="6">
        <v>1</v>
      </c>
    </row>
    <row r="435" spans="1:19">
      <c r="A435" s="4" t="s">
        <v>131</v>
      </c>
      <c r="B435" s="3" t="s">
        <v>132</v>
      </c>
      <c r="C435" s="4">
        <v>57</v>
      </c>
      <c r="D435" s="4">
        <v>2016</v>
      </c>
      <c r="E435" s="22">
        <v>8.387103726</v>
      </c>
      <c r="F435" s="22">
        <v>7.159765768</v>
      </c>
      <c r="G435" s="22">
        <v>8.36057961020262</v>
      </c>
      <c r="H435" s="23">
        <v>23</v>
      </c>
      <c r="I435" s="22">
        <v>21</v>
      </c>
      <c r="J435" s="18">
        <v>11.29225607</v>
      </c>
      <c r="K435" s="18">
        <v>3.873611197</v>
      </c>
      <c r="L435" s="18">
        <v>7.023924252</v>
      </c>
      <c r="M435" s="19">
        <v>1.505862673</v>
      </c>
      <c r="N435" s="19">
        <v>0.168681413</v>
      </c>
      <c r="O435">
        <v>0.919303139</v>
      </c>
      <c r="P435">
        <v>5.231436456</v>
      </c>
      <c r="Q435" s="5">
        <v>1</v>
      </c>
      <c r="R435" s="6">
        <v>0</v>
      </c>
      <c r="S435" s="6">
        <v>1</v>
      </c>
    </row>
    <row r="436" spans="1:19">
      <c r="A436" s="4" t="s">
        <v>131</v>
      </c>
      <c r="B436" s="3" t="s">
        <v>132</v>
      </c>
      <c r="C436" s="4">
        <v>57</v>
      </c>
      <c r="D436" s="7">
        <v>2017</v>
      </c>
      <c r="E436" s="22">
        <v>8.489577608</v>
      </c>
      <c r="F436" s="22">
        <v>7.298426844</v>
      </c>
      <c r="G436" s="22">
        <v>8.46067034210793</v>
      </c>
      <c r="H436" s="23">
        <v>27</v>
      </c>
      <c r="I436" s="22">
        <v>24</v>
      </c>
      <c r="J436" s="18">
        <v>11.34044411</v>
      </c>
      <c r="K436" s="18">
        <v>3.873611197</v>
      </c>
      <c r="L436" s="18">
        <v>7.025077924</v>
      </c>
      <c r="M436" s="19">
        <v>1.505326525</v>
      </c>
      <c r="N436" s="19">
        <v>0.17824962</v>
      </c>
      <c r="O436">
        <v>0.963311821</v>
      </c>
      <c r="P436">
        <v>5.356723611</v>
      </c>
      <c r="Q436" s="5">
        <v>1</v>
      </c>
      <c r="R436" s="6">
        <v>0</v>
      </c>
      <c r="S436" s="6">
        <v>1</v>
      </c>
    </row>
    <row r="437" spans="1:19">
      <c r="A437" s="4" t="s">
        <v>131</v>
      </c>
      <c r="B437" s="3" t="s">
        <v>132</v>
      </c>
      <c r="C437" s="4">
        <v>57</v>
      </c>
      <c r="D437" s="4">
        <v>2018</v>
      </c>
      <c r="E437" s="22">
        <v>8.584702851</v>
      </c>
      <c r="F437" s="22">
        <v>7.219998192</v>
      </c>
      <c r="G437" s="22">
        <v>8.56553252210965</v>
      </c>
      <c r="H437" s="23">
        <v>29</v>
      </c>
      <c r="I437" s="22">
        <v>19</v>
      </c>
      <c r="J437" s="18">
        <v>11.39619935</v>
      </c>
      <c r="K437" s="18">
        <v>3.873611197</v>
      </c>
      <c r="L437" s="18">
        <v>7.026530323</v>
      </c>
      <c r="M437" s="19">
        <v>1.479485233</v>
      </c>
      <c r="N437" s="19">
        <v>0.19551416</v>
      </c>
      <c r="O437">
        <v>0.932864656</v>
      </c>
      <c r="P437">
        <v>5.438019932</v>
      </c>
      <c r="Q437" s="5">
        <v>1</v>
      </c>
      <c r="R437" s="6">
        <v>0</v>
      </c>
      <c r="S437" s="6">
        <v>1</v>
      </c>
    </row>
    <row r="438" spans="1:19">
      <c r="A438" s="4" t="s">
        <v>131</v>
      </c>
      <c r="B438" s="3" t="s">
        <v>132</v>
      </c>
      <c r="C438" s="4">
        <v>57</v>
      </c>
      <c r="D438" s="4">
        <v>2019</v>
      </c>
      <c r="E438" s="22">
        <v>8.676122235</v>
      </c>
      <c r="F438" s="22">
        <v>7.987657432</v>
      </c>
      <c r="G438" s="22">
        <v>8.57654573154644</v>
      </c>
      <c r="H438" s="23">
        <v>19</v>
      </c>
      <c r="I438" s="22">
        <v>26</v>
      </c>
      <c r="J438" s="18">
        <v>11.40312052</v>
      </c>
      <c r="K438" s="18">
        <v>3.873611197</v>
      </c>
      <c r="L438" s="18">
        <v>7.028240526</v>
      </c>
      <c r="M438" s="19">
        <v>1.417710237</v>
      </c>
      <c r="N438" s="19">
        <v>0.20707074</v>
      </c>
      <c r="O438">
        <v>0.913735757</v>
      </c>
      <c r="P438">
        <v>5.477655109</v>
      </c>
      <c r="Q438" s="5">
        <v>1</v>
      </c>
      <c r="R438" s="6">
        <v>0</v>
      </c>
      <c r="S438" s="6">
        <v>1</v>
      </c>
    </row>
    <row r="439" spans="1:19">
      <c r="A439" s="4" t="s">
        <v>131</v>
      </c>
      <c r="B439" s="3" t="s">
        <v>132</v>
      </c>
      <c r="C439" s="4">
        <v>57</v>
      </c>
      <c r="D439" s="4">
        <v>2020</v>
      </c>
      <c r="E439" s="22">
        <v>8.736686935</v>
      </c>
      <c r="F439" s="22">
        <v>8.172036067</v>
      </c>
      <c r="G439" s="22">
        <v>8.59852644109042</v>
      </c>
      <c r="H439" s="23">
        <v>28</v>
      </c>
      <c r="I439" s="22">
        <v>20</v>
      </c>
      <c r="J439" s="18">
        <v>11.39093511</v>
      </c>
      <c r="K439" s="18">
        <v>3.873611197</v>
      </c>
      <c r="L439" s="18">
        <v>7.029296829</v>
      </c>
      <c r="M439" s="19">
        <v>1.331483198</v>
      </c>
      <c r="N439" s="19">
        <v>0.22579325</v>
      </c>
      <c r="O439">
        <v>0.935376863</v>
      </c>
      <c r="P439">
        <v>5.53162834</v>
      </c>
      <c r="Q439" s="5">
        <v>1</v>
      </c>
      <c r="R439" s="6">
        <v>0</v>
      </c>
      <c r="S439" s="6">
        <v>1</v>
      </c>
    </row>
    <row r="440" spans="1:19">
      <c r="A440" s="4" t="s">
        <v>131</v>
      </c>
      <c r="B440" s="3" t="s">
        <v>132</v>
      </c>
      <c r="C440" s="4">
        <v>57</v>
      </c>
      <c r="D440" s="4">
        <v>2021</v>
      </c>
      <c r="E440" s="22">
        <v>8.797096753</v>
      </c>
      <c r="F440" s="22">
        <v>8.131502862</v>
      </c>
      <c r="G440" s="22">
        <v>8.69142594030159</v>
      </c>
      <c r="H440" s="23">
        <v>8</v>
      </c>
      <c r="I440" s="22">
        <v>26</v>
      </c>
      <c r="J440" s="18">
        <v>11.45024911</v>
      </c>
      <c r="K440" s="18">
        <v>3.873611197</v>
      </c>
      <c r="L440" s="18">
        <v>7.021427971</v>
      </c>
      <c r="M440" s="19">
        <v>1.424950116</v>
      </c>
      <c r="N440" s="19">
        <v>0.203523344</v>
      </c>
      <c r="O440">
        <v>1.012349953</v>
      </c>
      <c r="P440">
        <v>5.604489575</v>
      </c>
      <c r="Q440" s="5">
        <v>1</v>
      </c>
      <c r="R440" s="6">
        <v>0</v>
      </c>
      <c r="S440" s="6">
        <v>1</v>
      </c>
    </row>
    <row r="441" spans="1:19">
      <c r="A441" s="4" t="s">
        <v>131</v>
      </c>
      <c r="B441" s="3" t="s">
        <v>132</v>
      </c>
      <c r="C441" s="4">
        <v>57</v>
      </c>
      <c r="D441" s="4">
        <v>2022</v>
      </c>
      <c r="E441" s="22">
        <v>8.845954756</v>
      </c>
      <c r="F441" s="22">
        <v>8.176843254</v>
      </c>
      <c r="G441" s="22">
        <v>8.74067984867579</v>
      </c>
      <c r="H441" s="23">
        <v>3</v>
      </c>
      <c r="I441" s="22">
        <v>22</v>
      </c>
      <c r="J441" s="18">
        <v>11.46389299</v>
      </c>
      <c r="K441" s="18">
        <v>3.873611197</v>
      </c>
      <c r="L441" s="18">
        <v>7.022266378</v>
      </c>
      <c r="M441" s="19">
        <v>1.497822623</v>
      </c>
      <c r="N441" s="19">
        <v>0.212084636</v>
      </c>
      <c r="O441">
        <v>1.016080588</v>
      </c>
      <c r="P441">
        <v>5.61182311</v>
      </c>
      <c r="Q441" s="5">
        <v>1</v>
      </c>
      <c r="R441" s="6">
        <v>0</v>
      </c>
      <c r="S441" s="6">
        <v>1</v>
      </c>
    </row>
    <row r="442" spans="1:19">
      <c r="A442" s="4" t="s">
        <v>133</v>
      </c>
      <c r="B442" s="3" t="s">
        <v>134</v>
      </c>
      <c r="C442" s="4">
        <v>58</v>
      </c>
      <c r="D442" s="4">
        <v>2015</v>
      </c>
      <c r="E442" s="22">
        <v>7.175500246</v>
      </c>
      <c r="F442" s="22">
        <v>4.229835367</v>
      </c>
      <c r="G442" s="22">
        <v>7.17500779159047</v>
      </c>
      <c r="H442" s="23">
        <v>13</v>
      </c>
      <c r="I442" s="22">
        <v>10</v>
      </c>
      <c r="J442" s="18">
        <v>10.30022843</v>
      </c>
      <c r="K442" s="18">
        <v>4.036509129</v>
      </c>
      <c r="L442" s="18">
        <v>7.150907941</v>
      </c>
      <c r="M442" s="19">
        <v>0.567488111</v>
      </c>
      <c r="N442" s="19">
        <v>0.032768276</v>
      </c>
      <c r="O442">
        <v>-1.227720718</v>
      </c>
      <c r="P442">
        <v>5.102049326</v>
      </c>
      <c r="Q442" s="9">
        <v>0</v>
      </c>
      <c r="R442" s="6">
        <v>0</v>
      </c>
      <c r="S442" s="6">
        <v>1</v>
      </c>
    </row>
    <row r="443" spans="1:19">
      <c r="A443" s="4" t="s">
        <v>133</v>
      </c>
      <c r="B443" s="3" t="s">
        <v>134</v>
      </c>
      <c r="C443" s="4">
        <v>58</v>
      </c>
      <c r="D443" s="4">
        <v>2016</v>
      </c>
      <c r="E443" s="22">
        <v>6.862289856</v>
      </c>
      <c r="F443" s="22">
        <v>3.868115205</v>
      </c>
      <c r="G443" s="22">
        <v>6.86184947367215</v>
      </c>
      <c r="H443" s="23">
        <v>23</v>
      </c>
      <c r="I443" s="22">
        <v>21</v>
      </c>
      <c r="J443" s="18">
        <v>10.31278389</v>
      </c>
      <c r="K443" s="18">
        <v>4.036509129</v>
      </c>
      <c r="L443" s="18">
        <v>7.159949108</v>
      </c>
      <c r="M443" s="19">
        <v>0.512190246</v>
      </c>
      <c r="N443" s="19">
        <v>0.051643826</v>
      </c>
      <c r="O443">
        <v>-1.238549044</v>
      </c>
      <c r="P443">
        <v>5.231436456</v>
      </c>
      <c r="Q443" s="9">
        <v>0</v>
      </c>
      <c r="R443" s="6">
        <v>0</v>
      </c>
      <c r="S443" s="6">
        <v>1</v>
      </c>
    </row>
    <row r="444" spans="1:19">
      <c r="A444" s="4" t="s">
        <v>133</v>
      </c>
      <c r="B444" s="3" t="s">
        <v>134</v>
      </c>
      <c r="C444" s="4">
        <v>58</v>
      </c>
      <c r="D444" s="7">
        <v>2017</v>
      </c>
      <c r="E444" s="22">
        <v>6.958402558</v>
      </c>
      <c r="F444" s="22">
        <v>4.068890554</v>
      </c>
      <c r="G444" s="22">
        <v>6.95784208735093</v>
      </c>
      <c r="H444" s="23">
        <v>27</v>
      </c>
      <c r="I444" s="22">
        <v>24</v>
      </c>
      <c r="J444" s="18">
        <v>10.24513968</v>
      </c>
      <c r="K444" s="18">
        <v>4.036509129</v>
      </c>
      <c r="L444" s="18">
        <v>7.168824437</v>
      </c>
      <c r="M444" s="19">
        <v>0.500297123</v>
      </c>
      <c r="N444" s="19">
        <v>0.025858685</v>
      </c>
      <c r="O444">
        <v>-1.244431019</v>
      </c>
      <c r="P444">
        <v>5.356723611</v>
      </c>
      <c r="Q444" s="9">
        <v>0</v>
      </c>
      <c r="R444" s="6">
        <v>0</v>
      </c>
      <c r="S444" s="6">
        <v>1</v>
      </c>
    </row>
    <row r="445" spans="1:19">
      <c r="A445" s="4" t="s">
        <v>133</v>
      </c>
      <c r="B445" s="3" t="s">
        <v>134</v>
      </c>
      <c r="C445" s="4">
        <v>58</v>
      </c>
      <c r="D445" s="4">
        <v>2018</v>
      </c>
      <c r="E445" s="22">
        <v>6.957004315</v>
      </c>
      <c r="F445" s="22">
        <v>3.843295083</v>
      </c>
      <c r="G445" s="22">
        <v>6.95666993349174</v>
      </c>
      <c r="H445" s="23">
        <v>29</v>
      </c>
      <c r="I445" s="22">
        <v>19</v>
      </c>
      <c r="J445" s="18">
        <v>10.53346789</v>
      </c>
      <c r="K445" s="18">
        <v>4.036509129</v>
      </c>
      <c r="L445" s="18">
        <v>7.177599519</v>
      </c>
      <c r="M445" s="19">
        <v>0.545502704</v>
      </c>
      <c r="N445" s="19">
        <v>0.020636929</v>
      </c>
      <c r="O445">
        <v>-1.203309745</v>
      </c>
      <c r="P445">
        <v>5.438019932</v>
      </c>
      <c r="Q445" s="9">
        <v>0</v>
      </c>
      <c r="R445" s="6">
        <v>0</v>
      </c>
      <c r="S445" s="6">
        <v>1</v>
      </c>
    </row>
    <row r="446" spans="1:19">
      <c r="A446" s="4" t="s">
        <v>133</v>
      </c>
      <c r="B446" s="3" t="s">
        <v>134</v>
      </c>
      <c r="C446" s="4">
        <v>58</v>
      </c>
      <c r="D446" s="4">
        <v>2019</v>
      </c>
      <c r="E446" s="22">
        <v>6.946763922</v>
      </c>
      <c r="F446" s="22">
        <v>3.692406235</v>
      </c>
      <c r="G446" s="22">
        <v>6.94652207076682</v>
      </c>
      <c r="H446" s="23">
        <v>19</v>
      </c>
      <c r="I446" s="22">
        <v>26</v>
      </c>
      <c r="J446" s="18">
        <v>10.3390982</v>
      </c>
      <c r="K446" s="18">
        <v>4.036509129</v>
      </c>
      <c r="L446" s="18">
        <v>7.186238733</v>
      </c>
      <c r="M446" s="19">
        <v>0.526875699</v>
      </c>
      <c r="N446" s="19">
        <v>0.049497145</v>
      </c>
      <c r="O446">
        <v>-1.247991592</v>
      </c>
      <c r="P446">
        <v>5.477655109</v>
      </c>
      <c r="Q446" s="9">
        <v>0</v>
      </c>
      <c r="R446" s="6">
        <v>0</v>
      </c>
      <c r="S446" s="6">
        <v>1</v>
      </c>
    </row>
    <row r="447" spans="1:19">
      <c r="A447" s="4" t="s">
        <v>133</v>
      </c>
      <c r="B447" s="3" t="s">
        <v>134</v>
      </c>
      <c r="C447" s="4">
        <v>58</v>
      </c>
      <c r="D447" s="4">
        <v>2020</v>
      </c>
      <c r="E447" s="22">
        <v>7.220959308</v>
      </c>
      <c r="F447" s="22">
        <v>4.898938986</v>
      </c>
      <c r="G447" s="22">
        <v>7.21888534680921</v>
      </c>
      <c r="H447" s="23">
        <v>28</v>
      </c>
      <c r="I447" s="22">
        <v>20</v>
      </c>
      <c r="J447" s="18">
        <v>10.33263432</v>
      </c>
      <c r="K447" s="18">
        <v>4.036509129</v>
      </c>
      <c r="L447" s="18">
        <v>7.19505974</v>
      </c>
      <c r="M447" s="19">
        <v>0.546505613</v>
      </c>
      <c r="N447" s="19">
        <v>0.023838678</v>
      </c>
      <c r="O447">
        <v>-1.262313465</v>
      </c>
      <c r="P447">
        <v>5.53162834</v>
      </c>
      <c r="Q447" s="9">
        <v>0</v>
      </c>
      <c r="R447" s="6">
        <v>0</v>
      </c>
      <c r="S447" s="6">
        <v>1</v>
      </c>
    </row>
    <row r="448" spans="1:19">
      <c r="A448" s="4" t="s">
        <v>133</v>
      </c>
      <c r="B448" s="3" t="s">
        <v>134</v>
      </c>
      <c r="C448" s="4">
        <v>58</v>
      </c>
      <c r="D448" s="4">
        <v>2021</v>
      </c>
      <c r="E448" s="22">
        <v>7.36461772</v>
      </c>
      <c r="F448" s="22">
        <v>3.125481266</v>
      </c>
      <c r="G448" s="22">
        <v>7.36459267811985</v>
      </c>
      <c r="H448" s="23">
        <v>8</v>
      </c>
      <c r="I448" s="22">
        <v>26</v>
      </c>
      <c r="J448" s="18">
        <v>10.4528783</v>
      </c>
      <c r="K448" s="18">
        <v>4.036509129</v>
      </c>
      <c r="L448" s="18">
        <v>7.203944166</v>
      </c>
      <c r="M448" s="19">
        <v>0.563126801</v>
      </c>
      <c r="N448" s="19">
        <v>0.01080875</v>
      </c>
      <c r="O448">
        <v>-1.218655527</v>
      </c>
      <c r="P448">
        <v>5.604489575</v>
      </c>
      <c r="Q448" s="9">
        <v>0</v>
      </c>
      <c r="R448" s="6">
        <v>0</v>
      </c>
      <c r="S448" s="6">
        <v>1</v>
      </c>
    </row>
    <row r="449" spans="1:19">
      <c r="A449" s="4" t="s">
        <v>133</v>
      </c>
      <c r="B449" s="3" t="s">
        <v>134</v>
      </c>
      <c r="C449" s="4">
        <v>58</v>
      </c>
      <c r="D449" s="4">
        <v>2022</v>
      </c>
      <c r="E449" s="22">
        <v>7.558772306</v>
      </c>
      <c r="F449" s="22">
        <v>3.281033367</v>
      </c>
      <c r="G449" s="22">
        <v>7.55853751840351</v>
      </c>
      <c r="H449" s="23">
        <v>3</v>
      </c>
      <c r="I449" s="22">
        <v>22</v>
      </c>
      <c r="J449" s="18">
        <v>10.3155097</v>
      </c>
      <c r="K449" s="18">
        <v>4.036509129</v>
      </c>
      <c r="L449" s="18">
        <v>7.212734444</v>
      </c>
      <c r="M449" s="19">
        <v>0</v>
      </c>
      <c r="N449" s="19">
        <v>0.014769311</v>
      </c>
      <c r="O449">
        <v>-1.193118155</v>
      </c>
      <c r="P449">
        <v>5.61182311</v>
      </c>
      <c r="Q449" s="9">
        <v>0</v>
      </c>
      <c r="R449" s="6">
        <v>0</v>
      </c>
      <c r="S449" s="6">
        <v>1</v>
      </c>
    </row>
    <row r="450" spans="1:19">
      <c r="A450" s="4" t="s">
        <v>135</v>
      </c>
      <c r="B450" s="3" t="s">
        <v>136</v>
      </c>
      <c r="C450" s="4">
        <v>59</v>
      </c>
      <c r="D450" s="4">
        <v>2015</v>
      </c>
      <c r="E450" s="22">
        <v>7.343416649</v>
      </c>
      <c r="F450" s="22">
        <v>4.656883631</v>
      </c>
      <c r="G450" s="22">
        <v>7.3425219057753</v>
      </c>
      <c r="H450" s="23">
        <v>13</v>
      </c>
      <c r="I450" s="22">
        <v>10</v>
      </c>
      <c r="J450" s="18">
        <v>10.50799387</v>
      </c>
      <c r="K450" s="18">
        <v>4.041274225</v>
      </c>
      <c r="L450" s="18">
        <v>7.361966557</v>
      </c>
      <c r="M450" s="19">
        <v>0.455401468</v>
      </c>
      <c r="N450" s="19">
        <v>0.048569164</v>
      </c>
      <c r="O450">
        <v>-0.968049705</v>
      </c>
      <c r="P450">
        <v>5.102049326</v>
      </c>
      <c r="Q450" s="9">
        <v>0</v>
      </c>
      <c r="R450" s="6">
        <v>0</v>
      </c>
      <c r="S450" s="6">
        <v>1</v>
      </c>
    </row>
    <row r="451" spans="1:19">
      <c r="A451" s="4" t="s">
        <v>135</v>
      </c>
      <c r="B451" s="3" t="s">
        <v>136</v>
      </c>
      <c r="C451" s="4">
        <v>59</v>
      </c>
      <c r="D451" s="4">
        <v>2016</v>
      </c>
      <c r="E451" s="22">
        <v>7.301888745</v>
      </c>
      <c r="F451" s="22">
        <v>4.999243669</v>
      </c>
      <c r="G451" s="22">
        <v>7.29971992672875</v>
      </c>
      <c r="H451" s="23">
        <v>23</v>
      </c>
      <c r="I451" s="22">
        <v>21</v>
      </c>
      <c r="J451" s="18">
        <v>10.52910088</v>
      </c>
      <c r="K451" s="18">
        <v>4.041274225</v>
      </c>
      <c r="L451" s="18">
        <v>7.37496141</v>
      </c>
      <c r="M451" s="19">
        <v>0.406386315</v>
      </c>
      <c r="N451" s="19">
        <v>0.056184177</v>
      </c>
      <c r="O451">
        <v>-0.993540098</v>
      </c>
      <c r="P451">
        <v>5.231436456</v>
      </c>
      <c r="Q451" s="9">
        <v>0</v>
      </c>
      <c r="R451" s="6">
        <v>0</v>
      </c>
      <c r="S451" s="6">
        <v>1</v>
      </c>
    </row>
    <row r="452" spans="1:19">
      <c r="A452" s="4" t="s">
        <v>135</v>
      </c>
      <c r="B452" s="3" t="s">
        <v>136</v>
      </c>
      <c r="C452" s="4">
        <v>59</v>
      </c>
      <c r="D452" s="7">
        <v>2017</v>
      </c>
      <c r="E452" s="22">
        <v>7.294125756</v>
      </c>
      <c r="F452" s="22">
        <v>4.231749854</v>
      </c>
      <c r="G452" s="22">
        <v>7.29374940174128</v>
      </c>
      <c r="H452" s="23">
        <v>27</v>
      </c>
      <c r="I452" s="22">
        <v>24</v>
      </c>
      <c r="J452" s="18">
        <v>10.55748972</v>
      </c>
      <c r="K452" s="18">
        <v>4.041274225</v>
      </c>
      <c r="L452" s="18">
        <v>7.387268438</v>
      </c>
      <c r="M452" s="19">
        <v>0.391990216</v>
      </c>
      <c r="N452" s="19">
        <v>0.060174048</v>
      </c>
      <c r="O452">
        <v>-1.021926055</v>
      </c>
      <c r="P452">
        <v>5.356723611</v>
      </c>
      <c r="Q452" s="9">
        <v>0</v>
      </c>
      <c r="R452" s="6">
        <v>0</v>
      </c>
      <c r="S452" s="6">
        <v>1</v>
      </c>
    </row>
    <row r="453" spans="1:19">
      <c r="A453" s="4" t="s">
        <v>135</v>
      </c>
      <c r="B453" s="3" t="s">
        <v>136</v>
      </c>
      <c r="C453" s="4">
        <v>59</v>
      </c>
      <c r="D453" s="4">
        <v>2018</v>
      </c>
      <c r="E453" s="22">
        <v>7.328117847</v>
      </c>
      <c r="F453" s="22">
        <v>4.584240737</v>
      </c>
      <c r="G453" s="22">
        <v>7.32733387742657</v>
      </c>
      <c r="H453" s="23">
        <v>29</v>
      </c>
      <c r="I453" s="22">
        <v>19</v>
      </c>
      <c r="J453" s="18">
        <v>10.60177589</v>
      </c>
      <c r="K453" s="18">
        <v>4.041274225</v>
      </c>
      <c r="L453" s="18">
        <v>7.399271198</v>
      </c>
      <c r="M453" s="19">
        <v>0.405876029</v>
      </c>
      <c r="N453" s="19">
        <v>0.070252632</v>
      </c>
      <c r="O453">
        <v>-1.077747951</v>
      </c>
      <c r="P453">
        <v>5.438019932</v>
      </c>
      <c r="Q453" s="9">
        <v>0</v>
      </c>
      <c r="R453" s="6">
        <v>0</v>
      </c>
      <c r="S453" s="6">
        <v>1</v>
      </c>
    </row>
    <row r="454" spans="1:19">
      <c r="A454" s="4" t="s">
        <v>135</v>
      </c>
      <c r="B454" s="3" t="s">
        <v>136</v>
      </c>
      <c r="C454" s="4">
        <v>59</v>
      </c>
      <c r="D454" s="4">
        <v>2019</v>
      </c>
      <c r="E454" s="22">
        <v>7.491516877</v>
      </c>
      <c r="F454" s="22">
        <v>4.691072647</v>
      </c>
      <c r="G454" s="22">
        <v>7.49082872576985</v>
      </c>
      <c r="H454" s="23">
        <v>19</v>
      </c>
      <c r="I454" s="22">
        <v>26</v>
      </c>
      <c r="J454" s="18">
        <v>10.59847289</v>
      </c>
      <c r="K454" s="18">
        <v>4.041274225</v>
      </c>
      <c r="L454" s="18">
        <v>7.411322348</v>
      </c>
      <c r="M454" s="19">
        <v>0.433785133</v>
      </c>
      <c r="N454" s="19">
        <v>0.051190758</v>
      </c>
      <c r="O454">
        <v>-1.141491999</v>
      </c>
      <c r="P454">
        <v>5.477655109</v>
      </c>
      <c r="Q454" s="9">
        <v>0</v>
      </c>
      <c r="R454" s="6">
        <v>0</v>
      </c>
      <c r="S454" s="6">
        <v>1</v>
      </c>
    </row>
    <row r="455" spans="1:19">
      <c r="A455" s="4" t="s">
        <v>135</v>
      </c>
      <c r="B455" s="3" t="s">
        <v>136</v>
      </c>
      <c r="C455" s="4">
        <v>59</v>
      </c>
      <c r="D455" s="4">
        <v>2020</v>
      </c>
      <c r="E455" s="22">
        <v>7.386097285</v>
      </c>
      <c r="F455" s="22">
        <v>5.144925859</v>
      </c>
      <c r="G455" s="22">
        <v>7.38359773351362</v>
      </c>
      <c r="H455" s="23">
        <v>28</v>
      </c>
      <c r="I455" s="22">
        <v>20</v>
      </c>
      <c r="J455" s="18">
        <v>10.61037524</v>
      </c>
      <c r="K455" s="18">
        <v>4.041274225</v>
      </c>
      <c r="L455" s="18">
        <v>7.423099779</v>
      </c>
      <c r="M455" s="19">
        <v>0.337389805</v>
      </c>
      <c r="N455" s="19">
        <v>0.030838224</v>
      </c>
      <c r="O455">
        <v>-1.131994257</v>
      </c>
      <c r="P455">
        <v>5.53162834</v>
      </c>
      <c r="Q455" s="9">
        <v>0</v>
      </c>
      <c r="R455" s="6">
        <v>0</v>
      </c>
      <c r="S455" s="6">
        <v>1</v>
      </c>
    </row>
    <row r="456" spans="1:19">
      <c r="A456" s="4" t="s">
        <v>135</v>
      </c>
      <c r="B456" s="3" t="s">
        <v>136</v>
      </c>
      <c r="C456" s="4">
        <v>59</v>
      </c>
      <c r="D456" s="4">
        <v>2021</v>
      </c>
      <c r="E456" s="22">
        <v>7.496355239</v>
      </c>
      <c r="F456" s="22">
        <v>5.180383966</v>
      </c>
      <c r="G456" s="22">
        <v>7.49425211837007</v>
      </c>
      <c r="H456" s="23">
        <v>8</v>
      </c>
      <c r="I456" s="22">
        <v>26</v>
      </c>
      <c r="J456" s="18">
        <v>10.65646509</v>
      </c>
      <c r="K456" s="18">
        <v>4.041274225</v>
      </c>
      <c r="L456" s="18">
        <v>7.434546997</v>
      </c>
      <c r="M456" s="19">
        <v>0.37069877</v>
      </c>
      <c r="N456" s="19">
        <v>0.021512317</v>
      </c>
      <c r="O456">
        <v>-1.104872257</v>
      </c>
      <c r="P456">
        <v>5.604489575</v>
      </c>
      <c r="Q456" s="9">
        <v>0</v>
      </c>
      <c r="R456" s="6">
        <v>0</v>
      </c>
      <c r="S456" s="6">
        <v>1</v>
      </c>
    </row>
    <row r="457" spans="1:19">
      <c r="A457" s="4" t="s">
        <v>135</v>
      </c>
      <c r="B457" s="3" t="s">
        <v>136</v>
      </c>
      <c r="C457" s="4">
        <v>59</v>
      </c>
      <c r="D457" s="4">
        <v>2022</v>
      </c>
      <c r="E457" s="22">
        <v>7.62422452</v>
      </c>
      <c r="F457" s="22">
        <v>5.385649165</v>
      </c>
      <c r="G457" s="22">
        <v>7.62155715098201</v>
      </c>
      <c r="H457" s="23">
        <v>3</v>
      </c>
      <c r="I457" s="22">
        <v>22</v>
      </c>
      <c r="J457" s="18">
        <v>10.64681182</v>
      </c>
      <c r="K457" s="18">
        <v>4.041274225</v>
      </c>
      <c r="L457" s="18">
        <v>7.445830413</v>
      </c>
      <c r="M457" s="19">
        <v>0.399132156</v>
      </c>
      <c r="N457" s="19">
        <v>0</v>
      </c>
      <c r="O457">
        <v>-1.075823138</v>
      </c>
      <c r="P457">
        <v>5.61182311</v>
      </c>
      <c r="Q457" s="9">
        <v>0</v>
      </c>
      <c r="R457" s="6">
        <v>0</v>
      </c>
      <c r="S457" s="6">
        <v>1</v>
      </c>
    </row>
    <row r="458" spans="1:19">
      <c r="A458" s="4" t="s">
        <v>137</v>
      </c>
      <c r="B458" s="3" t="s">
        <v>138</v>
      </c>
      <c r="C458" s="4">
        <v>60</v>
      </c>
      <c r="D458" s="4">
        <v>2015</v>
      </c>
      <c r="E458" s="22">
        <v>7.266427273</v>
      </c>
      <c r="F458" s="22">
        <v>4.717046068</v>
      </c>
      <c r="G458" s="22">
        <v>7.26519978692896</v>
      </c>
      <c r="H458" s="23">
        <v>13</v>
      </c>
      <c r="I458" s="22">
        <v>10</v>
      </c>
      <c r="J458" s="18">
        <v>11.20951501</v>
      </c>
      <c r="K458" s="18">
        <v>3.79000352</v>
      </c>
      <c r="L458" s="18">
        <v>6.38284034</v>
      </c>
      <c r="M458" s="19">
        <v>0.937076042</v>
      </c>
      <c r="N458" s="19">
        <v>0.011011735</v>
      </c>
      <c r="O458">
        <v>0.507145663</v>
      </c>
      <c r="P458">
        <v>5.102049326</v>
      </c>
      <c r="Q458" s="9">
        <v>0</v>
      </c>
      <c r="R458" s="6">
        <v>0</v>
      </c>
      <c r="S458" s="6">
        <v>0</v>
      </c>
    </row>
    <row r="459" spans="1:19">
      <c r="A459" s="4" t="s">
        <v>137</v>
      </c>
      <c r="B459" s="3" t="s">
        <v>138</v>
      </c>
      <c r="C459" s="4">
        <v>60</v>
      </c>
      <c r="D459" s="4">
        <v>2016</v>
      </c>
      <c r="E459" s="22">
        <v>6.985854943</v>
      </c>
      <c r="F459" s="22">
        <v>4.663738607</v>
      </c>
      <c r="G459" s="22">
        <v>6.98378144188926</v>
      </c>
      <c r="H459" s="23">
        <v>23</v>
      </c>
      <c r="I459" s="22">
        <v>21</v>
      </c>
      <c r="J459" s="18">
        <v>11.18184359</v>
      </c>
      <c r="K459" s="18">
        <v>3.79000352</v>
      </c>
      <c r="L459" s="18">
        <v>6.414165143</v>
      </c>
      <c r="M459" s="19">
        <v>0.895476001</v>
      </c>
      <c r="N459" s="19">
        <v>1.13291e-5</v>
      </c>
      <c r="O459">
        <v>0.461646845</v>
      </c>
      <c r="P459">
        <v>5.231436456</v>
      </c>
      <c r="Q459" s="9">
        <v>0</v>
      </c>
      <c r="R459" s="6">
        <v>0</v>
      </c>
      <c r="S459" s="6">
        <v>0</v>
      </c>
    </row>
    <row r="460" spans="1:19">
      <c r="A460" s="4" t="s">
        <v>137</v>
      </c>
      <c r="B460" s="3" t="s">
        <v>138</v>
      </c>
      <c r="C460" s="4">
        <v>60</v>
      </c>
      <c r="D460" s="7">
        <v>2017</v>
      </c>
      <c r="E460" s="22">
        <v>7.074254053</v>
      </c>
      <c r="F460" s="22">
        <v>4.928298535</v>
      </c>
      <c r="G460" s="22">
        <v>7.07113957601241</v>
      </c>
      <c r="H460" s="23">
        <v>27</v>
      </c>
      <c r="I460" s="22">
        <v>24</v>
      </c>
      <c r="J460" s="18">
        <v>11.20682588</v>
      </c>
      <c r="K460" s="18">
        <v>3.79000352</v>
      </c>
      <c r="L460" s="18">
        <v>6.43325045</v>
      </c>
      <c r="M460" s="19">
        <v>0.914945879</v>
      </c>
      <c r="N460" s="19">
        <v>5.5062e-5</v>
      </c>
      <c r="O460">
        <v>0.332924679</v>
      </c>
      <c r="P460">
        <v>5.356723611</v>
      </c>
      <c r="Q460" s="9">
        <v>0</v>
      </c>
      <c r="R460" s="6">
        <v>0</v>
      </c>
      <c r="S460" s="6">
        <v>0</v>
      </c>
    </row>
    <row r="461" spans="1:19">
      <c r="A461" s="4" t="s">
        <v>137</v>
      </c>
      <c r="B461" s="3" t="s">
        <v>138</v>
      </c>
      <c r="C461" s="4">
        <v>60</v>
      </c>
      <c r="D461" s="4">
        <v>2018</v>
      </c>
      <c r="E461" s="22">
        <v>7.322285178</v>
      </c>
      <c r="F461" s="22">
        <v>4.909106527</v>
      </c>
      <c r="G461" s="22">
        <v>7.32060465080249</v>
      </c>
      <c r="H461" s="23">
        <v>29</v>
      </c>
      <c r="I461" s="22">
        <v>19</v>
      </c>
      <c r="J461" s="18">
        <v>11.26245109</v>
      </c>
      <c r="K461" s="18">
        <v>3.79000352</v>
      </c>
      <c r="L461" s="18">
        <v>6.441967093</v>
      </c>
      <c r="M461" s="19">
        <v>0.91838449</v>
      </c>
      <c r="N461" s="19">
        <v>0.017988431</v>
      </c>
      <c r="O461">
        <v>0.343000273</v>
      </c>
      <c r="P461">
        <v>5.438019932</v>
      </c>
      <c r="Q461" s="9">
        <v>0</v>
      </c>
      <c r="R461" s="6">
        <v>0</v>
      </c>
      <c r="S461" s="6">
        <v>0</v>
      </c>
    </row>
    <row r="462" spans="1:19">
      <c r="A462" s="4" t="s">
        <v>137</v>
      </c>
      <c r="B462" s="3" t="s">
        <v>138</v>
      </c>
      <c r="C462" s="4">
        <v>60</v>
      </c>
      <c r="D462" s="4">
        <v>2019</v>
      </c>
      <c r="E462" s="22">
        <v>7.353102961</v>
      </c>
      <c r="F462" s="22">
        <v>4.849769411</v>
      </c>
      <c r="G462" s="22">
        <v>7.35173795914603</v>
      </c>
      <c r="H462" s="23">
        <v>19</v>
      </c>
      <c r="I462" s="22">
        <v>26</v>
      </c>
      <c r="J462" s="18">
        <v>11.24551267</v>
      </c>
      <c r="K462" s="18">
        <v>3.79000352</v>
      </c>
      <c r="L462" s="18">
        <v>6.44827877</v>
      </c>
      <c r="M462" s="19">
        <v>0.900463756</v>
      </c>
      <c r="N462" s="19">
        <v>2.50386e-5</v>
      </c>
      <c r="O462">
        <v>0.379513135</v>
      </c>
      <c r="P462">
        <v>5.477655109</v>
      </c>
      <c r="Q462" s="9">
        <v>0</v>
      </c>
      <c r="R462" s="6">
        <v>0</v>
      </c>
      <c r="S462" s="6">
        <v>0</v>
      </c>
    </row>
    <row r="463" spans="1:19">
      <c r="A463" s="4" t="s">
        <v>137</v>
      </c>
      <c r="B463" s="3" t="s">
        <v>138</v>
      </c>
      <c r="C463" s="4">
        <v>60</v>
      </c>
      <c r="D463" s="4">
        <v>2020</v>
      </c>
      <c r="E463" s="22">
        <v>7.561843857</v>
      </c>
      <c r="F463" s="22">
        <v>4.892033352</v>
      </c>
      <c r="G463" s="22">
        <v>7.56091395229914</v>
      </c>
      <c r="H463" s="23">
        <v>28</v>
      </c>
      <c r="I463" s="22">
        <v>20</v>
      </c>
      <c r="J463" s="18">
        <v>11.15836249</v>
      </c>
      <c r="K463" s="18">
        <v>3.79000352</v>
      </c>
      <c r="L463" s="18">
        <v>6.440969659</v>
      </c>
      <c r="M463" s="19">
        <v>0.900190949</v>
      </c>
      <c r="N463" s="19">
        <v>0.071042374</v>
      </c>
      <c r="O463">
        <v>0.470600386</v>
      </c>
      <c r="P463">
        <v>5.53162834</v>
      </c>
      <c r="Q463" s="9">
        <v>0</v>
      </c>
      <c r="R463" s="6">
        <v>0</v>
      </c>
      <c r="S463" s="6">
        <v>0</v>
      </c>
    </row>
    <row r="464" spans="1:19">
      <c r="A464" s="4" t="s">
        <v>137</v>
      </c>
      <c r="B464" s="3" t="s">
        <v>138</v>
      </c>
      <c r="C464" s="4">
        <v>60</v>
      </c>
      <c r="D464" s="4">
        <v>2021</v>
      </c>
      <c r="E464" s="22">
        <v>8.330501435</v>
      </c>
      <c r="F464" s="22">
        <v>5.18823925</v>
      </c>
      <c r="G464" s="22">
        <v>8.33018833833698</v>
      </c>
      <c r="H464" s="23">
        <v>8</v>
      </c>
      <c r="I464" s="22">
        <v>26</v>
      </c>
      <c r="J464" s="18">
        <v>11.25527251</v>
      </c>
      <c r="K464" s="18">
        <v>3.79000352</v>
      </c>
      <c r="L464" s="18">
        <v>6.429467231</v>
      </c>
      <c r="M464" s="19">
        <v>0.930458658</v>
      </c>
      <c r="N464" s="19">
        <v>0.017121153</v>
      </c>
      <c r="O464">
        <v>0.546308428</v>
      </c>
      <c r="P464">
        <v>5.604489575</v>
      </c>
      <c r="Q464" s="9">
        <v>0</v>
      </c>
      <c r="R464" s="6">
        <v>0</v>
      </c>
      <c r="S464" s="6">
        <v>0</v>
      </c>
    </row>
    <row r="465" spans="1:19">
      <c r="A465" s="4" t="s">
        <v>137</v>
      </c>
      <c r="B465" s="3" t="s">
        <v>138</v>
      </c>
      <c r="C465" s="4">
        <v>60</v>
      </c>
      <c r="D465" s="4">
        <v>2022</v>
      </c>
      <c r="E465" s="22">
        <v>7.639252615</v>
      </c>
      <c r="F465" s="22">
        <v>4.537718377</v>
      </c>
      <c r="G465" s="22">
        <v>7.6388634276152</v>
      </c>
      <c r="H465" s="23">
        <v>3</v>
      </c>
      <c r="I465" s="22">
        <v>22</v>
      </c>
      <c r="J465" s="18">
        <v>11.37474835</v>
      </c>
      <c r="K465" s="18">
        <v>3.79000352</v>
      </c>
      <c r="L465" s="18">
        <v>6.430578429</v>
      </c>
      <c r="M465" s="19">
        <v>0.694092827</v>
      </c>
      <c r="N465" s="19">
        <v>0.028512088</v>
      </c>
      <c r="O465">
        <v>0.60670041</v>
      </c>
      <c r="P465">
        <v>5.61182311</v>
      </c>
      <c r="Q465" s="9">
        <v>0</v>
      </c>
      <c r="R465" s="6">
        <v>0</v>
      </c>
      <c r="S465" s="6">
        <v>0</v>
      </c>
    </row>
    <row r="466" spans="1:19">
      <c r="A466" s="4" t="s">
        <v>139</v>
      </c>
      <c r="B466" s="3" t="s">
        <v>140</v>
      </c>
      <c r="C466" s="4">
        <v>61</v>
      </c>
      <c r="D466" s="4">
        <v>2015</v>
      </c>
      <c r="E466" s="22">
        <v>7.895150612</v>
      </c>
      <c r="F466" s="22">
        <v>5.802925531</v>
      </c>
      <c r="G466" s="22">
        <v>7.89162429673639</v>
      </c>
      <c r="H466" s="23">
        <v>13</v>
      </c>
      <c r="I466" s="22">
        <v>10</v>
      </c>
      <c r="J466" s="18">
        <v>11.06069784</v>
      </c>
      <c r="K466" s="18">
        <v>3.794418331</v>
      </c>
      <c r="L466" s="18">
        <v>6.592037116</v>
      </c>
      <c r="M466" s="19">
        <v>0.986995733</v>
      </c>
      <c r="N466" s="19">
        <v>0.001274284</v>
      </c>
      <c r="O466">
        <v>-0.238806826</v>
      </c>
      <c r="P466">
        <v>5.102049326</v>
      </c>
      <c r="Q466" s="9">
        <v>0</v>
      </c>
      <c r="R466" s="6">
        <v>0</v>
      </c>
      <c r="S466" s="6">
        <v>0</v>
      </c>
    </row>
    <row r="467" spans="1:19">
      <c r="A467" s="4" t="s">
        <v>139</v>
      </c>
      <c r="B467" s="3" t="s">
        <v>140</v>
      </c>
      <c r="C467" s="4">
        <v>61</v>
      </c>
      <c r="D467" s="4">
        <v>2016</v>
      </c>
      <c r="E467" s="22">
        <v>7.726065371</v>
      </c>
      <c r="F467" s="22">
        <v>4.693102312</v>
      </c>
      <c r="G467" s="22">
        <v>7.72566263345369</v>
      </c>
      <c r="H467" s="23">
        <v>23</v>
      </c>
      <c r="I467" s="22">
        <v>21</v>
      </c>
      <c r="J467" s="18">
        <v>11.0374265</v>
      </c>
      <c r="K467" s="18">
        <v>3.794418331</v>
      </c>
      <c r="L467" s="18">
        <v>6.607249623</v>
      </c>
      <c r="M467" s="19">
        <v>0.961589075</v>
      </c>
      <c r="N467" s="19">
        <v>0.001469472</v>
      </c>
      <c r="O467">
        <v>-0.211274245</v>
      </c>
      <c r="P467">
        <v>5.231436456</v>
      </c>
      <c r="Q467" s="9">
        <v>0</v>
      </c>
      <c r="R467" s="6">
        <v>0</v>
      </c>
      <c r="S467" s="6">
        <v>0</v>
      </c>
    </row>
    <row r="468" spans="1:19">
      <c r="A468" s="4" t="s">
        <v>139</v>
      </c>
      <c r="B468" s="3" t="s">
        <v>140</v>
      </c>
      <c r="C468" s="4">
        <v>61</v>
      </c>
      <c r="D468" s="7">
        <v>2017</v>
      </c>
      <c r="E468" s="22">
        <v>7.649032159</v>
      </c>
      <c r="F468" s="22">
        <v>4.769429025</v>
      </c>
      <c r="G468" s="22">
        <v>7.6484587456346</v>
      </c>
      <c r="H468" s="23">
        <v>27</v>
      </c>
      <c r="I468" s="22">
        <v>24</v>
      </c>
      <c r="J468" s="18">
        <v>11.08278537</v>
      </c>
      <c r="K468" s="18">
        <v>3.794418331</v>
      </c>
      <c r="L468" s="18">
        <v>6.615413846</v>
      </c>
      <c r="M468" s="19">
        <v>0.978400465</v>
      </c>
      <c r="N468" s="19">
        <v>0.002035276</v>
      </c>
      <c r="O468">
        <v>-0.205631288</v>
      </c>
      <c r="P468">
        <v>5.356723611</v>
      </c>
      <c r="Q468" s="9">
        <v>0</v>
      </c>
      <c r="R468" s="6">
        <v>0</v>
      </c>
      <c r="S468" s="6">
        <v>0</v>
      </c>
    </row>
    <row r="469" spans="1:19">
      <c r="A469" s="4" t="s">
        <v>139</v>
      </c>
      <c r="B469" s="3" t="s">
        <v>140</v>
      </c>
      <c r="C469" s="4">
        <v>61</v>
      </c>
      <c r="D469" s="4">
        <v>2018</v>
      </c>
      <c r="E469" s="22">
        <v>7.726387928</v>
      </c>
      <c r="F469" s="22">
        <v>4.77860702</v>
      </c>
      <c r="G469" s="22">
        <v>7.72589786853378</v>
      </c>
      <c r="H469" s="23">
        <v>29</v>
      </c>
      <c r="I469" s="22">
        <v>19</v>
      </c>
      <c r="J469" s="18">
        <v>11.13987909</v>
      </c>
      <c r="K469" s="18">
        <v>3.794418331</v>
      </c>
      <c r="L469" s="18">
        <v>6.635200659</v>
      </c>
      <c r="M469" s="19">
        <v>1.031154584</v>
      </c>
      <c r="N469" s="19">
        <v>0.041169773</v>
      </c>
      <c r="O469">
        <v>-0.12583063</v>
      </c>
      <c r="P469">
        <v>5.438019932</v>
      </c>
      <c r="Q469" s="9">
        <v>0</v>
      </c>
      <c r="R469" s="6">
        <v>0</v>
      </c>
      <c r="S469" s="6">
        <v>0</v>
      </c>
    </row>
    <row r="470" spans="1:19">
      <c r="A470" s="4" t="s">
        <v>139</v>
      </c>
      <c r="B470" s="3" t="s">
        <v>140</v>
      </c>
      <c r="C470" s="4">
        <v>61</v>
      </c>
      <c r="D470" s="4">
        <v>2019</v>
      </c>
      <c r="E470" s="22">
        <v>7.740261195</v>
      </c>
      <c r="F470" s="22">
        <v>5.714288676</v>
      </c>
      <c r="G470" s="22">
        <v>7.73615097283069</v>
      </c>
      <c r="H470" s="23">
        <v>19</v>
      </c>
      <c r="I470" s="22">
        <v>26</v>
      </c>
      <c r="J470" s="18">
        <v>11.13353891</v>
      </c>
      <c r="K470" s="18">
        <v>3.794418331</v>
      </c>
      <c r="L470" s="18">
        <v>6.647490552</v>
      </c>
      <c r="M470" s="19">
        <v>0.981829442</v>
      </c>
      <c r="N470" s="19">
        <v>0.009027696</v>
      </c>
      <c r="O470">
        <v>-0.069100539</v>
      </c>
      <c r="P470">
        <v>5.477655109</v>
      </c>
      <c r="Q470" s="9">
        <v>0</v>
      </c>
      <c r="R470" s="6">
        <v>0</v>
      </c>
      <c r="S470" s="6">
        <v>0</v>
      </c>
    </row>
    <row r="471" spans="1:19">
      <c r="A471" s="4" t="s">
        <v>139</v>
      </c>
      <c r="B471" s="3" t="s">
        <v>140</v>
      </c>
      <c r="C471" s="4">
        <v>61</v>
      </c>
      <c r="D471" s="4">
        <v>2020</v>
      </c>
      <c r="E471" s="22">
        <v>7.755032911</v>
      </c>
      <c r="F471" s="22">
        <v>5.931961543</v>
      </c>
      <c r="G471" s="22">
        <v>7.74845637684877</v>
      </c>
      <c r="H471" s="23">
        <v>28</v>
      </c>
      <c r="I471" s="22">
        <v>20</v>
      </c>
      <c r="J471" s="18">
        <v>11.02530587</v>
      </c>
      <c r="K471" s="18">
        <v>3.794418331</v>
      </c>
      <c r="L471" s="18">
        <v>6.639530713</v>
      </c>
      <c r="M471" s="19">
        <v>0</v>
      </c>
      <c r="N471" s="19">
        <v>0.013498509</v>
      </c>
      <c r="O471">
        <v>-0.026256268</v>
      </c>
      <c r="P471">
        <v>5.53162834</v>
      </c>
      <c r="Q471" s="9">
        <v>0</v>
      </c>
      <c r="R471" s="6">
        <v>0</v>
      </c>
      <c r="S471" s="6">
        <v>0</v>
      </c>
    </row>
    <row r="472" spans="1:19">
      <c r="A472" s="4" t="s">
        <v>139</v>
      </c>
      <c r="B472" s="3" t="s">
        <v>140</v>
      </c>
      <c r="C472" s="4">
        <v>61</v>
      </c>
      <c r="D472" s="4">
        <v>2021</v>
      </c>
      <c r="E472" s="22">
        <v>7.948660301</v>
      </c>
      <c r="F472" s="22">
        <v>5.086598271</v>
      </c>
      <c r="G472" s="22">
        <v>7.94806323750684</v>
      </c>
      <c r="H472" s="23">
        <v>8</v>
      </c>
      <c r="I472" s="22">
        <v>26</v>
      </c>
      <c r="J472" s="18">
        <v>11.13672057</v>
      </c>
      <c r="K472" s="18">
        <v>3.794418331</v>
      </c>
      <c r="L472" s="18">
        <v>6.628400579</v>
      </c>
      <c r="M472" s="19">
        <v>0</v>
      </c>
      <c r="N472" s="19">
        <v>0.011917798</v>
      </c>
      <c r="O472">
        <v>-0.028361216</v>
      </c>
      <c r="P472">
        <v>5.604489575</v>
      </c>
      <c r="Q472" s="9">
        <v>0</v>
      </c>
      <c r="R472" s="6">
        <v>0</v>
      </c>
      <c r="S472" s="6">
        <v>0</v>
      </c>
    </row>
    <row r="473" spans="1:19">
      <c r="A473" s="4" t="s">
        <v>139</v>
      </c>
      <c r="B473" s="3" t="s">
        <v>140</v>
      </c>
      <c r="C473" s="4">
        <v>61</v>
      </c>
      <c r="D473" s="4">
        <v>2022</v>
      </c>
      <c r="E473" s="22">
        <v>7.804481463</v>
      </c>
      <c r="F473" s="22">
        <v>4.835544726</v>
      </c>
      <c r="G473" s="22">
        <v>7.80028615713669</v>
      </c>
      <c r="H473" s="23">
        <v>3</v>
      </c>
      <c r="I473" s="22">
        <v>22</v>
      </c>
      <c r="J473" s="18">
        <v>11.26717173</v>
      </c>
      <c r="K473" s="18">
        <v>3.794418331</v>
      </c>
      <c r="L473" s="18">
        <v>6.630313235</v>
      </c>
      <c r="M473" s="19">
        <v>0</v>
      </c>
      <c r="N473" s="19">
        <v>0.007154976</v>
      </c>
      <c r="O473">
        <v>0.054172897</v>
      </c>
      <c r="P473">
        <v>5.61182311</v>
      </c>
      <c r="Q473" s="9">
        <v>0</v>
      </c>
      <c r="R473" s="6">
        <v>0</v>
      </c>
      <c r="S473" s="6">
        <v>0</v>
      </c>
    </row>
    <row r="474" spans="1:19">
      <c r="A474" s="4" t="s">
        <v>141</v>
      </c>
      <c r="B474" s="3" t="s">
        <v>142</v>
      </c>
      <c r="C474" s="4">
        <v>62</v>
      </c>
      <c r="D474" s="4">
        <v>2015</v>
      </c>
      <c r="E474" s="22">
        <v>7.082625908</v>
      </c>
      <c r="F474" s="22">
        <v>5.607868746</v>
      </c>
      <c r="G474" s="22">
        <v>7.06782090107641</v>
      </c>
      <c r="H474" s="23">
        <v>13</v>
      </c>
      <c r="I474" s="22">
        <v>10</v>
      </c>
      <c r="J474" s="18">
        <v>10.70536832</v>
      </c>
      <c r="K474" s="18">
        <v>3.884115362</v>
      </c>
      <c r="L474" s="18">
        <v>6.623621797</v>
      </c>
      <c r="M474" s="19">
        <v>0.911640522</v>
      </c>
      <c r="N474" s="19">
        <v>0.107064206</v>
      </c>
      <c r="O474">
        <v>0.36085178</v>
      </c>
      <c r="P474">
        <v>5.102049326</v>
      </c>
      <c r="Q474" s="9">
        <v>0</v>
      </c>
      <c r="R474" s="6">
        <v>0</v>
      </c>
      <c r="S474" s="6">
        <v>1</v>
      </c>
    </row>
    <row r="475" spans="1:19">
      <c r="A475" s="4" t="s">
        <v>141</v>
      </c>
      <c r="B475" s="3" t="s">
        <v>142</v>
      </c>
      <c r="C475" s="4">
        <v>62</v>
      </c>
      <c r="D475" s="4">
        <v>2016</v>
      </c>
      <c r="E475" s="22">
        <v>7.050076727</v>
      </c>
      <c r="F475" s="22">
        <v>5.158685077</v>
      </c>
      <c r="G475" s="22">
        <v>7.04446371300405</v>
      </c>
      <c r="H475" s="23">
        <v>23</v>
      </c>
      <c r="I475" s="22">
        <v>21</v>
      </c>
      <c r="J475" s="18">
        <v>10.71925701</v>
      </c>
      <c r="K475" s="18">
        <v>3.884115362</v>
      </c>
      <c r="L475" s="18">
        <v>6.620588756</v>
      </c>
      <c r="M475" s="19">
        <v>0.926306498</v>
      </c>
      <c r="N475" s="19">
        <v>0.144016892</v>
      </c>
      <c r="O475">
        <v>0.38962092</v>
      </c>
      <c r="P475">
        <v>5.231436456</v>
      </c>
      <c r="Q475" s="9">
        <v>0</v>
      </c>
      <c r="R475" s="6">
        <v>0</v>
      </c>
      <c r="S475" s="6">
        <v>1</v>
      </c>
    </row>
    <row r="476" spans="1:19">
      <c r="A476" s="4" t="s">
        <v>141</v>
      </c>
      <c r="B476" s="3" t="s">
        <v>142</v>
      </c>
      <c r="C476" s="4">
        <v>62</v>
      </c>
      <c r="D476" s="7">
        <v>2017</v>
      </c>
      <c r="E476" s="22">
        <v>7.148517021</v>
      </c>
      <c r="F476" s="22">
        <v>5.322828947</v>
      </c>
      <c r="G476" s="22">
        <v>7.1419802919293</v>
      </c>
      <c r="H476" s="23">
        <v>27</v>
      </c>
      <c r="I476" s="22">
        <v>24</v>
      </c>
      <c r="J476" s="18">
        <v>10.74770293</v>
      </c>
      <c r="K476" s="18">
        <v>3.884115362</v>
      </c>
      <c r="L476" s="18">
        <v>6.615374572</v>
      </c>
      <c r="M476" s="19">
        <v>0.976347877</v>
      </c>
      <c r="N476" s="19">
        <v>0.087348197</v>
      </c>
      <c r="O476">
        <v>0.393996657</v>
      </c>
      <c r="P476">
        <v>5.356723611</v>
      </c>
      <c r="Q476" s="9">
        <v>0</v>
      </c>
      <c r="R476" s="6">
        <v>0</v>
      </c>
      <c r="S476" s="6">
        <v>1</v>
      </c>
    </row>
    <row r="477" spans="1:19">
      <c r="A477" s="4" t="s">
        <v>141</v>
      </c>
      <c r="B477" s="3" t="s">
        <v>142</v>
      </c>
      <c r="C477" s="4">
        <v>62</v>
      </c>
      <c r="D477" s="4">
        <v>2018</v>
      </c>
      <c r="E477" s="22">
        <v>7.326799632</v>
      </c>
      <c r="F477" s="22">
        <v>5.310111031</v>
      </c>
      <c r="G477" s="22">
        <v>7.32260016937841</v>
      </c>
      <c r="H477" s="23">
        <v>29</v>
      </c>
      <c r="I477" s="22">
        <v>19</v>
      </c>
      <c r="J477" s="18">
        <v>10.78767639</v>
      </c>
      <c r="K477" s="18">
        <v>3.884115362</v>
      </c>
      <c r="L477" s="18">
        <v>6.611494208</v>
      </c>
      <c r="M477" s="19">
        <v>0.996643268</v>
      </c>
      <c r="N477" s="19">
        <v>0.088374407</v>
      </c>
      <c r="O477">
        <v>0.432004591</v>
      </c>
      <c r="P477">
        <v>5.438019932</v>
      </c>
      <c r="Q477" s="9">
        <v>0</v>
      </c>
      <c r="R477" s="6">
        <v>0</v>
      </c>
      <c r="S477" s="6">
        <v>1</v>
      </c>
    </row>
    <row r="478" spans="1:19">
      <c r="A478" s="4" t="s">
        <v>141</v>
      </c>
      <c r="B478" s="3" t="s">
        <v>142</v>
      </c>
      <c r="C478" s="4">
        <v>62</v>
      </c>
      <c r="D478" s="4">
        <v>2019</v>
      </c>
      <c r="E478" s="22">
        <v>7.35158991</v>
      </c>
      <c r="F478" s="22">
        <v>5.440034893</v>
      </c>
      <c r="G478" s="22">
        <v>7.34623311611104</v>
      </c>
      <c r="H478" s="23">
        <v>19</v>
      </c>
      <c r="I478" s="22">
        <v>26</v>
      </c>
      <c r="J478" s="18">
        <v>10.78766778</v>
      </c>
      <c r="K478" s="18">
        <v>3.884115362</v>
      </c>
      <c r="L478" s="18">
        <v>6.609087579</v>
      </c>
      <c r="M478" s="19">
        <v>1.016005084</v>
      </c>
      <c r="N478" s="19">
        <v>0.082892693</v>
      </c>
      <c r="O478">
        <v>0.425023107</v>
      </c>
      <c r="P478">
        <v>5.477655109</v>
      </c>
      <c r="Q478" s="9">
        <v>0</v>
      </c>
      <c r="R478" s="6">
        <v>0</v>
      </c>
      <c r="S478" s="6">
        <v>1</v>
      </c>
    </row>
    <row r="479" spans="1:19">
      <c r="A479" s="4" t="s">
        <v>141</v>
      </c>
      <c r="B479" s="3" t="s">
        <v>142</v>
      </c>
      <c r="C479" s="4">
        <v>62</v>
      </c>
      <c r="D479" s="4">
        <v>2020</v>
      </c>
      <c r="E479" s="22">
        <v>7.889598171</v>
      </c>
      <c r="F479" s="22">
        <v>5.666129375</v>
      </c>
      <c r="G479" s="22">
        <v>7.88699431620967</v>
      </c>
      <c r="H479" s="23">
        <v>28</v>
      </c>
      <c r="I479" s="22">
        <v>20</v>
      </c>
      <c r="J479" s="18">
        <v>10.76061048</v>
      </c>
      <c r="K479" s="18">
        <v>3.884115362</v>
      </c>
      <c r="L479" s="18">
        <v>6.607206171</v>
      </c>
      <c r="M479" s="19">
        <v>0.899854</v>
      </c>
      <c r="N479" s="19">
        <v>0.096800366</v>
      </c>
      <c r="O479">
        <v>0.397895652</v>
      </c>
      <c r="P479">
        <v>5.53162834</v>
      </c>
      <c r="Q479" s="9">
        <v>0</v>
      </c>
      <c r="R479" s="6">
        <v>0</v>
      </c>
      <c r="S479" s="6">
        <v>1</v>
      </c>
    </row>
    <row r="480" spans="1:19">
      <c r="A480" s="4" t="s">
        <v>141</v>
      </c>
      <c r="B480" s="3" t="s">
        <v>142</v>
      </c>
      <c r="C480" s="4">
        <v>62</v>
      </c>
      <c r="D480" s="4">
        <v>2021</v>
      </c>
      <c r="E480" s="22">
        <v>8.232815289</v>
      </c>
      <c r="F480" s="22">
        <v>5.741917048</v>
      </c>
      <c r="G480" s="22">
        <v>8.23141057436449</v>
      </c>
      <c r="H480" s="23">
        <v>8</v>
      </c>
      <c r="I480" s="22">
        <v>26</v>
      </c>
      <c r="J480" s="18">
        <v>10.83786404</v>
      </c>
      <c r="K480" s="18">
        <v>3.884115362</v>
      </c>
      <c r="L480" s="18">
        <v>6.58871978</v>
      </c>
      <c r="M480" s="19">
        <v>1.040265295</v>
      </c>
      <c r="N480" s="19">
        <v>0.096066481</v>
      </c>
      <c r="O480">
        <v>0.430673152</v>
      </c>
      <c r="P480">
        <v>5.604489575</v>
      </c>
      <c r="Q480" s="9">
        <v>0</v>
      </c>
      <c r="R480" s="6">
        <v>0</v>
      </c>
      <c r="S480" s="6">
        <v>1</v>
      </c>
    </row>
    <row r="481" spans="1:19">
      <c r="A481" s="4" t="s">
        <v>141</v>
      </c>
      <c r="B481" s="3" t="s">
        <v>142</v>
      </c>
      <c r="C481" s="4">
        <v>62</v>
      </c>
      <c r="D481" s="4">
        <v>2022</v>
      </c>
      <c r="E481" s="22">
        <v>8.456294832</v>
      </c>
      <c r="F481" s="22">
        <v>6.139593869</v>
      </c>
      <c r="G481" s="22">
        <v>8.4541859944275</v>
      </c>
      <c r="H481" s="23">
        <v>3</v>
      </c>
      <c r="I481" s="22">
        <v>22</v>
      </c>
      <c r="J481" s="18">
        <v>10.8510418</v>
      </c>
      <c r="K481" s="18">
        <v>3.884115362</v>
      </c>
      <c r="L481" s="18">
        <v>6.58591171</v>
      </c>
      <c r="M481" s="19">
        <v>1.259168065</v>
      </c>
      <c r="N481" s="19">
        <v>0.119755833</v>
      </c>
      <c r="O481">
        <v>0.470958352</v>
      </c>
      <c r="P481">
        <v>5.61182311</v>
      </c>
      <c r="Q481" s="9">
        <v>0</v>
      </c>
      <c r="R481" s="6">
        <v>0</v>
      </c>
      <c r="S481" s="6">
        <v>1</v>
      </c>
    </row>
    <row r="482" spans="1:19">
      <c r="A482" s="4" t="s">
        <v>143</v>
      </c>
      <c r="B482" s="3" t="s">
        <v>144</v>
      </c>
      <c r="C482" s="4">
        <v>63</v>
      </c>
      <c r="D482" s="4">
        <v>2015</v>
      </c>
      <c r="E482" s="22">
        <v>7.984079755</v>
      </c>
      <c r="F482" s="22">
        <v>4.818357878</v>
      </c>
      <c r="G482" s="22">
        <v>7.98378312795161</v>
      </c>
      <c r="H482" s="23">
        <v>13</v>
      </c>
      <c r="I482" s="22">
        <v>10</v>
      </c>
      <c r="J482" s="18">
        <v>10.84584467</v>
      </c>
      <c r="K482" s="18">
        <v>3.96449534</v>
      </c>
      <c r="L482" s="18">
        <v>7.670723389</v>
      </c>
      <c r="M482" s="19">
        <v>0.403273847</v>
      </c>
      <c r="N482" s="19">
        <v>0.04365946</v>
      </c>
      <c r="O482">
        <v>-0.614505067</v>
      </c>
      <c r="P482">
        <v>5.102049326</v>
      </c>
      <c r="Q482" s="9">
        <v>0</v>
      </c>
      <c r="R482" s="6">
        <v>0</v>
      </c>
      <c r="S482" s="6">
        <v>1</v>
      </c>
    </row>
    <row r="483" spans="1:19">
      <c r="A483" s="4" t="s">
        <v>143</v>
      </c>
      <c r="B483" s="3" t="s">
        <v>144</v>
      </c>
      <c r="C483" s="4">
        <v>63</v>
      </c>
      <c r="D483" s="4">
        <v>2016</v>
      </c>
      <c r="E483" s="22">
        <v>8.140879423</v>
      </c>
      <c r="F483" s="22">
        <v>6.204026599</v>
      </c>
      <c r="G483" s="22">
        <v>8.13582751996458</v>
      </c>
      <c r="H483" s="23">
        <v>23</v>
      </c>
      <c r="I483" s="22">
        <v>21</v>
      </c>
      <c r="J483" s="18">
        <v>10.87398951</v>
      </c>
      <c r="K483" s="18">
        <v>3.96449534</v>
      </c>
      <c r="L483" s="18">
        <v>7.680287185</v>
      </c>
      <c r="M483" s="19">
        <v>0.348650196</v>
      </c>
      <c r="N483" s="19">
        <v>0.075860349</v>
      </c>
      <c r="O483">
        <v>-0.599655339</v>
      </c>
      <c r="P483">
        <v>5.231436456</v>
      </c>
      <c r="Q483" s="9">
        <v>0</v>
      </c>
      <c r="R483" s="6">
        <v>0</v>
      </c>
      <c r="S483" s="6">
        <v>1</v>
      </c>
    </row>
    <row r="484" spans="1:19">
      <c r="A484" s="4" t="s">
        <v>143</v>
      </c>
      <c r="B484" s="3" t="s">
        <v>144</v>
      </c>
      <c r="C484" s="4">
        <v>63</v>
      </c>
      <c r="D484" s="7">
        <v>2017</v>
      </c>
      <c r="E484" s="22">
        <v>8.046115715</v>
      </c>
      <c r="F484" s="22">
        <v>5.361096707</v>
      </c>
      <c r="G484" s="22">
        <v>8.04521784332191</v>
      </c>
      <c r="H484" s="23">
        <v>27</v>
      </c>
      <c r="I484" s="22">
        <v>24</v>
      </c>
      <c r="J484" s="18">
        <v>10.91400718</v>
      </c>
      <c r="K484" s="18">
        <v>3.96449534</v>
      </c>
      <c r="L484" s="18">
        <v>7.689736167</v>
      </c>
      <c r="M484" s="19">
        <v>0.359950579</v>
      </c>
      <c r="N484" s="19">
        <v>0.033485492</v>
      </c>
      <c r="O484">
        <v>-0.567434706</v>
      </c>
      <c r="P484">
        <v>5.356723611</v>
      </c>
      <c r="Q484" s="9">
        <v>0</v>
      </c>
      <c r="R484" s="6">
        <v>0</v>
      </c>
      <c r="S484" s="6">
        <v>1</v>
      </c>
    </row>
    <row r="485" spans="1:19">
      <c r="A485" s="4" t="s">
        <v>143</v>
      </c>
      <c r="B485" s="3" t="s">
        <v>144</v>
      </c>
      <c r="C485" s="4">
        <v>63</v>
      </c>
      <c r="D485" s="4">
        <v>2018</v>
      </c>
      <c r="E485" s="22">
        <v>8.055632648</v>
      </c>
      <c r="F485" s="22">
        <v>5.537182923</v>
      </c>
      <c r="G485" s="22">
        <v>8.05431441082524</v>
      </c>
      <c r="H485" s="23">
        <v>29</v>
      </c>
      <c r="I485" s="22">
        <v>19</v>
      </c>
      <c r="J485" s="18">
        <v>10.96474496</v>
      </c>
      <c r="K485" s="18">
        <v>3.96449534</v>
      </c>
      <c r="L485" s="18">
        <v>7.698564219</v>
      </c>
      <c r="M485" s="19">
        <v>0.344147532</v>
      </c>
      <c r="N485" s="19">
        <v>0.036129616</v>
      </c>
      <c r="O485">
        <v>-0.600660021</v>
      </c>
      <c r="P485">
        <v>5.438019932</v>
      </c>
      <c r="Q485" s="9">
        <v>0</v>
      </c>
      <c r="R485" s="6">
        <v>0</v>
      </c>
      <c r="S485" s="6">
        <v>1</v>
      </c>
    </row>
    <row r="486" spans="1:19">
      <c r="A486" s="4" t="s">
        <v>143</v>
      </c>
      <c r="B486" s="3" t="s">
        <v>144</v>
      </c>
      <c r="C486" s="4">
        <v>63</v>
      </c>
      <c r="D486" s="4">
        <v>2019</v>
      </c>
      <c r="E486" s="22">
        <v>8.086424319</v>
      </c>
      <c r="F486" s="22">
        <v>5.592728438</v>
      </c>
      <c r="G486" s="22">
        <v>8.0850286378797</v>
      </c>
      <c r="H486" s="23">
        <v>19</v>
      </c>
      <c r="I486" s="22">
        <v>26</v>
      </c>
      <c r="J486" s="18">
        <v>11</v>
      </c>
      <c r="K486" s="18">
        <v>3.96449534</v>
      </c>
      <c r="L486" s="18">
        <v>7.707156548</v>
      </c>
      <c r="M486" s="19">
        <v>0.317594667</v>
      </c>
      <c r="N486" s="19">
        <v>0.045925152</v>
      </c>
      <c r="O486">
        <v>-0.577707479</v>
      </c>
      <c r="P486">
        <v>5.477655109</v>
      </c>
      <c r="Q486" s="9">
        <v>0</v>
      </c>
      <c r="R486" s="6">
        <v>0</v>
      </c>
      <c r="S486" s="6">
        <v>1</v>
      </c>
    </row>
    <row r="487" spans="1:19">
      <c r="A487" s="4" t="s">
        <v>143</v>
      </c>
      <c r="B487" s="3" t="s">
        <v>144</v>
      </c>
      <c r="C487" s="4">
        <v>63</v>
      </c>
      <c r="D487" s="4">
        <v>2020</v>
      </c>
      <c r="E487" s="22">
        <v>8.028271669</v>
      </c>
      <c r="F487" s="22">
        <v>5.415842737</v>
      </c>
      <c r="G487" s="22">
        <v>8.02721025233125</v>
      </c>
      <c r="H487" s="23">
        <v>28</v>
      </c>
      <c r="I487" s="22">
        <v>20</v>
      </c>
      <c r="J487" s="18">
        <v>11.00432137</v>
      </c>
      <c r="K487" s="18">
        <v>3.96449534</v>
      </c>
      <c r="L487" s="18">
        <v>7.715884565</v>
      </c>
      <c r="M487" s="19">
        <v>0.272363494</v>
      </c>
      <c r="N487" s="19">
        <v>0.051117084</v>
      </c>
      <c r="O487">
        <v>-0.620055586</v>
      </c>
      <c r="P487">
        <v>5.53162834</v>
      </c>
      <c r="Q487" s="9">
        <v>0</v>
      </c>
      <c r="R487" s="6">
        <v>0</v>
      </c>
      <c r="S487" s="6">
        <v>1</v>
      </c>
    </row>
    <row r="488" spans="1:19">
      <c r="A488" s="4" t="s">
        <v>143</v>
      </c>
      <c r="B488" s="3" t="s">
        <v>144</v>
      </c>
      <c r="C488" s="4">
        <v>63</v>
      </c>
      <c r="D488" s="4">
        <v>2021</v>
      </c>
      <c r="E488" s="22">
        <v>8.149202273</v>
      </c>
      <c r="F488" s="22">
        <v>5.311228153</v>
      </c>
      <c r="G488" s="22">
        <v>8.148571133383</v>
      </c>
      <c r="H488" s="23">
        <v>8</v>
      </c>
      <c r="I488" s="22">
        <v>26</v>
      </c>
      <c r="J488" s="18">
        <v>11.04139269</v>
      </c>
      <c r="K488" s="18">
        <v>3.96449534</v>
      </c>
      <c r="L488" s="18">
        <v>7.72432187</v>
      </c>
      <c r="M488" s="19">
        <v>0.306892819</v>
      </c>
      <c r="N488" s="19">
        <v>0.031273407</v>
      </c>
      <c r="O488">
        <v>-0.556504066</v>
      </c>
      <c r="P488">
        <v>5.604489575</v>
      </c>
      <c r="Q488" s="9">
        <v>0</v>
      </c>
      <c r="R488" s="6">
        <v>0</v>
      </c>
      <c r="S488" s="6">
        <v>1</v>
      </c>
    </row>
    <row r="489" spans="1:19">
      <c r="A489" s="4" t="s">
        <v>143</v>
      </c>
      <c r="B489" s="3" t="s">
        <v>144</v>
      </c>
      <c r="C489" s="4">
        <v>63</v>
      </c>
      <c r="D489" s="4">
        <v>2022</v>
      </c>
      <c r="E489" s="22">
        <v>8.259239505</v>
      </c>
      <c r="F489" s="22">
        <v>6.20258067</v>
      </c>
      <c r="G489" s="22">
        <v>8.25452310143715</v>
      </c>
      <c r="H489" s="23">
        <v>3</v>
      </c>
      <c r="I489" s="22">
        <v>22</v>
      </c>
      <c r="J489" s="18">
        <v>11.05307844</v>
      </c>
      <c r="K489" s="18">
        <v>3.96449534</v>
      </c>
      <c r="L489" s="18">
        <v>7.732614768</v>
      </c>
      <c r="M489" s="19">
        <v>0.337295506</v>
      </c>
      <c r="N489" s="19">
        <v>0.02316872</v>
      </c>
      <c r="O489">
        <v>-0.485828472</v>
      </c>
      <c r="P489">
        <v>5.61182311</v>
      </c>
      <c r="Q489" s="9">
        <v>0</v>
      </c>
      <c r="R489" s="6">
        <v>0</v>
      </c>
      <c r="S489" s="6">
        <v>1</v>
      </c>
    </row>
    <row r="490" spans="1:19">
      <c r="A490" s="4" t="s">
        <v>145</v>
      </c>
      <c r="B490" s="3" t="s">
        <v>146</v>
      </c>
      <c r="C490" s="4">
        <v>64</v>
      </c>
      <c r="D490" s="4">
        <v>2015</v>
      </c>
      <c r="E490" s="22">
        <v>7.050432425</v>
      </c>
      <c r="F490" s="22">
        <v>5.886141457</v>
      </c>
      <c r="G490" s="22">
        <v>7.01961392697008</v>
      </c>
      <c r="H490" s="23">
        <v>13</v>
      </c>
      <c r="I490" s="22">
        <v>10</v>
      </c>
      <c r="J490" s="18">
        <v>10.43557509</v>
      </c>
      <c r="K490" s="18">
        <v>3.81517913</v>
      </c>
      <c r="L490" s="18">
        <v>6.296122422</v>
      </c>
      <c r="M490" s="19">
        <v>1.222525393</v>
      </c>
      <c r="N490" s="19">
        <v>0.189245035</v>
      </c>
      <c r="O490">
        <v>0.768777127</v>
      </c>
      <c r="P490">
        <v>5.102049326</v>
      </c>
      <c r="Q490" s="5">
        <v>1</v>
      </c>
      <c r="R490" s="6">
        <v>0</v>
      </c>
      <c r="S490" s="6">
        <v>1</v>
      </c>
    </row>
    <row r="491" spans="1:19">
      <c r="A491" s="4" t="s">
        <v>145</v>
      </c>
      <c r="B491" s="3" t="s">
        <v>146</v>
      </c>
      <c r="C491" s="4">
        <v>64</v>
      </c>
      <c r="D491" s="4">
        <v>2016</v>
      </c>
      <c r="E491" s="22">
        <v>7.04898313</v>
      </c>
      <c r="F491" s="22">
        <v>5.710713793</v>
      </c>
      <c r="G491" s="22">
        <v>7.02858097134608</v>
      </c>
      <c r="H491" s="23">
        <v>23</v>
      </c>
      <c r="I491" s="22">
        <v>21</v>
      </c>
      <c r="J491" s="18">
        <v>10.44845274</v>
      </c>
      <c r="K491" s="18">
        <v>3.81517913</v>
      </c>
      <c r="L491" s="18">
        <v>6.292153468</v>
      </c>
      <c r="M491" s="19">
        <v>1.188648137</v>
      </c>
      <c r="N491" s="19">
        <v>0.172404539</v>
      </c>
      <c r="O491">
        <v>0.778194656</v>
      </c>
      <c r="P491">
        <v>5.231436456</v>
      </c>
      <c r="Q491" s="5">
        <v>1</v>
      </c>
      <c r="R491" s="6">
        <v>0</v>
      </c>
      <c r="S491" s="6">
        <v>1</v>
      </c>
    </row>
    <row r="492" spans="1:19">
      <c r="A492" s="4" t="s">
        <v>145</v>
      </c>
      <c r="B492" s="3" t="s">
        <v>146</v>
      </c>
      <c r="C492" s="4">
        <v>64</v>
      </c>
      <c r="D492" s="7">
        <v>2017</v>
      </c>
      <c r="E492" s="22">
        <v>7.154050417</v>
      </c>
      <c r="F492" s="22">
        <v>5.622496896</v>
      </c>
      <c r="G492" s="22">
        <v>7.14108769999064</v>
      </c>
      <c r="H492" s="23">
        <v>27</v>
      </c>
      <c r="I492" s="22">
        <v>24</v>
      </c>
      <c r="J492" s="18">
        <v>10.48406919</v>
      </c>
      <c r="K492" s="18">
        <v>3.81517913</v>
      </c>
      <c r="L492" s="18">
        <v>6.288304683</v>
      </c>
      <c r="M492" s="19">
        <v>1.238089012</v>
      </c>
      <c r="N492" s="19">
        <v>0.177178811</v>
      </c>
      <c r="O492">
        <v>0.77703165</v>
      </c>
      <c r="P492">
        <v>5.356723611</v>
      </c>
      <c r="Q492" s="5">
        <v>1</v>
      </c>
      <c r="R492" s="6">
        <v>0</v>
      </c>
      <c r="S492" s="6">
        <v>1</v>
      </c>
    </row>
    <row r="493" spans="1:19">
      <c r="A493" s="4" t="s">
        <v>145</v>
      </c>
      <c r="B493" s="3" t="s">
        <v>146</v>
      </c>
      <c r="C493" s="4">
        <v>64</v>
      </c>
      <c r="D493" s="4">
        <v>2018</v>
      </c>
      <c r="E493" s="22">
        <v>7.196173752</v>
      </c>
      <c r="F493" s="22">
        <v>6.064149006</v>
      </c>
      <c r="G493" s="22">
        <v>7.16288499104887</v>
      </c>
      <c r="H493" s="23">
        <v>29</v>
      </c>
      <c r="I493" s="22">
        <v>19</v>
      </c>
      <c r="J493" s="18">
        <v>10.5369247</v>
      </c>
      <c r="K493" s="18">
        <v>3.81517913</v>
      </c>
      <c r="L493" s="18">
        <v>6.284920928</v>
      </c>
      <c r="M493" s="19">
        <v>1.235823616</v>
      </c>
      <c r="N493" s="19">
        <v>0.205481996</v>
      </c>
      <c r="O493">
        <v>0.757222503</v>
      </c>
      <c r="P493">
        <v>5.438019932</v>
      </c>
      <c r="Q493" s="5">
        <v>1</v>
      </c>
      <c r="R493" s="6">
        <v>0</v>
      </c>
      <c r="S493" s="6">
        <v>1</v>
      </c>
    </row>
    <row r="494" spans="1:19">
      <c r="A494" s="4" t="s">
        <v>145</v>
      </c>
      <c r="B494" s="3" t="s">
        <v>146</v>
      </c>
      <c r="C494" s="4">
        <v>64</v>
      </c>
      <c r="D494" s="4">
        <v>2019</v>
      </c>
      <c r="E494" s="22">
        <v>7.167642166</v>
      </c>
      <c r="F494" s="22">
        <v>5.843717895</v>
      </c>
      <c r="G494" s="22">
        <v>7.14653794025022</v>
      </c>
      <c r="H494" s="23">
        <v>19</v>
      </c>
      <c r="I494" s="22">
        <v>26</v>
      </c>
      <c r="J494" s="18">
        <v>10.53585038</v>
      </c>
      <c r="K494" s="18">
        <v>3.81517913</v>
      </c>
      <c r="L494" s="18">
        <v>6.281901543</v>
      </c>
      <c r="M494" s="19">
        <v>1.202879397</v>
      </c>
      <c r="N494" s="19">
        <v>0.172174438</v>
      </c>
      <c r="O494">
        <v>0.831824129</v>
      </c>
      <c r="P494">
        <v>5.477655109</v>
      </c>
      <c r="Q494" s="5">
        <v>1</v>
      </c>
      <c r="R494" s="6">
        <v>0</v>
      </c>
      <c r="S494" s="6">
        <v>1</v>
      </c>
    </row>
    <row r="495" spans="1:19">
      <c r="A495" s="4" t="s">
        <v>145</v>
      </c>
      <c r="B495" s="3" t="s">
        <v>146</v>
      </c>
      <c r="C495" s="4">
        <v>64</v>
      </c>
      <c r="D495" s="4">
        <v>2020</v>
      </c>
      <c r="E495" s="22">
        <v>7.384253567</v>
      </c>
      <c r="F495" s="22">
        <v>5.919787558</v>
      </c>
      <c r="G495" s="22">
        <v>7.36908727607512</v>
      </c>
      <c r="H495" s="23">
        <v>28</v>
      </c>
      <c r="I495" s="22">
        <v>20</v>
      </c>
      <c r="J495" s="18">
        <v>10.53909794</v>
      </c>
      <c r="K495" s="18">
        <v>3.81517913</v>
      </c>
      <c r="L495" s="18">
        <v>6.278856219</v>
      </c>
      <c r="M495" s="19">
        <v>1.18831064</v>
      </c>
      <c r="N495" s="19">
        <v>0.200359062</v>
      </c>
      <c r="O495">
        <v>0.827610498</v>
      </c>
      <c r="P495">
        <v>5.53162834</v>
      </c>
      <c r="Q495" s="5">
        <v>1</v>
      </c>
      <c r="R495" s="6">
        <v>0</v>
      </c>
      <c r="S495" s="6">
        <v>1</v>
      </c>
    </row>
    <row r="496" spans="1:19">
      <c r="A496" s="4" t="s">
        <v>145</v>
      </c>
      <c r="B496" s="3" t="s">
        <v>146</v>
      </c>
      <c r="C496" s="4">
        <v>64</v>
      </c>
      <c r="D496" s="4">
        <v>2021</v>
      </c>
      <c r="E496" s="22">
        <v>7.305808471</v>
      </c>
      <c r="F496" s="22">
        <v>6.223475173</v>
      </c>
      <c r="G496" s="22">
        <v>7.26830532909389</v>
      </c>
      <c r="H496" s="23">
        <v>8</v>
      </c>
      <c r="I496" s="22">
        <v>26</v>
      </c>
      <c r="J496" s="18">
        <v>10.5990681</v>
      </c>
      <c r="K496" s="18">
        <v>3.81517913</v>
      </c>
      <c r="L496" s="18">
        <v>6.275193837</v>
      </c>
      <c r="M496" s="19">
        <v>1.307864613</v>
      </c>
      <c r="N496" s="19">
        <v>0.169802306</v>
      </c>
      <c r="O496">
        <v>0.88192006</v>
      </c>
      <c r="P496">
        <v>5.604489575</v>
      </c>
      <c r="Q496" s="5">
        <v>1</v>
      </c>
      <c r="R496" s="11">
        <v>0</v>
      </c>
      <c r="S496" s="11">
        <v>1</v>
      </c>
    </row>
    <row r="497" spans="1:19">
      <c r="A497" s="4" t="s">
        <v>145</v>
      </c>
      <c r="B497" s="3" t="s">
        <v>146</v>
      </c>
      <c r="C497" s="4">
        <v>64</v>
      </c>
      <c r="D497" s="4">
        <v>2022</v>
      </c>
      <c r="E497" s="22">
        <v>7.595877825</v>
      </c>
      <c r="F497" s="22">
        <v>6.84335171</v>
      </c>
      <c r="G497" s="22">
        <v>7.51131244319972</v>
      </c>
      <c r="H497" s="23">
        <v>3</v>
      </c>
      <c r="I497" s="22">
        <v>22</v>
      </c>
      <c r="J497" s="18">
        <v>10.61441113</v>
      </c>
      <c r="K497" s="18">
        <v>3.81517913</v>
      </c>
      <c r="L497" s="18">
        <v>6.274937724</v>
      </c>
      <c r="M497" s="19">
        <v>1.464976591</v>
      </c>
      <c r="N497" s="19">
        <v>0.163914094</v>
      </c>
      <c r="O497">
        <v>0.815513924</v>
      </c>
      <c r="P497">
        <v>5.61182311</v>
      </c>
      <c r="Q497" s="5">
        <v>1</v>
      </c>
      <c r="R497" s="6">
        <v>0</v>
      </c>
      <c r="S497" s="6">
        <v>1</v>
      </c>
    </row>
    <row r="498" spans="1:19">
      <c r="A498" s="4" t="s">
        <v>147</v>
      </c>
      <c r="B498" s="3" t="s">
        <v>148</v>
      </c>
      <c r="C498" s="4">
        <v>65</v>
      </c>
      <c r="D498" s="4">
        <v>2015</v>
      </c>
      <c r="E498" s="22">
        <v>7.503320778</v>
      </c>
      <c r="F498" s="22">
        <v>5.30933202</v>
      </c>
      <c r="G498" s="22">
        <v>7.50053344771268</v>
      </c>
      <c r="H498" s="23">
        <v>13</v>
      </c>
      <c r="I498" s="22">
        <v>10</v>
      </c>
      <c r="J498" s="18">
        <v>10.1591574</v>
      </c>
      <c r="K498" s="18">
        <v>3.442636526</v>
      </c>
      <c r="L498" s="18">
        <v>6.83170466</v>
      </c>
      <c r="M498" s="19">
        <v>0.857983217</v>
      </c>
      <c r="N498" s="19">
        <v>0.351801656</v>
      </c>
      <c r="O498">
        <v>-0.729713251</v>
      </c>
      <c r="P498">
        <v>5.102049326</v>
      </c>
      <c r="Q498" s="9">
        <v>0</v>
      </c>
      <c r="R498" s="6">
        <v>1</v>
      </c>
      <c r="S498" s="6">
        <v>0</v>
      </c>
    </row>
    <row r="499" spans="1:19">
      <c r="A499" s="4" t="s">
        <v>147</v>
      </c>
      <c r="B499" s="3" t="s">
        <v>148</v>
      </c>
      <c r="C499" s="4">
        <v>65</v>
      </c>
      <c r="D499" s="4">
        <v>2016</v>
      </c>
      <c r="E499" s="22">
        <v>7.465221344</v>
      </c>
      <c r="F499" s="22">
        <v>5.373169559</v>
      </c>
      <c r="G499" s="22">
        <v>7.46169361534124</v>
      </c>
      <c r="H499" s="23">
        <v>23</v>
      </c>
      <c r="I499" s="22">
        <v>21</v>
      </c>
      <c r="J499" s="18">
        <v>10.20173829</v>
      </c>
      <c r="K499" s="18">
        <v>3.442636526</v>
      </c>
      <c r="L499" s="18">
        <v>6.838305127</v>
      </c>
      <c r="M499" s="19">
        <v>0.750918909</v>
      </c>
      <c r="N499" s="19">
        <v>0.335741002</v>
      </c>
      <c r="O499">
        <v>-0.703524967</v>
      </c>
      <c r="P499">
        <v>5.231436456</v>
      </c>
      <c r="Q499" s="9">
        <v>0</v>
      </c>
      <c r="R499" s="6">
        <v>1</v>
      </c>
      <c r="S499" s="6">
        <v>0</v>
      </c>
    </row>
    <row r="500" spans="1:19">
      <c r="A500" s="4" t="s">
        <v>147</v>
      </c>
      <c r="B500" s="3" t="s">
        <v>148</v>
      </c>
      <c r="C500" s="4">
        <v>65</v>
      </c>
      <c r="D500" s="7">
        <v>2017</v>
      </c>
      <c r="E500" s="22">
        <v>7.496601369</v>
      </c>
      <c r="F500" s="22">
        <v>5.259644042</v>
      </c>
      <c r="G500" s="22">
        <v>7.49407737460609</v>
      </c>
      <c r="H500" s="23">
        <v>27</v>
      </c>
      <c r="I500" s="22">
        <v>24</v>
      </c>
      <c r="J500" s="18">
        <v>10.23226309</v>
      </c>
      <c r="K500" s="18">
        <v>3.442636526</v>
      </c>
      <c r="L500" s="18">
        <v>6.844968787</v>
      </c>
      <c r="M500" s="19">
        <v>0.177140841</v>
      </c>
      <c r="N500" s="19">
        <v>0.379504484</v>
      </c>
      <c r="O500">
        <v>-0.73293977</v>
      </c>
      <c r="P500">
        <v>5.356723611</v>
      </c>
      <c r="Q500" s="9">
        <v>0</v>
      </c>
      <c r="R500" s="6">
        <v>1</v>
      </c>
      <c r="S500" s="6">
        <v>0</v>
      </c>
    </row>
    <row r="501" spans="1:19">
      <c r="A501" s="4" t="s">
        <v>147</v>
      </c>
      <c r="B501" s="3" t="s">
        <v>148</v>
      </c>
      <c r="C501" s="4">
        <v>65</v>
      </c>
      <c r="D501" s="4">
        <v>2018</v>
      </c>
      <c r="E501" s="22">
        <v>7.706509971</v>
      </c>
      <c r="F501" s="22">
        <v>4.819899122</v>
      </c>
      <c r="G501" s="22">
        <v>7.70594574173832</v>
      </c>
      <c r="H501" s="23">
        <v>29</v>
      </c>
      <c r="I501" s="22">
        <v>19</v>
      </c>
      <c r="J501" s="18">
        <v>10.25867682</v>
      </c>
      <c r="K501" s="18">
        <v>3.442636526</v>
      </c>
      <c r="L501" s="18">
        <v>6.851564449</v>
      </c>
      <c r="M501" s="19">
        <v>0.191382798</v>
      </c>
      <c r="N501" s="19">
        <v>0.380167391</v>
      </c>
      <c r="O501">
        <v>-0.791811556</v>
      </c>
      <c r="P501">
        <v>5.438019932</v>
      </c>
      <c r="Q501" s="9">
        <v>0</v>
      </c>
      <c r="R501" s="6">
        <v>1</v>
      </c>
      <c r="S501" s="6">
        <v>0</v>
      </c>
    </row>
    <row r="502" spans="1:19">
      <c r="A502" s="4" t="s">
        <v>147</v>
      </c>
      <c r="B502" s="3" t="s">
        <v>148</v>
      </c>
      <c r="C502" s="4">
        <v>65</v>
      </c>
      <c r="D502" s="4">
        <v>2019</v>
      </c>
      <c r="E502" s="22">
        <v>7.629425166</v>
      </c>
      <c r="F502" s="22">
        <v>4.655685762</v>
      </c>
      <c r="G502" s="22">
        <v>7.62896355562611</v>
      </c>
      <c r="H502" s="23">
        <v>19</v>
      </c>
      <c r="I502" s="22">
        <v>26</v>
      </c>
      <c r="J502" s="18">
        <v>10.27278255</v>
      </c>
      <c r="K502" s="18">
        <v>3.442636526</v>
      </c>
      <c r="L502" s="18">
        <v>6.85805891</v>
      </c>
      <c r="M502" s="19">
        <v>0.209118623</v>
      </c>
      <c r="N502" s="19">
        <v>0.206094636</v>
      </c>
      <c r="O502">
        <v>-0.817206929</v>
      </c>
      <c r="P502">
        <v>5.477655109</v>
      </c>
      <c r="Q502" s="9">
        <v>0</v>
      </c>
      <c r="R502" s="6">
        <v>1</v>
      </c>
      <c r="S502" s="6">
        <v>0</v>
      </c>
    </row>
    <row r="503" spans="1:19">
      <c r="A503" s="4" t="s">
        <v>147</v>
      </c>
      <c r="B503" s="3" t="s">
        <v>148</v>
      </c>
      <c r="C503" s="4">
        <v>65</v>
      </c>
      <c r="D503" s="4">
        <v>2020</v>
      </c>
      <c r="E503" s="22">
        <v>7.797343311</v>
      </c>
      <c r="F503" s="22">
        <v>4.979775933</v>
      </c>
      <c r="G503" s="22">
        <v>7.79668178351964</v>
      </c>
      <c r="H503" s="23">
        <v>28</v>
      </c>
      <c r="I503" s="22">
        <v>20</v>
      </c>
      <c r="J503" s="18">
        <v>10.27833741</v>
      </c>
      <c r="K503" s="18">
        <v>3.442636526</v>
      </c>
      <c r="L503" s="18">
        <v>6.864475422</v>
      </c>
      <c r="M503" s="19">
        <v>0.188601706</v>
      </c>
      <c r="N503" s="19">
        <v>0.231554474</v>
      </c>
      <c r="O503">
        <v>-0.773494383</v>
      </c>
      <c r="P503">
        <v>5.53162834</v>
      </c>
      <c r="Q503" s="9">
        <v>0</v>
      </c>
      <c r="R503" s="6">
        <v>1</v>
      </c>
      <c r="S503" s="6">
        <v>0</v>
      </c>
    </row>
    <row r="504" spans="1:19">
      <c r="A504" s="4" t="s">
        <v>147</v>
      </c>
      <c r="B504" s="3" t="s">
        <v>148</v>
      </c>
      <c r="C504" s="4">
        <v>65</v>
      </c>
      <c r="D504" s="4">
        <v>2021</v>
      </c>
      <c r="E504" s="22">
        <v>7.680037353</v>
      </c>
      <c r="F504" s="22">
        <v>4.51913204</v>
      </c>
      <c r="G504" s="22">
        <v>7.67973741644919</v>
      </c>
      <c r="H504" s="23">
        <v>8</v>
      </c>
      <c r="I504" s="22">
        <v>26</v>
      </c>
      <c r="J504" s="18">
        <v>10.27478455</v>
      </c>
      <c r="K504" s="18">
        <v>3.442636526</v>
      </c>
      <c r="L504" s="18">
        <v>6.870699792</v>
      </c>
      <c r="M504" s="19">
        <v>0.230624409</v>
      </c>
      <c r="N504" s="19">
        <v>0.072864464</v>
      </c>
      <c r="O504">
        <v>-0.701530268</v>
      </c>
      <c r="P504">
        <v>5.604489575</v>
      </c>
      <c r="Q504" s="9">
        <v>0</v>
      </c>
      <c r="R504" s="6">
        <v>1</v>
      </c>
      <c r="S504" s="6">
        <v>0</v>
      </c>
    </row>
    <row r="505" spans="1:19">
      <c r="A505" s="4" t="s">
        <v>147</v>
      </c>
      <c r="B505" s="3" t="s">
        <v>148</v>
      </c>
      <c r="C505" s="4">
        <v>65</v>
      </c>
      <c r="D505" s="4">
        <v>2022</v>
      </c>
      <c r="E505" s="22">
        <v>7.712308175</v>
      </c>
      <c r="F505" s="22">
        <v>5.657959851</v>
      </c>
      <c r="G505" s="22">
        <v>7.70782213855823</v>
      </c>
      <c r="H505" s="23">
        <v>3</v>
      </c>
      <c r="I505" s="22">
        <v>22</v>
      </c>
      <c r="J505" s="18">
        <v>10.19657364</v>
      </c>
      <c r="K505" s="18">
        <v>3.442636526</v>
      </c>
      <c r="L505" s="18">
        <v>6.876764696</v>
      </c>
      <c r="M505" s="19">
        <v>0</v>
      </c>
      <c r="N505" s="19">
        <v>0</v>
      </c>
      <c r="O505">
        <v>-0.701161037</v>
      </c>
      <c r="P505">
        <v>5.61182311</v>
      </c>
      <c r="Q505" s="9">
        <v>0</v>
      </c>
      <c r="R505" s="6">
        <v>1</v>
      </c>
      <c r="S505" s="6">
        <v>0</v>
      </c>
    </row>
    <row r="506" spans="1:19">
      <c r="A506" s="4" t="s">
        <v>149</v>
      </c>
      <c r="B506" s="3" t="s">
        <v>150</v>
      </c>
      <c r="C506" s="4">
        <v>66</v>
      </c>
      <c r="D506" s="4">
        <v>2015</v>
      </c>
      <c r="E506" s="22">
        <v>7.345973858</v>
      </c>
      <c r="F506" s="22">
        <v>6.085026781</v>
      </c>
      <c r="G506" s="22">
        <v>7.32148177452639</v>
      </c>
      <c r="H506" s="23">
        <v>13</v>
      </c>
      <c r="I506" s="22">
        <v>10</v>
      </c>
      <c r="J506" s="18">
        <v>10.69835581</v>
      </c>
      <c r="K506" s="18">
        <v>3.844477176</v>
      </c>
      <c r="L506" s="18">
        <v>6.806108038</v>
      </c>
      <c r="M506" s="19">
        <v>0.718390426</v>
      </c>
      <c r="N506" s="19">
        <v>0.021880084</v>
      </c>
      <c r="O506">
        <v>-0.772650525</v>
      </c>
      <c r="P506">
        <v>5.102049326</v>
      </c>
      <c r="Q506" s="9">
        <v>0</v>
      </c>
      <c r="R506" s="6">
        <v>0</v>
      </c>
      <c r="S506" s="6">
        <v>1</v>
      </c>
    </row>
    <row r="507" spans="1:19">
      <c r="A507" s="4" t="s">
        <v>149</v>
      </c>
      <c r="B507" s="3" t="s">
        <v>150</v>
      </c>
      <c r="C507" s="4">
        <v>66</v>
      </c>
      <c r="D507" s="4">
        <v>2016</v>
      </c>
      <c r="E507" s="22">
        <v>7.42079186</v>
      </c>
      <c r="F507" s="22">
        <v>6.241531539</v>
      </c>
      <c r="G507" s="22">
        <v>7.39105411573091</v>
      </c>
      <c r="H507" s="23">
        <v>23</v>
      </c>
      <c r="I507" s="22">
        <v>21</v>
      </c>
      <c r="J507" s="18">
        <v>10.70882279</v>
      </c>
      <c r="K507" s="18">
        <v>3.844477176</v>
      </c>
      <c r="L507" s="18">
        <v>6.796478514</v>
      </c>
      <c r="M507" s="19">
        <v>0.677236178</v>
      </c>
      <c r="N507" s="19">
        <v>0.028225451</v>
      </c>
      <c r="O507">
        <v>-0.805720453</v>
      </c>
      <c r="P507">
        <v>5.231436456</v>
      </c>
      <c r="Q507" s="9">
        <v>0</v>
      </c>
      <c r="R507" s="6">
        <v>0</v>
      </c>
      <c r="S507" s="6">
        <v>1</v>
      </c>
    </row>
    <row r="508" spans="1:19">
      <c r="A508" s="4" t="s">
        <v>149</v>
      </c>
      <c r="B508" s="3" t="s">
        <v>150</v>
      </c>
      <c r="C508" s="4">
        <v>66</v>
      </c>
      <c r="D508" s="7">
        <v>2017</v>
      </c>
      <c r="E508" s="22">
        <v>7.407665553</v>
      </c>
      <c r="F508" s="22">
        <v>5.168238126</v>
      </c>
      <c r="G508" s="22">
        <v>7.40515591539039</v>
      </c>
      <c r="H508" s="23">
        <v>27</v>
      </c>
      <c r="I508" s="22">
        <v>24</v>
      </c>
      <c r="J508" s="18">
        <v>10.72450263</v>
      </c>
      <c r="K508" s="18">
        <v>3.844477176</v>
      </c>
      <c r="L508" s="18">
        <v>6.78598804</v>
      </c>
      <c r="M508" s="19">
        <v>0.684554293</v>
      </c>
      <c r="N508" s="19">
        <v>0.07609521</v>
      </c>
      <c r="O508">
        <v>-0.81227532</v>
      </c>
      <c r="P508">
        <v>5.356723611</v>
      </c>
      <c r="Q508" s="9">
        <v>0</v>
      </c>
      <c r="R508" s="6">
        <v>0</v>
      </c>
      <c r="S508" s="6">
        <v>1</v>
      </c>
    </row>
    <row r="509" spans="1:19">
      <c r="A509" s="4" t="s">
        <v>149</v>
      </c>
      <c r="B509" s="3" t="s">
        <v>150</v>
      </c>
      <c r="C509" s="4">
        <v>66</v>
      </c>
      <c r="D509" s="4">
        <v>2018</v>
      </c>
      <c r="E509" s="22">
        <v>7.432156801</v>
      </c>
      <c r="F509" s="22">
        <v>5.435009362</v>
      </c>
      <c r="G509" s="22">
        <v>7.42776308635171</v>
      </c>
      <c r="H509" s="23">
        <v>29</v>
      </c>
      <c r="I509" s="22">
        <v>19</v>
      </c>
      <c r="J509" s="18">
        <v>10.73958436</v>
      </c>
      <c r="K509" s="18">
        <v>3.844477176</v>
      </c>
      <c r="L509" s="18">
        <v>6.774578201</v>
      </c>
      <c r="M509" s="19">
        <v>0.682573073</v>
      </c>
      <c r="N509" s="19">
        <v>0.023547607</v>
      </c>
      <c r="O509">
        <v>-0.863114084</v>
      </c>
      <c r="P509">
        <v>5.438019932</v>
      </c>
      <c r="Q509" s="9">
        <v>0</v>
      </c>
      <c r="R509" s="6">
        <v>0</v>
      </c>
      <c r="S509" s="6">
        <v>1</v>
      </c>
    </row>
    <row r="510" spans="1:19">
      <c r="A510" s="4" t="s">
        <v>149</v>
      </c>
      <c r="B510" s="3" t="s">
        <v>150</v>
      </c>
      <c r="C510" s="4">
        <v>66</v>
      </c>
      <c r="D510" s="4">
        <v>2019</v>
      </c>
      <c r="E510" s="22">
        <v>7.3701972</v>
      </c>
      <c r="F510" s="22">
        <v>5.591857862</v>
      </c>
      <c r="G510" s="22">
        <v>7.3629011483988</v>
      </c>
      <c r="H510" s="23">
        <v>19</v>
      </c>
      <c r="I510" s="22">
        <v>26</v>
      </c>
      <c r="J510" s="18">
        <v>10.71269985</v>
      </c>
      <c r="K510" s="18">
        <v>3.844477176</v>
      </c>
      <c r="L510" s="18">
        <v>6.762071102</v>
      </c>
      <c r="M510" s="19">
        <v>0.62980916</v>
      </c>
      <c r="N510" s="19">
        <v>0.038909194</v>
      </c>
      <c r="O510">
        <v>-0.925173084</v>
      </c>
      <c r="P510">
        <v>5.477655109</v>
      </c>
      <c r="Q510" s="9">
        <v>0</v>
      </c>
      <c r="R510" s="6">
        <v>0</v>
      </c>
      <c r="S510" s="6">
        <v>1</v>
      </c>
    </row>
    <row r="511" spans="1:19">
      <c r="A511" s="4" t="s">
        <v>149</v>
      </c>
      <c r="B511" s="3" t="s">
        <v>150</v>
      </c>
      <c r="C511" s="4">
        <v>66</v>
      </c>
      <c r="D511" s="4">
        <v>2020</v>
      </c>
      <c r="E511" s="22">
        <v>7.255953403</v>
      </c>
      <c r="F511" s="22">
        <v>6.010012735</v>
      </c>
      <c r="G511" s="22">
        <v>7.23057459312612</v>
      </c>
      <c r="H511" s="23">
        <v>28</v>
      </c>
      <c r="I511" s="22">
        <v>20</v>
      </c>
      <c r="J511" s="18">
        <v>10.50122539</v>
      </c>
      <c r="K511" s="18">
        <v>3.844477176</v>
      </c>
      <c r="L511" s="18">
        <v>6.753040656</v>
      </c>
      <c r="M511" s="19">
        <v>0.501298043</v>
      </c>
      <c r="N511" s="19">
        <v>0.051364914</v>
      </c>
      <c r="O511">
        <v>-1.039200415</v>
      </c>
      <c r="P511">
        <v>5.53162834</v>
      </c>
      <c r="Q511" s="9">
        <v>0</v>
      </c>
      <c r="R511" s="6">
        <v>0</v>
      </c>
      <c r="S511" s="6">
        <v>1</v>
      </c>
    </row>
    <row r="512" spans="1:19">
      <c r="A512" s="4" t="s">
        <v>149</v>
      </c>
      <c r="B512" s="3" t="s">
        <v>150</v>
      </c>
      <c r="C512" s="4">
        <v>66</v>
      </c>
      <c r="D512" s="4">
        <v>2021</v>
      </c>
      <c r="E512" s="22">
        <v>7.670058361</v>
      </c>
      <c r="F512" s="22">
        <v>6.253909579</v>
      </c>
      <c r="G512" s="22">
        <v>7.65307197264532</v>
      </c>
      <c r="H512" s="23">
        <v>8</v>
      </c>
      <c r="I512" s="22">
        <v>26</v>
      </c>
      <c r="J512" s="18">
        <v>10.36421209</v>
      </c>
      <c r="K512" s="18">
        <v>3.844477176</v>
      </c>
      <c r="L512" s="18">
        <v>6.747616166</v>
      </c>
      <c r="M512" s="19">
        <v>0.788286204</v>
      </c>
      <c r="N512" s="19">
        <v>0.021542531</v>
      </c>
      <c r="O512">
        <v>-1.110918701</v>
      </c>
      <c r="P512">
        <v>5.604489575</v>
      </c>
      <c r="Q512" s="9">
        <v>0</v>
      </c>
      <c r="R512" s="6">
        <v>0</v>
      </c>
      <c r="S512" s="6">
        <v>1</v>
      </c>
    </row>
    <row r="513" spans="1:19">
      <c r="A513" s="4" t="s">
        <v>149</v>
      </c>
      <c r="B513" s="10" t="s">
        <v>150</v>
      </c>
      <c r="C513" s="4">
        <v>66</v>
      </c>
      <c r="D513" s="22"/>
      <c r="E513" s="22"/>
      <c r="F513" s="22"/>
      <c r="G513" s="23"/>
      <c r="H513" s="22"/>
      <c r="L513" s="19"/>
      <c r="N513"/>
      <c r="P513" s="5"/>
      <c r="Q513" s="6"/>
      <c r="R513" s="6"/>
      <c r="S513"/>
    </row>
    <row r="514" spans="1:19">
      <c r="A514" s="4" t="s">
        <v>151</v>
      </c>
      <c r="B514" s="3" t="s">
        <v>152</v>
      </c>
      <c r="C514" s="4">
        <v>67</v>
      </c>
      <c r="D514" s="4">
        <v>2015</v>
      </c>
      <c r="E514" s="22">
        <v>7.302961086</v>
      </c>
      <c r="F514" s="22">
        <v>6.335612133</v>
      </c>
      <c r="G514" s="22">
        <v>7.25341940367769</v>
      </c>
      <c r="H514" s="23">
        <v>13</v>
      </c>
      <c r="I514" s="22">
        <v>10</v>
      </c>
      <c r="J514" s="18">
        <v>10.61737293</v>
      </c>
      <c r="K514" s="18">
        <v>3.818159886</v>
      </c>
      <c r="L514" s="18">
        <v>6.463132682</v>
      </c>
      <c r="M514" s="19">
        <v>1.385523173</v>
      </c>
      <c r="N514" s="19">
        <v>0.127802072</v>
      </c>
      <c r="O514">
        <v>0.950027625</v>
      </c>
      <c r="P514">
        <v>5.102049326</v>
      </c>
      <c r="Q514" s="5">
        <v>1</v>
      </c>
      <c r="R514" s="6">
        <v>0</v>
      </c>
      <c r="S514" s="6">
        <v>1</v>
      </c>
    </row>
    <row r="515" spans="1:19">
      <c r="A515" s="4" t="s">
        <v>151</v>
      </c>
      <c r="B515" s="3" t="s">
        <v>152</v>
      </c>
      <c r="C515" s="4">
        <v>67</v>
      </c>
      <c r="D515" s="4">
        <v>2016</v>
      </c>
      <c r="E515" s="22">
        <v>7.679160232</v>
      </c>
      <c r="F515" s="22">
        <v>6.365718923</v>
      </c>
      <c r="G515" s="22">
        <v>7.65752734203627</v>
      </c>
      <c r="H515" s="23">
        <v>23</v>
      </c>
      <c r="I515" s="22">
        <v>21</v>
      </c>
      <c r="J515" s="18">
        <v>10.63394601</v>
      </c>
      <c r="K515" s="18">
        <v>3.818159886</v>
      </c>
      <c r="L515" s="18">
        <v>6.457614125</v>
      </c>
      <c r="M515" s="19">
        <v>1.344538584</v>
      </c>
      <c r="N515" s="19">
        <v>0.126393856</v>
      </c>
      <c r="O515">
        <v>0.941218138</v>
      </c>
      <c r="P515">
        <v>5.231436456</v>
      </c>
      <c r="Q515" s="5">
        <v>1</v>
      </c>
      <c r="R515" s="6">
        <v>0</v>
      </c>
      <c r="S515" s="6">
        <v>1</v>
      </c>
    </row>
    <row r="516" spans="1:19">
      <c r="A516" s="4" t="s">
        <v>151</v>
      </c>
      <c r="B516" s="3" t="s">
        <v>152</v>
      </c>
      <c r="C516" s="4">
        <v>67</v>
      </c>
      <c r="D516" s="7">
        <v>2017</v>
      </c>
      <c r="E516" s="22">
        <v>7.38503778</v>
      </c>
      <c r="F516" s="22">
        <v>6.362757592</v>
      </c>
      <c r="G516" s="22">
        <v>7.34168675761464</v>
      </c>
      <c r="H516" s="23">
        <v>27</v>
      </c>
      <c r="I516" s="22">
        <v>24</v>
      </c>
      <c r="J516" s="18">
        <v>10.67905283</v>
      </c>
      <c r="K516" s="18">
        <v>3.818159886</v>
      </c>
      <c r="L516" s="18">
        <v>6.451541289</v>
      </c>
      <c r="M516" s="19">
        <v>1.448733554</v>
      </c>
      <c r="N516" s="19">
        <v>0.12577277</v>
      </c>
      <c r="O516">
        <v>0.884598374</v>
      </c>
      <c r="P516">
        <v>5.356723611</v>
      </c>
      <c r="Q516" s="5">
        <v>1</v>
      </c>
      <c r="R516" s="6">
        <v>0</v>
      </c>
      <c r="S516" s="6">
        <v>1</v>
      </c>
    </row>
    <row r="517" spans="1:19">
      <c r="A517" s="4" t="s">
        <v>151</v>
      </c>
      <c r="B517" s="3" t="s">
        <v>152</v>
      </c>
      <c r="C517" s="4">
        <v>67</v>
      </c>
      <c r="D517" s="4">
        <v>2018</v>
      </c>
      <c r="E517" s="22">
        <v>7.420997465</v>
      </c>
      <c r="F517" s="22">
        <v>6.052032958</v>
      </c>
      <c r="G517" s="22">
        <v>7.40201840198203</v>
      </c>
      <c r="H517" s="23">
        <v>29</v>
      </c>
      <c r="I517" s="22">
        <v>19</v>
      </c>
      <c r="J517" s="18">
        <v>10.73038987</v>
      </c>
      <c r="K517" s="18">
        <v>3.818159886</v>
      </c>
      <c r="L517" s="18">
        <v>6.447397293</v>
      </c>
      <c r="M517" s="19">
        <v>1.485947801</v>
      </c>
      <c r="N517" s="19">
        <v>0.121009254</v>
      </c>
      <c r="O517">
        <v>0.857632682</v>
      </c>
      <c r="P517">
        <v>5.438019932</v>
      </c>
      <c r="Q517" s="5">
        <v>1</v>
      </c>
      <c r="R517" s="6">
        <v>0</v>
      </c>
      <c r="S517" s="6">
        <v>1</v>
      </c>
    </row>
    <row r="518" spans="1:19">
      <c r="A518" s="4" t="s">
        <v>151</v>
      </c>
      <c r="B518" s="3" t="s">
        <v>152</v>
      </c>
      <c r="C518" s="4">
        <v>67</v>
      </c>
      <c r="D518" s="4">
        <v>2019</v>
      </c>
      <c r="E518" s="22">
        <v>7.536736025</v>
      </c>
      <c r="F518" s="22">
        <v>5.892148051</v>
      </c>
      <c r="G518" s="22">
        <v>7.52677817121185</v>
      </c>
      <c r="H518" s="23">
        <v>19</v>
      </c>
      <c r="I518" s="22">
        <v>26</v>
      </c>
      <c r="J518" s="18">
        <v>10.73846833</v>
      </c>
      <c r="K518" s="18">
        <v>3.818159886</v>
      </c>
      <c r="L518" s="18">
        <v>6.446247696</v>
      </c>
      <c r="M518" s="19">
        <v>1.493067381</v>
      </c>
      <c r="N518" s="19">
        <v>0.120295686</v>
      </c>
      <c r="O518">
        <v>0.928818713</v>
      </c>
      <c r="P518">
        <v>5.477655109</v>
      </c>
      <c r="Q518" s="5">
        <v>1</v>
      </c>
      <c r="R518" s="6">
        <v>0</v>
      </c>
      <c r="S518" s="6">
        <v>1</v>
      </c>
    </row>
    <row r="519" spans="1:19">
      <c r="A519" s="4" t="s">
        <v>151</v>
      </c>
      <c r="B519" s="3" t="s">
        <v>152</v>
      </c>
      <c r="C519" s="4">
        <v>67</v>
      </c>
      <c r="D519" s="4">
        <v>2020</v>
      </c>
      <c r="E519" s="22">
        <v>7.576231784</v>
      </c>
      <c r="F519" s="22">
        <v>6.297813236</v>
      </c>
      <c r="G519" s="22">
        <v>7.55273206608881</v>
      </c>
      <c r="H519" s="23">
        <v>28</v>
      </c>
      <c r="I519" s="22">
        <v>20</v>
      </c>
      <c r="J519" s="18">
        <v>10.75522542</v>
      </c>
      <c r="K519" s="18">
        <v>3.818159886</v>
      </c>
      <c r="L519" s="18">
        <v>6.446363943</v>
      </c>
      <c r="M519" s="19">
        <v>1.370331649</v>
      </c>
      <c r="N519" s="19">
        <v>0.120087654</v>
      </c>
      <c r="O519">
        <v>0.958328664</v>
      </c>
      <c r="P519">
        <v>5.53162834</v>
      </c>
      <c r="Q519" s="5">
        <v>1</v>
      </c>
      <c r="R519" s="6">
        <v>0</v>
      </c>
      <c r="S519" s="6">
        <v>1</v>
      </c>
    </row>
    <row r="520" spans="1:19">
      <c r="A520" s="4" t="s">
        <v>151</v>
      </c>
      <c r="B520" s="3" t="s">
        <v>152</v>
      </c>
      <c r="C520" s="4">
        <v>67</v>
      </c>
      <c r="D520" s="4">
        <v>2021</v>
      </c>
      <c r="E520" s="22">
        <v>7.928176975</v>
      </c>
      <c r="F520" s="22">
        <v>6.721102311</v>
      </c>
      <c r="G520" s="22">
        <v>7.90034451744069</v>
      </c>
      <c r="H520" s="23">
        <v>8</v>
      </c>
      <c r="I520" s="22">
        <v>26</v>
      </c>
      <c r="J520" s="18">
        <v>10.82226614</v>
      </c>
      <c r="K520" s="18">
        <v>3.818159886</v>
      </c>
      <c r="L520" s="18">
        <v>6.447288145</v>
      </c>
      <c r="M520" s="19">
        <v>1.565363463</v>
      </c>
      <c r="N520" s="19">
        <v>0.115085642</v>
      </c>
      <c r="O520">
        <v>1.004878134</v>
      </c>
      <c r="P520">
        <v>5.604489575</v>
      </c>
      <c r="Q520" s="5">
        <v>1</v>
      </c>
      <c r="R520" s="6">
        <v>0</v>
      </c>
      <c r="S520" s="6">
        <v>1</v>
      </c>
    </row>
    <row r="521" spans="1:19">
      <c r="A521" s="4" t="s">
        <v>151</v>
      </c>
      <c r="B521" s="3" t="s">
        <v>152</v>
      </c>
      <c r="C521" s="4">
        <v>67</v>
      </c>
      <c r="D521" s="4">
        <v>2022</v>
      </c>
      <c r="E521" s="22">
        <v>7.895175337</v>
      </c>
      <c r="F521" s="22">
        <v>6.756678927</v>
      </c>
      <c r="G521" s="22">
        <v>7.86126188473517</v>
      </c>
      <c r="H521" s="23">
        <v>3</v>
      </c>
      <c r="I521" s="22">
        <v>22</v>
      </c>
      <c r="J521" s="18">
        <v>10.84716716</v>
      </c>
      <c r="K521" s="18">
        <v>3.818159886</v>
      </c>
      <c r="L521" s="18">
        <v>6.452246575</v>
      </c>
      <c r="M521" s="19">
        <v>1.7710378</v>
      </c>
      <c r="N521" s="19">
        <v>0.128208601</v>
      </c>
      <c r="O521">
        <v>0.969678054</v>
      </c>
      <c r="P521">
        <v>5.61182311</v>
      </c>
      <c r="Q521" s="5">
        <v>1</v>
      </c>
      <c r="R521" s="6">
        <v>0</v>
      </c>
      <c r="S521" s="6">
        <v>1</v>
      </c>
    </row>
    <row r="522" spans="1:19">
      <c r="A522" s="4" t="s">
        <v>153</v>
      </c>
      <c r="B522" s="3" t="s">
        <v>154</v>
      </c>
      <c r="C522" s="4">
        <v>68</v>
      </c>
      <c r="D522" s="4">
        <v>2015</v>
      </c>
      <c r="E522" s="22">
        <v>6.525030028</v>
      </c>
      <c r="F522" s="22">
        <v>4.18307045</v>
      </c>
      <c r="G522" s="22">
        <v>6.52304934606995</v>
      </c>
      <c r="H522" s="23">
        <v>13</v>
      </c>
      <c r="I522" s="22">
        <v>10</v>
      </c>
      <c r="J522" s="18">
        <v>9.508809153</v>
      </c>
      <c r="K522" s="18">
        <v>4.099542529</v>
      </c>
      <c r="L522" s="18">
        <v>6.663920278</v>
      </c>
      <c r="M522" s="19">
        <v>0</v>
      </c>
      <c r="N522" s="19">
        <v>0</v>
      </c>
      <c r="O522">
        <v>-0.811289775</v>
      </c>
      <c r="P522">
        <v>5.102049326</v>
      </c>
      <c r="Q522" s="9">
        <v>0</v>
      </c>
      <c r="R522" s="6">
        <v>0</v>
      </c>
      <c r="S522" s="6">
        <v>1</v>
      </c>
    </row>
    <row r="523" spans="1:19">
      <c r="A523" s="4" t="s">
        <v>153</v>
      </c>
      <c r="B523" s="3" t="s">
        <v>154</v>
      </c>
      <c r="C523" s="4">
        <v>68</v>
      </c>
      <c r="D523" s="7">
        <v>2017</v>
      </c>
      <c r="E523" s="22">
        <v>6.612064557</v>
      </c>
      <c r="F523" s="22">
        <v>3.65571455</v>
      </c>
      <c r="G523" s="22">
        <v>6.61158407785184</v>
      </c>
      <c r="H523" s="23">
        <v>27</v>
      </c>
      <c r="I523" s="22">
        <v>24</v>
      </c>
      <c r="J523" s="18">
        <v>9.530289802</v>
      </c>
      <c r="K523" s="18">
        <v>4.099542529</v>
      </c>
      <c r="L523" s="18">
        <v>6.68093631</v>
      </c>
      <c r="M523" s="19">
        <v>0</v>
      </c>
      <c r="N523" s="19">
        <v>0</v>
      </c>
      <c r="O523">
        <v>-0.714067164</v>
      </c>
      <c r="P523">
        <v>5.356723611</v>
      </c>
      <c r="Q523" s="9">
        <v>0</v>
      </c>
      <c r="R523" s="6">
        <v>0</v>
      </c>
      <c r="S523" s="6">
        <v>1</v>
      </c>
    </row>
    <row r="524" spans="1:19">
      <c r="A524" s="4" t="s">
        <v>153</v>
      </c>
      <c r="B524" s="3" t="s">
        <v>154</v>
      </c>
      <c r="C524" s="4">
        <v>68</v>
      </c>
      <c r="D524" s="4">
        <v>2018</v>
      </c>
      <c r="E524" s="22">
        <v>6.713630721</v>
      </c>
      <c r="F524" s="22">
        <v>4.276622624</v>
      </c>
      <c r="G524" s="22">
        <v>6.71204008337438</v>
      </c>
      <c r="H524" s="23">
        <v>29</v>
      </c>
      <c r="I524" s="22">
        <v>19</v>
      </c>
      <c r="J524" s="18">
        <v>9.534375788</v>
      </c>
      <c r="K524" s="18">
        <v>4.099542529</v>
      </c>
      <c r="L524" s="18">
        <v>6.689254769</v>
      </c>
      <c r="M524" s="19">
        <v>0</v>
      </c>
      <c r="N524" s="19">
        <v>0</v>
      </c>
      <c r="O524">
        <v>-0.736099601</v>
      </c>
      <c r="P524">
        <v>5.438019932</v>
      </c>
      <c r="Q524" s="9">
        <v>0</v>
      </c>
      <c r="R524" s="6">
        <v>0</v>
      </c>
      <c r="S524" s="6">
        <v>1</v>
      </c>
    </row>
    <row r="525" spans="1:19">
      <c r="A525" s="4" t="s">
        <v>153</v>
      </c>
      <c r="B525" s="3" t="s">
        <v>154</v>
      </c>
      <c r="C525" s="4">
        <v>68</v>
      </c>
      <c r="D525" s="4">
        <v>2019</v>
      </c>
      <c r="E525" s="22">
        <v>6.979299107</v>
      </c>
      <c r="F525" s="22">
        <v>4.298569274</v>
      </c>
      <c r="G525" s="22">
        <v>6.97839231513674</v>
      </c>
      <c r="H525" s="23">
        <v>19</v>
      </c>
      <c r="I525" s="22">
        <v>26</v>
      </c>
      <c r="J525" s="18">
        <v>9.521085298</v>
      </c>
      <c r="K525" s="18">
        <v>4.099542529</v>
      </c>
      <c r="L525" s="18">
        <v>6.69769034</v>
      </c>
      <c r="M525" s="19">
        <v>0</v>
      </c>
      <c r="N525" s="19">
        <v>0</v>
      </c>
      <c r="O525">
        <v>-0.790211628</v>
      </c>
      <c r="P525">
        <v>5.477655109</v>
      </c>
      <c r="Q525" s="9">
        <v>0</v>
      </c>
      <c r="R525" s="6">
        <v>0</v>
      </c>
      <c r="S525" s="6">
        <v>1</v>
      </c>
    </row>
    <row r="526" spans="1:19">
      <c r="A526" s="4" t="s">
        <v>153</v>
      </c>
      <c r="B526" s="3" t="s">
        <v>154</v>
      </c>
      <c r="C526" s="4">
        <v>68</v>
      </c>
      <c r="D526" s="4">
        <v>2020</v>
      </c>
      <c r="E526" s="22">
        <v>6.949160551</v>
      </c>
      <c r="F526" s="22">
        <v>4.138523737</v>
      </c>
      <c r="G526" s="22">
        <v>6.94848837388143</v>
      </c>
      <c r="H526" s="23">
        <v>28</v>
      </c>
      <c r="I526" s="22">
        <v>20</v>
      </c>
      <c r="J526" s="18">
        <v>9.482871084</v>
      </c>
      <c r="K526" s="18">
        <v>4.099542529</v>
      </c>
      <c r="L526" s="18">
        <v>6.706511593</v>
      </c>
      <c r="M526" s="19">
        <v>0</v>
      </c>
      <c r="N526" s="19">
        <v>0</v>
      </c>
      <c r="O526">
        <v>-0.804408899</v>
      </c>
      <c r="P526">
        <v>5.53162834</v>
      </c>
      <c r="Q526" s="9">
        <v>0</v>
      </c>
      <c r="R526" s="6">
        <v>0</v>
      </c>
      <c r="S526" s="6">
        <v>1</v>
      </c>
    </row>
    <row r="527" spans="1:19">
      <c r="A527" s="4" t="s">
        <v>153</v>
      </c>
      <c r="B527" s="3" t="s">
        <v>154</v>
      </c>
      <c r="C527" s="4">
        <v>68</v>
      </c>
      <c r="D527" s="4">
        <v>2021</v>
      </c>
      <c r="E527" s="22">
        <v>6.924275357</v>
      </c>
      <c r="F527" s="22">
        <v>3.657438323</v>
      </c>
      <c r="G527" s="22">
        <v>6.9240403583857</v>
      </c>
      <c r="H527" s="23">
        <v>8</v>
      </c>
      <c r="I527" s="22">
        <v>26</v>
      </c>
      <c r="J527" s="18">
        <v>9.545183368</v>
      </c>
      <c r="K527" s="18">
        <v>4.099542529</v>
      </c>
      <c r="L527" s="18">
        <v>6.715453112</v>
      </c>
      <c r="M527" s="19">
        <v>0</v>
      </c>
      <c r="N527" s="19">
        <v>0</v>
      </c>
      <c r="O527">
        <v>-0.759859035</v>
      </c>
      <c r="P527">
        <v>5.604489575</v>
      </c>
      <c r="Q527" s="9">
        <v>0</v>
      </c>
      <c r="R527" s="6">
        <v>0</v>
      </c>
      <c r="S527" s="6">
        <v>1</v>
      </c>
    </row>
    <row r="528" spans="1:19">
      <c r="A528" s="4" t="s">
        <v>153</v>
      </c>
      <c r="B528" s="3" t="s">
        <v>154</v>
      </c>
      <c r="C528" s="4">
        <v>68</v>
      </c>
      <c r="D528" s="4">
        <v>2022</v>
      </c>
      <c r="E528" s="22">
        <v>6.991615658</v>
      </c>
      <c r="F528" s="22">
        <v>4.349394101</v>
      </c>
      <c r="G528" s="22">
        <v>6.9905345984365</v>
      </c>
      <c r="H528" s="23">
        <v>3</v>
      </c>
      <c r="I528" s="22">
        <v>22</v>
      </c>
      <c r="J528" s="18">
        <v>9.602173669</v>
      </c>
      <c r="K528" s="18">
        <v>4.099542529</v>
      </c>
      <c r="L528" s="18">
        <v>6.724495502</v>
      </c>
      <c r="M528" s="19">
        <v>0</v>
      </c>
      <c r="N528" s="19">
        <v>0</v>
      </c>
      <c r="O528">
        <v>-0.761898593</v>
      </c>
      <c r="P528">
        <v>5.61182311</v>
      </c>
      <c r="Q528" s="9">
        <v>0</v>
      </c>
      <c r="R528" s="6">
        <v>0</v>
      </c>
      <c r="S528" s="6">
        <v>1</v>
      </c>
    </row>
    <row r="529" spans="1:19">
      <c r="A529" s="4" t="s">
        <v>155</v>
      </c>
      <c r="B529" s="3" t="s">
        <v>156</v>
      </c>
      <c r="C529" s="4">
        <v>69</v>
      </c>
      <c r="D529" s="4">
        <v>2016</v>
      </c>
      <c r="E529" s="22">
        <v>6.893560209</v>
      </c>
      <c r="F529" s="22">
        <v>2.907948522</v>
      </c>
      <c r="G529" s="22">
        <v>6.8935153146122</v>
      </c>
      <c r="H529" s="23">
        <v>23</v>
      </c>
      <c r="I529" s="22">
        <v>21</v>
      </c>
      <c r="J529" s="18">
        <v>10.69820571</v>
      </c>
      <c r="K529" s="18">
        <v>3.941362336</v>
      </c>
      <c r="L529" s="18">
        <v>6.798111482</v>
      </c>
      <c r="M529" s="19">
        <v>0.411101761</v>
      </c>
      <c r="N529" s="19">
        <v>0</v>
      </c>
      <c r="O529">
        <v>-1.824372391</v>
      </c>
      <c r="P529">
        <v>5.231436456</v>
      </c>
      <c r="Q529" s="9">
        <v>0</v>
      </c>
      <c r="R529" s="6">
        <v>0</v>
      </c>
      <c r="S529" s="6">
        <v>1</v>
      </c>
    </row>
    <row r="530" spans="1:19">
      <c r="A530" s="4" t="s">
        <v>155</v>
      </c>
      <c r="B530" s="3" t="s">
        <v>156</v>
      </c>
      <c r="C530" s="4">
        <v>69</v>
      </c>
      <c r="D530" s="4">
        <v>2019</v>
      </c>
      <c r="E530" s="22">
        <v>7.175060789</v>
      </c>
      <c r="F530" s="22">
        <v>1.505149978</v>
      </c>
      <c r="G530" s="22">
        <v>7.17505985983359</v>
      </c>
      <c r="H530" s="23">
        <v>19</v>
      </c>
      <c r="I530" s="22">
        <v>26</v>
      </c>
      <c r="J530" s="18">
        <v>10.84044577</v>
      </c>
      <c r="K530" s="18">
        <v>3.941362336</v>
      </c>
      <c r="L530" s="18">
        <v>6.81750508</v>
      </c>
      <c r="M530" s="19">
        <v>0.782091279</v>
      </c>
      <c r="N530" s="19">
        <v>0.006039343</v>
      </c>
      <c r="O530">
        <v>-1.909392953</v>
      </c>
      <c r="P530">
        <v>5.477655109</v>
      </c>
      <c r="Q530" s="9">
        <v>0</v>
      </c>
      <c r="R530" s="6">
        <v>0</v>
      </c>
      <c r="S530" s="6">
        <v>1</v>
      </c>
    </row>
    <row r="531" spans="1:19">
      <c r="A531" s="4" t="s">
        <v>155</v>
      </c>
      <c r="B531" s="3" t="s">
        <v>156</v>
      </c>
      <c r="C531" s="4">
        <v>69</v>
      </c>
      <c r="D531" s="4">
        <v>2021</v>
      </c>
      <c r="E531" s="22">
        <v>7.386992443</v>
      </c>
      <c r="F531" s="22">
        <v>4.43442518</v>
      </c>
      <c r="G531" s="22">
        <v>7.38650775836429</v>
      </c>
      <c r="H531" s="23">
        <v>8</v>
      </c>
      <c r="I531" s="22">
        <v>26</v>
      </c>
      <c r="J531" s="18">
        <v>10.59986587</v>
      </c>
      <c r="K531" s="18">
        <v>3.941362336</v>
      </c>
      <c r="L531" s="18">
        <v>6.828355462</v>
      </c>
      <c r="M531" s="19">
        <v>1.056549376</v>
      </c>
      <c r="N531" s="19">
        <v>0</v>
      </c>
      <c r="O531">
        <v>-1.812034647</v>
      </c>
      <c r="P531">
        <v>5.604489575</v>
      </c>
      <c r="Q531" s="9">
        <v>0</v>
      </c>
      <c r="R531" s="6">
        <v>0</v>
      </c>
      <c r="S531" s="6">
        <v>1</v>
      </c>
    </row>
    <row r="532" spans="1:19">
      <c r="A532" s="4" t="s">
        <v>155</v>
      </c>
      <c r="B532" s="3" t="s">
        <v>156</v>
      </c>
      <c r="C532" s="4">
        <v>69</v>
      </c>
      <c r="D532" s="4">
        <v>2022</v>
      </c>
      <c r="E532" s="22">
        <v>7.355252297</v>
      </c>
      <c r="F532" s="22">
        <v>3.082426301</v>
      </c>
      <c r="G532" s="22">
        <v>7.35485691335508</v>
      </c>
      <c r="H532" s="23">
        <v>3</v>
      </c>
      <c r="I532" s="22">
        <v>22</v>
      </c>
      <c r="J532" s="18">
        <v>10.66041327</v>
      </c>
      <c r="K532" s="18">
        <v>3.941362336</v>
      </c>
      <c r="L532" s="18">
        <v>6.833296379</v>
      </c>
      <c r="M532" s="19">
        <v>0</v>
      </c>
      <c r="N532" s="19">
        <v>0</v>
      </c>
      <c r="O532">
        <v>-1.793079217</v>
      </c>
      <c r="P532">
        <v>5.61182311</v>
      </c>
      <c r="Q532" s="9">
        <v>0</v>
      </c>
      <c r="R532" s="6">
        <v>0</v>
      </c>
      <c r="S532" s="6">
        <v>1</v>
      </c>
    </row>
    <row r="533" spans="1:19">
      <c r="A533" s="4" t="s">
        <v>157</v>
      </c>
      <c r="B533" s="3" t="s">
        <v>158</v>
      </c>
      <c r="C533" s="4">
        <v>70</v>
      </c>
      <c r="D533" s="4">
        <v>2015</v>
      </c>
      <c r="E533" s="22">
        <v>5.91146284</v>
      </c>
      <c r="F533" s="22">
        <v>4.275932976</v>
      </c>
      <c r="G533" s="22">
        <v>5.90129263669326</v>
      </c>
      <c r="H533" s="23">
        <v>13</v>
      </c>
      <c r="I533" s="22">
        <v>10</v>
      </c>
      <c r="J533" s="18">
        <v>10.77866909</v>
      </c>
      <c r="K533" s="18">
        <v>3.901839592</v>
      </c>
      <c r="L533" s="18">
        <v>5.75557303</v>
      </c>
      <c r="M533" s="19">
        <v>3.511319744</v>
      </c>
      <c r="N533" s="19">
        <v>0.071063259</v>
      </c>
      <c r="O533">
        <v>1.700645447</v>
      </c>
      <c r="P533">
        <v>5.102049326</v>
      </c>
      <c r="Q533" s="5">
        <v>1</v>
      </c>
      <c r="R533" s="6">
        <v>0</v>
      </c>
      <c r="S533" s="6">
        <v>1</v>
      </c>
    </row>
    <row r="534" spans="1:19">
      <c r="A534" s="4" t="s">
        <v>157</v>
      </c>
      <c r="B534" s="3" t="s">
        <v>158</v>
      </c>
      <c r="C534" s="4">
        <v>70</v>
      </c>
      <c r="D534" s="4">
        <v>2016</v>
      </c>
      <c r="E534" s="22">
        <v>6.157881788</v>
      </c>
      <c r="F534" s="22">
        <v>3.679064318</v>
      </c>
      <c r="G534" s="22">
        <v>6.15643738334998</v>
      </c>
      <c r="H534" s="23">
        <v>23</v>
      </c>
      <c r="I534" s="22">
        <v>21</v>
      </c>
      <c r="J534" s="18">
        <v>10.79390827</v>
      </c>
      <c r="K534" s="18">
        <v>3.901839592</v>
      </c>
      <c r="L534" s="18">
        <v>5.764933431</v>
      </c>
      <c r="M534" s="19">
        <v>3.484374094</v>
      </c>
      <c r="N534" s="19">
        <v>0.07967048</v>
      </c>
      <c r="O534">
        <v>1.673414489</v>
      </c>
      <c r="P534">
        <v>5.231436456</v>
      </c>
      <c r="Q534" s="5">
        <v>1</v>
      </c>
      <c r="R534" s="6">
        <v>0</v>
      </c>
      <c r="S534" s="6">
        <v>1</v>
      </c>
    </row>
    <row r="535" spans="1:19">
      <c r="A535" s="4" t="s">
        <v>157</v>
      </c>
      <c r="B535" s="3" t="s">
        <v>158</v>
      </c>
      <c r="C535" s="4">
        <v>70</v>
      </c>
      <c r="D535" s="7">
        <v>2017</v>
      </c>
      <c r="E535" s="22">
        <v>6.7672059</v>
      </c>
      <c r="F535" s="22">
        <v>2.340444115</v>
      </c>
      <c r="G535" s="22">
        <v>6.76718964322835</v>
      </c>
      <c r="H535" s="23">
        <v>27</v>
      </c>
      <c r="I535" s="22">
        <v>24</v>
      </c>
      <c r="J535" s="18">
        <v>10.81764588</v>
      </c>
      <c r="K535" s="18">
        <v>3.901839592</v>
      </c>
      <c r="L535" s="18">
        <v>5.775491028</v>
      </c>
      <c r="M535" s="19">
        <v>3.53793992</v>
      </c>
      <c r="N535" s="19">
        <v>0.069687298</v>
      </c>
      <c r="O535">
        <v>1.633531332</v>
      </c>
      <c r="P535">
        <v>5.356723611</v>
      </c>
      <c r="Q535" s="5">
        <v>1</v>
      </c>
      <c r="R535" s="6">
        <v>0</v>
      </c>
      <c r="S535" s="6">
        <v>1</v>
      </c>
    </row>
    <row r="536" spans="1:19">
      <c r="A536" s="4" t="s">
        <v>157</v>
      </c>
      <c r="B536" s="3" t="s">
        <v>158</v>
      </c>
      <c r="C536" s="4">
        <v>70</v>
      </c>
      <c r="D536" s="4">
        <v>2018</v>
      </c>
      <c r="E536" s="22">
        <v>6.855492322</v>
      </c>
      <c r="F536" s="22">
        <v>3.501606922</v>
      </c>
      <c r="G536" s="22">
        <v>6.85530001487415</v>
      </c>
      <c r="H536" s="23">
        <v>29</v>
      </c>
      <c r="I536" s="22">
        <v>19</v>
      </c>
      <c r="J536" s="18">
        <v>10.85126055</v>
      </c>
      <c r="K536" s="18">
        <v>3.901839592</v>
      </c>
      <c r="L536" s="18">
        <v>5.783867863</v>
      </c>
      <c r="M536" s="19">
        <v>3.624239045</v>
      </c>
      <c r="N536" s="19">
        <v>0.069732192</v>
      </c>
      <c r="O536">
        <v>1.698607147</v>
      </c>
      <c r="P536">
        <v>5.438019932</v>
      </c>
      <c r="Q536" s="5">
        <v>1</v>
      </c>
      <c r="R536" s="6">
        <v>0</v>
      </c>
      <c r="S536" s="6">
        <v>1</v>
      </c>
    </row>
    <row r="537" spans="1:19">
      <c r="A537" s="4" t="s">
        <v>157</v>
      </c>
      <c r="B537" s="3" t="s">
        <v>158</v>
      </c>
      <c r="C537" s="4">
        <v>70</v>
      </c>
      <c r="D537" s="4">
        <v>2019</v>
      </c>
      <c r="E537" s="22">
        <v>6.986664356</v>
      </c>
      <c r="F537" s="22">
        <v>3.534406899</v>
      </c>
      <c r="G537" s="22">
        <v>6.9865110345733</v>
      </c>
      <c r="H537" s="23">
        <v>19</v>
      </c>
      <c r="I537" s="22">
        <v>26</v>
      </c>
      <c r="J537" s="18">
        <v>10.84401494</v>
      </c>
      <c r="K537" s="18">
        <v>3.901839592</v>
      </c>
      <c r="L537" s="18">
        <v>5.79239239</v>
      </c>
      <c r="M537" s="19">
        <v>3.778430014</v>
      </c>
      <c r="N537" s="19">
        <v>0.065733744</v>
      </c>
      <c r="O537">
        <v>1.671344419</v>
      </c>
      <c r="P537">
        <v>5.477655109</v>
      </c>
      <c r="Q537" s="5">
        <v>1</v>
      </c>
      <c r="R537" s="6">
        <v>0</v>
      </c>
      <c r="S537" s="6">
        <v>1</v>
      </c>
    </row>
    <row r="538" spans="1:19">
      <c r="A538" s="4" t="s">
        <v>157</v>
      </c>
      <c r="B538" s="3" t="s">
        <v>158</v>
      </c>
      <c r="C538" s="4">
        <v>70</v>
      </c>
      <c r="D538" s="4">
        <v>2020</v>
      </c>
      <c r="E538" s="22">
        <v>7.051864336</v>
      </c>
      <c r="F538" s="22">
        <v>1.949390007</v>
      </c>
      <c r="G538" s="22">
        <v>7.05186090602039</v>
      </c>
      <c r="H538" s="23">
        <v>28</v>
      </c>
      <c r="I538" s="22">
        <v>20</v>
      </c>
      <c r="J538" s="18">
        <v>10.86918824</v>
      </c>
      <c r="K538" s="18">
        <v>3.901839592</v>
      </c>
      <c r="L538" s="18">
        <v>5.799629294</v>
      </c>
      <c r="M538" s="19">
        <v>3.652157924</v>
      </c>
      <c r="N538" s="19">
        <v>0.056189454</v>
      </c>
      <c r="O538">
        <v>1.68380932</v>
      </c>
      <c r="P538">
        <v>5.53162834</v>
      </c>
      <c r="Q538" s="5">
        <v>1</v>
      </c>
      <c r="R538" s="6">
        <v>0</v>
      </c>
      <c r="S538" s="6">
        <v>1</v>
      </c>
    </row>
    <row r="539" spans="1:19">
      <c r="A539" s="4" t="s">
        <v>157</v>
      </c>
      <c r="B539" s="3" t="s">
        <v>158</v>
      </c>
      <c r="C539" s="4">
        <v>70</v>
      </c>
      <c r="D539" s="4">
        <v>2021</v>
      </c>
      <c r="E539" s="22">
        <v>6.894180047</v>
      </c>
      <c r="F539" s="22">
        <v>4.008983204</v>
      </c>
      <c r="G539" s="22">
        <v>6.8936139769544</v>
      </c>
      <c r="H539" s="23">
        <v>8</v>
      </c>
      <c r="I539" s="22">
        <v>26</v>
      </c>
      <c r="J539" s="18">
        <v>10.93199783</v>
      </c>
      <c r="K539" s="18">
        <v>3.901839592</v>
      </c>
      <c r="L539" s="18">
        <v>5.806223401</v>
      </c>
      <c r="M539" s="19">
        <v>3.881204334</v>
      </c>
      <c r="N539" s="19">
        <v>0.060748625</v>
      </c>
      <c r="O539">
        <v>1.644130349</v>
      </c>
      <c r="P539">
        <v>5.604489575</v>
      </c>
      <c r="Q539" s="5">
        <v>1</v>
      </c>
      <c r="R539" s="6">
        <v>0</v>
      </c>
      <c r="S539" s="6">
        <v>1</v>
      </c>
    </row>
    <row r="540" spans="1:19">
      <c r="A540" s="4" t="s">
        <v>157</v>
      </c>
      <c r="B540" s="3" t="s">
        <v>158</v>
      </c>
      <c r="C540" s="4">
        <v>70</v>
      </c>
      <c r="D540" s="4">
        <v>2022</v>
      </c>
      <c r="E540" s="22">
        <v>6.983707456</v>
      </c>
      <c r="F540" s="22">
        <v>5.146112525</v>
      </c>
      <c r="G540" s="22">
        <v>6.97734880747473</v>
      </c>
      <c r="H540" s="23">
        <v>3</v>
      </c>
      <c r="I540" s="22">
        <v>22</v>
      </c>
      <c r="J540" s="18">
        <v>10.9152669</v>
      </c>
      <c r="K540" s="18">
        <v>3.901839592</v>
      </c>
      <c r="L540" s="18">
        <v>5.813430193</v>
      </c>
      <c r="M540" s="19">
        <v>3.844778485</v>
      </c>
      <c r="N540" s="19">
        <v>0.058662562</v>
      </c>
      <c r="O540">
        <v>1.643259883</v>
      </c>
      <c r="P540">
        <v>5.61182311</v>
      </c>
      <c r="Q540" s="5">
        <v>1</v>
      </c>
      <c r="R540" s="6">
        <v>0</v>
      </c>
      <c r="S540" s="6">
        <v>1</v>
      </c>
    </row>
    <row r="541" spans="1:19">
      <c r="A541" s="4" t="s">
        <v>159</v>
      </c>
      <c r="B541" s="3" t="s">
        <v>160</v>
      </c>
      <c r="C541" s="4">
        <v>71</v>
      </c>
      <c r="D541" s="4">
        <v>2015</v>
      </c>
      <c r="E541" s="22">
        <v>6.305147074</v>
      </c>
      <c r="F541" s="22">
        <v>5.135361669</v>
      </c>
      <c r="G541" s="22">
        <v>6.27472990942284</v>
      </c>
      <c r="H541" s="23">
        <v>13</v>
      </c>
      <c r="I541" s="22">
        <v>10</v>
      </c>
      <c r="J541" s="18">
        <v>9.931654599</v>
      </c>
      <c r="K541" s="18">
        <v>3.992862671</v>
      </c>
      <c r="L541" s="18">
        <v>7.066063368</v>
      </c>
      <c r="M541" s="19">
        <v>0.452014069</v>
      </c>
      <c r="N541" s="19">
        <v>0.153250918</v>
      </c>
      <c r="O541">
        <v>-0.082498127</v>
      </c>
      <c r="P541">
        <v>5.102049326</v>
      </c>
      <c r="Q541" s="9">
        <v>0</v>
      </c>
      <c r="R541" s="6">
        <v>0</v>
      </c>
      <c r="S541" s="6">
        <v>1</v>
      </c>
    </row>
    <row r="542" spans="1:19">
      <c r="A542" s="4" t="s">
        <v>159</v>
      </c>
      <c r="B542" s="3" t="s">
        <v>160</v>
      </c>
      <c r="C542" s="4">
        <v>71</v>
      </c>
      <c r="D542" s="4">
        <v>2016</v>
      </c>
      <c r="E542" s="22">
        <v>6.423955897</v>
      </c>
      <c r="F542" s="22">
        <v>2.757396029</v>
      </c>
      <c r="G542" s="22">
        <v>6.42386229831177</v>
      </c>
      <c r="H542" s="23">
        <v>23</v>
      </c>
      <c r="I542" s="22">
        <v>21</v>
      </c>
      <c r="J542" s="18">
        <v>9.939285512</v>
      </c>
      <c r="K542" s="18">
        <v>3.992862671</v>
      </c>
      <c r="L542" s="18">
        <v>7.076673169</v>
      </c>
      <c r="M542" s="19">
        <v>0.494846396</v>
      </c>
      <c r="N542" s="19">
        <v>0.135312817</v>
      </c>
      <c r="O542">
        <v>-0.07998658</v>
      </c>
      <c r="P542">
        <v>5.231436456</v>
      </c>
      <c r="Q542" s="9">
        <v>0</v>
      </c>
      <c r="R542" s="6">
        <v>0</v>
      </c>
      <c r="S542" s="6">
        <v>1</v>
      </c>
    </row>
    <row r="543" spans="1:19">
      <c r="A543" s="4" t="s">
        <v>159</v>
      </c>
      <c r="B543" s="3" t="s">
        <v>160</v>
      </c>
      <c r="C543" s="4">
        <v>71</v>
      </c>
      <c r="D543" s="7">
        <v>2017</v>
      </c>
      <c r="E543" s="22">
        <v>6.750974298</v>
      </c>
      <c r="F543" s="22">
        <v>2.871572936</v>
      </c>
      <c r="G543" s="22">
        <v>6.75091696396777</v>
      </c>
      <c r="H543" s="23">
        <v>27</v>
      </c>
      <c r="I543" s="22">
        <v>24</v>
      </c>
      <c r="J543" s="18">
        <v>9.966274756</v>
      </c>
      <c r="K543" s="18">
        <v>3.992862671</v>
      </c>
      <c r="L543" s="18">
        <v>7.087438495</v>
      </c>
      <c r="M543" s="19">
        <v>0.536752716</v>
      </c>
      <c r="N543" s="19">
        <v>0.026611842</v>
      </c>
      <c r="O543">
        <v>-0.009161333</v>
      </c>
      <c r="P543">
        <v>5.356723611</v>
      </c>
      <c r="Q543" s="9">
        <v>0</v>
      </c>
      <c r="R543" s="6">
        <v>0</v>
      </c>
      <c r="S543" s="6">
        <v>1</v>
      </c>
    </row>
    <row r="544" spans="1:19">
      <c r="A544" s="4" t="s">
        <v>159</v>
      </c>
      <c r="B544" s="3" t="s">
        <v>160</v>
      </c>
      <c r="C544" s="4">
        <v>71</v>
      </c>
      <c r="D544" s="4">
        <v>2018</v>
      </c>
      <c r="E544" s="22">
        <v>6.639195135</v>
      </c>
      <c r="F544" s="22">
        <v>3.796574333</v>
      </c>
      <c r="G544" s="22">
        <v>6.63857071696903</v>
      </c>
      <c r="H544" s="23">
        <v>29</v>
      </c>
      <c r="I544" s="22">
        <v>19</v>
      </c>
      <c r="J544" s="18">
        <v>9.983919814</v>
      </c>
      <c r="K544" s="18">
        <v>3.992862671</v>
      </c>
      <c r="L544" s="18">
        <v>7.098013732</v>
      </c>
      <c r="M544" s="19">
        <v>0.557921994</v>
      </c>
      <c r="N544" s="19">
        <v>0.025715624</v>
      </c>
      <c r="O544">
        <v>-0.046839875</v>
      </c>
      <c r="P544">
        <v>5.438019932</v>
      </c>
      <c r="Q544" s="9">
        <v>0</v>
      </c>
      <c r="R544" s="6">
        <v>0</v>
      </c>
      <c r="S544" s="6">
        <v>1</v>
      </c>
    </row>
    <row r="545" spans="1:19">
      <c r="A545" s="4" t="s">
        <v>159</v>
      </c>
      <c r="B545" s="3" t="s">
        <v>160</v>
      </c>
      <c r="C545" s="4">
        <v>71</v>
      </c>
      <c r="D545" s="4">
        <v>2019</v>
      </c>
      <c r="E545" s="22">
        <v>6.818041973</v>
      </c>
      <c r="F545" s="22">
        <v>4.280965148</v>
      </c>
      <c r="G545" s="22">
        <v>6.81677916042745</v>
      </c>
      <c r="H545" s="23">
        <v>19</v>
      </c>
      <c r="I545" s="22">
        <v>26</v>
      </c>
      <c r="J545" s="18">
        <v>10.01480083</v>
      </c>
      <c r="K545" s="18">
        <v>3.992862671</v>
      </c>
      <c r="L545" s="18">
        <v>7.10839682</v>
      </c>
      <c r="M545" s="19">
        <v>0.579903706</v>
      </c>
      <c r="N545" s="19">
        <v>0.107603864</v>
      </c>
      <c r="O545">
        <v>-0.062273248</v>
      </c>
      <c r="P545">
        <v>5.477655109</v>
      </c>
      <c r="Q545" s="9">
        <v>0</v>
      </c>
      <c r="R545" s="6">
        <v>0</v>
      </c>
      <c r="S545" s="6">
        <v>1</v>
      </c>
    </row>
    <row r="546" spans="1:19">
      <c r="A546" s="4" t="s">
        <v>159</v>
      </c>
      <c r="B546" s="3" t="s">
        <v>160</v>
      </c>
      <c r="C546" s="4">
        <v>71</v>
      </c>
      <c r="D546" s="4">
        <v>2020</v>
      </c>
      <c r="E546" s="22">
        <v>7.015179964</v>
      </c>
      <c r="F546" s="22">
        <v>5.527306315</v>
      </c>
      <c r="G546" s="22">
        <v>7.00082277276036</v>
      </c>
      <c r="H546" s="23">
        <v>28</v>
      </c>
      <c r="I546" s="22">
        <v>20</v>
      </c>
      <c r="J546" s="18">
        <v>10.00744585</v>
      </c>
      <c r="K546" s="18">
        <v>3.992862671</v>
      </c>
      <c r="L546" s="18">
        <v>7.118805587</v>
      </c>
      <c r="M546" s="19">
        <v>0.551958822</v>
      </c>
      <c r="N546" s="19">
        <v>0.07559385</v>
      </c>
      <c r="O546">
        <v>-0.023815248</v>
      </c>
      <c r="P546">
        <v>5.53162834</v>
      </c>
      <c r="Q546" s="9">
        <v>0</v>
      </c>
      <c r="R546" s="6">
        <v>0</v>
      </c>
      <c r="S546" s="6">
        <v>1</v>
      </c>
    </row>
    <row r="547" spans="1:19">
      <c r="A547" s="4" t="s">
        <v>159</v>
      </c>
      <c r="B547" s="3" t="s">
        <v>160</v>
      </c>
      <c r="C547" s="4">
        <v>71</v>
      </c>
      <c r="D547" s="4">
        <v>2021</v>
      </c>
      <c r="E547" s="22">
        <v>6.40755932</v>
      </c>
      <c r="F547" s="22">
        <v>4.384568447</v>
      </c>
      <c r="G547" s="22">
        <v>6.40342064711216</v>
      </c>
      <c r="H547" s="23">
        <v>8</v>
      </c>
      <c r="I547" s="22">
        <v>26</v>
      </c>
      <c r="J547" s="18">
        <v>10.04356982</v>
      </c>
      <c r="K547" s="18">
        <v>3.992862671</v>
      </c>
      <c r="L547" s="18">
        <v>7.129105973</v>
      </c>
      <c r="M547" s="19">
        <v>0.547075052</v>
      </c>
      <c r="N547" s="19">
        <v>0.051022998</v>
      </c>
      <c r="O547">
        <v>0.025054121</v>
      </c>
      <c r="P547">
        <v>5.604489575</v>
      </c>
      <c r="Q547" s="9">
        <v>0</v>
      </c>
      <c r="R547" s="6">
        <v>0</v>
      </c>
      <c r="S547" s="6">
        <v>1</v>
      </c>
    </row>
    <row r="548" spans="1:19">
      <c r="A548" s="4" t="s">
        <v>159</v>
      </c>
      <c r="B548" s="3" t="s">
        <v>160</v>
      </c>
      <c r="C548" s="4">
        <v>71</v>
      </c>
      <c r="D548" s="4">
        <v>2022</v>
      </c>
      <c r="E548" s="22">
        <v>6.682412613</v>
      </c>
      <c r="F548" s="22">
        <v>3.799478399</v>
      </c>
      <c r="G548" s="22">
        <v>6.68184358401841</v>
      </c>
      <c r="H548" s="23">
        <v>3</v>
      </c>
      <c r="I548" s="22">
        <v>22</v>
      </c>
      <c r="J548" s="18">
        <v>10.1242693</v>
      </c>
      <c r="K548" s="18">
        <v>3.992862671</v>
      </c>
      <c r="L548" s="18">
        <v>7.139145138</v>
      </c>
      <c r="M548" s="19">
        <v>0.603750287</v>
      </c>
      <c r="N548" s="19">
        <v>0.047847298</v>
      </c>
      <c r="O548">
        <v>0.033773667</v>
      </c>
      <c r="P548">
        <v>5.61182311</v>
      </c>
      <c r="Q548" s="9">
        <v>0</v>
      </c>
      <c r="R548" s="6">
        <v>0</v>
      </c>
      <c r="S548" s="6">
        <v>1</v>
      </c>
    </row>
    <row r="549" spans="1:19">
      <c r="A549" s="4" t="s">
        <v>161</v>
      </c>
      <c r="B549" s="3" t="s">
        <v>162</v>
      </c>
      <c r="C549" s="4">
        <v>72</v>
      </c>
      <c r="D549" s="4">
        <v>2015</v>
      </c>
      <c r="E549" s="22">
        <v>7.828401937</v>
      </c>
      <c r="F549" s="22">
        <v>6.154765309</v>
      </c>
      <c r="G549" s="22">
        <v>7.81909530142568</v>
      </c>
      <c r="H549" s="23">
        <v>13</v>
      </c>
      <c r="I549" s="22">
        <v>10</v>
      </c>
      <c r="J549" s="18">
        <v>11.25042</v>
      </c>
      <c r="K549" s="18">
        <v>3.849910558</v>
      </c>
      <c r="L549" s="18">
        <v>7.297007578</v>
      </c>
      <c r="M549" s="19">
        <v>0.835211628</v>
      </c>
      <c r="N549" s="19">
        <v>0.094141477</v>
      </c>
      <c r="O549">
        <v>0.228319697</v>
      </c>
      <c r="P549">
        <v>5.102049326</v>
      </c>
      <c r="Q549" s="9">
        <v>0</v>
      </c>
      <c r="R549" s="6">
        <v>0</v>
      </c>
      <c r="S549" s="6">
        <v>1</v>
      </c>
    </row>
    <row r="550" spans="1:19">
      <c r="A550" s="4" t="s">
        <v>161</v>
      </c>
      <c r="B550" s="3" t="s">
        <v>162</v>
      </c>
      <c r="C550" s="4">
        <v>72</v>
      </c>
      <c r="D550" s="4">
        <v>2016</v>
      </c>
      <c r="E550" s="22">
        <v>7.881003669</v>
      </c>
      <c r="F550" s="22">
        <v>6.378764443</v>
      </c>
      <c r="G550" s="22">
        <v>7.86712116348311</v>
      </c>
      <c r="H550" s="23">
        <v>23</v>
      </c>
      <c r="I550" s="22">
        <v>21</v>
      </c>
      <c r="J550" s="18">
        <v>11.26717173</v>
      </c>
      <c r="K550" s="18">
        <v>3.849910558</v>
      </c>
      <c r="L550" s="18">
        <v>7.2945162</v>
      </c>
      <c r="M550" s="19">
        <v>0.858939786</v>
      </c>
      <c r="N550" s="19">
        <v>0.103924413</v>
      </c>
      <c r="O550">
        <v>0.26364093</v>
      </c>
      <c r="P550">
        <v>5.231436456</v>
      </c>
      <c r="Q550" s="9">
        <v>0</v>
      </c>
      <c r="R550" s="6">
        <v>0</v>
      </c>
      <c r="S550" s="6">
        <v>1</v>
      </c>
    </row>
    <row r="551" spans="1:19">
      <c r="A551" s="4" t="s">
        <v>161</v>
      </c>
      <c r="B551" s="3" t="s">
        <v>162</v>
      </c>
      <c r="C551" s="4">
        <v>72</v>
      </c>
      <c r="D551" s="7">
        <v>2017</v>
      </c>
      <c r="E551" s="22">
        <v>8.00526847</v>
      </c>
      <c r="F551" s="22">
        <v>6.60410439</v>
      </c>
      <c r="G551" s="22">
        <v>7.98767352097922</v>
      </c>
      <c r="H551" s="23">
        <v>27</v>
      </c>
      <c r="I551" s="22">
        <v>24</v>
      </c>
      <c r="J551" s="18">
        <v>11.32221929</v>
      </c>
      <c r="K551" s="18">
        <v>3.849910558</v>
      </c>
      <c r="L551" s="18">
        <v>7.292005948</v>
      </c>
      <c r="M551" s="19">
        <v>0.871561567</v>
      </c>
      <c r="N551" s="19">
        <v>0.097795909</v>
      </c>
      <c r="O551">
        <v>0.215061144</v>
      </c>
      <c r="P551">
        <v>5.356723611</v>
      </c>
      <c r="Q551" s="9">
        <v>0</v>
      </c>
      <c r="R551" s="6">
        <v>0</v>
      </c>
      <c r="S551" s="6">
        <v>1</v>
      </c>
    </row>
    <row r="552" spans="1:19">
      <c r="A552" s="4" t="s">
        <v>161</v>
      </c>
      <c r="B552" s="3" t="s">
        <v>162</v>
      </c>
      <c r="C552" s="4">
        <v>72</v>
      </c>
      <c r="D552" s="4">
        <v>2018</v>
      </c>
      <c r="E552" s="22">
        <v>8.184987839</v>
      </c>
      <c r="F552" s="22">
        <v>6.628014253</v>
      </c>
      <c r="G552" s="22">
        <v>8.17277254144893</v>
      </c>
      <c r="H552" s="23">
        <v>29</v>
      </c>
      <c r="I552" s="22">
        <v>19</v>
      </c>
      <c r="J552" s="18">
        <v>11.38560627</v>
      </c>
      <c r="K552" s="18">
        <v>3.849910558</v>
      </c>
      <c r="L552" s="18">
        <v>7.289454497</v>
      </c>
      <c r="M552" s="19">
        <v>0.864706703</v>
      </c>
      <c r="N552" s="19">
        <v>0.100771836</v>
      </c>
      <c r="O552">
        <v>0.156620483</v>
      </c>
      <c r="P552">
        <v>5.438019932</v>
      </c>
      <c r="Q552" s="9">
        <v>0</v>
      </c>
      <c r="R552" s="6">
        <v>0</v>
      </c>
      <c r="S552" s="6">
        <v>1</v>
      </c>
    </row>
    <row r="553" spans="1:19">
      <c r="A553" s="4" t="s">
        <v>161</v>
      </c>
      <c r="B553" s="3" t="s">
        <v>162</v>
      </c>
      <c r="C553" s="4">
        <v>72</v>
      </c>
      <c r="D553" s="4">
        <v>2019</v>
      </c>
      <c r="E553" s="22">
        <v>8.2503155</v>
      </c>
      <c r="F553" s="22">
        <v>6.783353935</v>
      </c>
      <c r="G553" s="22">
        <v>8.23523763485636</v>
      </c>
      <c r="H553" s="23">
        <v>19</v>
      </c>
      <c r="I553" s="22">
        <v>26</v>
      </c>
      <c r="J553" s="18">
        <v>11.39967372</v>
      </c>
      <c r="K553" s="18">
        <v>3.849910558</v>
      </c>
      <c r="L553" s="18">
        <v>7.287166569</v>
      </c>
      <c r="M553" s="19">
        <v>0.84503061</v>
      </c>
      <c r="N553" s="19">
        <v>0.110725654</v>
      </c>
      <c r="O553">
        <v>0.244106087</v>
      </c>
      <c r="P553">
        <v>5.477655109</v>
      </c>
      <c r="Q553" s="9">
        <v>0</v>
      </c>
      <c r="R553" s="6">
        <v>0</v>
      </c>
      <c r="S553" s="6">
        <v>1</v>
      </c>
    </row>
    <row r="554" spans="1:19">
      <c r="A554" s="4" t="s">
        <v>161</v>
      </c>
      <c r="B554" s="3" t="s">
        <v>162</v>
      </c>
      <c r="C554" s="4">
        <v>72</v>
      </c>
      <c r="D554" s="4">
        <v>2020</v>
      </c>
      <c r="E554" s="22">
        <v>8.27806106</v>
      </c>
      <c r="F554" s="22">
        <v>6.805070905</v>
      </c>
      <c r="G554" s="22">
        <v>8.2631946484737</v>
      </c>
      <c r="H554" s="23">
        <v>28</v>
      </c>
      <c r="I554" s="22">
        <v>20</v>
      </c>
      <c r="J554" s="18">
        <v>11.39967372</v>
      </c>
      <c r="K554" s="18">
        <v>3.849910558</v>
      </c>
      <c r="L554" s="18">
        <v>7.284774649</v>
      </c>
      <c r="M554" s="19">
        <v>0.780591134</v>
      </c>
      <c r="N554" s="19">
        <v>0.119370326</v>
      </c>
      <c r="O554">
        <v>0.237291909</v>
      </c>
      <c r="P554">
        <v>5.53162834</v>
      </c>
      <c r="Q554" s="9">
        <v>0</v>
      </c>
      <c r="R554" s="6">
        <v>0</v>
      </c>
      <c r="S554" s="6">
        <v>1</v>
      </c>
    </row>
    <row r="555" spans="1:19">
      <c r="A555" s="4" t="s">
        <v>161</v>
      </c>
      <c r="B555" s="3" t="s">
        <v>162</v>
      </c>
      <c r="C555" s="4">
        <v>72</v>
      </c>
      <c r="D555" s="4">
        <v>2021</v>
      </c>
      <c r="E555" s="22">
        <v>8.408984251</v>
      </c>
      <c r="F555" s="22">
        <v>7.273013548</v>
      </c>
      <c r="G555" s="22">
        <v>8.37600830512734</v>
      </c>
      <c r="H555" s="23">
        <v>8</v>
      </c>
      <c r="I555" s="22">
        <v>26</v>
      </c>
      <c r="J555" s="18">
        <v>11.45484486</v>
      </c>
      <c r="K555" s="18">
        <v>3.849910558</v>
      </c>
      <c r="L555" s="18">
        <v>7.281485162</v>
      </c>
      <c r="M555" s="19">
        <v>0.869765549</v>
      </c>
      <c r="N555" s="19">
        <v>0.114879335</v>
      </c>
      <c r="O555">
        <v>0.270855988</v>
      </c>
      <c r="P555">
        <v>5.604489575</v>
      </c>
      <c r="Q555" s="9">
        <v>0</v>
      </c>
      <c r="R555" s="6">
        <v>0</v>
      </c>
      <c r="S555" s="6">
        <v>1</v>
      </c>
    </row>
    <row r="556" spans="1:19">
      <c r="A556" s="4" t="s">
        <v>161</v>
      </c>
      <c r="B556" s="3" t="s">
        <v>162</v>
      </c>
      <c r="C556" s="4">
        <v>72</v>
      </c>
      <c r="D556" s="4">
        <v>2022</v>
      </c>
      <c r="E556" s="22">
        <v>8.566351971</v>
      </c>
      <c r="F556" s="22">
        <v>7.516363936</v>
      </c>
      <c r="G556" s="22">
        <v>8.52840736361754</v>
      </c>
      <c r="H556" s="23">
        <v>3</v>
      </c>
      <c r="I556" s="22">
        <v>22</v>
      </c>
      <c r="J556" s="18">
        <v>11.4785665</v>
      </c>
      <c r="K556" s="18">
        <v>3.849910558</v>
      </c>
      <c r="L556" s="18">
        <v>7.277761958</v>
      </c>
      <c r="M556" s="19">
        <v>0.919788023</v>
      </c>
      <c r="N556" s="19">
        <v>0.11613934</v>
      </c>
      <c r="O556">
        <v>0.30613303</v>
      </c>
      <c r="P556">
        <v>5.61182311</v>
      </c>
      <c r="Q556" s="9">
        <v>0</v>
      </c>
      <c r="R556" s="6">
        <v>0</v>
      </c>
      <c r="S556" s="6">
        <v>1</v>
      </c>
    </row>
    <row r="557" spans="1:19">
      <c r="A557" s="4" t="s">
        <v>163</v>
      </c>
      <c r="B557" s="3" t="s">
        <v>164</v>
      </c>
      <c r="C557" s="4">
        <v>73</v>
      </c>
      <c r="D557" s="4">
        <v>2015</v>
      </c>
      <c r="E557" s="22">
        <v>7.253078611</v>
      </c>
      <c r="F557" s="22">
        <v>4.556278373</v>
      </c>
      <c r="G557" s="22">
        <v>7.25220479357477</v>
      </c>
      <c r="H557" s="23">
        <v>13</v>
      </c>
      <c r="I557" s="22">
        <v>10</v>
      </c>
      <c r="J557" s="18">
        <v>10.0539623</v>
      </c>
      <c r="K557" s="18">
        <v>3.984662306</v>
      </c>
      <c r="L557" s="18">
        <v>7.395342331</v>
      </c>
      <c r="M557" s="19">
        <v>0.612203788</v>
      </c>
      <c r="N557" s="19">
        <v>0.002569538</v>
      </c>
      <c r="O557">
        <v>-0.75562947</v>
      </c>
      <c r="P557">
        <v>5.102049326</v>
      </c>
      <c r="Q557" s="9">
        <v>0</v>
      </c>
      <c r="R557" s="6">
        <v>0</v>
      </c>
      <c r="S557" s="6">
        <v>1</v>
      </c>
    </row>
    <row r="558" spans="1:19">
      <c r="A558" s="4" t="s">
        <v>163</v>
      </c>
      <c r="B558" s="3" t="s">
        <v>164</v>
      </c>
      <c r="C558" s="4">
        <v>73</v>
      </c>
      <c r="D558" s="4">
        <v>2016</v>
      </c>
      <c r="E558" s="22">
        <v>7.262663984</v>
      </c>
      <c r="F558" s="22">
        <v>4.201205883</v>
      </c>
      <c r="G558" s="22">
        <v>7.2622868336552</v>
      </c>
      <c r="H558" s="23">
        <v>23</v>
      </c>
      <c r="I558" s="22">
        <v>21</v>
      </c>
      <c r="J558" s="18">
        <v>10.07366755</v>
      </c>
      <c r="K558" s="18">
        <v>3.984662306</v>
      </c>
      <c r="L558" s="18">
        <v>7.406573237</v>
      </c>
      <c r="M558" s="19">
        <v>0.608346985</v>
      </c>
      <c r="N558" s="19">
        <v>0.00780704</v>
      </c>
      <c r="O558">
        <v>-0.723491619</v>
      </c>
      <c r="P558">
        <v>5.231436456</v>
      </c>
      <c r="Q558" s="9">
        <v>0</v>
      </c>
      <c r="R558" s="6">
        <v>0</v>
      </c>
      <c r="S558" s="6">
        <v>1</v>
      </c>
    </row>
    <row r="559" spans="1:19">
      <c r="A559" s="4" t="s">
        <v>163</v>
      </c>
      <c r="B559" s="3" t="s">
        <v>164</v>
      </c>
      <c r="C559" s="4">
        <v>73</v>
      </c>
      <c r="D559" s="7">
        <v>2017</v>
      </c>
      <c r="E559" s="22">
        <v>7.201011332</v>
      </c>
      <c r="F559" s="22">
        <v>4.124145425</v>
      </c>
      <c r="G559" s="22">
        <v>7.20064733312703</v>
      </c>
      <c r="H559" s="23">
        <v>27</v>
      </c>
      <c r="I559" s="22">
        <v>24</v>
      </c>
      <c r="J559" s="18">
        <v>10.11979392</v>
      </c>
      <c r="K559" s="18">
        <v>3.984662306</v>
      </c>
      <c r="L559" s="18">
        <v>7.417796122</v>
      </c>
      <c r="M559" s="19">
        <v>0.653434015</v>
      </c>
      <c r="N559" s="19">
        <v>0.005004889</v>
      </c>
      <c r="O559">
        <v>-0.755627006</v>
      </c>
      <c r="P559">
        <v>5.356723611</v>
      </c>
      <c r="Q559" s="9">
        <v>0</v>
      </c>
      <c r="R559" s="6">
        <v>0</v>
      </c>
      <c r="S559" s="6">
        <v>1</v>
      </c>
    </row>
    <row r="560" spans="1:19">
      <c r="A560" s="4" t="s">
        <v>163</v>
      </c>
      <c r="B560" s="3" t="s">
        <v>164</v>
      </c>
      <c r="C560" s="4">
        <v>73</v>
      </c>
      <c r="D560" s="4">
        <v>2018</v>
      </c>
      <c r="E560" s="22">
        <v>7.354905905</v>
      </c>
      <c r="F560" s="22">
        <v>3.582971929</v>
      </c>
      <c r="G560" s="22">
        <v>7.35483247291362</v>
      </c>
      <c r="H560" s="23">
        <v>29</v>
      </c>
      <c r="I560" s="22">
        <v>19</v>
      </c>
      <c r="J560" s="18">
        <v>10.13861948</v>
      </c>
      <c r="K560" s="18">
        <v>3.984662306</v>
      </c>
      <c r="L560" s="18">
        <v>7.428888338</v>
      </c>
      <c r="M560" s="19">
        <v>0.678415047</v>
      </c>
      <c r="N560" s="19">
        <v>0.004154374</v>
      </c>
      <c r="O560">
        <v>-0.792549824</v>
      </c>
      <c r="P560">
        <v>5.438019932</v>
      </c>
      <c r="Q560" s="9">
        <v>0</v>
      </c>
      <c r="R560" s="6">
        <v>0</v>
      </c>
      <c r="S560" s="6">
        <v>1</v>
      </c>
    </row>
    <row r="561" spans="1:19">
      <c r="A561" s="4" t="s">
        <v>163</v>
      </c>
      <c r="B561" s="3" t="s">
        <v>164</v>
      </c>
      <c r="C561" s="4">
        <v>73</v>
      </c>
      <c r="D561" s="4">
        <v>2019</v>
      </c>
      <c r="E561" s="22">
        <v>7.1238776</v>
      </c>
      <c r="F561" s="22">
        <v>4.397053143</v>
      </c>
      <c r="G561" s="22">
        <v>7.1230622059437</v>
      </c>
      <c r="H561" s="23">
        <v>19</v>
      </c>
      <c r="I561" s="22">
        <v>26</v>
      </c>
      <c r="J561" s="18">
        <v>10.14936277</v>
      </c>
      <c r="K561" s="18">
        <v>3.984662306</v>
      </c>
      <c r="L561" s="18">
        <v>7.439855648</v>
      </c>
      <c r="M561" s="19">
        <v>0.626013231</v>
      </c>
      <c r="N561" s="19">
        <v>0.003695498</v>
      </c>
      <c r="O561">
        <v>-0.766052199</v>
      </c>
      <c r="P561">
        <v>5.477655109</v>
      </c>
      <c r="Q561" s="9">
        <v>0</v>
      </c>
      <c r="R561" s="6">
        <v>0</v>
      </c>
      <c r="S561" s="6">
        <v>1</v>
      </c>
    </row>
    <row r="562" spans="1:19">
      <c r="A562" s="4" t="s">
        <v>163</v>
      </c>
      <c r="B562" s="3" t="s">
        <v>164</v>
      </c>
      <c r="C562" s="4">
        <v>73</v>
      </c>
      <c r="D562" s="4">
        <v>2020</v>
      </c>
      <c r="E562" s="22">
        <v>7.095416567</v>
      </c>
      <c r="F562" s="22">
        <v>1.462397998</v>
      </c>
      <c r="G562" s="22">
        <v>7.09541555625275</v>
      </c>
      <c r="H562" s="23">
        <v>28</v>
      </c>
      <c r="I562" s="22">
        <v>20</v>
      </c>
      <c r="J562" s="18">
        <v>10.11565847</v>
      </c>
      <c r="K562" s="18">
        <v>3.984662306</v>
      </c>
      <c r="L562" s="18">
        <v>7.450636674</v>
      </c>
      <c r="M562" s="19">
        <v>0.490107074</v>
      </c>
      <c r="N562" s="19">
        <v>0.005393304</v>
      </c>
      <c r="O562">
        <v>-0.754082521</v>
      </c>
      <c r="P562">
        <v>5.53162834</v>
      </c>
      <c r="Q562" s="9">
        <v>0</v>
      </c>
      <c r="R562" s="6">
        <v>0</v>
      </c>
      <c r="S562" s="6">
        <v>1</v>
      </c>
    </row>
    <row r="563" spans="1:19">
      <c r="A563" s="4" t="s">
        <v>163</v>
      </c>
      <c r="B563" s="3" t="s">
        <v>164</v>
      </c>
      <c r="C563" s="4">
        <v>73</v>
      </c>
      <c r="D563" s="4">
        <v>2021</v>
      </c>
      <c r="E563" s="22">
        <v>7.366062857</v>
      </c>
      <c r="F563" s="22">
        <v>3.090258053</v>
      </c>
      <c r="G563" s="22">
        <v>7.3660398432965</v>
      </c>
      <c r="H563" s="23">
        <v>8</v>
      </c>
      <c r="I563" s="22">
        <v>26</v>
      </c>
      <c r="J563" s="18">
        <v>10.16300487</v>
      </c>
      <c r="K563" s="18">
        <v>3.984662306</v>
      </c>
      <c r="L563" s="18">
        <v>7.461133004</v>
      </c>
      <c r="M563" s="19">
        <v>0.544570416</v>
      </c>
      <c r="N563" s="19">
        <v>0.004059702</v>
      </c>
      <c r="O563">
        <v>-0.752974952</v>
      </c>
      <c r="P563">
        <v>5.604489575</v>
      </c>
      <c r="Q563" s="9">
        <v>0</v>
      </c>
      <c r="R563" s="6">
        <v>0</v>
      </c>
      <c r="S563" s="6">
        <v>1</v>
      </c>
    </row>
    <row r="564" spans="1:19">
      <c r="A564" s="4" t="s">
        <v>163</v>
      </c>
      <c r="B564" s="3" t="s">
        <v>164</v>
      </c>
      <c r="C564" s="4">
        <v>73</v>
      </c>
      <c r="D564" s="4">
        <v>2022</v>
      </c>
      <c r="E564" s="22">
        <v>7.353326505</v>
      </c>
      <c r="F564" s="22">
        <v>3.461648568</v>
      </c>
      <c r="G564" s="22">
        <v>7.35296177287002</v>
      </c>
      <c r="H564" s="23">
        <v>3</v>
      </c>
      <c r="I564" s="22">
        <v>22</v>
      </c>
      <c r="J564" s="18">
        <v>10.17478548</v>
      </c>
      <c r="K564" s="18">
        <v>3.984662306</v>
      </c>
      <c r="L564" s="18">
        <v>7.471463546</v>
      </c>
      <c r="M564" s="19">
        <v>0.712222354</v>
      </c>
      <c r="N564" s="19">
        <v>0.0065962</v>
      </c>
      <c r="O564">
        <v>-0.762097975</v>
      </c>
      <c r="P564">
        <v>5.61182311</v>
      </c>
      <c r="Q564" s="9">
        <v>0</v>
      </c>
      <c r="R564" s="6">
        <v>0</v>
      </c>
      <c r="S564" s="6">
        <v>1</v>
      </c>
    </row>
    <row r="565" spans="1:19">
      <c r="A565" s="4" t="s">
        <v>165</v>
      </c>
      <c r="B565" s="3" t="s">
        <v>166</v>
      </c>
      <c r="C565" s="4">
        <v>74</v>
      </c>
      <c r="D565" s="4">
        <v>2015</v>
      </c>
      <c r="E565" s="22">
        <v>6.584235307</v>
      </c>
      <c r="F565" s="22">
        <v>3.502153893</v>
      </c>
      <c r="G565" s="22">
        <v>6.58387565488684</v>
      </c>
      <c r="H565" s="23">
        <v>13</v>
      </c>
      <c r="I565" s="22">
        <v>10</v>
      </c>
      <c r="J565" s="18">
        <v>9.613780155</v>
      </c>
      <c r="K565" s="18">
        <v>3.766710207</v>
      </c>
      <c r="L565" s="18">
        <v>5.639069925</v>
      </c>
      <c r="M565" s="19">
        <v>1.495237853</v>
      </c>
      <c r="N565" s="19">
        <v>0</v>
      </c>
      <c r="O565">
        <v>-0.322053462</v>
      </c>
      <c r="P565">
        <v>5.102049326</v>
      </c>
      <c r="Q565" s="9">
        <v>0</v>
      </c>
      <c r="R565" s="6">
        <v>1</v>
      </c>
      <c r="S565" s="6">
        <v>1</v>
      </c>
    </row>
    <row r="566" spans="1:19">
      <c r="A566" s="4" t="s">
        <v>165</v>
      </c>
      <c r="B566" s="3" t="s">
        <v>166</v>
      </c>
      <c r="C566" s="4">
        <v>74</v>
      </c>
      <c r="D566" s="4">
        <v>2016</v>
      </c>
      <c r="E566" s="22">
        <v>6.879353282</v>
      </c>
      <c r="F566" s="22">
        <v>3.644044493</v>
      </c>
      <c r="G566" s="22">
        <v>6.87910058385339</v>
      </c>
      <c r="H566" s="23">
        <v>23</v>
      </c>
      <c r="I566" s="22">
        <v>21</v>
      </c>
      <c r="J566" s="18">
        <v>9.641388262</v>
      </c>
      <c r="K566" s="18">
        <v>3.766710207</v>
      </c>
      <c r="L566" s="18">
        <v>5.657296848</v>
      </c>
      <c r="M566" s="19">
        <v>1.490524946</v>
      </c>
      <c r="N566" s="19">
        <v>0.000253074</v>
      </c>
      <c r="O566">
        <v>-0.358716384</v>
      </c>
      <c r="P566">
        <v>5.231436456</v>
      </c>
      <c r="Q566" s="9">
        <v>0</v>
      </c>
      <c r="R566" s="6">
        <v>1</v>
      </c>
      <c r="S566" s="6">
        <v>1</v>
      </c>
    </row>
    <row r="567" spans="1:19">
      <c r="A567" s="4" t="s">
        <v>165</v>
      </c>
      <c r="B567" s="3" t="s">
        <v>166</v>
      </c>
      <c r="C567" s="4">
        <v>74</v>
      </c>
      <c r="D567" s="7">
        <v>2017</v>
      </c>
      <c r="E567" s="22">
        <v>6.743532733</v>
      </c>
      <c r="F567" s="22">
        <v>3.851135995</v>
      </c>
      <c r="G567" s="22">
        <v>6.74297597582263</v>
      </c>
      <c r="H567" s="23">
        <v>27</v>
      </c>
      <c r="I567" s="22">
        <v>24</v>
      </c>
      <c r="J567" s="18">
        <v>9.677076132</v>
      </c>
      <c r="K567" s="18">
        <v>3.766710207</v>
      </c>
      <c r="L567" s="18">
        <v>5.674348499</v>
      </c>
      <c r="M567" s="19">
        <v>1.515636455</v>
      </c>
      <c r="N567" s="19">
        <v>0.001439759</v>
      </c>
      <c r="O567">
        <v>-0.473830827</v>
      </c>
      <c r="P567">
        <v>5.356723611</v>
      </c>
      <c r="Q567" s="9">
        <v>0</v>
      </c>
      <c r="R567" s="6">
        <v>1</v>
      </c>
      <c r="S567" s="6">
        <v>1</v>
      </c>
    </row>
    <row r="568" spans="1:19">
      <c r="A568" s="4" t="s">
        <v>165</v>
      </c>
      <c r="B568" s="3" t="s">
        <v>166</v>
      </c>
      <c r="C568" s="4">
        <v>74</v>
      </c>
      <c r="D568" s="4">
        <v>2018</v>
      </c>
      <c r="E568" s="22">
        <v>6.964826484</v>
      </c>
      <c r="F568" s="22">
        <v>4.213092551</v>
      </c>
      <c r="G568" s="22">
        <v>6.96405658189716</v>
      </c>
      <c r="H568" s="23">
        <v>29</v>
      </c>
      <c r="I568" s="22">
        <v>19</v>
      </c>
      <c r="J568" s="18">
        <v>9.724353693</v>
      </c>
      <c r="K568" s="18">
        <v>3.766710207</v>
      </c>
      <c r="L568" s="18">
        <v>5.689981539</v>
      </c>
      <c r="M568" s="19">
        <v>1.538325542</v>
      </c>
      <c r="N568" s="19">
        <v>0</v>
      </c>
      <c r="O568">
        <v>-0.50809232</v>
      </c>
      <c r="P568">
        <v>5.438019932</v>
      </c>
      <c r="Q568" s="9">
        <v>0</v>
      </c>
      <c r="R568" s="6">
        <v>1</v>
      </c>
      <c r="S568" s="6">
        <v>1</v>
      </c>
    </row>
    <row r="569" spans="1:19">
      <c r="A569" s="4" t="s">
        <v>165</v>
      </c>
      <c r="B569" s="3" t="s">
        <v>166</v>
      </c>
      <c r="C569" s="4">
        <v>74</v>
      </c>
      <c r="D569" s="4">
        <v>2019</v>
      </c>
      <c r="E569" s="22">
        <v>7.062939876</v>
      </c>
      <c r="F569" s="22">
        <v>3.994185128</v>
      </c>
      <c r="G569" s="22">
        <v>7.06256901160184</v>
      </c>
      <c r="H569" s="23">
        <v>19</v>
      </c>
      <c r="I569" s="22">
        <v>26</v>
      </c>
      <c r="J569" s="18">
        <v>9.748915282</v>
      </c>
      <c r="K569" s="18">
        <v>3.766710207</v>
      </c>
      <c r="L569" s="18">
        <v>5.702868057</v>
      </c>
      <c r="M569" s="19">
        <v>1.478509937</v>
      </c>
      <c r="N569" s="19">
        <v>0</v>
      </c>
      <c r="O569">
        <v>-0.309785361</v>
      </c>
      <c r="P569">
        <v>5.477655109</v>
      </c>
      <c r="Q569" s="9">
        <v>0</v>
      </c>
      <c r="R569" s="6">
        <v>1</v>
      </c>
      <c r="S569" s="6">
        <v>1</v>
      </c>
    </row>
    <row r="570" spans="1:19">
      <c r="A570" s="4" t="s">
        <v>165</v>
      </c>
      <c r="B570" s="3" t="s">
        <v>166</v>
      </c>
      <c r="C570" s="4">
        <v>74</v>
      </c>
      <c r="D570" s="4">
        <v>2020</v>
      </c>
      <c r="E570" s="22">
        <v>7.065635837</v>
      </c>
      <c r="F570" s="22">
        <v>4.086431021</v>
      </c>
      <c r="G570" s="22">
        <v>7.06518000232506</v>
      </c>
      <c r="H570" s="23">
        <v>28</v>
      </c>
      <c r="I570" s="22">
        <v>20</v>
      </c>
      <c r="J570" s="18">
        <v>9.573605956</v>
      </c>
      <c r="K570" s="18">
        <v>3.766710207</v>
      </c>
      <c r="L570" s="18">
        <v>5.711333041</v>
      </c>
      <c r="M570" s="19">
        <v>1.177780717</v>
      </c>
      <c r="N570" s="19">
        <v>0</v>
      </c>
      <c r="O570">
        <v>-0.220502657</v>
      </c>
      <c r="P570">
        <v>5.53162834</v>
      </c>
      <c r="Q570" s="9">
        <v>0</v>
      </c>
      <c r="R570" s="6">
        <v>1</v>
      </c>
      <c r="S570" s="6">
        <v>1</v>
      </c>
    </row>
    <row r="571" spans="1:19">
      <c r="A571" s="4" t="s">
        <v>165</v>
      </c>
      <c r="B571" s="3" t="s">
        <v>166</v>
      </c>
      <c r="C571" s="4">
        <v>74</v>
      </c>
      <c r="D571" s="4">
        <v>2021</v>
      </c>
      <c r="E571" s="22">
        <v>7.166435739</v>
      </c>
      <c r="F571" s="22">
        <v>4.984162623</v>
      </c>
      <c r="G571" s="22">
        <v>7.16357194110357</v>
      </c>
      <c r="H571" s="23">
        <v>8</v>
      </c>
      <c r="I571" s="22">
        <v>26</v>
      </c>
      <c r="J571" s="18">
        <v>9.732840464</v>
      </c>
      <c r="K571" s="18">
        <v>3.766710207</v>
      </c>
      <c r="L571" s="18">
        <v>5.717218502</v>
      </c>
      <c r="M571" s="19">
        <v>1.430852728</v>
      </c>
      <c r="N571" s="19">
        <v>0.020112519</v>
      </c>
      <c r="O571">
        <v>-0.091742739</v>
      </c>
      <c r="P571">
        <v>5.604489575</v>
      </c>
      <c r="Q571" s="9">
        <v>0</v>
      </c>
      <c r="R571" s="6">
        <v>1</v>
      </c>
      <c r="S571" s="6">
        <v>1</v>
      </c>
    </row>
    <row r="572" spans="1:19">
      <c r="A572" s="4" t="s">
        <v>165</v>
      </c>
      <c r="B572" s="3" t="s">
        <v>166</v>
      </c>
      <c r="C572" s="4">
        <v>74</v>
      </c>
      <c r="D572" s="4">
        <v>2022</v>
      </c>
      <c r="E572" s="22">
        <v>7.201999393</v>
      </c>
      <c r="F572" s="22">
        <v>3.853393977</v>
      </c>
      <c r="G572" s="22">
        <v>7.20172788156645</v>
      </c>
      <c r="H572" s="23">
        <v>3</v>
      </c>
      <c r="I572" s="22">
        <v>22</v>
      </c>
      <c r="J572" s="18">
        <v>9.791681206</v>
      </c>
      <c r="K572" s="18">
        <v>3.766710207</v>
      </c>
      <c r="L572" s="18">
        <v>5.719154715</v>
      </c>
      <c r="M572" s="19">
        <v>0</v>
      </c>
      <c r="N572" s="19">
        <v>0.040964147</v>
      </c>
      <c r="O572">
        <v>-0.13273704</v>
      </c>
      <c r="P572">
        <v>5.61182311</v>
      </c>
      <c r="Q572" s="9">
        <v>0</v>
      </c>
      <c r="R572" s="6">
        <v>1</v>
      </c>
      <c r="S572" s="6">
        <v>1</v>
      </c>
    </row>
    <row r="573" spans="1:19">
      <c r="A573" s="4" t="s">
        <v>167</v>
      </c>
      <c r="B573" s="3" t="s">
        <v>168</v>
      </c>
      <c r="C573" s="4">
        <v>75</v>
      </c>
      <c r="D573" s="4">
        <v>2015</v>
      </c>
      <c r="E573" s="22">
        <v>8.512812777</v>
      </c>
      <c r="F573" s="22">
        <v>8.482961407</v>
      </c>
      <c r="G573" s="22">
        <v>7.33515254352017</v>
      </c>
      <c r="H573" s="23">
        <v>13</v>
      </c>
      <c r="I573" s="22">
        <v>10</v>
      </c>
      <c r="J573" s="18">
        <v>10.04498901</v>
      </c>
      <c r="K573" s="18">
        <v>3.925776054</v>
      </c>
      <c r="L573" s="18">
        <v>5.648411733</v>
      </c>
      <c r="M573" s="19">
        <v>2.99469825</v>
      </c>
      <c r="N573" s="19">
        <v>0.307947204</v>
      </c>
      <c r="O573">
        <v>1.033526311</v>
      </c>
      <c r="P573">
        <v>5.102049326</v>
      </c>
      <c r="Q573" s="9">
        <v>0</v>
      </c>
      <c r="R573" s="6">
        <v>0</v>
      </c>
      <c r="S573" s="6">
        <v>1</v>
      </c>
    </row>
    <row r="574" spans="1:19">
      <c r="A574" s="4" t="s">
        <v>167</v>
      </c>
      <c r="B574" s="3" t="s">
        <v>168</v>
      </c>
      <c r="C574" s="4">
        <v>75</v>
      </c>
      <c r="D574" s="4">
        <v>2016</v>
      </c>
      <c r="E574" s="22">
        <v>8.418969235</v>
      </c>
      <c r="F574" s="22">
        <v>8.397972173</v>
      </c>
      <c r="G574" s="22">
        <v>7.09288720922468</v>
      </c>
      <c r="H574" s="23">
        <v>23</v>
      </c>
      <c r="I574" s="22">
        <v>21</v>
      </c>
      <c r="J574" s="18">
        <v>10.06699554</v>
      </c>
      <c r="K574" s="18">
        <v>3.925776054</v>
      </c>
      <c r="L574" s="18">
        <v>5.658351063</v>
      </c>
      <c r="M574" s="19">
        <v>3.030120196</v>
      </c>
      <c r="N574" s="19">
        <v>0.219332546</v>
      </c>
      <c r="O574">
        <v>0.996695429</v>
      </c>
      <c r="P574">
        <v>5.231436456</v>
      </c>
      <c r="Q574" s="9">
        <v>0</v>
      </c>
      <c r="R574" s="6">
        <v>0</v>
      </c>
      <c r="S574" s="6">
        <v>1</v>
      </c>
    </row>
    <row r="575" spans="1:19">
      <c r="A575" s="4" t="s">
        <v>167</v>
      </c>
      <c r="B575" s="3" t="s">
        <v>168</v>
      </c>
      <c r="C575" s="4">
        <v>75</v>
      </c>
      <c r="D575" s="7">
        <v>2017</v>
      </c>
      <c r="E575" s="22">
        <v>8.386229011</v>
      </c>
      <c r="F575" s="22">
        <v>8.363670504</v>
      </c>
      <c r="G575" s="22">
        <v>7.09052461592528</v>
      </c>
      <c r="H575" s="23">
        <v>27</v>
      </c>
      <c r="I575" s="22">
        <v>24</v>
      </c>
      <c r="J575" s="18">
        <v>10.12998932</v>
      </c>
      <c r="K575" s="18">
        <v>3.925776054</v>
      </c>
      <c r="L575" s="18">
        <v>5.670244925</v>
      </c>
      <c r="M575" s="19">
        <v>2.907652754</v>
      </c>
      <c r="N575" s="19">
        <v>0.303770552</v>
      </c>
      <c r="O575">
        <v>1.077272584</v>
      </c>
      <c r="P575">
        <v>5.356723611</v>
      </c>
      <c r="Q575" s="9">
        <v>0</v>
      </c>
      <c r="R575" s="6">
        <v>0</v>
      </c>
      <c r="S575" s="6">
        <v>1</v>
      </c>
    </row>
    <row r="576" spans="1:19">
      <c r="A576" s="4" t="s">
        <v>167</v>
      </c>
      <c r="B576" s="3" t="s">
        <v>168</v>
      </c>
      <c r="C576" s="4">
        <v>75</v>
      </c>
      <c r="D576" s="4">
        <v>2018</v>
      </c>
      <c r="E576" s="22">
        <v>8.408852262</v>
      </c>
      <c r="F576" s="22">
        <v>8.394089829</v>
      </c>
      <c r="G576" s="22">
        <v>6.93286556909938</v>
      </c>
      <c r="H576" s="23">
        <v>29</v>
      </c>
      <c r="I576" s="22">
        <v>19</v>
      </c>
      <c r="J576" s="18">
        <v>10.18463477</v>
      </c>
      <c r="K576" s="18">
        <v>3.925776054</v>
      </c>
      <c r="L576" s="18">
        <v>5.685410295</v>
      </c>
      <c r="M576" s="19">
        <v>3.074434112</v>
      </c>
      <c r="N576" s="19">
        <v>0.330708065</v>
      </c>
      <c r="O576">
        <v>1.032977511</v>
      </c>
      <c r="P576">
        <v>5.438019932</v>
      </c>
      <c r="Q576" s="9">
        <v>0</v>
      </c>
      <c r="R576" s="6">
        <v>0</v>
      </c>
      <c r="S576" s="6">
        <v>1</v>
      </c>
    </row>
    <row r="577" spans="1:19">
      <c r="A577" s="4" t="s">
        <v>167</v>
      </c>
      <c r="B577" s="3" t="s">
        <v>168</v>
      </c>
      <c r="C577" s="4">
        <v>75</v>
      </c>
      <c r="D577" s="4">
        <v>2019</v>
      </c>
      <c r="E577" s="22">
        <v>8.363120408</v>
      </c>
      <c r="F577" s="22">
        <v>8.34633982</v>
      </c>
      <c r="G577" s="22">
        <v>6.94177997613222</v>
      </c>
      <c r="H577" s="23">
        <v>19</v>
      </c>
      <c r="I577" s="22">
        <v>26</v>
      </c>
      <c r="J577" s="18">
        <v>10.2008849</v>
      </c>
      <c r="K577" s="18">
        <v>3.925776054</v>
      </c>
      <c r="L577" s="18">
        <v>5.702483958</v>
      </c>
      <c r="M577" s="19">
        <v>3.1595166</v>
      </c>
      <c r="N577" s="19">
        <v>0.2962182</v>
      </c>
      <c r="O577">
        <v>0.831156251</v>
      </c>
      <c r="P577">
        <v>5.477655109</v>
      </c>
      <c r="Q577" s="9">
        <v>0</v>
      </c>
      <c r="R577" s="6">
        <v>0</v>
      </c>
      <c r="S577" s="6">
        <v>1</v>
      </c>
    </row>
    <row r="578" spans="1:19">
      <c r="A578" s="4" t="s">
        <v>167</v>
      </c>
      <c r="B578" s="3" t="s">
        <v>168</v>
      </c>
      <c r="C578" s="4">
        <v>75</v>
      </c>
      <c r="D578" s="4">
        <v>2020</v>
      </c>
      <c r="E578" s="22">
        <v>8.464612566</v>
      </c>
      <c r="F578" s="22">
        <v>8.449558242</v>
      </c>
      <c r="G578" s="22">
        <v>6.99698410436771</v>
      </c>
      <c r="H578" s="23">
        <v>28</v>
      </c>
      <c r="I578" s="22">
        <v>20</v>
      </c>
      <c r="J578" s="18">
        <v>10.17742501</v>
      </c>
      <c r="K578" s="18">
        <v>3.925776054</v>
      </c>
      <c r="L578" s="18">
        <v>5.712087111</v>
      </c>
      <c r="M578" s="19">
        <v>3.433620653</v>
      </c>
      <c r="N578" s="19">
        <v>0.353377663</v>
      </c>
      <c r="O578">
        <v>0.924546128</v>
      </c>
      <c r="P578">
        <v>5.53162834</v>
      </c>
      <c r="Q578" s="9">
        <v>0</v>
      </c>
      <c r="R578" s="6">
        <v>0</v>
      </c>
      <c r="S578" s="6">
        <v>1</v>
      </c>
    </row>
    <row r="579" spans="1:19">
      <c r="A579" s="4" t="s">
        <v>167</v>
      </c>
      <c r="B579" s="3" t="s">
        <v>168</v>
      </c>
      <c r="C579" s="4">
        <v>75</v>
      </c>
      <c r="D579" s="4">
        <v>2021</v>
      </c>
      <c r="E579" s="22">
        <v>8.668847248</v>
      </c>
      <c r="F579" s="22">
        <v>8.657824582</v>
      </c>
      <c r="G579" s="22">
        <v>7.06784991456404</v>
      </c>
      <c r="H579" s="23">
        <v>8</v>
      </c>
      <c r="I579" s="22">
        <v>26</v>
      </c>
      <c r="J579" s="18">
        <v>10.24903626</v>
      </c>
      <c r="K579" s="18">
        <v>3.925776054</v>
      </c>
      <c r="L579" s="18">
        <v>5.714778913</v>
      </c>
      <c r="M579" s="19">
        <v>3.23039071</v>
      </c>
      <c r="N579" s="19">
        <v>0.307355521</v>
      </c>
      <c r="O579">
        <v>0.79042995</v>
      </c>
      <c r="P579">
        <v>5.604489575</v>
      </c>
      <c r="Q579" s="9">
        <v>0</v>
      </c>
      <c r="R579" s="6">
        <v>0</v>
      </c>
      <c r="S579" s="6">
        <v>1</v>
      </c>
    </row>
    <row r="580" spans="1:19">
      <c r="A580" s="4" t="s">
        <v>167</v>
      </c>
      <c r="B580" s="3" t="s">
        <v>168</v>
      </c>
      <c r="C580" s="4">
        <v>75</v>
      </c>
      <c r="D580" s="4">
        <v>2022</v>
      </c>
      <c r="E580" s="22">
        <v>8.70839594</v>
      </c>
      <c r="F580" s="22">
        <v>8.697454824</v>
      </c>
      <c r="G580" s="22">
        <v>7.10367272893013</v>
      </c>
      <c r="H580" s="23">
        <v>3</v>
      </c>
      <c r="I580" s="22">
        <v>22</v>
      </c>
      <c r="J580" s="18">
        <v>10.24957181</v>
      </c>
      <c r="K580" s="18">
        <v>3.925776054</v>
      </c>
      <c r="L580" s="18">
        <v>5.718847824</v>
      </c>
      <c r="M580" s="19">
        <v>3.24632179</v>
      </c>
      <c r="N580" s="19">
        <v>0.079235627</v>
      </c>
      <c r="O580">
        <v>0.749093058</v>
      </c>
      <c r="P580">
        <v>5.61182311</v>
      </c>
      <c r="Q580" s="9">
        <v>0</v>
      </c>
      <c r="R580" s="6">
        <v>0</v>
      </c>
      <c r="S580" s="6">
        <v>1</v>
      </c>
    </row>
    <row r="581" spans="1:19">
      <c r="A581" s="4" t="s">
        <v>169</v>
      </c>
      <c r="B581" s="10" t="s">
        <v>170</v>
      </c>
      <c r="C581" s="4">
        <v>76</v>
      </c>
      <c r="D581" s="4">
        <v>2015</v>
      </c>
      <c r="E581" s="22">
        <v>6.825101022</v>
      </c>
      <c r="F581" s="22">
        <v>3.951580345</v>
      </c>
      <c r="G581" s="22">
        <v>6.82451951559731</v>
      </c>
      <c r="H581" s="23">
        <v>13</v>
      </c>
      <c r="I581" s="22">
        <v>10</v>
      </c>
      <c r="J581" s="18">
        <v>9.964706161</v>
      </c>
      <c r="K581" s="18">
        <v>4.016155512</v>
      </c>
      <c r="L581" s="18">
        <v>7.228886281</v>
      </c>
      <c r="M581" s="19">
        <v>0</v>
      </c>
      <c r="N581" s="19">
        <v>0.012862883</v>
      </c>
      <c r="O581">
        <v>-0.449405203</v>
      </c>
      <c r="P581">
        <v>5.102049326</v>
      </c>
      <c r="Q581" s="9">
        <v>0</v>
      </c>
      <c r="R581" s="6">
        <v>0</v>
      </c>
      <c r="S581" s="6">
        <v>1</v>
      </c>
    </row>
    <row r="582" spans="1:19">
      <c r="A582" s="4" t="s">
        <v>169</v>
      </c>
      <c r="B582" s="3" t="s">
        <v>170</v>
      </c>
      <c r="C582" s="4">
        <v>76</v>
      </c>
      <c r="D582" s="4">
        <v>2016</v>
      </c>
      <c r="E582" s="22">
        <v>6.843217138</v>
      </c>
      <c r="F582" s="22">
        <v>3.218797998</v>
      </c>
      <c r="G582" s="22">
        <v>6.84311400069736</v>
      </c>
      <c r="H582" s="23">
        <v>23</v>
      </c>
      <c r="I582" s="22">
        <v>21</v>
      </c>
      <c r="J582" s="18">
        <v>9.89816927</v>
      </c>
      <c r="K582" s="18">
        <v>4.016155512</v>
      </c>
      <c r="L582" s="18">
        <v>7.240689598</v>
      </c>
      <c r="M582" s="19">
        <v>0</v>
      </c>
      <c r="N582" s="19">
        <v>0.023676616</v>
      </c>
      <c r="O582">
        <v>-0.500281324</v>
      </c>
      <c r="P582">
        <v>5.231436456</v>
      </c>
      <c r="Q582" s="9">
        <v>0</v>
      </c>
      <c r="R582" s="6">
        <v>0</v>
      </c>
      <c r="S582" s="6">
        <v>1</v>
      </c>
    </row>
    <row r="583" spans="1:19">
      <c r="A583" s="4" t="s">
        <v>169</v>
      </c>
      <c r="B583" s="3" t="s">
        <v>170</v>
      </c>
      <c r="C583" s="4">
        <v>76</v>
      </c>
      <c r="D583" s="7">
        <v>2017</v>
      </c>
      <c r="E583" s="22">
        <v>6.987883537</v>
      </c>
      <c r="F583" s="22">
        <v>3.577146985</v>
      </c>
      <c r="G583" s="22">
        <v>6.98771482991673</v>
      </c>
      <c r="H583" s="23">
        <v>27</v>
      </c>
      <c r="I583" s="22">
        <v>24</v>
      </c>
      <c r="J583" s="18">
        <v>9.951509632</v>
      </c>
      <c r="K583" s="18">
        <v>4.016155512</v>
      </c>
      <c r="L583" s="18">
        <v>7.252395859</v>
      </c>
      <c r="M583" s="19">
        <v>0</v>
      </c>
      <c r="N583" s="19">
        <v>0.020110524</v>
      </c>
      <c r="O583">
        <v>-0.479941494</v>
      </c>
      <c r="P583">
        <v>5.356723611</v>
      </c>
      <c r="Q583" s="9">
        <v>0</v>
      </c>
      <c r="R583" s="6">
        <v>0</v>
      </c>
      <c r="S583" s="6">
        <v>1</v>
      </c>
    </row>
    <row r="584" spans="1:19">
      <c r="A584" s="4" t="s">
        <v>169</v>
      </c>
      <c r="B584" s="3" t="s">
        <v>170</v>
      </c>
      <c r="C584" s="4">
        <v>76</v>
      </c>
      <c r="D584" s="4">
        <v>2018</v>
      </c>
      <c r="E584" s="22">
        <v>6.665649085</v>
      </c>
      <c r="F584" s="22">
        <v>4.259163671</v>
      </c>
      <c r="G584" s="22">
        <v>6.66394240510837</v>
      </c>
      <c r="H584" s="23">
        <v>29</v>
      </c>
      <c r="I584" s="22">
        <v>19</v>
      </c>
      <c r="J584" s="18">
        <v>9.994786649</v>
      </c>
      <c r="K584" s="18">
        <v>4.016155512</v>
      </c>
      <c r="L584" s="18">
        <v>7.264059104</v>
      </c>
      <c r="M584" s="19">
        <v>0</v>
      </c>
      <c r="N584" s="19">
        <v>0.021466546</v>
      </c>
      <c r="O584">
        <v>-0.5337116</v>
      </c>
      <c r="P584">
        <v>5.438019932</v>
      </c>
      <c r="Q584" s="9">
        <v>0</v>
      </c>
      <c r="R584" s="6">
        <v>0</v>
      </c>
      <c r="S584" s="6">
        <v>1</v>
      </c>
    </row>
    <row r="585" spans="1:19">
      <c r="A585" s="4" t="s">
        <v>169</v>
      </c>
      <c r="B585" s="3" t="s">
        <v>170</v>
      </c>
      <c r="C585" s="4">
        <v>76</v>
      </c>
      <c r="D585" s="4">
        <v>2019</v>
      </c>
      <c r="E585" s="22">
        <v>7.408698328</v>
      </c>
      <c r="F585" s="22">
        <v>4.83126172</v>
      </c>
      <c r="G585" s="22">
        <v>7.40754773209969</v>
      </c>
      <c r="H585" s="23">
        <v>19</v>
      </c>
      <c r="I585" s="22">
        <v>26</v>
      </c>
      <c r="J585" s="18">
        <v>10.04239322</v>
      </c>
      <c r="K585" s="18">
        <v>4.016155512</v>
      </c>
      <c r="L585" s="18">
        <v>7.275710607</v>
      </c>
      <c r="M585" s="19">
        <v>0</v>
      </c>
      <c r="N585" s="19">
        <v>0.068403866</v>
      </c>
      <c r="O585">
        <v>-0.51240797</v>
      </c>
      <c r="P585">
        <v>5.477655109</v>
      </c>
      <c r="Q585" s="9">
        <v>0</v>
      </c>
      <c r="R585" s="6">
        <v>0</v>
      </c>
      <c r="S585" s="6">
        <v>1</v>
      </c>
    </row>
    <row r="586" spans="1:19">
      <c r="A586" s="4" t="s">
        <v>169</v>
      </c>
      <c r="B586" s="3" t="s">
        <v>170</v>
      </c>
      <c r="C586" s="4">
        <v>76</v>
      </c>
      <c r="D586" s="4">
        <v>2020</v>
      </c>
      <c r="E586" s="22">
        <v>6.431208034</v>
      </c>
      <c r="F586" s="22">
        <v>4.372193719</v>
      </c>
      <c r="G586" s="22">
        <v>6.4274002479254</v>
      </c>
      <c r="H586" s="23">
        <v>28</v>
      </c>
      <c r="I586" s="22">
        <v>20</v>
      </c>
      <c r="J586" s="18">
        <v>10.08120716</v>
      </c>
      <c r="K586" s="18">
        <v>4.016155512</v>
      </c>
      <c r="L586" s="18">
        <v>7.287287906</v>
      </c>
      <c r="M586" s="19">
        <v>0</v>
      </c>
      <c r="N586" s="19">
        <v>0.027977296</v>
      </c>
      <c r="O586">
        <v>-0.398258962</v>
      </c>
      <c r="P586">
        <v>5.53162834</v>
      </c>
      <c r="Q586" s="9">
        <v>0</v>
      </c>
      <c r="R586" s="6">
        <v>0</v>
      </c>
      <c r="S586" s="6">
        <v>1</v>
      </c>
    </row>
    <row r="587" spans="1:19">
      <c r="A587" s="4" t="s">
        <v>169</v>
      </c>
      <c r="B587" s="3" t="s">
        <v>170</v>
      </c>
      <c r="C587" s="4">
        <v>76</v>
      </c>
      <c r="D587" s="4">
        <v>2021</v>
      </c>
      <c r="E587" s="22">
        <v>7.257667465</v>
      </c>
      <c r="F587" s="22">
        <v>4.027797943</v>
      </c>
      <c r="G587" s="22">
        <v>7.25741158166559</v>
      </c>
      <c r="H587" s="23">
        <v>8</v>
      </c>
      <c r="I587" s="22">
        <v>26</v>
      </c>
      <c r="J587" s="18">
        <v>10.10045099</v>
      </c>
      <c r="K587" s="18">
        <v>4.016155512</v>
      </c>
      <c r="L587" s="18">
        <v>7.29862915</v>
      </c>
      <c r="M587" s="19">
        <v>0</v>
      </c>
      <c r="N587" s="19">
        <v>0.06073536</v>
      </c>
      <c r="O587">
        <v>-0.366901476</v>
      </c>
      <c r="P587">
        <v>5.604489575</v>
      </c>
      <c r="Q587" s="9">
        <v>0</v>
      </c>
      <c r="R587" s="6">
        <v>0</v>
      </c>
      <c r="S587" s="6">
        <v>1</v>
      </c>
    </row>
    <row r="588" spans="1:19">
      <c r="A588" s="4" t="s">
        <v>169</v>
      </c>
      <c r="B588" s="3" t="s">
        <v>170</v>
      </c>
      <c r="C588" s="4">
        <v>76</v>
      </c>
      <c r="D588" s="4">
        <v>2022</v>
      </c>
      <c r="E588" s="22">
        <v>6.976138742</v>
      </c>
      <c r="F588" s="22">
        <v>4.625908939</v>
      </c>
      <c r="G588" s="22">
        <v>6.97419550523379</v>
      </c>
      <c r="H588" s="23">
        <v>3</v>
      </c>
      <c r="I588" s="22">
        <v>22</v>
      </c>
      <c r="J588" s="18">
        <v>10.1194099</v>
      </c>
      <c r="K588" s="18">
        <v>4.016155512</v>
      </c>
      <c r="L588" s="18">
        <v>7.309743346</v>
      </c>
      <c r="M588" s="19">
        <v>0</v>
      </c>
      <c r="N588" s="19">
        <v>0.023068456</v>
      </c>
      <c r="O588">
        <v>-0.415674583</v>
      </c>
      <c r="P588">
        <v>5.61182311</v>
      </c>
      <c r="Q588" s="9">
        <v>0</v>
      </c>
      <c r="R588" s="6">
        <v>0</v>
      </c>
      <c r="S588" s="6">
        <v>1</v>
      </c>
    </row>
    <row r="589" spans="1:19">
      <c r="A589" s="4" t="s">
        <v>171</v>
      </c>
      <c r="B589" s="3" t="s">
        <v>172</v>
      </c>
      <c r="C589" s="4">
        <v>77</v>
      </c>
      <c r="D589" s="4">
        <v>2015</v>
      </c>
      <c r="E589" s="22">
        <v>10.50810041</v>
      </c>
      <c r="F589" s="22">
        <v>10.45326837</v>
      </c>
      <c r="G589" s="22">
        <v>9.58222283782658</v>
      </c>
      <c r="H589" s="23">
        <v>13</v>
      </c>
      <c r="I589" s="22">
        <v>10</v>
      </c>
      <c r="J589" s="18">
        <v>11.4785665</v>
      </c>
      <c r="K589" s="18">
        <v>3.638788667</v>
      </c>
      <c r="L589" s="18">
        <v>7.492324941</v>
      </c>
      <c r="M589" s="19">
        <v>1.313700724</v>
      </c>
      <c r="N589" s="19">
        <v>0.484707828</v>
      </c>
      <c r="O589">
        <v>0.344716435</v>
      </c>
      <c r="P589">
        <v>5.102049326</v>
      </c>
      <c r="Q589" s="9">
        <v>0</v>
      </c>
      <c r="R589" s="6">
        <v>1</v>
      </c>
      <c r="S589" s="6">
        <v>1</v>
      </c>
    </row>
    <row r="590" spans="1:19">
      <c r="A590" s="4" t="s">
        <v>171</v>
      </c>
      <c r="B590" s="3" t="s">
        <v>172</v>
      </c>
      <c r="C590" s="4">
        <v>77</v>
      </c>
      <c r="D590" s="4">
        <v>2016</v>
      </c>
      <c r="E590" s="22">
        <v>10.48957809</v>
      </c>
      <c r="F590" s="22">
        <v>10.43441234</v>
      </c>
      <c r="G590" s="22">
        <v>9.56617233865898</v>
      </c>
      <c r="H590" s="23">
        <v>23</v>
      </c>
      <c r="I590" s="22">
        <v>21</v>
      </c>
      <c r="J590" s="18">
        <v>11.4785665</v>
      </c>
      <c r="K590" s="18">
        <v>3.638788667</v>
      </c>
      <c r="L590" s="18">
        <v>7.498674629</v>
      </c>
      <c r="M590" s="19">
        <v>1.2689901</v>
      </c>
      <c r="N590" s="19">
        <v>0.490509163</v>
      </c>
      <c r="O590">
        <v>0.26826261</v>
      </c>
      <c r="P590">
        <v>5.231436456</v>
      </c>
      <c r="Q590" s="9">
        <v>0</v>
      </c>
      <c r="R590" s="6">
        <v>1</v>
      </c>
      <c r="S590" s="6">
        <v>1</v>
      </c>
    </row>
    <row r="591" spans="1:19">
      <c r="A591" s="4" t="s">
        <v>171</v>
      </c>
      <c r="B591" s="3" t="s">
        <v>172</v>
      </c>
      <c r="C591" s="4">
        <v>77</v>
      </c>
      <c r="D591" s="7">
        <v>2017</v>
      </c>
      <c r="E591" s="22">
        <v>10.50082546</v>
      </c>
      <c r="F591" s="22">
        <v>10.44658425</v>
      </c>
      <c r="G591" s="22">
        <v>9.57053217730085</v>
      </c>
      <c r="H591" s="23">
        <v>27</v>
      </c>
      <c r="I591" s="22">
        <v>24</v>
      </c>
      <c r="J591" s="18">
        <v>11.50379068</v>
      </c>
      <c r="K591" s="18">
        <v>3.638788667</v>
      </c>
      <c r="L591" s="18">
        <v>7.5048215</v>
      </c>
      <c r="M591" s="19">
        <v>1.331551734</v>
      </c>
      <c r="N591" s="19">
        <v>0.511202222</v>
      </c>
      <c r="O591">
        <v>0.256995524</v>
      </c>
      <c r="P591">
        <v>5.356723611</v>
      </c>
      <c r="Q591" s="9">
        <v>0</v>
      </c>
      <c r="R591" s="6">
        <v>1</v>
      </c>
      <c r="S591" s="6">
        <v>1</v>
      </c>
    </row>
    <row r="592" spans="1:19">
      <c r="A592" s="4" t="s">
        <v>171</v>
      </c>
      <c r="B592" s="3" t="s">
        <v>172</v>
      </c>
      <c r="C592" s="4">
        <v>77</v>
      </c>
      <c r="D592" s="4">
        <v>2018</v>
      </c>
      <c r="E592" s="22">
        <v>10.54872038</v>
      </c>
      <c r="F592" s="22">
        <v>10.49342517</v>
      </c>
      <c r="G592" s="22">
        <v>9.62626929178278</v>
      </c>
      <c r="H592" s="23">
        <v>29</v>
      </c>
      <c r="I592" s="22">
        <v>19</v>
      </c>
      <c r="J592" s="18">
        <v>11.55509445</v>
      </c>
      <c r="K592" s="18">
        <v>3.638788667</v>
      </c>
      <c r="L592" s="18">
        <v>7.510535238</v>
      </c>
      <c r="M592" s="19">
        <v>1.304026255</v>
      </c>
      <c r="N592" s="19">
        <v>0.531792911</v>
      </c>
      <c r="O592">
        <v>0.434522873</v>
      </c>
      <c r="P592">
        <v>5.438019932</v>
      </c>
      <c r="Q592" s="9">
        <v>0</v>
      </c>
      <c r="R592" s="6">
        <v>1</v>
      </c>
      <c r="S592" s="6">
        <v>1</v>
      </c>
    </row>
    <row r="593" spans="1:19">
      <c r="A593" s="4" t="s">
        <v>171</v>
      </c>
      <c r="B593" s="3" t="s">
        <v>172</v>
      </c>
      <c r="C593" s="4">
        <v>77</v>
      </c>
      <c r="D593" s="4">
        <v>2019</v>
      </c>
      <c r="E593" s="22">
        <v>10.61351172</v>
      </c>
      <c r="F593" s="22">
        <v>10.56772544</v>
      </c>
      <c r="G593" s="22">
        <v>9.61377070767653</v>
      </c>
      <c r="H593" s="23">
        <v>19</v>
      </c>
      <c r="I593" s="22">
        <v>26</v>
      </c>
      <c r="J593" s="18">
        <v>11.56229286</v>
      </c>
      <c r="K593" s="18">
        <v>3.638788667</v>
      </c>
      <c r="L593" s="18">
        <v>7.515927068</v>
      </c>
      <c r="M593" s="19">
        <v>1.23028562</v>
      </c>
      <c r="N593" s="19">
        <v>0.51591351</v>
      </c>
      <c r="O593">
        <v>0.389715639</v>
      </c>
      <c r="P593">
        <v>5.477655109</v>
      </c>
      <c r="Q593" s="9">
        <v>0</v>
      </c>
      <c r="R593" s="6">
        <v>1</v>
      </c>
      <c r="S593" s="6">
        <v>1</v>
      </c>
    </row>
    <row r="594" spans="1:19">
      <c r="A594" s="4" t="s">
        <v>171</v>
      </c>
      <c r="B594" s="3" t="s">
        <v>172</v>
      </c>
      <c r="C594" s="4">
        <v>77</v>
      </c>
      <c r="D594" s="4">
        <v>2020</v>
      </c>
      <c r="E594" s="22">
        <v>10.61392771</v>
      </c>
      <c r="F594" s="22">
        <v>10.56672985</v>
      </c>
      <c r="G594" s="22">
        <v>9.62668049268826</v>
      </c>
      <c r="H594" s="23">
        <v>28</v>
      </c>
      <c r="I594" s="22">
        <v>20</v>
      </c>
      <c r="J594" s="18">
        <v>11.5276299</v>
      </c>
      <c r="K594" s="18">
        <v>3.638788667</v>
      </c>
      <c r="L594" s="18">
        <v>7.521137992</v>
      </c>
      <c r="M594" s="19">
        <v>1.168285861</v>
      </c>
      <c r="N594" s="19">
        <v>0.538119156</v>
      </c>
      <c r="O594">
        <v>0.409920126</v>
      </c>
      <c r="P594">
        <v>5.53162834</v>
      </c>
      <c r="Q594" s="9">
        <v>0</v>
      </c>
      <c r="R594" s="6">
        <v>1</v>
      </c>
      <c r="S594" s="6">
        <v>1</v>
      </c>
    </row>
    <row r="595" spans="1:19">
      <c r="A595" s="4" t="s">
        <v>171</v>
      </c>
      <c r="B595" s="3" t="s">
        <v>172</v>
      </c>
      <c r="C595" s="4">
        <v>77</v>
      </c>
      <c r="D595" s="4">
        <v>2021</v>
      </c>
      <c r="E595" s="22">
        <v>10.68858379</v>
      </c>
      <c r="F595" s="22">
        <v>10.63284193</v>
      </c>
      <c r="G595" s="22">
        <v>9.76940807473568</v>
      </c>
      <c r="H595" s="23">
        <v>8</v>
      </c>
      <c r="I595" s="22">
        <v>26</v>
      </c>
      <c r="J595" s="18">
        <v>11.57170883</v>
      </c>
      <c r="K595" s="18">
        <v>3.638788667</v>
      </c>
      <c r="L595" s="18">
        <v>7.526001456</v>
      </c>
      <c r="M595" s="19">
        <v>1.305698505</v>
      </c>
      <c r="N595" s="19">
        <v>0.516778705</v>
      </c>
      <c r="O595">
        <v>0.373539637</v>
      </c>
      <c r="P595">
        <v>5.604489575</v>
      </c>
      <c r="Q595" s="9">
        <v>0</v>
      </c>
      <c r="R595" s="6">
        <v>1</v>
      </c>
      <c r="S595" s="6">
        <v>1</v>
      </c>
    </row>
    <row r="596" spans="1:19">
      <c r="A596" s="4" t="s">
        <v>171</v>
      </c>
      <c r="B596" s="3" t="s">
        <v>172</v>
      </c>
      <c r="C596" s="4">
        <v>77</v>
      </c>
      <c r="D596" s="4">
        <v>2022</v>
      </c>
      <c r="E596" s="22">
        <v>10.68706724</v>
      </c>
      <c r="F596" s="22">
        <v>10.6162519</v>
      </c>
      <c r="G596" s="22">
        <v>9.86206134028012</v>
      </c>
      <c r="H596" s="23">
        <v>3</v>
      </c>
      <c r="I596" s="22">
        <v>22</v>
      </c>
      <c r="J596" s="18">
        <v>11.60852603</v>
      </c>
      <c r="K596" s="18">
        <v>3.638788667</v>
      </c>
      <c r="L596" s="18">
        <v>7.530689073</v>
      </c>
      <c r="M596" s="19">
        <v>1.407455479</v>
      </c>
      <c r="N596" s="19">
        <v>0.282093261</v>
      </c>
      <c r="O596">
        <v>0.431103965</v>
      </c>
      <c r="P596">
        <v>5.61182311</v>
      </c>
      <c r="Q596" s="9">
        <v>0</v>
      </c>
      <c r="R596" s="6">
        <v>1</v>
      </c>
      <c r="S596" s="6">
        <v>1</v>
      </c>
    </row>
    <row r="597" spans="1:19">
      <c r="A597" s="4" t="s">
        <v>173</v>
      </c>
      <c r="B597" s="3" t="s">
        <v>174</v>
      </c>
      <c r="C597" s="4">
        <v>78</v>
      </c>
      <c r="D597" s="4">
        <v>2015</v>
      </c>
      <c r="E597" s="22">
        <v>6.798452233</v>
      </c>
      <c r="F597" s="22">
        <v>4.48162892</v>
      </c>
      <c r="G597" s="22">
        <v>6.79635324464121</v>
      </c>
      <c r="H597" s="23">
        <v>13</v>
      </c>
      <c r="I597" s="22">
        <v>10</v>
      </c>
      <c r="J597" s="18">
        <v>10.11742922</v>
      </c>
      <c r="K597" s="18">
        <v>4.073571728</v>
      </c>
      <c r="L597" s="18">
        <v>7.257988157</v>
      </c>
      <c r="M597" s="19">
        <v>0.636396397</v>
      </c>
      <c r="N597" s="19">
        <v>0</v>
      </c>
      <c r="O597">
        <v>-0.821432826</v>
      </c>
      <c r="P597">
        <v>5.102049326</v>
      </c>
      <c r="Q597" s="9">
        <v>0</v>
      </c>
      <c r="R597" s="6">
        <v>0</v>
      </c>
      <c r="S597" s="6">
        <v>1</v>
      </c>
    </row>
    <row r="598" spans="1:19">
      <c r="A598" s="4" t="s">
        <v>173</v>
      </c>
      <c r="B598" s="3" t="s">
        <v>174</v>
      </c>
      <c r="C598" s="4">
        <v>78</v>
      </c>
      <c r="D598" s="4">
        <v>2016</v>
      </c>
      <c r="E598" s="22">
        <v>6.884210456</v>
      </c>
      <c r="F598" s="22">
        <v>4.602418137</v>
      </c>
      <c r="G598" s="22">
        <v>6.88193468099219</v>
      </c>
      <c r="H598" s="23">
        <v>23</v>
      </c>
      <c r="I598" s="22">
        <v>21</v>
      </c>
      <c r="J598" s="18">
        <v>10.14693533</v>
      </c>
      <c r="K598" s="18">
        <v>4.073571728</v>
      </c>
      <c r="L598" s="18">
        <v>7.271844068</v>
      </c>
      <c r="M598" s="19">
        <v>0.637632964</v>
      </c>
      <c r="N598" s="19">
        <v>0.064993469</v>
      </c>
      <c r="O598">
        <v>-0.822834924</v>
      </c>
      <c r="P598">
        <v>5.231436456</v>
      </c>
      <c r="Q598" s="9">
        <v>0</v>
      </c>
      <c r="R598" s="6">
        <v>0</v>
      </c>
      <c r="S598" s="6">
        <v>1</v>
      </c>
    </row>
    <row r="599" spans="1:19">
      <c r="A599" s="4" t="s">
        <v>173</v>
      </c>
      <c r="B599" s="3" t="s">
        <v>174</v>
      </c>
      <c r="C599" s="4">
        <v>78</v>
      </c>
      <c r="D599" s="7">
        <v>2017</v>
      </c>
      <c r="E599" s="22">
        <v>6.573222612</v>
      </c>
      <c r="F599" s="22">
        <v>4.426560056</v>
      </c>
      <c r="G599" s="22">
        <v>6.57011321945179</v>
      </c>
      <c r="H599" s="23">
        <v>27</v>
      </c>
      <c r="I599" s="22">
        <v>24</v>
      </c>
      <c r="J599" s="18">
        <v>10.18655272</v>
      </c>
      <c r="K599" s="18">
        <v>4.073571728</v>
      </c>
      <c r="L599" s="18">
        <v>7.285812748</v>
      </c>
      <c r="M599" s="19">
        <v>0.580684483</v>
      </c>
      <c r="N599" s="19">
        <v>0.012427028</v>
      </c>
      <c r="O599">
        <v>-0.859465184</v>
      </c>
      <c r="P599">
        <v>5.356723611</v>
      </c>
      <c r="Q599" s="9">
        <v>0</v>
      </c>
      <c r="R599" s="6">
        <v>0</v>
      </c>
      <c r="S599" s="6">
        <v>1</v>
      </c>
    </row>
    <row r="600" spans="1:19">
      <c r="A600" s="4" t="s">
        <v>173</v>
      </c>
      <c r="B600" s="3" t="s">
        <v>174</v>
      </c>
      <c r="C600" s="4">
        <v>78</v>
      </c>
      <c r="D600" s="4">
        <v>2018</v>
      </c>
      <c r="E600" s="22">
        <v>6.805654839</v>
      </c>
      <c r="F600" s="22">
        <v>4.093526744</v>
      </c>
      <c r="G600" s="22">
        <v>6.80481135286178</v>
      </c>
      <c r="H600" s="23">
        <v>29</v>
      </c>
      <c r="I600" s="22">
        <v>19</v>
      </c>
      <c r="J600" s="18">
        <v>10.23225559</v>
      </c>
      <c r="K600" s="18">
        <v>4.073571728</v>
      </c>
      <c r="L600" s="18">
        <v>7.299600946</v>
      </c>
      <c r="M600" s="19">
        <v>0.601447828</v>
      </c>
      <c r="N600" s="19">
        <v>0.055345285</v>
      </c>
      <c r="O600">
        <v>-0.927644297</v>
      </c>
      <c r="P600">
        <v>5.438019932</v>
      </c>
      <c r="Q600" s="9">
        <v>0</v>
      </c>
      <c r="R600" s="6">
        <v>0</v>
      </c>
      <c r="S600" s="6">
        <v>1</v>
      </c>
    </row>
    <row r="601" spans="1:19">
      <c r="A601" s="4" t="s">
        <v>173</v>
      </c>
      <c r="B601" s="3" t="s">
        <v>174</v>
      </c>
      <c r="C601" s="4">
        <v>78</v>
      </c>
      <c r="D601" s="4">
        <v>2019</v>
      </c>
      <c r="E601" s="22">
        <v>6.752489513</v>
      </c>
      <c r="F601" s="22">
        <v>4.453792135</v>
      </c>
      <c r="G601" s="22">
        <v>6.7503008404394</v>
      </c>
      <c r="H601" s="23">
        <v>19</v>
      </c>
      <c r="I601" s="22">
        <v>26</v>
      </c>
      <c r="J601" s="18">
        <v>10.23755004</v>
      </c>
      <c r="K601" s="18">
        <v>4.073571728</v>
      </c>
      <c r="L601" s="18">
        <v>7.313179901</v>
      </c>
      <c r="M601" s="19">
        <v>0.636587028</v>
      </c>
      <c r="N601" s="19">
        <v>0.054796966</v>
      </c>
      <c r="O601">
        <v>-0.991503581</v>
      </c>
      <c r="P601">
        <v>5.477655109</v>
      </c>
      <c r="Q601" s="9">
        <v>0</v>
      </c>
      <c r="R601" s="6">
        <v>0</v>
      </c>
      <c r="S601" s="6">
        <v>1</v>
      </c>
    </row>
    <row r="602" spans="1:19">
      <c r="A602" s="4" t="s">
        <v>173</v>
      </c>
      <c r="B602" s="3" t="s">
        <v>174</v>
      </c>
      <c r="C602" s="4">
        <v>78</v>
      </c>
      <c r="D602" s="4">
        <v>2020</v>
      </c>
      <c r="E602" s="22">
        <v>6.785641205</v>
      </c>
      <c r="F602" s="22">
        <v>4.778006461</v>
      </c>
      <c r="G602" s="22">
        <v>6.7813528376516</v>
      </c>
      <c r="H602" s="23">
        <v>28</v>
      </c>
      <c r="I602" s="22">
        <v>20</v>
      </c>
      <c r="J602" s="18">
        <v>10.24217836</v>
      </c>
      <c r="K602" s="18">
        <v>4.073571728</v>
      </c>
      <c r="L602" s="18">
        <v>7.326828055</v>
      </c>
      <c r="M602" s="19">
        <v>0.669905743</v>
      </c>
      <c r="N602" s="19">
        <v>0</v>
      </c>
      <c r="O602">
        <v>-1.082360784</v>
      </c>
      <c r="P602">
        <v>5.53162834</v>
      </c>
      <c r="Q602" s="9">
        <v>0</v>
      </c>
      <c r="R602" s="6">
        <v>0</v>
      </c>
      <c r="S602" s="6">
        <v>1</v>
      </c>
    </row>
    <row r="603" spans="1:19">
      <c r="A603" s="4" t="s">
        <v>173</v>
      </c>
      <c r="B603" s="3" t="s">
        <v>174</v>
      </c>
      <c r="C603" s="4">
        <v>78</v>
      </c>
      <c r="D603" s="4">
        <v>2021</v>
      </c>
      <c r="E603" s="22">
        <v>6.963544271</v>
      </c>
      <c r="F603" s="22">
        <v>5.679137058</v>
      </c>
      <c r="G603" s="22">
        <v>6.94037511700234</v>
      </c>
      <c r="H603" s="23">
        <v>8</v>
      </c>
      <c r="I603" s="22">
        <v>26</v>
      </c>
      <c r="J603" s="18">
        <v>10.28577021</v>
      </c>
      <c r="K603" s="18">
        <v>4.073571728</v>
      </c>
      <c r="L603" s="18">
        <v>7.34054292</v>
      </c>
      <c r="M603" s="19">
        <v>0.672099447</v>
      </c>
      <c r="N603" s="19">
        <v>0</v>
      </c>
      <c r="O603">
        <v>-1.134100735</v>
      </c>
      <c r="P603">
        <v>5.604489575</v>
      </c>
      <c r="Q603" s="9">
        <v>0</v>
      </c>
      <c r="R603" s="6">
        <v>0</v>
      </c>
      <c r="S603" s="6">
        <v>1</v>
      </c>
    </row>
    <row r="604" spans="1:19">
      <c r="A604" s="4" t="s">
        <v>173</v>
      </c>
      <c r="B604" s="3" t="s">
        <v>174</v>
      </c>
      <c r="C604" s="4">
        <v>78</v>
      </c>
      <c r="D604" s="4">
        <v>2022</v>
      </c>
      <c r="E604" s="22">
        <v>7.086705705</v>
      </c>
      <c r="F604" s="22">
        <v>5.998791416</v>
      </c>
      <c r="G604" s="22">
        <v>7.04968692381567</v>
      </c>
      <c r="H604" s="23">
        <v>3</v>
      </c>
      <c r="I604" s="22">
        <v>22</v>
      </c>
      <c r="J604" s="18">
        <v>10.27478519</v>
      </c>
      <c r="K604" s="18">
        <v>4.073571728</v>
      </c>
      <c r="L604" s="18">
        <v>7.353985243</v>
      </c>
      <c r="M604" s="19">
        <v>0.688282282</v>
      </c>
      <c r="N604" s="19">
        <v>0</v>
      </c>
      <c r="O604">
        <v>-1.181887696</v>
      </c>
      <c r="P604">
        <v>5.61182311</v>
      </c>
      <c r="Q604" s="9">
        <v>0</v>
      </c>
      <c r="R604" s="6">
        <v>0</v>
      </c>
      <c r="S604" s="6">
        <v>1</v>
      </c>
    </row>
    <row r="605" spans="1:19">
      <c r="A605" s="4" t="s">
        <v>175</v>
      </c>
      <c r="B605" s="3" t="s">
        <v>176</v>
      </c>
      <c r="C605" s="4">
        <v>79</v>
      </c>
      <c r="D605" s="4">
        <v>2015</v>
      </c>
      <c r="E605" s="22">
        <v>6.648196803</v>
      </c>
      <c r="F605" s="22">
        <v>4.27140012</v>
      </c>
      <c r="G605" s="22">
        <v>6.64636911853448</v>
      </c>
      <c r="H605" s="23">
        <v>13</v>
      </c>
      <c r="I605" s="22">
        <v>10</v>
      </c>
      <c r="J605" s="18">
        <v>10.07944504</v>
      </c>
      <c r="K605" s="18">
        <v>3.955543442</v>
      </c>
      <c r="L605" s="18">
        <v>6.101361742</v>
      </c>
      <c r="M605" s="19">
        <v>1.071459794</v>
      </c>
      <c r="N605" s="19">
        <v>0.001140863</v>
      </c>
      <c r="O605">
        <v>0.857520332</v>
      </c>
      <c r="P605">
        <v>5.102049326</v>
      </c>
      <c r="Q605" s="9">
        <v>0</v>
      </c>
      <c r="R605" s="6">
        <v>1</v>
      </c>
      <c r="S605" s="6">
        <v>0</v>
      </c>
    </row>
    <row r="606" spans="1:19">
      <c r="A606" s="4" t="s">
        <v>175</v>
      </c>
      <c r="B606" s="3" t="s">
        <v>176</v>
      </c>
      <c r="C606" s="4">
        <v>79</v>
      </c>
      <c r="D606" s="4">
        <v>2016</v>
      </c>
      <c r="E606" s="22">
        <v>7.112501342</v>
      </c>
      <c r="F606" s="22">
        <v>4.15414998</v>
      </c>
      <c r="G606" s="22">
        <v>7.1120230727566</v>
      </c>
      <c r="H606" s="23">
        <v>23</v>
      </c>
      <c r="I606" s="22">
        <v>21</v>
      </c>
      <c r="J606" s="18">
        <v>10.10016905</v>
      </c>
      <c r="K606" s="18">
        <v>3.955543442</v>
      </c>
      <c r="L606" s="18">
        <v>6.101660138</v>
      </c>
      <c r="M606" s="19">
        <v>1.013661141</v>
      </c>
      <c r="N606" s="19">
        <v>0.001085028</v>
      </c>
      <c r="O606">
        <v>0.787620434</v>
      </c>
      <c r="P606">
        <v>5.231436456</v>
      </c>
      <c r="Q606" s="9">
        <v>0</v>
      </c>
      <c r="R606" s="6">
        <v>1</v>
      </c>
      <c r="S606" s="6">
        <v>0</v>
      </c>
    </row>
    <row r="607" spans="1:19">
      <c r="A607" s="4" t="s">
        <v>175</v>
      </c>
      <c r="B607" s="3" t="s">
        <v>176</v>
      </c>
      <c r="C607" s="4">
        <v>79</v>
      </c>
      <c r="D607" s="7">
        <v>2017</v>
      </c>
      <c r="E607" s="22">
        <v>6.732599438</v>
      </c>
      <c r="F607" s="22">
        <v>4.171082577</v>
      </c>
      <c r="G607" s="22">
        <v>6.73140582341913</v>
      </c>
      <c r="H607" s="23">
        <v>27</v>
      </c>
      <c r="I607" s="22">
        <v>24</v>
      </c>
      <c r="J607" s="18">
        <v>10.1371485</v>
      </c>
      <c r="K607" s="18">
        <v>3.955543442</v>
      </c>
      <c r="L607" s="18">
        <v>6.102051729</v>
      </c>
      <c r="M607" s="19">
        <v>1.012502617</v>
      </c>
      <c r="N607" s="19">
        <v>0.023854112</v>
      </c>
      <c r="O607">
        <v>0.764223069</v>
      </c>
      <c r="P607">
        <v>5.356723611</v>
      </c>
      <c r="Q607" s="9">
        <v>0</v>
      </c>
      <c r="R607" s="6">
        <v>1</v>
      </c>
      <c r="S607" s="6">
        <v>0</v>
      </c>
    </row>
    <row r="608" spans="1:19">
      <c r="A608" s="4" t="s">
        <v>175</v>
      </c>
      <c r="B608" s="3" t="s">
        <v>176</v>
      </c>
      <c r="C608" s="4">
        <v>79</v>
      </c>
      <c r="D608" s="4">
        <v>2018</v>
      </c>
      <c r="E608" s="22">
        <v>7.438803575</v>
      </c>
      <c r="F608" s="22">
        <v>4.169850702</v>
      </c>
      <c r="G608" s="22">
        <v>7.43856971875984</v>
      </c>
      <c r="H608" s="23">
        <v>29</v>
      </c>
      <c r="I608" s="22">
        <v>19</v>
      </c>
      <c r="J608" s="18">
        <v>10.16837065</v>
      </c>
      <c r="K608" s="18">
        <v>3.955543442</v>
      </c>
      <c r="L608" s="18">
        <v>6.102288574</v>
      </c>
      <c r="M608" s="19">
        <v>0.980871798</v>
      </c>
      <c r="N608" s="19">
        <v>0.025979591</v>
      </c>
      <c r="O608">
        <v>0.738873698</v>
      </c>
      <c r="P608">
        <v>5.438019932</v>
      </c>
      <c r="Q608" s="9">
        <v>0</v>
      </c>
      <c r="R608" s="6">
        <v>1</v>
      </c>
      <c r="S608" s="6">
        <v>0</v>
      </c>
    </row>
    <row r="609" spans="1:19">
      <c r="A609" s="4" t="s">
        <v>175</v>
      </c>
      <c r="B609" s="3" t="s">
        <v>176</v>
      </c>
      <c r="C609" s="4">
        <v>79</v>
      </c>
      <c r="D609" s="4">
        <v>2019</v>
      </c>
      <c r="E609" s="22">
        <v>6.762488077</v>
      </c>
      <c r="F609" s="22">
        <v>4.05300157</v>
      </c>
      <c r="G609" s="22">
        <v>6.76163944027518</v>
      </c>
      <c r="H609" s="23">
        <v>19</v>
      </c>
      <c r="I609" s="22">
        <v>26</v>
      </c>
      <c r="J609" s="18">
        <v>10.15945732</v>
      </c>
      <c r="K609" s="18">
        <v>3.955543442</v>
      </c>
      <c r="L609" s="18">
        <v>6.10242856</v>
      </c>
      <c r="M609" s="19">
        <v>0.962888688</v>
      </c>
      <c r="N609" s="19">
        <v>0.021437427</v>
      </c>
      <c r="O609">
        <v>0.723647527</v>
      </c>
      <c r="P609">
        <v>5.477655109</v>
      </c>
      <c r="Q609" s="9">
        <v>0</v>
      </c>
      <c r="R609" s="6">
        <v>1</v>
      </c>
      <c r="S609" s="6">
        <v>0</v>
      </c>
    </row>
    <row r="610" spans="1:19">
      <c r="A610" s="4" t="s">
        <v>175</v>
      </c>
      <c r="B610" s="3" t="s">
        <v>176</v>
      </c>
      <c r="C610" s="4">
        <v>79</v>
      </c>
      <c r="D610" s="4">
        <v>2020</v>
      </c>
      <c r="E610" s="22">
        <v>6.525623394</v>
      </c>
      <c r="F610" s="22">
        <v>4.556640154</v>
      </c>
      <c r="G610" s="22">
        <v>6.52093370791767</v>
      </c>
      <c r="H610" s="23">
        <v>28</v>
      </c>
      <c r="I610" s="22">
        <v>20</v>
      </c>
      <c r="J610" s="18">
        <v>10.05694451</v>
      </c>
      <c r="K610" s="18">
        <v>3.955543442</v>
      </c>
      <c r="L610" s="18">
        <v>6.102438508</v>
      </c>
      <c r="M610" s="19">
        <v>0.85883735</v>
      </c>
      <c r="N610" s="19">
        <v>0.02305358</v>
      </c>
      <c r="O610">
        <v>0.823680366</v>
      </c>
      <c r="P610">
        <v>5.53162834</v>
      </c>
      <c r="Q610" s="9">
        <v>0</v>
      </c>
      <c r="R610" s="6">
        <v>1</v>
      </c>
      <c r="S610" s="6">
        <v>0</v>
      </c>
    </row>
    <row r="611" spans="1:19">
      <c r="A611" s="4" t="s">
        <v>175</v>
      </c>
      <c r="B611" s="3" t="s">
        <v>176</v>
      </c>
      <c r="C611" s="4">
        <v>79</v>
      </c>
      <c r="D611" s="4">
        <v>2021</v>
      </c>
      <c r="E611" s="22">
        <v>6.698136924</v>
      </c>
      <c r="F611" s="22">
        <v>3.66829271</v>
      </c>
      <c r="G611" s="22">
        <v>6.69773128188943</v>
      </c>
      <c r="H611" s="23">
        <v>8</v>
      </c>
      <c r="I611" s="22">
        <v>26</v>
      </c>
      <c r="J611" s="18">
        <v>10.05980695</v>
      </c>
      <c r="K611" s="18">
        <v>3.955543442</v>
      </c>
      <c r="L611" s="18">
        <v>6.102548267</v>
      </c>
      <c r="M611" s="19">
        <v>0.982350249</v>
      </c>
      <c r="N611" s="19">
        <v>0.003862045</v>
      </c>
      <c r="O611">
        <v>0.791748444</v>
      </c>
      <c r="P611">
        <v>5.604489575</v>
      </c>
      <c r="Q611" s="9">
        <v>0</v>
      </c>
      <c r="R611" s="6">
        <v>1</v>
      </c>
      <c r="S611" s="6">
        <v>0</v>
      </c>
    </row>
    <row r="612" spans="1:19">
      <c r="A612" s="4" t="s">
        <v>175</v>
      </c>
      <c r="B612" s="3" t="s">
        <v>176</v>
      </c>
      <c r="C612" s="4">
        <v>79</v>
      </c>
      <c r="D612" s="4">
        <v>2022</v>
      </c>
      <c r="E612" s="22">
        <v>7.044584167</v>
      </c>
      <c r="F612" s="22">
        <v>4.179695383</v>
      </c>
      <c r="G612" s="22">
        <v>7.04024653174302</v>
      </c>
      <c r="H612" s="23">
        <v>3</v>
      </c>
      <c r="I612" s="22">
        <v>22</v>
      </c>
      <c r="J612" s="18">
        <v>10.11053271</v>
      </c>
      <c r="K612" s="18">
        <v>3.955543442</v>
      </c>
      <c r="L612" s="18">
        <v>6.101239299</v>
      </c>
      <c r="M612" s="19">
        <v>1.19268692</v>
      </c>
      <c r="N612" s="19">
        <v>0.020462894</v>
      </c>
      <c r="O612">
        <v>0.760975574</v>
      </c>
      <c r="P612">
        <v>5.61182311</v>
      </c>
      <c r="Q612" s="9">
        <v>0</v>
      </c>
      <c r="R612" s="6">
        <v>1</v>
      </c>
      <c r="S612" s="6">
        <v>1</v>
      </c>
    </row>
    <row r="613" spans="1:19">
      <c r="A613" s="4" t="s">
        <v>177</v>
      </c>
      <c r="B613" s="3" t="s">
        <v>178</v>
      </c>
      <c r="C613" s="4">
        <v>80</v>
      </c>
      <c r="D613" s="4">
        <v>2015</v>
      </c>
      <c r="E613" s="22">
        <v>6.9130311</v>
      </c>
      <c r="F613" s="22">
        <v>4.987737748</v>
      </c>
      <c r="G613" s="22">
        <v>6.90784210911262</v>
      </c>
      <c r="H613" s="23">
        <v>13</v>
      </c>
      <c r="I613" s="22">
        <v>10</v>
      </c>
      <c r="J613" s="18">
        <v>9.790064368</v>
      </c>
      <c r="K613" s="18">
        <v>4.076094047</v>
      </c>
      <c r="L613" s="18">
        <v>6.596181293</v>
      </c>
      <c r="M613" s="19">
        <v>0.773467865</v>
      </c>
      <c r="N613" s="19">
        <v>0</v>
      </c>
      <c r="O613">
        <v>-0.889137278</v>
      </c>
      <c r="P613">
        <v>5.102049326</v>
      </c>
      <c r="Q613" s="9">
        <v>0</v>
      </c>
      <c r="R613" s="6">
        <v>0</v>
      </c>
      <c r="S613" s="6">
        <v>1</v>
      </c>
    </row>
    <row r="614" spans="1:19">
      <c r="A614" s="4" t="s">
        <v>177</v>
      </c>
      <c r="B614" s="3" t="s">
        <v>178</v>
      </c>
      <c r="C614" s="4">
        <v>80</v>
      </c>
      <c r="D614" s="4">
        <v>2016</v>
      </c>
      <c r="E614" s="22">
        <v>7.241871607</v>
      </c>
      <c r="F614" s="22">
        <v>4.169938809</v>
      </c>
      <c r="G614" s="22">
        <v>7.24150344745171</v>
      </c>
      <c r="H614" s="23">
        <v>23</v>
      </c>
      <c r="I614" s="22">
        <v>21</v>
      </c>
      <c r="J614" s="18">
        <v>9.80609459</v>
      </c>
      <c r="K614" s="18">
        <v>4.076094047</v>
      </c>
      <c r="L614" s="18">
        <v>6.607657647</v>
      </c>
      <c r="M614" s="19">
        <v>0.731533266</v>
      </c>
      <c r="N614" s="19">
        <v>2.04653e-5</v>
      </c>
      <c r="O614">
        <v>-0.778773765</v>
      </c>
      <c r="P614">
        <v>5.231436456</v>
      </c>
      <c r="Q614" s="9">
        <v>0</v>
      </c>
      <c r="R614" s="6">
        <v>0</v>
      </c>
      <c r="S614" s="6">
        <v>1</v>
      </c>
    </row>
    <row r="615" spans="1:19">
      <c r="A615" s="4" t="s">
        <v>177</v>
      </c>
      <c r="B615" s="3" t="s">
        <v>178</v>
      </c>
      <c r="C615" s="4">
        <v>80</v>
      </c>
      <c r="D615" s="7">
        <v>2017</v>
      </c>
      <c r="E615" s="22">
        <v>7.436291787</v>
      </c>
      <c r="F615" s="22">
        <v>5.080182587</v>
      </c>
      <c r="G615" s="22">
        <v>7.43437473738942</v>
      </c>
      <c r="H615" s="23">
        <v>27</v>
      </c>
      <c r="I615" s="22">
        <v>24</v>
      </c>
      <c r="J615" s="18">
        <v>9.832517774</v>
      </c>
      <c r="K615" s="18">
        <v>4.076094047</v>
      </c>
      <c r="L615" s="18">
        <v>6.619094897</v>
      </c>
      <c r="M615" s="19">
        <v>0.788149478</v>
      </c>
      <c r="N615" s="19">
        <v>0</v>
      </c>
      <c r="O615">
        <v>-0.741655747</v>
      </c>
      <c r="P615">
        <v>5.356723611</v>
      </c>
      <c r="Q615" s="9">
        <v>0</v>
      </c>
      <c r="R615" s="6">
        <v>0</v>
      </c>
      <c r="S615" s="6">
        <v>1</v>
      </c>
    </row>
    <row r="616" spans="1:19">
      <c r="A616" s="4" t="s">
        <v>177</v>
      </c>
      <c r="B616" s="3" t="s">
        <v>178</v>
      </c>
      <c r="C616" s="4">
        <v>80</v>
      </c>
      <c r="D616" s="4">
        <v>2018</v>
      </c>
      <c r="E616" s="22">
        <v>7.09527493</v>
      </c>
      <c r="F616" s="22">
        <v>4.660201201</v>
      </c>
      <c r="G616" s="22">
        <v>7.09367717828798</v>
      </c>
      <c r="H616" s="23">
        <v>29</v>
      </c>
      <c r="I616" s="22">
        <v>19</v>
      </c>
      <c r="J616" s="18">
        <v>9.873526977</v>
      </c>
      <c r="K616" s="18">
        <v>4.076094047</v>
      </c>
      <c r="L616" s="18">
        <v>6.630500285</v>
      </c>
      <c r="M616" s="19">
        <v>0.891467295</v>
      </c>
      <c r="N616" s="19">
        <v>0</v>
      </c>
      <c r="O616">
        <v>-0.785120924</v>
      </c>
      <c r="P616">
        <v>5.438019932</v>
      </c>
      <c r="Q616" s="9">
        <v>0</v>
      </c>
      <c r="R616" s="6">
        <v>0</v>
      </c>
      <c r="S616" s="6">
        <v>1</v>
      </c>
    </row>
    <row r="617" spans="1:19">
      <c r="A617" s="4" t="s">
        <v>177</v>
      </c>
      <c r="B617" s="3" t="s">
        <v>178</v>
      </c>
      <c r="C617" s="4">
        <v>80</v>
      </c>
      <c r="D617" s="4">
        <v>2019</v>
      </c>
      <c r="E617" s="22">
        <v>7.024929341</v>
      </c>
      <c r="F617" s="22">
        <v>4.716195393</v>
      </c>
      <c r="G617" s="22">
        <v>7.02279079188746</v>
      </c>
      <c r="H617" s="23">
        <v>19</v>
      </c>
      <c r="I617" s="22">
        <v>26</v>
      </c>
      <c r="J617" s="18">
        <v>9.906664624</v>
      </c>
      <c r="K617" s="18">
        <v>4.076094047</v>
      </c>
      <c r="L617" s="18">
        <v>6.641855587</v>
      </c>
      <c r="M617" s="19">
        <v>0.961844836</v>
      </c>
      <c r="N617" s="19">
        <v>0.000131448</v>
      </c>
      <c r="O617">
        <v>-0.712419579</v>
      </c>
      <c r="P617">
        <v>5.477655109</v>
      </c>
      <c r="Q617" s="9">
        <v>0</v>
      </c>
      <c r="R617" s="6">
        <v>0</v>
      </c>
      <c r="S617" s="6">
        <v>1</v>
      </c>
    </row>
    <row r="618" spans="1:19">
      <c r="A618" s="4" t="s">
        <v>177</v>
      </c>
      <c r="B618" s="3" t="s">
        <v>178</v>
      </c>
      <c r="C618" s="4">
        <v>80</v>
      </c>
      <c r="D618" s="4">
        <v>2020</v>
      </c>
      <c r="E618" s="22">
        <v>7.07393918</v>
      </c>
      <c r="F618" s="22">
        <v>3.60346916</v>
      </c>
      <c r="G618" s="22">
        <v>7.07379215581165</v>
      </c>
      <c r="H618" s="23">
        <v>28</v>
      </c>
      <c r="I618" s="22">
        <v>20</v>
      </c>
      <c r="J618" s="18">
        <v>9.924563487</v>
      </c>
      <c r="K618" s="18">
        <v>4.076094047</v>
      </c>
      <c r="L618" s="18">
        <v>6.653077765</v>
      </c>
      <c r="M618" s="19">
        <v>0.946559265</v>
      </c>
      <c r="N618" s="19">
        <v>0.020484486</v>
      </c>
      <c r="O618">
        <v>-0.780034353</v>
      </c>
      <c r="P618">
        <v>5.53162834</v>
      </c>
      <c r="Q618" s="9">
        <v>0</v>
      </c>
      <c r="R618" s="6">
        <v>0</v>
      </c>
      <c r="S618" s="6">
        <v>1</v>
      </c>
    </row>
    <row r="619" spans="1:19">
      <c r="A619" s="4" t="s">
        <v>177</v>
      </c>
      <c r="B619" s="3" t="s">
        <v>178</v>
      </c>
      <c r="C619" s="4">
        <v>80</v>
      </c>
      <c r="D619" s="4">
        <v>2021</v>
      </c>
      <c r="E619" s="22">
        <v>6.812066928</v>
      </c>
      <c r="F619" s="22">
        <v>4.03173154</v>
      </c>
      <c r="G619" s="22">
        <v>6.81134613672319</v>
      </c>
      <c r="H619" s="23">
        <v>8</v>
      </c>
      <c r="I619" s="22">
        <v>26</v>
      </c>
      <c r="J619" s="18">
        <v>9.999836693</v>
      </c>
      <c r="K619" s="18">
        <v>4.076094047</v>
      </c>
      <c r="L619" s="18">
        <v>6.664169259</v>
      </c>
      <c r="M619" s="19">
        <v>1.003930214</v>
      </c>
      <c r="N619" s="19">
        <v>0.050769818</v>
      </c>
      <c r="O619">
        <v>-0.783667455</v>
      </c>
      <c r="P619">
        <v>5.604489575</v>
      </c>
      <c r="Q619" s="9">
        <v>0</v>
      </c>
      <c r="R619" s="6">
        <v>0</v>
      </c>
      <c r="S619" s="6">
        <v>1</v>
      </c>
    </row>
    <row r="620" spans="1:19">
      <c r="A620" s="4" t="s">
        <v>177</v>
      </c>
      <c r="B620" s="3" t="s">
        <v>178</v>
      </c>
      <c r="C620" s="4">
        <v>80</v>
      </c>
      <c r="D620" s="4">
        <v>2022</v>
      </c>
      <c r="E620" s="22">
        <v>7.366089852</v>
      </c>
      <c r="F620" s="22">
        <v>5.015556736</v>
      </c>
      <c r="G620" s="22">
        <v>7.36237552787778</v>
      </c>
      <c r="H620" s="23">
        <v>3</v>
      </c>
      <c r="I620" s="22">
        <v>22</v>
      </c>
      <c r="J620" s="18">
        <v>10.01600739</v>
      </c>
      <c r="K620" s="18">
        <v>4.076094047</v>
      </c>
      <c r="L620" s="18">
        <v>6.67542444</v>
      </c>
      <c r="M620" s="19">
        <v>1.241718486</v>
      </c>
      <c r="N620" s="19">
        <v>0.039794934</v>
      </c>
      <c r="O620">
        <v>-0.742667298</v>
      </c>
      <c r="P620">
        <v>5.61182311</v>
      </c>
      <c r="Q620" s="9">
        <v>0</v>
      </c>
      <c r="R620" s="6">
        <v>0</v>
      </c>
      <c r="S620" s="6">
        <v>1</v>
      </c>
    </row>
    <row r="621" spans="1:19">
      <c r="A621" s="4" t="s">
        <v>179</v>
      </c>
      <c r="B621" s="10" t="s">
        <v>180</v>
      </c>
      <c r="C621" s="4">
        <v>81</v>
      </c>
      <c r="D621" s="4">
        <v>2015</v>
      </c>
      <c r="E621" s="22">
        <v>10.38012599</v>
      </c>
      <c r="F621" s="22">
        <v>10.12314811</v>
      </c>
      <c r="G621" s="18">
        <v>10.03006582</v>
      </c>
      <c r="H621" s="22">
        <v>13</v>
      </c>
      <c r="I621" s="22">
        <v>10</v>
      </c>
      <c r="J621" s="18">
        <v>13.26007139</v>
      </c>
      <c r="K621" s="18">
        <v>4.048130927</v>
      </c>
      <c r="L621" s="18">
        <v>8.506151763</v>
      </c>
      <c r="M621" s="19">
        <v>0.278122335024973</v>
      </c>
      <c r="N621" s="19">
        <v>0.213809410798361</v>
      </c>
      <c r="O621">
        <v>1.228193859</v>
      </c>
      <c r="P621">
        <v>5.102049326</v>
      </c>
      <c r="Q621" s="2">
        <v>1</v>
      </c>
      <c r="R621" s="6">
        <v>0</v>
      </c>
      <c r="S621" s="6">
        <v>0</v>
      </c>
    </row>
    <row r="622" spans="1:19">
      <c r="A622" s="4" t="s">
        <v>179</v>
      </c>
      <c r="B622" s="10" t="s">
        <v>180</v>
      </c>
      <c r="C622" s="4">
        <v>81</v>
      </c>
      <c r="D622" s="4">
        <v>2016</v>
      </c>
      <c r="E622" s="22">
        <v>10.29237923</v>
      </c>
      <c r="F622" s="22">
        <v>9.997705403</v>
      </c>
      <c r="G622" s="18">
        <v>9.984898655</v>
      </c>
      <c r="H622" s="22">
        <v>23</v>
      </c>
      <c r="I622" s="22">
        <v>21</v>
      </c>
      <c r="J622" s="18">
        <v>13.27184161</v>
      </c>
      <c r="K622" s="18">
        <v>4.048130927</v>
      </c>
      <c r="L622" s="18">
        <v>8.509298991</v>
      </c>
      <c r="M622" s="19">
        <v>0.265869993604609</v>
      </c>
      <c r="N622" s="19">
        <v>0.224113430026498</v>
      </c>
      <c r="O622">
        <v>1.222504983</v>
      </c>
      <c r="P622">
        <v>5.231436456</v>
      </c>
      <c r="Q622" s="2">
        <v>1</v>
      </c>
      <c r="R622" s="6">
        <v>0</v>
      </c>
      <c r="S622" s="6">
        <v>0</v>
      </c>
    </row>
    <row r="623" spans="1:19">
      <c r="A623" s="4" t="s">
        <v>179</v>
      </c>
      <c r="B623" s="10" t="s">
        <v>180</v>
      </c>
      <c r="C623" s="4">
        <v>81</v>
      </c>
      <c r="D623" s="4">
        <v>2017</v>
      </c>
      <c r="E623" s="22">
        <v>10.33001208</v>
      </c>
      <c r="F623" s="22">
        <v>10.05677405</v>
      </c>
      <c r="G623" s="18">
        <v>9.99928929</v>
      </c>
      <c r="H623" s="22">
        <v>27</v>
      </c>
      <c r="I623" s="22">
        <v>24</v>
      </c>
      <c r="J623" s="18">
        <v>13.29003461</v>
      </c>
      <c r="K623" s="18">
        <v>4.048130927</v>
      </c>
      <c r="L623" s="18">
        <v>8.512046529</v>
      </c>
      <c r="M623" s="19">
        <v>0.272791610220074</v>
      </c>
      <c r="N623" s="19">
        <v>0.192588183686194</v>
      </c>
      <c r="O623">
        <v>1.22546798</v>
      </c>
      <c r="P623">
        <v>5.356723611</v>
      </c>
      <c r="Q623" s="2">
        <v>1</v>
      </c>
      <c r="R623" s="6">
        <v>0</v>
      </c>
      <c r="S623" s="6">
        <v>0</v>
      </c>
    </row>
    <row r="624" spans="1:19">
      <c r="A624" s="4" t="s">
        <v>179</v>
      </c>
      <c r="B624" s="10" t="s">
        <v>180</v>
      </c>
      <c r="C624" s="4">
        <v>81</v>
      </c>
      <c r="D624" s="4">
        <v>2018</v>
      </c>
      <c r="E624" s="22">
        <v>10.39129001</v>
      </c>
      <c r="F624" s="22">
        <v>10.12860039</v>
      </c>
      <c r="G624" s="18">
        <v>10.04820422</v>
      </c>
      <c r="H624" s="22">
        <v>29</v>
      </c>
      <c r="I624" s="22">
        <v>19</v>
      </c>
      <c r="J624" s="18">
        <v>13.31175386</v>
      </c>
      <c r="K624" s="18">
        <v>4.048130927</v>
      </c>
      <c r="L624" s="18">
        <v>8.514332809</v>
      </c>
      <c r="M624" s="19">
        <v>0.276103792720958</v>
      </c>
      <c r="N624" s="19">
        <v>0.184740536431417</v>
      </c>
      <c r="O624">
        <v>1.216720069</v>
      </c>
      <c r="P624">
        <v>5.438019932</v>
      </c>
      <c r="Q624" s="2">
        <v>1</v>
      </c>
      <c r="R624" s="6">
        <v>0</v>
      </c>
      <c r="S624" s="6">
        <v>0</v>
      </c>
    </row>
    <row r="625" spans="1:19">
      <c r="A625" s="4" t="s">
        <v>179</v>
      </c>
      <c r="B625" s="10" t="s">
        <v>180</v>
      </c>
      <c r="C625" s="4">
        <v>81</v>
      </c>
      <c r="D625" s="4">
        <v>2019</v>
      </c>
      <c r="E625" s="22">
        <v>10.38760073</v>
      </c>
      <c r="F625" s="22">
        <v>10.16239319</v>
      </c>
      <c r="G625" s="18">
        <v>9.9946507</v>
      </c>
      <c r="H625" s="22">
        <v>19</v>
      </c>
      <c r="I625" s="22">
        <v>26</v>
      </c>
      <c r="J625" s="18">
        <v>13.33041377</v>
      </c>
      <c r="K625" s="18">
        <v>4.048130927</v>
      </c>
      <c r="L625" s="18">
        <v>8.516310505</v>
      </c>
      <c r="M625" s="19">
        <v>0.264519494737854</v>
      </c>
      <c r="N625" s="19">
        <v>0.186726517365752</v>
      </c>
      <c r="O625">
        <v>1.069350126</v>
      </c>
      <c r="P625">
        <v>5.477655109</v>
      </c>
      <c r="Q625" s="2">
        <v>1</v>
      </c>
      <c r="R625" s="6">
        <v>0</v>
      </c>
      <c r="S625" s="6">
        <v>0</v>
      </c>
    </row>
    <row r="626" spans="1:19">
      <c r="A626" s="4" t="s">
        <v>179</v>
      </c>
      <c r="B626" s="10" t="s">
        <v>180</v>
      </c>
      <c r="C626" s="4">
        <v>81</v>
      </c>
      <c r="D626" s="4">
        <v>2020</v>
      </c>
      <c r="E626" s="22">
        <v>10.42822425</v>
      </c>
      <c r="F626" s="22">
        <v>10.18185416</v>
      </c>
      <c r="G626" s="18">
        <v>10.06465079</v>
      </c>
      <c r="H626" s="22">
        <v>28</v>
      </c>
      <c r="I626" s="22">
        <v>20</v>
      </c>
      <c r="J626" s="18">
        <v>13.32428246</v>
      </c>
      <c r="K626" s="18">
        <v>4.048130927</v>
      </c>
      <c r="L626" s="18">
        <v>8.520498614</v>
      </c>
      <c r="M626" s="19">
        <v>0.233837618777961</v>
      </c>
      <c r="N626" s="19">
        <v>0.194838486918049</v>
      </c>
      <c r="O626">
        <v>0.952685369</v>
      </c>
      <c r="P626">
        <v>5.53162834</v>
      </c>
      <c r="Q626" s="2">
        <v>1</v>
      </c>
      <c r="R626" s="6">
        <v>0</v>
      </c>
      <c r="S626" s="6">
        <v>0</v>
      </c>
    </row>
    <row r="627" spans="1:19">
      <c r="A627" s="4" t="s">
        <v>179</v>
      </c>
      <c r="B627" s="10" t="s">
        <v>180</v>
      </c>
      <c r="C627" s="4">
        <v>81</v>
      </c>
      <c r="D627" s="4">
        <v>2021</v>
      </c>
      <c r="E627" s="22">
        <v>10.51719245</v>
      </c>
      <c r="F627" s="22">
        <v>10.23547397</v>
      </c>
      <c r="G627" s="18">
        <v>10.1959521</v>
      </c>
      <c r="H627" s="22">
        <v>8</v>
      </c>
      <c r="I627" s="22">
        <v>26</v>
      </c>
      <c r="J627" s="18">
        <v>13.36735592</v>
      </c>
      <c r="K627" s="18">
        <v>4.048130927</v>
      </c>
      <c r="L627" s="18">
        <v>8.521179358</v>
      </c>
      <c r="M627" s="19">
        <v>0.254814002667122</v>
      </c>
      <c r="N627" s="19">
        <v>0.198938692003858</v>
      </c>
      <c r="O627">
        <v>1.002352652</v>
      </c>
      <c r="P627">
        <v>5.604489575</v>
      </c>
      <c r="Q627" s="2">
        <v>1</v>
      </c>
      <c r="R627" s="6">
        <v>0</v>
      </c>
      <c r="S627" s="6">
        <v>0</v>
      </c>
    </row>
    <row r="628" spans="1:19">
      <c r="A628" s="4" t="s">
        <v>179</v>
      </c>
      <c r="B628" s="10" t="s">
        <v>180</v>
      </c>
      <c r="C628" s="4">
        <v>81</v>
      </c>
      <c r="D628" s="4">
        <v>2022</v>
      </c>
      <c r="E628" s="22">
        <v>10.46069258</v>
      </c>
      <c r="F628" s="22">
        <v>10.15981233</v>
      </c>
      <c r="G628" s="18">
        <v>10.15792206</v>
      </c>
      <c r="H628" s="22">
        <v>3</v>
      </c>
      <c r="I628" s="22">
        <v>22</v>
      </c>
      <c r="J628" s="18">
        <v>13.40590445</v>
      </c>
      <c r="K628" s="18">
        <v>4.048130927</v>
      </c>
      <c r="L628" s="18">
        <v>8.5228191</v>
      </c>
      <c r="M628" s="28">
        <v>0.273762765</v>
      </c>
      <c r="N628" s="19">
        <v>0.17850453747266</v>
      </c>
      <c r="O628">
        <v>0.994249521</v>
      </c>
      <c r="P628">
        <v>5.61182311</v>
      </c>
      <c r="Q628" s="2">
        <v>1</v>
      </c>
      <c r="R628" s="6">
        <v>0</v>
      </c>
      <c r="S628" s="6">
        <v>0</v>
      </c>
    </row>
    <row r="629" spans="1:19">
      <c r="A629" s="4" t="s">
        <v>181</v>
      </c>
      <c r="B629" s="10" t="s">
        <v>182</v>
      </c>
      <c r="C629" s="4">
        <v>82</v>
      </c>
      <c r="D629" s="4">
        <v>2015</v>
      </c>
      <c r="E629" s="22">
        <v>7.407456868</v>
      </c>
      <c r="F629" s="22">
        <v>4.77761529</v>
      </c>
      <c r="G629" s="22">
        <v>7.40643721489008</v>
      </c>
      <c r="H629" s="23">
        <v>13</v>
      </c>
      <c r="I629" s="22">
        <v>10</v>
      </c>
      <c r="J629" s="18">
        <v>10.06520211</v>
      </c>
      <c r="K629" s="18">
        <v>3.068185862</v>
      </c>
      <c r="L629" s="18">
        <v>6.471987931</v>
      </c>
      <c r="M629" s="19">
        <v>0.896536635</v>
      </c>
      <c r="N629" s="19">
        <v>0.041646544</v>
      </c>
      <c r="O629">
        <v>-0.123574848</v>
      </c>
      <c r="P629">
        <v>5.102049326</v>
      </c>
      <c r="Q629" s="9">
        <v>0</v>
      </c>
      <c r="R629" s="6">
        <v>0</v>
      </c>
      <c r="S629" s="6">
        <v>1</v>
      </c>
    </row>
    <row r="630" spans="1:19">
      <c r="A630" s="4" t="s">
        <v>181</v>
      </c>
      <c r="B630" s="10" t="s">
        <v>182</v>
      </c>
      <c r="C630" s="4">
        <v>82</v>
      </c>
      <c r="D630" s="4">
        <v>2016</v>
      </c>
      <c r="E630" s="22">
        <v>7.170631383</v>
      </c>
      <c r="F630" s="22">
        <v>4.650142324</v>
      </c>
      <c r="G630" s="22">
        <v>7.16931933105097</v>
      </c>
      <c r="H630" s="23">
        <v>23</v>
      </c>
      <c r="I630" s="22">
        <v>21</v>
      </c>
      <c r="J630" s="18">
        <v>10.04849427</v>
      </c>
      <c r="K630" s="18">
        <v>3.068185862</v>
      </c>
      <c r="L630" s="18">
        <v>6.481378841</v>
      </c>
      <c r="M630" s="19">
        <v>1.010552372</v>
      </c>
      <c r="N630" s="19">
        <v>0.164846209</v>
      </c>
      <c r="O630">
        <v>0.03145555</v>
      </c>
      <c r="P630">
        <v>5.231436456</v>
      </c>
      <c r="Q630" s="9">
        <v>0</v>
      </c>
      <c r="R630" s="6">
        <v>0</v>
      </c>
      <c r="S630" s="6">
        <v>1</v>
      </c>
    </row>
    <row r="631" spans="1:19">
      <c r="A631" s="4" t="s">
        <v>181</v>
      </c>
      <c r="B631" s="3" t="s">
        <v>182</v>
      </c>
      <c r="C631" s="4">
        <v>82</v>
      </c>
      <c r="D631" s="7">
        <v>2017</v>
      </c>
      <c r="E631" s="22">
        <v>7.518024359</v>
      </c>
      <c r="F631" s="22">
        <v>5.002774943</v>
      </c>
      <c r="G631" s="22">
        <v>7.51669635691709</v>
      </c>
      <c r="H631" s="23">
        <v>27</v>
      </c>
      <c r="I631" s="22">
        <v>24</v>
      </c>
      <c r="J631" s="18">
        <v>10.05997396</v>
      </c>
      <c r="K631" s="18">
        <v>3.068185862</v>
      </c>
      <c r="L631" s="18">
        <v>6.49080516</v>
      </c>
      <c r="M631" s="19">
        <v>1.159329019</v>
      </c>
      <c r="N631" s="19">
        <v>0.034679437</v>
      </c>
      <c r="O631">
        <v>-0.019834109</v>
      </c>
      <c r="P631">
        <v>5.356723611</v>
      </c>
      <c r="Q631" s="9">
        <v>0</v>
      </c>
      <c r="R631" s="6">
        <v>0</v>
      </c>
      <c r="S631" s="6">
        <v>1</v>
      </c>
    </row>
    <row r="632" spans="1:19">
      <c r="A632" s="4" t="s">
        <v>181</v>
      </c>
      <c r="B632" s="3" t="s">
        <v>182</v>
      </c>
      <c r="C632" s="4">
        <v>82</v>
      </c>
      <c r="D632" s="4">
        <v>2018</v>
      </c>
      <c r="E632" s="22">
        <v>7.575703621</v>
      </c>
      <c r="F632" s="22">
        <v>4.474696928</v>
      </c>
      <c r="G632" s="22">
        <v>7.57535931119323</v>
      </c>
      <c r="H632" s="23">
        <v>29</v>
      </c>
      <c r="I632" s="22">
        <v>19</v>
      </c>
      <c r="J632" s="18">
        <v>10.11985262</v>
      </c>
      <c r="K632" s="18">
        <v>3.068185862</v>
      </c>
      <c r="L632" s="18">
        <v>6.500235239</v>
      </c>
      <c r="M632" s="19">
        <v>1.263558732</v>
      </c>
      <c r="N632" s="19">
        <v>0.049938213</v>
      </c>
      <c r="O632">
        <v>0.018429002</v>
      </c>
      <c r="P632">
        <v>5.438019932</v>
      </c>
      <c r="Q632" s="9">
        <v>0</v>
      </c>
      <c r="R632" s="6">
        <v>0</v>
      </c>
      <c r="S632" s="6">
        <v>1</v>
      </c>
    </row>
    <row r="633" spans="1:19">
      <c r="A633" s="4" t="s">
        <v>181</v>
      </c>
      <c r="B633" s="3" t="s">
        <v>182</v>
      </c>
      <c r="C633" s="4">
        <v>82</v>
      </c>
      <c r="D633" s="4">
        <v>2019</v>
      </c>
      <c r="E633" s="22">
        <v>7.213280118</v>
      </c>
      <c r="F633" s="22">
        <v>4.152532948</v>
      </c>
      <c r="G633" s="22">
        <v>7.2129023495661</v>
      </c>
      <c r="H633" s="23">
        <v>19</v>
      </c>
      <c r="I633" s="22">
        <v>26</v>
      </c>
      <c r="J633" s="18">
        <v>10.15248279</v>
      </c>
      <c r="K633" s="18">
        <v>3.068185862</v>
      </c>
      <c r="L633" s="18">
        <v>6.509529129</v>
      </c>
      <c r="M633" s="19">
        <v>1.243965146</v>
      </c>
      <c r="N633" s="19">
        <v>0.189440217</v>
      </c>
      <c r="O633">
        <v>0.001530735</v>
      </c>
      <c r="P633">
        <v>5.477655109</v>
      </c>
      <c r="Q633" s="9">
        <v>0</v>
      </c>
      <c r="R633" s="6">
        <v>0</v>
      </c>
      <c r="S633" s="6">
        <v>1</v>
      </c>
    </row>
    <row r="634" spans="1:19">
      <c r="A634" s="4" t="s">
        <v>181</v>
      </c>
      <c r="B634" s="3" t="s">
        <v>182</v>
      </c>
      <c r="C634" s="4">
        <v>82</v>
      </c>
      <c r="D634" s="4">
        <v>2020</v>
      </c>
      <c r="E634" s="22">
        <v>7.13228435</v>
      </c>
      <c r="F634" s="22">
        <v>4.61963586</v>
      </c>
      <c r="G634" s="22">
        <v>7.13094835874852</v>
      </c>
      <c r="H634" s="23">
        <v>28</v>
      </c>
      <c r="I634" s="22">
        <v>20</v>
      </c>
      <c r="J634" s="18">
        <v>10.12427533</v>
      </c>
      <c r="K634" s="18">
        <v>3.068185862</v>
      </c>
      <c r="L634" s="18">
        <v>6.51776776</v>
      </c>
      <c r="M634" s="19">
        <v>1.128386476</v>
      </c>
      <c r="N634" s="19">
        <v>0.029661993</v>
      </c>
      <c r="O634">
        <v>-0.032887187</v>
      </c>
      <c r="P634">
        <v>5.53162834</v>
      </c>
      <c r="Q634" s="9">
        <v>0</v>
      </c>
      <c r="R634" s="11">
        <v>0</v>
      </c>
      <c r="S634" s="11">
        <v>1</v>
      </c>
    </row>
    <row r="635" spans="1:19">
      <c r="A635" s="4" t="s">
        <v>181</v>
      </c>
      <c r="B635" s="3" t="s">
        <v>182</v>
      </c>
      <c r="C635" s="4">
        <v>82</v>
      </c>
      <c r="D635" s="4">
        <v>2021</v>
      </c>
      <c r="E635" s="22">
        <v>7.458799679</v>
      </c>
      <c r="F635" s="22">
        <v>3.887110703</v>
      </c>
      <c r="G635" s="22">
        <v>7.45868322476375</v>
      </c>
      <c r="H635" s="23">
        <v>8</v>
      </c>
      <c r="I635" s="22">
        <v>26</v>
      </c>
      <c r="J635" s="18">
        <v>10.18430641</v>
      </c>
      <c r="K635" s="18">
        <v>3.068185862</v>
      </c>
      <c r="L635" s="18">
        <v>6.52475717</v>
      </c>
      <c r="M635" s="19">
        <v>1.190980784</v>
      </c>
      <c r="N635" s="19">
        <v>0.220207</v>
      </c>
      <c r="O635">
        <v>-0.092479537</v>
      </c>
      <c r="P635">
        <v>5.604489575</v>
      </c>
      <c r="Q635" s="9">
        <v>0</v>
      </c>
      <c r="R635" s="6">
        <v>0</v>
      </c>
      <c r="S635" s="6">
        <v>1</v>
      </c>
    </row>
    <row r="636" spans="1:19">
      <c r="A636" s="4" t="s">
        <v>181</v>
      </c>
      <c r="B636" s="3" t="s">
        <v>182</v>
      </c>
      <c r="C636" s="4">
        <v>82</v>
      </c>
      <c r="D636" s="4">
        <v>2022</v>
      </c>
      <c r="E636" s="22">
        <v>7.614396509</v>
      </c>
      <c r="F636" s="22">
        <v>4.914692145</v>
      </c>
      <c r="G636" s="22">
        <v>7.61352487204553</v>
      </c>
      <c r="H636" s="23">
        <v>3</v>
      </c>
      <c r="I636" s="22">
        <v>22</v>
      </c>
      <c r="J636" s="18">
        <v>10.22559053</v>
      </c>
      <c r="K636" s="18">
        <v>3.068185862</v>
      </c>
      <c r="L636" s="18">
        <v>6.53127015</v>
      </c>
      <c r="M636" s="19">
        <v>1.449503317</v>
      </c>
      <c r="N636" s="19">
        <v>0.307963232</v>
      </c>
      <c r="O636">
        <v>-0.107853105</v>
      </c>
      <c r="P636">
        <v>5.61182311</v>
      </c>
      <c r="Q636" s="9">
        <v>0</v>
      </c>
      <c r="R636" s="6">
        <v>0</v>
      </c>
      <c r="S636" s="6">
        <v>1</v>
      </c>
    </row>
    <row r="637" spans="1:19">
      <c r="A637" s="4" t="s">
        <v>183</v>
      </c>
      <c r="B637" s="3" t="s">
        <v>184</v>
      </c>
      <c r="C637" s="4">
        <v>83</v>
      </c>
      <c r="D637" s="4">
        <v>2015</v>
      </c>
      <c r="E637" s="22">
        <v>8.136347066</v>
      </c>
      <c r="F637" s="22">
        <v>6.725613483</v>
      </c>
      <c r="G637" s="22">
        <v>8.11914327162282</v>
      </c>
      <c r="H637" s="23">
        <v>13</v>
      </c>
      <c r="I637" s="22">
        <v>10</v>
      </c>
      <c r="J637" s="18">
        <v>11.29003461</v>
      </c>
      <c r="K637" s="18">
        <v>3.481012421</v>
      </c>
      <c r="L637" s="18">
        <v>8.198189557</v>
      </c>
      <c r="M637" s="19">
        <v>0.420859963</v>
      </c>
      <c r="N637" s="19">
        <v>0.003078671</v>
      </c>
      <c r="O637">
        <v>-0.834838132</v>
      </c>
      <c r="P637">
        <v>5.102049326</v>
      </c>
      <c r="Q637" s="9">
        <v>0</v>
      </c>
      <c r="R637" s="6">
        <v>0</v>
      </c>
      <c r="S637" s="6">
        <v>1</v>
      </c>
    </row>
    <row r="638" spans="1:19">
      <c r="A638" s="4" t="s">
        <v>183</v>
      </c>
      <c r="B638" s="3" t="s">
        <v>184</v>
      </c>
      <c r="C638" s="4">
        <v>83</v>
      </c>
      <c r="D638" s="4">
        <v>2016</v>
      </c>
      <c r="E638" s="22">
        <v>8.290843861</v>
      </c>
      <c r="F638" s="22">
        <v>6.685947286</v>
      </c>
      <c r="G638" s="22">
        <v>8.2799209662305</v>
      </c>
      <c r="H638" s="23">
        <v>23</v>
      </c>
      <c r="I638" s="22">
        <v>21</v>
      </c>
      <c r="J638" s="18">
        <v>11.42324587</v>
      </c>
      <c r="K638" s="18">
        <v>3.481012421</v>
      </c>
      <c r="L638" s="18">
        <v>8.203534833</v>
      </c>
      <c r="M638" s="19">
        <v>0.313341501</v>
      </c>
      <c r="N638" s="19">
        <v>0</v>
      </c>
      <c r="O638">
        <v>-0.819915215</v>
      </c>
      <c r="P638">
        <v>5.231436456</v>
      </c>
      <c r="Q638" s="9">
        <v>0</v>
      </c>
      <c r="R638" s="6">
        <v>0</v>
      </c>
      <c r="S638" s="6">
        <v>1</v>
      </c>
    </row>
    <row r="639" spans="1:19">
      <c r="A639" s="4" t="s">
        <v>183</v>
      </c>
      <c r="B639" s="3" t="s">
        <v>184</v>
      </c>
      <c r="C639" s="4">
        <v>83</v>
      </c>
      <c r="D639" s="7">
        <v>2017</v>
      </c>
      <c r="E639" s="22">
        <v>8.365465818</v>
      </c>
      <c r="F639" s="22">
        <v>6.736229845</v>
      </c>
      <c r="G639" s="22">
        <v>8.3551453754434</v>
      </c>
      <c r="H639" s="23">
        <v>27</v>
      </c>
      <c r="I639" s="22">
        <v>24</v>
      </c>
      <c r="J639" s="18">
        <v>11.46834733</v>
      </c>
      <c r="K639" s="18">
        <v>3.481012421</v>
      </c>
      <c r="L639" s="18">
        <v>8.208962315</v>
      </c>
      <c r="M639" s="19">
        <v>0.299997307</v>
      </c>
      <c r="N639" s="19">
        <v>0</v>
      </c>
      <c r="O639">
        <v>-0.831339498</v>
      </c>
      <c r="P639">
        <v>5.356723611</v>
      </c>
      <c r="Q639" s="9">
        <v>0</v>
      </c>
      <c r="R639" s="6">
        <v>0</v>
      </c>
      <c r="S639" s="6">
        <v>1</v>
      </c>
    </row>
    <row r="640" spans="1:19">
      <c r="A640" s="4" t="s">
        <v>183</v>
      </c>
      <c r="B640" s="3" t="s">
        <v>184</v>
      </c>
      <c r="C640" s="4">
        <v>83</v>
      </c>
      <c r="D640" s="4">
        <v>2018</v>
      </c>
      <c r="E640" s="22">
        <v>8.388655991</v>
      </c>
      <c r="F640" s="22">
        <v>6.595918407</v>
      </c>
      <c r="G640" s="22">
        <v>8.38159980417902</v>
      </c>
      <c r="H640" s="23">
        <v>29</v>
      </c>
      <c r="I640" s="22">
        <v>19</v>
      </c>
      <c r="J640" s="18">
        <v>11.50650503</v>
      </c>
      <c r="K640" s="18">
        <v>3.481012421</v>
      </c>
      <c r="L640" s="18">
        <v>8.214006118</v>
      </c>
      <c r="M640" s="19">
        <v>0.325146317</v>
      </c>
      <c r="N640" s="19">
        <v>0</v>
      </c>
      <c r="O640">
        <v>-0.819331775</v>
      </c>
      <c r="P640">
        <v>5.438019932</v>
      </c>
      <c r="Q640" s="9">
        <v>0</v>
      </c>
      <c r="R640" s="6">
        <v>0</v>
      </c>
      <c r="S640" s="6">
        <v>1</v>
      </c>
    </row>
    <row r="641" spans="1:19">
      <c r="A641" s="4" t="s">
        <v>183</v>
      </c>
      <c r="B641" s="3" t="s">
        <v>184</v>
      </c>
      <c r="C641" s="4">
        <v>83</v>
      </c>
      <c r="D641" s="4">
        <v>2019</v>
      </c>
      <c r="E641" s="22">
        <v>8.29974349</v>
      </c>
      <c r="F641" s="22">
        <v>6.559684037</v>
      </c>
      <c r="G641" s="22">
        <v>8.29176894307066</v>
      </c>
      <c r="H641" s="23">
        <v>19</v>
      </c>
      <c r="I641" s="22">
        <v>26</v>
      </c>
      <c r="J641" s="18">
        <v>11.54530712</v>
      </c>
      <c r="K641" s="18">
        <v>3.481012421</v>
      </c>
      <c r="L641" s="18">
        <v>8.218840565</v>
      </c>
      <c r="M641" s="19">
        <v>0.315780513</v>
      </c>
      <c r="N641" s="19">
        <v>0</v>
      </c>
      <c r="O641">
        <v>-0.837134987</v>
      </c>
      <c r="P641">
        <v>5.477655109</v>
      </c>
      <c r="Q641" s="9">
        <v>0</v>
      </c>
      <c r="R641" s="6">
        <v>0</v>
      </c>
      <c r="S641" s="6">
        <v>1</v>
      </c>
    </row>
    <row r="642" spans="1:19">
      <c r="A642" s="4" t="s">
        <v>183</v>
      </c>
      <c r="B642" s="3" t="s">
        <v>184</v>
      </c>
      <c r="C642" s="4">
        <v>83</v>
      </c>
      <c r="D642" s="4">
        <v>2020</v>
      </c>
      <c r="E642" s="22">
        <v>8.265918174</v>
      </c>
      <c r="F642" s="22">
        <v>7.291137276</v>
      </c>
      <c r="G642" s="22">
        <v>8.21726597898007</v>
      </c>
      <c r="H642" s="23">
        <v>28</v>
      </c>
      <c r="I642" s="22">
        <v>20</v>
      </c>
      <c r="J642" s="18">
        <v>11.5728716</v>
      </c>
      <c r="K642" s="18">
        <v>3.481012421</v>
      </c>
      <c r="L642" s="18">
        <v>8.223809805</v>
      </c>
      <c r="M642" s="19">
        <v>0.262714474</v>
      </c>
      <c r="N642" s="19">
        <v>0</v>
      </c>
      <c r="O642">
        <v>-0.823818535</v>
      </c>
      <c r="P642">
        <v>5.53162834</v>
      </c>
      <c r="Q642" s="9">
        <v>0</v>
      </c>
      <c r="R642" s="6">
        <v>0</v>
      </c>
      <c r="S642" s="6">
        <v>1</v>
      </c>
    </row>
    <row r="643" spans="1:19">
      <c r="A643" s="4" t="s">
        <v>183</v>
      </c>
      <c r="B643" s="3" t="s">
        <v>184</v>
      </c>
      <c r="C643" s="4">
        <v>83</v>
      </c>
      <c r="D643" s="4">
        <v>2021</v>
      </c>
      <c r="E643" s="22">
        <v>8.551352455</v>
      </c>
      <c r="F643" s="22">
        <v>8.064735235</v>
      </c>
      <c r="G643" s="22">
        <v>8.37993243470537</v>
      </c>
      <c r="H643" s="23">
        <v>8</v>
      </c>
      <c r="I643" s="22">
        <v>26</v>
      </c>
      <c r="J643" s="18">
        <v>11.61909333</v>
      </c>
      <c r="K643" s="18">
        <v>3.481012421</v>
      </c>
      <c r="L643" s="18">
        <v>8.228801231</v>
      </c>
      <c r="M643" s="19">
        <v>0.277240047</v>
      </c>
      <c r="N643" s="19">
        <v>0</v>
      </c>
      <c r="O643">
        <v>-0.820688436</v>
      </c>
      <c r="P643">
        <v>5.604489575</v>
      </c>
      <c r="Q643" s="9">
        <v>0</v>
      </c>
      <c r="R643" s="6">
        <v>0</v>
      </c>
      <c r="S643" s="6">
        <v>1</v>
      </c>
    </row>
    <row r="644" spans="1:19">
      <c r="A644" s="4" t="s">
        <v>183</v>
      </c>
      <c r="B644" s="3" t="s">
        <v>184</v>
      </c>
      <c r="C644" s="4">
        <v>83</v>
      </c>
      <c r="D644" s="4">
        <v>2022</v>
      </c>
      <c r="E644" s="22">
        <v>8.691791309</v>
      </c>
      <c r="F644" s="22">
        <v>8.058214623</v>
      </c>
      <c r="G644" s="22">
        <v>8.57635775632034</v>
      </c>
      <c r="H644" s="23">
        <v>3</v>
      </c>
      <c r="I644" s="22">
        <v>22</v>
      </c>
      <c r="J644" s="18">
        <v>11.66275783</v>
      </c>
      <c r="K644" s="18">
        <v>3.481012421</v>
      </c>
      <c r="L644" s="18">
        <v>8.233469188</v>
      </c>
      <c r="M644" s="19">
        <v>0.337799673</v>
      </c>
      <c r="N644" s="19">
        <v>0</v>
      </c>
      <c r="O644">
        <v>-0.868685077</v>
      </c>
      <c r="P644">
        <v>5.61182311</v>
      </c>
      <c r="Q644" s="9">
        <v>0</v>
      </c>
      <c r="R644" s="6">
        <v>0</v>
      </c>
      <c r="S644" s="6">
        <v>1</v>
      </c>
    </row>
    <row r="645" spans="1:19">
      <c r="A645" s="4" t="s">
        <v>185</v>
      </c>
      <c r="B645" s="3" t="s">
        <v>186</v>
      </c>
      <c r="C645" s="4">
        <v>84</v>
      </c>
      <c r="D645" s="4">
        <v>2015</v>
      </c>
      <c r="E645" s="22">
        <v>7.943290354</v>
      </c>
      <c r="F645" s="22">
        <v>5.21391601</v>
      </c>
      <c r="G645" s="22">
        <v>7.94247973839111</v>
      </c>
      <c r="H645" s="23">
        <v>13</v>
      </c>
      <c r="I645" s="22">
        <v>10</v>
      </c>
      <c r="J645" s="18">
        <v>11.2787536</v>
      </c>
      <c r="K645" s="18">
        <v>4.221414238</v>
      </c>
      <c r="L645" s="18">
        <v>7.487306162</v>
      </c>
      <c r="M645" s="19">
        <v>0.451627687</v>
      </c>
      <c r="N645" s="19">
        <v>0.053052796</v>
      </c>
      <c r="O645">
        <v>-0.200313096</v>
      </c>
      <c r="P645">
        <v>5.102049326</v>
      </c>
      <c r="Q645" s="9">
        <v>0</v>
      </c>
      <c r="R645" s="6">
        <v>1</v>
      </c>
      <c r="S645" s="6">
        <v>1</v>
      </c>
    </row>
    <row r="646" spans="1:19">
      <c r="A646" s="4" t="s">
        <v>185</v>
      </c>
      <c r="B646" s="3" t="s">
        <v>186</v>
      </c>
      <c r="C646" s="4">
        <v>84</v>
      </c>
      <c r="D646" s="4">
        <v>2016</v>
      </c>
      <c r="E646" s="22">
        <v>7.915657512</v>
      </c>
      <c r="F646" s="22">
        <v>5.029740808</v>
      </c>
      <c r="G646" s="22">
        <v>7.91509237994952</v>
      </c>
      <c r="H646" s="23">
        <v>23</v>
      </c>
      <c r="I646" s="22">
        <v>21</v>
      </c>
      <c r="J646" s="18">
        <v>11.28330123</v>
      </c>
      <c r="K646" s="18">
        <v>4.221414238</v>
      </c>
      <c r="L646" s="18">
        <v>7.493217889</v>
      </c>
      <c r="M646" s="19">
        <v>0.453888412</v>
      </c>
      <c r="N646" s="19">
        <v>0.047997092</v>
      </c>
      <c r="O646">
        <v>-0.10847086</v>
      </c>
      <c r="P646">
        <v>5.231436456</v>
      </c>
      <c r="Q646" s="9">
        <v>0</v>
      </c>
      <c r="R646" s="6">
        <v>1</v>
      </c>
      <c r="S646" s="6">
        <v>1</v>
      </c>
    </row>
    <row r="647" spans="1:19">
      <c r="A647" s="4" t="s">
        <v>185</v>
      </c>
      <c r="B647" s="3" t="s">
        <v>186</v>
      </c>
      <c r="C647" s="4">
        <v>84</v>
      </c>
      <c r="D647" s="7">
        <v>2017</v>
      </c>
      <c r="E647" s="22">
        <v>8.238031171</v>
      </c>
      <c r="F647" s="22">
        <v>5.285665307</v>
      </c>
      <c r="G647" s="22">
        <v>8.23754626146691</v>
      </c>
      <c r="H647" s="23">
        <v>27</v>
      </c>
      <c r="I647" s="22">
        <v>24</v>
      </c>
      <c r="J647" s="18">
        <v>11.32428246</v>
      </c>
      <c r="K647" s="18">
        <v>4.221414238</v>
      </c>
      <c r="L647" s="18">
        <v>7.499762473</v>
      </c>
      <c r="M647" s="19">
        <v>0.475135504</v>
      </c>
      <c r="N647" s="19">
        <v>0.051223233</v>
      </c>
      <c r="O647">
        <v>-0.15462397</v>
      </c>
      <c r="P647">
        <v>5.356723611</v>
      </c>
      <c r="Q647" s="9">
        <v>0</v>
      </c>
      <c r="R647" s="6">
        <v>1</v>
      </c>
      <c r="S647" s="6">
        <v>1</v>
      </c>
    </row>
    <row r="648" spans="1:19">
      <c r="A648" s="4" t="s">
        <v>185</v>
      </c>
      <c r="B648" s="3" t="s">
        <v>186</v>
      </c>
      <c r="C648" s="4">
        <v>84</v>
      </c>
      <c r="D648" s="4">
        <v>2018</v>
      </c>
      <c r="E648" s="22">
        <v>8.076347799</v>
      </c>
      <c r="F648" s="22">
        <v>5.307333414</v>
      </c>
      <c r="G648" s="22">
        <v>8.07560795541148</v>
      </c>
      <c r="H648" s="23">
        <v>29</v>
      </c>
      <c r="I648" s="22">
        <v>19</v>
      </c>
      <c r="J648" s="18">
        <v>11.34830486</v>
      </c>
      <c r="K648" s="18">
        <v>4.221414238</v>
      </c>
      <c r="L648" s="18">
        <v>7.507909063</v>
      </c>
      <c r="M648" s="19">
        <v>0.486314702</v>
      </c>
      <c r="N648" s="19">
        <v>0.046801999</v>
      </c>
      <c r="O648">
        <v>-0.184393582</v>
      </c>
      <c r="P648">
        <v>5.438019932</v>
      </c>
      <c r="Q648" s="9">
        <v>0</v>
      </c>
      <c r="R648" s="6">
        <v>1</v>
      </c>
      <c r="S648" s="6">
        <v>1</v>
      </c>
    </row>
    <row r="649" spans="1:19">
      <c r="A649" s="4" t="s">
        <v>185</v>
      </c>
      <c r="B649" s="3" t="s">
        <v>186</v>
      </c>
      <c r="C649" s="4">
        <v>84</v>
      </c>
      <c r="D649" s="4">
        <v>2019</v>
      </c>
      <c r="E649" s="22">
        <v>8.048416215</v>
      </c>
      <c r="F649" s="22">
        <v>5.722191177</v>
      </c>
      <c r="G649" s="22">
        <v>8.04636228423456</v>
      </c>
      <c r="H649" s="23">
        <v>19</v>
      </c>
      <c r="I649" s="22">
        <v>26</v>
      </c>
      <c r="J649" s="18">
        <v>11.35793485</v>
      </c>
      <c r="K649" s="18">
        <v>4.221414238</v>
      </c>
      <c r="L649" s="18">
        <v>7.516202896</v>
      </c>
      <c r="M649" s="19">
        <v>0.469435054</v>
      </c>
      <c r="N649" s="19">
        <v>0.040750044</v>
      </c>
      <c r="O649">
        <v>-0.089399186</v>
      </c>
      <c r="P649">
        <v>5.477655109</v>
      </c>
      <c r="Q649" s="9">
        <v>0</v>
      </c>
      <c r="R649" s="6">
        <v>1</v>
      </c>
      <c r="S649" s="6">
        <v>1</v>
      </c>
    </row>
    <row r="650" spans="1:19">
      <c r="A650" s="4" t="s">
        <v>185</v>
      </c>
      <c r="B650" s="3" t="s">
        <v>186</v>
      </c>
      <c r="C650" s="4">
        <v>84</v>
      </c>
      <c r="D650" s="4">
        <v>2020</v>
      </c>
      <c r="E650" s="22">
        <v>8.057715767</v>
      </c>
      <c r="F650" s="22">
        <v>5.767432687</v>
      </c>
      <c r="G650" s="22">
        <v>8.05548416628921</v>
      </c>
      <c r="H650" s="23">
        <v>28</v>
      </c>
      <c r="I650" s="22">
        <v>20</v>
      </c>
      <c r="J650" s="18">
        <v>11.30535137</v>
      </c>
      <c r="K650" s="18">
        <v>4.221414238</v>
      </c>
      <c r="L650" s="18">
        <v>7.522506256</v>
      </c>
      <c r="M650" s="19">
        <v>0.438346829</v>
      </c>
      <c r="N650" s="19">
        <v>0.047948339</v>
      </c>
      <c r="O650">
        <v>-0.140514816</v>
      </c>
      <c r="P650">
        <v>5.53162834</v>
      </c>
      <c r="Q650" s="9">
        <v>0</v>
      </c>
      <c r="R650" s="6">
        <v>1</v>
      </c>
      <c r="S650" s="6">
        <v>1</v>
      </c>
    </row>
    <row r="651" spans="1:19">
      <c r="A651" s="4" t="s">
        <v>185</v>
      </c>
      <c r="B651" s="3" t="s">
        <v>186</v>
      </c>
      <c r="C651" s="4">
        <v>84</v>
      </c>
      <c r="D651" s="4">
        <v>2021</v>
      </c>
      <c r="E651" s="22">
        <v>8.229453572</v>
      </c>
      <c r="F651" s="22">
        <v>5.540535935</v>
      </c>
      <c r="G651" s="22">
        <v>8.22856373255218</v>
      </c>
      <c r="H651" s="23">
        <v>8</v>
      </c>
      <c r="I651" s="22">
        <v>26</v>
      </c>
      <c r="J651" s="18">
        <v>11.35024802</v>
      </c>
      <c r="K651" s="18">
        <v>4.221414238</v>
      </c>
      <c r="L651" s="18">
        <v>7.527829231</v>
      </c>
      <c r="M651" s="19">
        <v>0.559695398</v>
      </c>
      <c r="N651" s="19">
        <v>0.044615094</v>
      </c>
      <c r="O651">
        <v>-0.265793377</v>
      </c>
      <c r="P651">
        <v>5.604489575</v>
      </c>
      <c r="Q651" s="9">
        <v>0</v>
      </c>
      <c r="R651" s="6">
        <v>1</v>
      </c>
      <c r="S651" s="6">
        <v>1</v>
      </c>
    </row>
    <row r="652" spans="1:19">
      <c r="A652" s="4" t="s">
        <v>185</v>
      </c>
      <c r="B652" s="3" t="s">
        <v>186</v>
      </c>
      <c r="C652" s="4">
        <v>84</v>
      </c>
      <c r="D652" s="4">
        <v>2022</v>
      </c>
      <c r="E652" s="22">
        <v>8.338248833</v>
      </c>
      <c r="F652" s="22">
        <v>5.779778251</v>
      </c>
      <c r="G652" s="22">
        <v>8.33556320182683</v>
      </c>
      <c r="H652" s="23">
        <v>3</v>
      </c>
      <c r="I652" s="22">
        <v>22</v>
      </c>
      <c r="J652" s="18">
        <v>11.38560627</v>
      </c>
      <c r="K652" s="18">
        <v>4.221414238</v>
      </c>
      <c r="L652" s="18">
        <v>7.532111861</v>
      </c>
      <c r="M652" s="19">
        <v>0.584125708</v>
      </c>
      <c r="N652" s="19">
        <v>0.045837239</v>
      </c>
      <c r="O652">
        <v>-0.323862095</v>
      </c>
      <c r="P652">
        <v>5.61182311</v>
      </c>
      <c r="Q652" s="9">
        <v>0</v>
      </c>
      <c r="R652" s="6">
        <v>1</v>
      </c>
      <c r="S652" s="6">
        <v>1</v>
      </c>
    </row>
    <row r="653" spans="1:19">
      <c r="A653" s="4" t="s">
        <v>187</v>
      </c>
      <c r="B653" s="3" t="s">
        <v>188</v>
      </c>
      <c r="C653" s="4">
        <v>85</v>
      </c>
      <c r="D653" s="4">
        <v>2015</v>
      </c>
      <c r="E653" s="22">
        <v>8.244341891</v>
      </c>
      <c r="F653" s="22">
        <v>6.646045555</v>
      </c>
      <c r="G653" s="22">
        <v>8.23324957296197</v>
      </c>
      <c r="H653" s="23">
        <v>13</v>
      </c>
      <c r="I653" s="22">
        <v>10</v>
      </c>
      <c r="J653" s="18">
        <v>10.79965276</v>
      </c>
      <c r="K653" s="18">
        <v>3.470851325</v>
      </c>
      <c r="L653" s="18">
        <v>7.711671851</v>
      </c>
      <c r="M653" s="19">
        <v>0.449472284</v>
      </c>
      <c r="N653" s="19">
        <v>0.004697878</v>
      </c>
      <c r="O653">
        <v>-1.172640632</v>
      </c>
      <c r="P653">
        <v>5.102049326</v>
      </c>
      <c r="Q653" s="9">
        <v>0</v>
      </c>
      <c r="R653" s="6">
        <v>1</v>
      </c>
      <c r="S653" s="6">
        <v>1</v>
      </c>
    </row>
    <row r="654" spans="1:19">
      <c r="A654" s="4" t="s">
        <v>187</v>
      </c>
      <c r="B654" s="3" t="s">
        <v>188</v>
      </c>
      <c r="C654" s="4">
        <v>85</v>
      </c>
      <c r="D654" s="4">
        <v>2016</v>
      </c>
      <c r="E654" s="22">
        <v>8.160039382</v>
      </c>
      <c r="F654" s="22">
        <v>6.721794875</v>
      </c>
      <c r="G654" s="22">
        <v>8.14391144510034</v>
      </c>
      <c r="H654" s="23">
        <v>23</v>
      </c>
      <c r="I654" s="22">
        <v>21</v>
      </c>
      <c r="J654" s="18">
        <v>10.78025781</v>
      </c>
      <c r="K654" s="18">
        <v>3.470851325</v>
      </c>
      <c r="L654" s="18">
        <v>7.71510333</v>
      </c>
      <c r="M654" s="19">
        <v>0.539150438</v>
      </c>
      <c r="N654" s="19">
        <v>0.075338368</v>
      </c>
      <c r="O654">
        <v>-0.838634044</v>
      </c>
      <c r="P654">
        <v>5.231436456</v>
      </c>
      <c r="Q654" s="9">
        <v>0</v>
      </c>
      <c r="R654" s="6">
        <v>1</v>
      </c>
      <c r="S654" s="6">
        <v>1</v>
      </c>
    </row>
    <row r="655" spans="1:19">
      <c r="A655" s="4" t="s">
        <v>187</v>
      </c>
      <c r="B655" s="3" t="s">
        <v>188</v>
      </c>
      <c r="C655" s="4">
        <v>85</v>
      </c>
      <c r="D655" s="7">
        <v>2017</v>
      </c>
      <c r="E655" s="22">
        <v>8.086153492</v>
      </c>
      <c r="F655" s="22">
        <v>6.458146932</v>
      </c>
      <c r="G655" s="22">
        <v>8.07580344054707</v>
      </c>
      <c r="H655" s="23">
        <v>27</v>
      </c>
      <c r="I655" s="22">
        <v>24</v>
      </c>
      <c r="J655" s="18">
        <v>10.78851759</v>
      </c>
      <c r="K655" s="18">
        <v>3.470851325</v>
      </c>
      <c r="L655" s="18">
        <v>7.718404863</v>
      </c>
      <c r="M655" s="19">
        <v>0.610214817</v>
      </c>
      <c r="N655" s="19">
        <v>0.060287041</v>
      </c>
      <c r="O655">
        <v>-0.904847165</v>
      </c>
      <c r="P655">
        <v>5.356723611</v>
      </c>
      <c r="Q655" s="9">
        <v>0</v>
      </c>
      <c r="R655" s="6">
        <v>1</v>
      </c>
      <c r="S655" s="6">
        <v>1</v>
      </c>
    </row>
    <row r="656" spans="1:19">
      <c r="A656" s="4" t="s">
        <v>187</v>
      </c>
      <c r="B656" s="3" t="s">
        <v>188</v>
      </c>
      <c r="C656" s="4">
        <v>85</v>
      </c>
      <c r="D656" s="4">
        <v>2018</v>
      </c>
      <c r="E656" s="22">
        <v>8.163195029</v>
      </c>
      <c r="F656" s="22">
        <v>6.241535773</v>
      </c>
      <c r="G656" s="22">
        <v>8.15796217163532</v>
      </c>
      <c r="H656" s="23">
        <v>29</v>
      </c>
      <c r="I656" s="22">
        <v>19</v>
      </c>
      <c r="J656" s="18">
        <v>10.82701191</v>
      </c>
      <c r="K656" s="18">
        <v>3.470851325</v>
      </c>
      <c r="L656" s="18">
        <v>7.72153045</v>
      </c>
      <c r="M656" s="19">
        <v>0.62448907</v>
      </c>
      <c r="N656" s="19">
        <v>0.045163818</v>
      </c>
      <c r="O656">
        <v>-0.944134663</v>
      </c>
      <c r="P656">
        <v>5.438019932</v>
      </c>
      <c r="Q656" s="9">
        <v>0</v>
      </c>
      <c r="R656" s="6">
        <v>1</v>
      </c>
      <c r="S656" s="6">
        <v>1</v>
      </c>
    </row>
    <row r="657" spans="1:19">
      <c r="A657" s="4" t="s">
        <v>187</v>
      </c>
      <c r="B657" s="3" t="s">
        <v>188</v>
      </c>
      <c r="C657" s="4">
        <v>85</v>
      </c>
      <c r="D657" s="4">
        <v>2019</v>
      </c>
      <c r="E657" s="22">
        <v>8.250944745</v>
      </c>
      <c r="F657" s="22">
        <v>6.75101529</v>
      </c>
      <c r="G657" s="22">
        <v>8.23698700699297</v>
      </c>
      <c r="H657" s="23">
        <v>19</v>
      </c>
      <c r="I657" s="22">
        <v>26</v>
      </c>
      <c r="J657" s="18">
        <v>10.83694259</v>
      </c>
      <c r="K657" s="18">
        <v>3.470851325</v>
      </c>
      <c r="L657" s="18">
        <v>7.724605251</v>
      </c>
      <c r="M657" s="19">
        <v>0.606889892</v>
      </c>
      <c r="N657" s="19">
        <v>0.0275052</v>
      </c>
      <c r="O657">
        <v>-0.975041509</v>
      </c>
      <c r="P657">
        <v>5.477655109</v>
      </c>
      <c r="Q657" s="9">
        <v>0</v>
      </c>
      <c r="R657" s="6">
        <v>1</v>
      </c>
      <c r="S657" s="6">
        <v>1</v>
      </c>
    </row>
    <row r="658" spans="1:19">
      <c r="A658" s="4" t="s">
        <v>187</v>
      </c>
      <c r="B658" s="3" t="s">
        <v>188</v>
      </c>
      <c r="C658" s="4">
        <v>85</v>
      </c>
      <c r="D658" s="4">
        <v>2020</v>
      </c>
      <c r="E658" s="22">
        <v>8.220377079</v>
      </c>
      <c r="F658" s="22">
        <v>5.604561907</v>
      </c>
      <c r="G658" s="22">
        <v>8.21932391587715</v>
      </c>
      <c r="H658" s="23">
        <v>28</v>
      </c>
      <c r="I658" s="22">
        <v>20</v>
      </c>
      <c r="J658" s="18">
        <v>10.89724353</v>
      </c>
      <c r="K658" s="18">
        <v>3.470851325</v>
      </c>
      <c r="L658" s="18">
        <v>7.727729882</v>
      </c>
      <c r="M658" s="19">
        <v>0.649006571</v>
      </c>
      <c r="N658" s="19">
        <v>0.03172525</v>
      </c>
      <c r="O658">
        <v>-0.993607004</v>
      </c>
      <c r="P658">
        <v>5.53162834</v>
      </c>
      <c r="Q658" s="9">
        <v>0</v>
      </c>
      <c r="R658" s="6">
        <v>1</v>
      </c>
      <c r="S658" s="6">
        <v>1</v>
      </c>
    </row>
    <row r="659" spans="1:19">
      <c r="A659" s="4" t="s">
        <v>187</v>
      </c>
      <c r="B659" s="3" t="s">
        <v>188</v>
      </c>
      <c r="C659" s="4">
        <v>85</v>
      </c>
      <c r="D659" s="4">
        <v>2021</v>
      </c>
      <c r="E659" s="22">
        <v>8.089609945</v>
      </c>
      <c r="F659" s="22">
        <v>5.388562971</v>
      </c>
      <c r="G659" s="22">
        <v>8.08874463872524</v>
      </c>
      <c r="H659" s="23">
        <v>8</v>
      </c>
      <c r="I659" s="22">
        <v>26</v>
      </c>
      <c r="J659" s="18">
        <v>10.8137462</v>
      </c>
      <c r="K659" s="18">
        <v>3.470851325</v>
      </c>
      <c r="L659" s="18">
        <v>7.730766809</v>
      </c>
      <c r="M659" s="19">
        <v>0.658383346</v>
      </c>
      <c r="N659" s="19">
        <v>0.050693684</v>
      </c>
      <c r="O659">
        <v>-1.464817087</v>
      </c>
      <c r="P659">
        <v>5.604489575</v>
      </c>
      <c r="Q659" s="9">
        <v>0</v>
      </c>
      <c r="R659" s="6">
        <v>1</v>
      </c>
      <c r="S659" s="6">
        <v>1</v>
      </c>
    </row>
    <row r="660" spans="1:19">
      <c r="A660" s="4" t="s">
        <v>187</v>
      </c>
      <c r="B660" s="3" t="s">
        <v>188</v>
      </c>
      <c r="C660" s="4">
        <v>85</v>
      </c>
      <c r="D660" s="4">
        <v>2022</v>
      </c>
      <c r="E660" s="22">
        <v>8.320804547</v>
      </c>
      <c r="F660" s="22">
        <v>5.699453539</v>
      </c>
      <c r="G660" s="22">
        <v>8.31878186717113</v>
      </c>
      <c r="H660" s="23">
        <v>3</v>
      </c>
      <c r="I660" s="22">
        <v>22</v>
      </c>
      <c r="J660" s="18">
        <v>10.77352581</v>
      </c>
      <c r="K660" s="18">
        <v>3.470851325</v>
      </c>
      <c r="L660" s="18">
        <v>7.733833438</v>
      </c>
      <c r="M660" s="19">
        <v>0.723729101</v>
      </c>
      <c r="N660" s="19">
        <v>0.026110073</v>
      </c>
      <c r="O660">
        <v>-1.60334907</v>
      </c>
      <c r="P660">
        <v>5.61182311</v>
      </c>
      <c r="Q660" s="9">
        <v>0</v>
      </c>
      <c r="R660" s="6">
        <v>1</v>
      </c>
      <c r="S660" s="6">
        <v>1</v>
      </c>
    </row>
    <row r="661" spans="1:19">
      <c r="A661" s="4" t="s">
        <v>189</v>
      </c>
      <c r="B661" s="3" t="s">
        <v>190</v>
      </c>
      <c r="C661" s="4">
        <v>86</v>
      </c>
      <c r="D661" s="4">
        <v>2015</v>
      </c>
      <c r="E661" s="22">
        <v>6.042948617</v>
      </c>
      <c r="F661" s="22">
        <v>4.035469763</v>
      </c>
      <c r="G661" s="22">
        <v>6.0386587023848</v>
      </c>
      <c r="H661" s="23">
        <v>13</v>
      </c>
      <c r="I661" s="22">
        <v>10</v>
      </c>
      <c r="J661" s="18">
        <v>9.892021818</v>
      </c>
      <c r="K661" s="18">
        <v>3.829303773</v>
      </c>
      <c r="L661" s="18">
        <v>6.452702857</v>
      </c>
      <c r="M661" s="19">
        <v>0.889664155</v>
      </c>
      <c r="N661" s="19">
        <v>0.046078084</v>
      </c>
      <c r="O661">
        <v>-0.397564709</v>
      </c>
      <c r="P661">
        <v>5.102049326</v>
      </c>
      <c r="Q661" s="9">
        <v>0</v>
      </c>
      <c r="R661" s="6">
        <v>0</v>
      </c>
      <c r="S661" s="6">
        <v>1</v>
      </c>
    </row>
    <row r="662" spans="1:19">
      <c r="A662" s="4" t="s">
        <v>189</v>
      </c>
      <c r="B662" s="3" t="s">
        <v>190</v>
      </c>
      <c r="C662" s="4">
        <v>86</v>
      </c>
      <c r="D662" s="4">
        <v>2016</v>
      </c>
      <c r="E662" s="22">
        <v>6.1009771</v>
      </c>
      <c r="F662" s="22">
        <v>2.670245853</v>
      </c>
      <c r="G662" s="22">
        <v>6.1008159854645</v>
      </c>
      <c r="H662" s="23">
        <v>23</v>
      </c>
      <c r="I662" s="22">
        <v>21</v>
      </c>
      <c r="J662" s="18">
        <v>9.902136248</v>
      </c>
      <c r="K662" s="18">
        <v>3.829303773</v>
      </c>
      <c r="L662" s="18">
        <v>6.447651915</v>
      </c>
      <c r="M662" s="19">
        <v>0.890046837</v>
      </c>
      <c r="N662" s="19">
        <v>0.034838875</v>
      </c>
      <c r="O662">
        <v>-0.434677353</v>
      </c>
      <c r="P662">
        <v>5.231436456</v>
      </c>
      <c r="Q662" s="9">
        <v>0</v>
      </c>
      <c r="R662" s="6">
        <v>0</v>
      </c>
      <c r="S662" s="6">
        <v>1</v>
      </c>
    </row>
    <row r="663" spans="1:19">
      <c r="A663" s="4" t="s">
        <v>189</v>
      </c>
      <c r="B663" s="3" t="s">
        <v>190</v>
      </c>
      <c r="C663" s="4">
        <v>86</v>
      </c>
      <c r="D663" s="7">
        <v>2017</v>
      </c>
      <c r="E663" s="22">
        <v>6.832845488</v>
      </c>
      <c r="F663" s="22">
        <v>1.176091259</v>
      </c>
      <c r="G663" s="22">
        <v>6.8328445309463</v>
      </c>
      <c r="H663" s="23">
        <v>27</v>
      </c>
      <c r="I663" s="22">
        <v>24</v>
      </c>
      <c r="J663" s="18">
        <v>9.978593752</v>
      </c>
      <c r="K663" s="18">
        <v>3.829303773</v>
      </c>
      <c r="L663" s="18">
        <v>6.440151396</v>
      </c>
      <c r="M663" s="19">
        <v>0.886233903</v>
      </c>
      <c r="N663" s="19">
        <v>0.053934747</v>
      </c>
      <c r="O663">
        <v>-0.367517362</v>
      </c>
      <c r="P663">
        <v>5.356723611</v>
      </c>
      <c r="Q663" s="9">
        <v>0</v>
      </c>
      <c r="R663" s="6">
        <v>0</v>
      </c>
      <c r="S663" s="6">
        <v>1</v>
      </c>
    </row>
    <row r="664" spans="1:19">
      <c r="A664" s="4" t="s">
        <v>189</v>
      </c>
      <c r="B664" s="3" t="s">
        <v>190</v>
      </c>
      <c r="C664" s="4">
        <v>86</v>
      </c>
      <c r="D664" s="4">
        <v>2018</v>
      </c>
      <c r="E664" s="22">
        <v>6.753548666</v>
      </c>
      <c r="F664" s="22">
        <v>3.714497409</v>
      </c>
      <c r="G664" s="22">
        <v>6.75315153730952</v>
      </c>
      <c r="H664" s="23">
        <v>29</v>
      </c>
      <c r="I664" s="22">
        <v>19</v>
      </c>
      <c r="J664" s="18">
        <v>10.05129641</v>
      </c>
      <c r="K664" s="18">
        <v>3.829303773</v>
      </c>
      <c r="L664" s="18">
        <v>6.432520823</v>
      </c>
      <c r="M664" s="19">
        <v>0.874467874</v>
      </c>
      <c r="N664" s="19">
        <v>0.025188136</v>
      </c>
      <c r="O664">
        <v>-0.370923822</v>
      </c>
      <c r="P664">
        <v>5.438019932</v>
      </c>
      <c r="Q664" s="9">
        <v>0</v>
      </c>
      <c r="R664" s="6">
        <v>0</v>
      </c>
      <c r="S664" s="6">
        <v>1</v>
      </c>
    </row>
    <row r="665" spans="1:19">
      <c r="A665" s="4" t="s">
        <v>189</v>
      </c>
      <c r="B665" s="3" t="s">
        <v>190</v>
      </c>
      <c r="C665" s="4">
        <v>86</v>
      </c>
      <c r="D665" s="4">
        <v>2019</v>
      </c>
      <c r="E665" s="22">
        <v>6.721431782</v>
      </c>
      <c r="F665" s="22">
        <v>3.684665864</v>
      </c>
      <c r="G665" s="22">
        <v>6.72103255626405</v>
      </c>
      <c r="H665" s="23">
        <v>19</v>
      </c>
      <c r="I665" s="22">
        <v>26</v>
      </c>
      <c r="J665" s="18">
        <v>10.06951176</v>
      </c>
      <c r="K665" s="18">
        <v>3.829303773</v>
      </c>
      <c r="L665" s="18">
        <v>6.425570736</v>
      </c>
      <c r="M665" s="19">
        <v>0.876322371</v>
      </c>
      <c r="N665" s="19">
        <v>0.029613049</v>
      </c>
      <c r="O665">
        <v>-0.345168191</v>
      </c>
      <c r="P665">
        <v>5.477655109</v>
      </c>
      <c r="Q665" s="9">
        <v>0</v>
      </c>
      <c r="R665" s="6">
        <v>0</v>
      </c>
      <c r="S665" s="6">
        <v>1</v>
      </c>
    </row>
    <row r="666" spans="1:19">
      <c r="A666" s="4" t="s">
        <v>189</v>
      </c>
      <c r="B666" s="3" t="s">
        <v>190</v>
      </c>
      <c r="C666" s="4">
        <v>86</v>
      </c>
      <c r="D666" s="4">
        <v>2020</v>
      </c>
      <c r="E666" s="22">
        <v>7.407693072</v>
      </c>
      <c r="F666" s="22">
        <v>4.366572366</v>
      </c>
      <c r="G666" s="22">
        <v>7.407297831395</v>
      </c>
      <c r="H666" s="23">
        <v>28</v>
      </c>
      <c r="I666" s="22">
        <v>20</v>
      </c>
      <c r="J666" s="18">
        <v>10.06190342</v>
      </c>
      <c r="K666" s="18">
        <v>3.829303773</v>
      </c>
      <c r="L666" s="18">
        <v>6.420802045</v>
      </c>
      <c r="M666" s="19">
        <v>0.792657221</v>
      </c>
      <c r="N666" s="19">
        <v>0.022390864</v>
      </c>
      <c r="O666">
        <v>-0.335607112</v>
      </c>
      <c r="P666">
        <v>5.53162834</v>
      </c>
      <c r="Q666" s="9">
        <v>0</v>
      </c>
      <c r="R666" s="6">
        <v>0</v>
      </c>
      <c r="S666" s="6">
        <v>1</v>
      </c>
    </row>
    <row r="667" spans="1:19">
      <c r="A667" s="4" t="s">
        <v>189</v>
      </c>
      <c r="B667" s="3" t="s">
        <v>190</v>
      </c>
      <c r="C667" s="4">
        <v>86</v>
      </c>
      <c r="D667" s="4">
        <v>2021</v>
      </c>
      <c r="E667" s="22">
        <v>7.670186022</v>
      </c>
      <c r="F667" s="22">
        <v>4.074779882</v>
      </c>
      <c r="G667" s="22">
        <v>7.67007575821608</v>
      </c>
      <c r="H667" s="23">
        <v>8</v>
      </c>
      <c r="I667" s="22">
        <v>26</v>
      </c>
      <c r="J667" s="18">
        <v>10.13647419</v>
      </c>
      <c r="K667" s="18">
        <v>3.829303773</v>
      </c>
      <c r="L667" s="18">
        <v>6.417504742</v>
      </c>
      <c r="M667" s="19">
        <v>0.884708865</v>
      </c>
      <c r="N667" s="19">
        <v>0.022369474</v>
      </c>
      <c r="O667">
        <v>-0.237223583</v>
      </c>
      <c r="P667">
        <v>5.604489575</v>
      </c>
      <c r="Q667" s="9">
        <v>0</v>
      </c>
      <c r="R667" s="6">
        <v>0</v>
      </c>
      <c r="S667" s="6">
        <v>1</v>
      </c>
    </row>
    <row r="668" spans="1:19">
      <c r="A668" s="4" t="s">
        <v>189</v>
      </c>
      <c r="B668" s="3" t="s">
        <v>190</v>
      </c>
      <c r="C668" s="4">
        <v>86</v>
      </c>
      <c r="D668" s="4">
        <v>2022</v>
      </c>
      <c r="E668" s="22">
        <v>7.546904076</v>
      </c>
      <c r="F668" s="22">
        <v>4.496611418</v>
      </c>
      <c r="G668" s="22">
        <v>7.54651709857324</v>
      </c>
      <c r="H668" s="23">
        <v>3</v>
      </c>
      <c r="I668" s="22">
        <v>22</v>
      </c>
      <c r="J668" s="18">
        <v>10.15899381</v>
      </c>
      <c r="K668" s="18">
        <v>3.829303773</v>
      </c>
      <c r="L668" s="18">
        <v>6.413714912</v>
      </c>
      <c r="M668" s="19">
        <v>1.108855799</v>
      </c>
      <c r="N668" s="19">
        <v>0.021401804</v>
      </c>
      <c r="O668">
        <v>-0.234559517</v>
      </c>
      <c r="P668">
        <v>5.61182311</v>
      </c>
      <c r="Q668" s="9">
        <v>0</v>
      </c>
      <c r="R668" s="6">
        <v>0</v>
      </c>
      <c r="S668" s="6">
        <v>1</v>
      </c>
    </row>
    <row r="669" spans="1:19">
      <c r="A669" s="4" t="s">
        <v>191</v>
      </c>
      <c r="B669" s="3" t="s">
        <v>192</v>
      </c>
      <c r="C669" s="4">
        <v>87</v>
      </c>
      <c r="D669" s="4">
        <v>2015</v>
      </c>
      <c r="E669" s="22">
        <v>8.355664305</v>
      </c>
      <c r="F669" s="22">
        <v>8.170189123</v>
      </c>
      <c r="G669" s="22">
        <v>7.89672367737833</v>
      </c>
      <c r="H669" s="23">
        <v>13</v>
      </c>
      <c r="I669" s="22">
        <v>10</v>
      </c>
      <c r="J669" s="18">
        <v>11.04139269</v>
      </c>
      <c r="K669" s="18">
        <v>3.99839013</v>
      </c>
      <c r="L669" s="18">
        <v>7.540084824</v>
      </c>
      <c r="M669" s="19">
        <v>0.672886759</v>
      </c>
      <c r="N669" s="19">
        <v>0.037039172</v>
      </c>
      <c r="O669">
        <v>-0.281427108</v>
      </c>
      <c r="P669">
        <v>5.102049326</v>
      </c>
      <c r="Q669" s="9">
        <v>0</v>
      </c>
      <c r="R669" s="6">
        <v>0</v>
      </c>
      <c r="S669" s="6">
        <v>1</v>
      </c>
    </row>
    <row r="670" spans="1:19">
      <c r="A670" s="4" t="s">
        <v>191</v>
      </c>
      <c r="B670" s="3" t="s">
        <v>192</v>
      </c>
      <c r="C670" s="4">
        <v>87</v>
      </c>
      <c r="D670" s="4">
        <v>2016</v>
      </c>
      <c r="E670" s="22">
        <v>8.388896745</v>
      </c>
      <c r="F670" s="22">
        <v>8.143610469</v>
      </c>
      <c r="G670" s="22">
        <v>8.02389960704418</v>
      </c>
      <c r="H670" s="23">
        <v>23</v>
      </c>
      <c r="I670" s="22">
        <v>21</v>
      </c>
      <c r="J670" s="18">
        <v>11.04921802</v>
      </c>
      <c r="K670" s="18">
        <v>3.99839013</v>
      </c>
      <c r="L670" s="18">
        <v>7.545396985</v>
      </c>
      <c r="M670" s="19">
        <v>0.711226604</v>
      </c>
      <c r="N670" s="19">
        <v>0.037449848</v>
      </c>
      <c r="O670">
        <v>-0.29234568</v>
      </c>
      <c r="P670">
        <v>5.231436456</v>
      </c>
      <c r="Q670" s="9">
        <v>0</v>
      </c>
      <c r="R670" s="6">
        <v>0</v>
      </c>
      <c r="S670" s="6">
        <v>1</v>
      </c>
    </row>
    <row r="671" spans="1:19">
      <c r="A671" s="4" t="s">
        <v>191</v>
      </c>
      <c r="B671" s="3" t="s">
        <v>192</v>
      </c>
      <c r="C671" s="4">
        <v>87</v>
      </c>
      <c r="D671" s="7">
        <v>2017</v>
      </c>
      <c r="E671" s="22">
        <v>8.467715484</v>
      </c>
      <c r="F671" s="22">
        <v>8.155579296</v>
      </c>
      <c r="G671" s="22">
        <v>8.17751472983226</v>
      </c>
      <c r="H671" s="23">
        <v>27</v>
      </c>
      <c r="I671" s="22">
        <v>24</v>
      </c>
      <c r="J671" s="18">
        <v>11.07554696</v>
      </c>
      <c r="K671" s="18">
        <v>3.99839013</v>
      </c>
      <c r="L671" s="18">
        <v>7.550572166</v>
      </c>
      <c r="M671" s="19">
        <v>0.741733579</v>
      </c>
      <c r="N671" s="19">
        <v>0.038631377</v>
      </c>
      <c r="O671">
        <v>-0.331742538</v>
      </c>
      <c r="P671">
        <v>5.356723611</v>
      </c>
      <c r="Q671" s="9">
        <v>0</v>
      </c>
      <c r="R671" s="6">
        <v>0</v>
      </c>
      <c r="S671" s="6">
        <v>1</v>
      </c>
    </row>
    <row r="672" spans="1:19">
      <c r="A672" s="4" t="s">
        <v>191</v>
      </c>
      <c r="B672" s="3" t="s">
        <v>192</v>
      </c>
      <c r="C672" s="4">
        <v>87</v>
      </c>
      <c r="D672" s="4">
        <v>2018</v>
      </c>
      <c r="E672" s="22">
        <v>8.549457773</v>
      </c>
      <c r="F672" s="22">
        <v>8.18083142</v>
      </c>
      <c r="G672" s="22">
        <v>8.30690626365468</v>
      </c>
      <c r="H672" s="23">
        <v>29</v>
      </c>
      <c r="I672" s="22">
        <v>19</v>
      </c>
      <c r="J672" s="18">
        <v>11.10380372</v>
      </c>
      <c r="K672" s="18">
        <v>3.99839013</v>
      </c>
      <c r="L672" s="18">
        <v>7.555427131</v>
      </c>
      <c r="M672" s="19">
        <v>0.772548875</v>
      </c>
      <c r="N672" s="19">
        <v>0.040186022</v>
      </c>
      <c r="O672">
        <v>-0.361826094</v>
      </c>
      <c r="P672">
        <v>5.438019932</v>
      </c>
      <c r="Q672" s="9">
        <v>0</v>
      </c>
      <c r="R672" s="6">
        <v>0</v>
      </c>
      <c r="S672" s="6">
        <v>1</v>
      </c>
    </row>
    <row r="673" spans="1:19">
      <c r="A673" s="4" t="s">
        <v>191</v>
      </c>
      <c r="B673" s="3" t="s">
        <v>192</v>
      </c>
      <c r="C673" s="4">
        <v>87</v>
      </c>
      <c r="D673" s="4">
        <v>2019</v>
      </c>
      <c r="E673" s="22">
        <v>8.416753922</v>
      </c>
      <c r="F673" s="22">
        <v>8.146001197</v>
      </c>
      <c r="G673" s="22">
        <v>8.08317659746351</v>
      </c>
      <c r="H673" s="23">
        <v>19</v>
      </c>
      <c r="I673" s="22">
        <v>26</v>
      </c>
      <c r="J673" s="18">
        <v>11.11058971</v>
      </c>
      <c r="K673" s="18">
        <v>3.99839013</v>
      </c>
      <c r="L673" s="18">
        <v>7.559959359</v>
      </c>
      <c r="M673" s="19">
        <v>0.759981159</v>
      </c>
      <c r="N673" s="19">
        <v>0.048537539</v>
      </c>
      <c r="O673">
        <v>-0.324791193</v>
      </c>
      <c r="P673">
        <v>5.477655109</v>
      </c>
      <c r="Q673" s="9">
        <v>0</v>
      </c>
      <c r="R673" s="6">
        <v>0</v>
      </c>
      <c r="S673" s="6">
        <v>1</v>
      </c>
    </row>
    <row r="674" spans="1:19">
      <c r="A674" s="4" t="s">
        <v>191</v>
      </c>
      <c r="B674" s="3" t="s">
        <v>192</v>
      </c>
      <c r="C674" s="4">
        <v>87</v>
      </c>
      <c r="D674" s="4">
        <v>2020</v>
      </c>
      <c r="E674" s="22">
        <v>8.423431052</v>
      </c>
      <c r="F674" s="22">
        <v>8.152063591</v>
      </c>
      <c r="G674" s="22">
        <v>8.0905630632514</v>
      </c>
      <c r="H674" s="23">
        <v>28</v>
      </c>
      <c r="I674" s="22">
        <v>20</v>
      </c>
      <c r="J674" s="18">
        <v>11.08278537</v>
      </c>
      <c r="K674" s="18">
        <v>3.99839013</v>
      </c>
      <c r="L674" s="18">
        <v>7.564533176</v>
      </c>
      <c r="M674" s="19">
        <v>0.688472682</v>
      </c>
      <c r="N674" s="19">
        <v>0.043890711</v>
      </c>
      <c r="O674">
        <v>-0.29874563</v>
      </c>
      <c r="P674">
        <v>5.53162834</v>
      </c>
      <c r="Q674" s="9">
        <v>0</v>
      </c>
      <c r="R674" s="6">
        <v>0</v>
      </c>
      <c r="S674" s="6">
        <v>1</v>
      </c>
    </row>
    <row r="675" spans="1:19">
      <c r="A675" s="4" t="s">
        <v>191</v>
      </c>
      <c r="B675" s="3" t="s">
        <v>192</v>
      </c>
      <c r="C675" s="4">
        <v>87</v>
      </c>
      <c r="D675" s="4">
        <v>2021</v>
      </c>
      <c r="E675" s="22">
        <v>8.588393524</v>
      </c>
      <c r="F675" s="22">
        <v>8.324731185</v>
      </c>
      <c r="G675" s="22">
        <v>8.24647539072245</v>
      </c>
      <c r="H675" s="23">
        <v>8</v>
      </c>
      <c r="I675" s="22">
        <v>26</v>
      </c>
      <c r="J675" s="18">
        <v>11.15533604</v>
      </c>
      <c r="K675" s="18">
        <v>3.99839013</v>
      </c>
      <c r="L675" s="18">
        <v>7.569099714</v>
      </c>
      <c r="M675" s="19">
        <v>0.749516803</v>
      </c>
      <c r="N675" s="19">
        <v>0.043012762</v>
      </c>
      <c r="O675">
        <v>-0.330226727</v>
      </c>
      <c r="P675">
        <v>5.604489575</v>
      </c>
      <c r="Q675" s="9">
        <v>0</v>
      </c>
      <c r="R675" s="6">
        <v>0</v>
      </c>
      <c r="S675" s="6">
        <v>1</v>
      </c>
    </row>
    <row r="676" spans="1:19">
      <c r="A676" s="4" t="s">
        <v>191</v>
      </c>
      <c r="B676" s="3" t="s">
        <v>192</v>
      </c>
      <c r="C676" s="4">
        <v>87</v>
      </c>
      <c r="D676" s="4">
        <v>2022</v>
      </c>
      <c r="E676" s="22">
        <v>8.805345147</v>
      </c>
      <c r="F676" s="22">
        <v>8.403123453</v>
      </c>
      <c r="G676" s="22">
        <v>8.58565646760046</v>
      </c>
      <c r="H676" s="23">
        <v>3</v>
      </c>
      <c r="I676" s="22">
        <v>22</v>
      </c>
      <c r="J676" s="18">
        <v>11.1271048</v>
      </c>
      <c r="K676" s="18">
        <v>3.99839013</v>
      </c>
      <c r="L676" s="18">
        <v>7.573544249</v>
      </c>
      <c r="M676" s="19">
        <v>0.986483821</v>
      </c>
      <c r="N676" s="19">
        <v>0.040973238</v>
      </c>
      <c r="O676">
        <v>-0.275670506</v>
      </c>
      <c r="P676">
        <v>5.61182311</v>
      </c>
      <c r="Q676" s="9">
        <v>0</v>
      </c>
      <c r="R676" s="6">
        <v>0</v>
      </c>
      <c r="S676" s="6">
        <v>1</v>
      </c>
    </row>
    <row r="677" spans="1:19">
      <c r="A677" s="4" t="s">
        <v>193</v>
      </c>
      <c r="B677" s="3" t="s">
        <v>194</v>
      </c>
      <c r="C677" s="4">
        <v>88</v>
      </c>
      <c r="D677" s="4">
        <v>2015</v>
      </c>
      <c r="E677" s="22">
        <v>7.369022702</v>
      </c>
      <c r="F677" s="22">
        <v>3.674401813</v>
      </c>
      <c r="G677" s="22">
        <v>7.36893495994307</v>
      </c>
      <c r="H677" s="23">
        <v>13</v>
      </c>
      <c r="I677" s="22">
        <v>10</v>
      </c>
      <c r="J677" s="18">
        <v>10.20278735</v>
      </c>
      <c r="K677" s="18">
        <v>4.05388479</v>
      </c>
      <c r="L677" s="18">
        <v>7.428835031</v>
      </c>
      <c r="M677" s="19">
        <v>0.93908709</v>
      </c>
      <c r="N677" s="19">
        <v>0.116693867</v>
      </c>
      <c r="O677">
        <v>-0.637486209</v>
      </c>
      <c r="P677">
        <v>5.102049326</v>
      </c>
      <c r="Q677" s="2">
        <v>0</v>
      </c>
      <c r="R677" s="6">
        <v>0</v>
      </c>
      <c r="S677" s="6">
        <v>1</v>
      </c>
    </row>
    <row r="678" spans="1:19">
      <c r="A678" s="4" t="s">
        <v>193</v>
      </c>
      <c r="B678" s="3" t="s">
        <v>194</v>
      </c>
      <c r="C678" s="4">
        <v>88</v>
      </c>
      <c r="D678" s="4">
        <v>2016</v>
      </c>
      <c r="E678" s="22">
        <v>7.251293811</v>
      </c>
      <c r="F678" s="22">
        <v>4.264699792</v>
      </c>
      <c r="G678" s="22">
        <v>7.25084567061049</v>
      </c>
      <c r="H678" s="23">
        <v>23</v>
      </c>
      <c r="I678" s="22">
        <v>21</v>
      </c>
      <c r="J678" s="18">
        <v>10.07689494</v>
      </c>
      <c r="K678" s="18">
        <v>4.05388479</v>
      </c>
      <c r="L678" s="18">
        <v>7.442424781</v>
      </c>
      <c r="M678" s="19">
        <v>1.05638472</v>
      </c>
      <c r="N678" s="19">
        <v>0.016208498</v>
      </c>
      <c r="O678">
        <v>-0.864204054</v>
      </c>
      <c r="P678">
        <v>5.231436456</v>
      </c>
      <c r="Q678" s="2">
        <v>0</v>
      </c>
      <c r="R678" s="6">
        <v>0</v>
      </c>
      <c r="S678" s="6">
        <v>1</v>
      </c>
    </row>
    <row r="679" spans="1:19">
      <c r="A679" s="4" t="s">
        <v>193</v>
      </c>
      <c r="B679" s="3" t="s">
        <v>194</v>
      </c>
      <c r="C679" s="4">
        <v>88</v>
      </c>
      <c r="D679" s="7">
        <v>2017</v>
      </c>
      <c r="E679" s="22">
        <v>7.222267303</v>
      </c>
      <c r="F679" s="22">
        <v>5.008676805</v>
      </c>
      <c r="G679" s="22">
        <v>7.21960335920352</v>
      </c>
      <c r="H679" s="23">
        <v>27</v>
      </c>
      <c r="I679" s="22">
        <v>24</v>
      </c>
      <c r="J679" s="18">
        <v>10.12120121</v>
      </c>
      <c r="K679" s="18">
        <v>4.05388479</v>
      </c>
      <c r="L679" s="18">
        <v>7.455901743</v>
      </c>
      <c r="M679" s="19">
        <v>0.997188117</v>
      </c>
      <c r="N679" s="19">
        <v>0.119040857</v>
      </c>
      <c r="O679">
        <v>-0.822285081</v>
      </c>
      <c r="P679">
        <v>5.356723611</v>
      </c>
      <c r="Q679" s="2">
        <v>0</v>
      </c>
      <c r="R679" s="6">
        <v>0</v>
      </c>
      <c r="S679" s="6">
        <v>1</v>
      </c>
    </row>
    <row r="680" spans="1:19">
      <c r="A680" s="4" t="s">
        <v>193</v>
      </c>
      <c r="B680" s="3" t="s">
        <v>194</v>
      </c>
      <c r="C680" s="4">
        <v>88</v>
      </c>
      <c r="D680" s="4">
        <v>2019</v>
      </c>
      <c r="E680" s="22">
        <v>7.388759873</v>
      </c>
      <c r="F680" s="22">
        <v>3.91041094</v>
      </c>
      <c r="G680" s="22">
        <v>7.38861549325156</v>
      </c>
      <c r="H680" s="23">
        <v>19</v>
      </c>
      <c r="I680" s="22">
        <v>26</v>
      </c>
      <c r="J680" s="18">
        <v>10.1872395</v>
      </c>
      <c r="K680" s="18">
        <v>4.05388479</v>
      </c>
      <c r="L680" s="18">
        <v>7.48123611</v>
      </c>
      <c r="M680" s="19">
        <v>1.119989204</v>
      </c>
      <c r="N680" s="19">
        <v>0.011205825</v>
      </c>
      <c r="O680">
        <v>-0.815236976</v>
      </c>
      <c r="P680">
        <v>5.477655109</v>
      </c>
      <c r="Q680" s="2">
        <v>0</v>
      </c>
      <c r="R680" s="6">
        <v>0</v>
      </c>
      <c r="S680" s="6">
        <v>1</v>
      </c>
    </row>
    <row r="681" spans="1:19">
      <c r="A681" s="4" t="s">
        <v>193</v>
      </c>
      <c r="B681" s="3" t="s">
        <v>194</v>
      </c>
      <c r="C681" s="4">
        <v>88</v>
      </c>
      <c r="D681" s="4">
        <v>2020</v>
      </c>
      <c r="E681" s="22">
        <v>7.567684794</v>
      </c>
      <c r="F681" s="22">
        <v>5.203410961</v>
      </c>
      <c r="G681" s="22">
        <v>7.56580352545862</v>
      </c>
      <c r="H681" s="23">
        <v>28</v>
      </c>
      <c r="I681" s="22">
        <v>20</v>
      </c>
      <c r="J681" s="18">
        <v>10.15096709</v>
      </c>
      <c r="K681" s="18">
        <v>4.05388479</v>
      </c>
      <c r="L681" s="18">
        <v>7.493851582</v>
      </c>
      <c r="M681" s="19">
        <v>0.950609539</v>
      </c>
      <c r="N681" s="19">
        <v>0.00971385</v>
      </c>
      <c r="O681">
        <v>-0.875261029</v>
      </c>
      <c r="P681">
        <v>5.53162834</v>
      </c>
      <c r="Q681" s="2">
        <v>0</v>
      </c>
      <c r="R681" s="6">
        <v>0</v>
      </c>
      <c r="S681" s="6">
        <v>1</v>
      </c>
    </row>
    <row r="682" spans="1:19">
      <c r="A682" s="4" t="s">
        <v>193</v>
      </c>
      <c r="B682" s="3" t="s">
        <v>194</v>
      </c>
      <c r="C682" s="4">
        <v>88</v>
      </c>
      <c r="D682" s="4">
        <v>2021</v>
      </c>
      <c r="E682" s="22">
        <v>7.713520808</v>
      </c>
      <c r="F682" s="22">
        <v>5.084436852</v>
      </c>
      <c r="G682" s="22">
        <v>7.71249937268879</v>
      </c>
      <c r="H682" s="23">
        <v>8</v>
      </c>
      <c r="I682" s="22">
        <v>26</v>
      </c>
      <c r="J682" s="18">
        <v>10.19801775</v>
      </c>
      <c r="K682" s="18">
        <v>4.05388479</v>
      </c>
      <c r="L682" s="18">
        <v>7.506194719</v>
      </c>
      <c r="M682" s="19">
        <v>1.00217216</v>
      </c>
      <c r="N682" s="19">
        <v>0.020237313</v>
      </c>
      <c r="O682">
        <v>-0.879673819</v>
      </c>
      <c r="P682">
        <v>5.604489575</v>
      </c>
      <c r="Q682" s="2">
        <v>0</v>
      </c>
      <c r="R682" s="6">
        <v>0</v>
      </c>
      <c r="S682" s="6">
        <v>1</v>
      </c>
    </row>
    <row r="683" spans="1:19">
      <c r="A683" s="4" t="s">
        <v>193</v>
      </c>
      <c r="B683" s="3" t="s">
        <v>194</v>
      </c>
      <c r="C683" s="4">
        <v>88</v>
      </c>
      <c r="D683" s="4">
        <v>2022</v>
      </c>
      <c r="E683" s="22">
        <v>7.74606377</v>
      </c>
      <c r="F683" s="22">
        <v>3.977311973</v>
      </c>
      <c r="G683" s="22">
        <v>7.74247691567083</v>
      </c>
      <c r="H683" s="23">
        <v>3</v>
      </c>
      <c r="I683" s="22">
        <v>22</v>
      </c>
      <c r="J683" s="18">
        <v>10.25167451</v>
      </c>
      <c r="K683" s="18">
        <v>4.05388479</v>
      </c>
      <c r="L683" s="18">
        <v>7.518112598</v>
      </c>
      <c r="M683" s="19">
        <v>1.313783786</v>
      </c>
      <c r="N683" s="19">
        <v>0.033694537</v>
      </c>
      <c r="O683">
        <v>-0.865475327</v>
      </c>
      <c r="P683">
        <v>5.61182311</v>
      </c>
      <c r="Q683" s="2">
        <v>0</v>
      </c>
      <c r="R683" s="6">
        <v>0</v>
      </c>
      <c r="S683" s="6">
        <v>1</v>
      </c>
    </row>
    <row r="684" spans="1:19">
      <c r="A684" s="4" t="s">
        <v>195</v>
      </c>
      <c r="B684" s="3" t="s">
        <v>196</v>
      </c>
      <c r="C684" s="4">
        <v>89</v>
      </c>
      <c r="D684" s="4">
        <v>2015</v>
      </c>
      <c r="E684" s="22">
        <v>9.47802693</v>
      </c>
      <c r="F684" s="22">
        <v>9.348192995</v>
      </c>
      <c r="G684" s="22">
        <v>8.89032993261047</v>
      </c>
      <c r="H684" s="23">
        <v>13</v>
      </c>
      <c r="I684" s="22">
        <v>10</v>
      </c>
      <c r="J684" s="18">
        <v>12.06818586</v>
      </c>
      <c r="K684" s="18">
        <v>4.096110175</v>
      </c>
      <c r="L684" s="18">
        <v>8.079723403</v>
      </c>
      <c r="M684" s="19">
        <v>0.710890901</v>
      </c>
      <c r="N684" s="19">
        <v>0.195702756</v>
      </c>
      <c r="O684">
        <v>-0.304347645</v>
      </c>
      <c r="P684">
        <v>5.102049326</v>
      </c>
      <c r="Q684" s="5">
        <v>1</v>
      </c>
      <c r="R684" s="6">
        <v>0</v>
      </c>
      <c r="S684" s="6">
        <v>0</v>
      </c>
    </row>
    <row r="685" spans="1:19">
      <c r="A685" s="4" t="s">
        <v>195</v>
      </c>
      <c r="B685" s="3" t="s">
        <v>196</v>
      </c>
      <c r="C685" s="4">
        <v>89</v>
      </c>
      <c r="D685" s="4">
        <v>2016</v>
      </c>
      <c r="E685" s="22">
        <v>9.511029774</v>
      </c>
      <c r="F685" s="22">
        <v>9.392073543</v>
      </c>
      <c r="G685" s="22">
        <v>8.89051131415991</v>
      </c>
      <c r="H685" s="23">
        <v>23</v>
      </c>
      <c r="I685" s="22">
        <v>21</v>
      </c>
      <c r="J685" s="18">
        <v>12.03342376</v>
      </c>
      <c r="K685" s="18">
        <v>4.096110175</v>
      </c>
      <c r="L685" s="18">
        <v>8.084644977</v>
      </c>
      <c r="M685" s="19">
        <v>0.760622091</v>
      </c>
      <c r="N685" s="19">
        <v>0.206376638</v>
      </c>
      <c r="O685">
        <v>-0.317401551</v>
      </c>
      <c r="P685">
        <v>5.231436456</v>
      </c>
      <c r="Q685" s="5">
        <v>1</v>
      </c>
      <c r="R685" s="6">
        <v>0</v>
      </c>
      <c r="S685" s="6">
        <v>0</v>
      </c>
    </row>
    <row r="686" spans="1:19">
      <c r="A686" s="4" t="s">
        <v>195</v>
      </c>
      <c r="B686" s="3" t="s">
        <v>196</v>
      </c>
      <c r="C686" s="4">
        <v>89</v>
      </c>
      <c r="D686" s="7">
        <v>2017</v>
      </c>
      <c r="E686" s="22">
        <v>9.597278216</v>
      </c>
      <c r="F686" s="22">
        <v>9.422028168</v>
      </c>
      <c r="G686" s="22">
        <v>9.11846963629085</v>
      </c>
      <c r="H686" s="23">
        <v>27</v>
      </c>
      <c r="I686" s="22">
        <v>24</v>
      </c>
      <c r="J686" s="18">
        <v>12.06445799</v>
      </c>
      <c r="K686" s="18">
        <v>4.096110175</v>
      </c>
      <c r="L686" s="18">
        <v>8.089337184</v>
      </c>
      <c r="M686" s="19">
        <v>0.771157445</v>
      </c>
      <c r="N686" s="19">
        <v>0.211660504</v>
      </c>
      <c r="O686">
        <v>-0.385831946</v>
      </c>
      <c r="P686">
        <v>5.356723611</v>
      </c>
      <c r="Q686" s="5">
        <v>1</v>
      </c>
      <c r="R686" s="6">
        <v>0</v>
      </c>
      <c r="S686" s="6">
        <v>0</v>
      </c>
    </row>
    <row r="687" spans="1:19">
      <c r="A687" s="4" t="s">
        <v>195</v>
      </c>
      <c r="B687" s="3" t="s">
        <v>196</v>
      </c>
      <c r="C687" s="4">
        <v>89</v>
      </c>
      <c r="D687" s="4">
        <v>2018</v>
      </c>
      <c r="E687" s="22">
        <v>9.70023512</v>
      </c>
      <c r="F687" s="22">
        <v>9.458568588</v>
      </c>
      <c r="G687" s="22">
        <v>9.33042288369657</v>
      </c>
      <c r="H687" s="23">
        <v>29</v>
      </c>
      <c r="I687" s="22">
        <v>19</v>
      </c>
      <c r="J687" s="18">
        <v>12.08635983</v>
      </c>
      <c r="K687" s="18">
        <v>4.096110175</v>
      </c>
      <c r="L687" s="18">
        <v>8.093470229</v>
      </c>
      <c r="M687" s="19">
        <v>0.805593842</v>
      </c>
      <c r="N687" s="19">
        <v>0.208885529</v>
      </c>
      <c r="O687">
        <v>-0.413601526</v>
      </c>
      <c r="P687">
        <v>5.438019932</v>
      </c>
      <c r="Q687" s="5">
        <v>1</v>
      </c>
      <c r="R687" s="6">
        <v>0</v>
      </c>
      <c r="S687" s="6">
        <v>0</v>
      </c>
    </row>
    <row r="688" spans="1:19">
      <c r="A688" s="4" t="s">
        <v>195</v>
      </c>
      <c r="B688" s="3" t="s">
        <v>196</v>
      </c>
      <c r="C688" s="4">
        <v>89</v>
      </c>
      <c r="D688" s="4">
        <v>2019</v>
      </c>
      <c r="E688" s="22">
        <v>9.690605518</v>
      </c>
      <c r="F688" s="22">
        <v>9.463871392</v>
      </c>
      <c r="G688" s="22">
        <v>9.29989205259123</v>
      </c>
      <c r="H688" s="23">
        <v>19</v>
      </c>
      <c r="I688" s="22">
        <v>26</v>
      </c>
      <c r="J688" s="18">
        <v>12.10380372</v>
      </c>
      <c r="K688" s="18">
        <v>4.096110175</v>
      </c>
      <c r="L688" s="18">
        <v>8.097206313</v>
      </c>
      <c r="M688" s="19">
        <v>0.77897347</v>
      </c>
      <c r="N688" s="19">
        <v>0.204058336</v>
      </c>
      <c r="O688">
        <v>-0.450828761</v>
      </c>
      <c r="P688">
        <v>5.477655109</v>
      </c>
      <c r="Q688" s="5">
        <v>1</v>
      </c>
      <c r="R688" s="6">
        <v>0</v>
      </c>
      <c r="S688" s="6">
        <v>0</v>
      </c>
    </row>
    <row r="689" spans="1:19">
      <c r="A689" s="4" t="s">
        <v>195</v>
      </c>
      <c r="B689" s="3" t="s">
        <v>196</v>
      </c>
      <c r="C689" s="4">
        <v>89</v>
      </c>
      <c r="D689" s="4">
        <v>2020</v>
      </c>
      <c r="E689" s="22">
        <v>9.694900101</v>
      </c>
      <c r="F689" s="22">
        <v>9.513539651</v>
      </c>
      <c r="G689" s="22">
        <v>9.22812923275183</v>
      </c>
      <c r="H689" s="23">
        <v>28</v>
      </c>
      <c r="I689" s="22">
        <v>20</v>
      </c>
      <c r="J689" s="18">
        <v>12.0374265</v>
      </c>
      <c r="K689" s="18">
        <v>4.096110175</v>
      </c>
      <c r="L689" s="18">
        <v>8.100364692</v>
      </c>
      <c r="M689" s="19">
        <v>0.769386137</v>
      </c>
      <c r="N689" s="19">
        <v>0.215052494</v>
      </c>
      <c r="O689">
        <v>-0.444741887</v>
      </c>
      <c r="P689">
        <v>5.53162834</v>
      </c>
      <c r="Q689" s="5">
        <v>1</v>
      </c>
      <c r="R689" s="6">
        <v>0</v>
      </c>
      <c r="S689" s="6">
        <v>0</v>
      </c>
    </row>
    <row r="690" spans="1:19">
      <c r="A690" s="4" t="s">
        <v>195</v>
      </c>
      <c r="B690" s="3" t="s">
        <v>196</v>
      </c>
      <c r="C690" s="4">
        <v>89</v>
      </c>
      <c r="D690" s="4">
        <v>2021</v>
      </c>
      <c r="E690" s="22">
        <v>9.771707959</v>
      </c>
      <c r="F690" s="22">
        <v>9.567057999</v>
      </c>
      <c r="G690" s="22">
        <v>9.34662108807843</v>
      </c>
      <c r="H690" s="23">
        <v>8</v>
      </c>
      <c r="I690" s="22">
        <v>26</v>
      </c>
      <c r="J690" s="18">
        <v>12.10380372</v>
      </c>
      <c r="K690" s="18">
        <v>4.096110175</v>
      </c>
      <c r="L690" s="18">
        <v>8.102794226</v>
      </c>
      <c r="M690" s="19">
        <v>0.839419036</v>
      </c>
      <c r="N690" s="19">
        <v>0.197984892</v>
      </c>
      <c r="O690">
        <v>-0.530794823</v>
      </c>
      <c r="P690">
        <v>5.604489575</v>
      </c>
      <c r="Q690" s="5">
        <v>1</v>
      </c>
      <c r="R690" s="6">
        <v>0</v>
      </c>
      <c r="S690" s="6">
        <v>0</v>
      </c>
    </row>
    <row r="691" spans="1:19">
      <c r="A691" s="4" t="s">
        <v>195</v>
      </c>
      <c r="B691" s="3" t="s">
        <v>196</v>
      </c>
      <c r="C691" s="4">
        <v>89</v>
      </c>
      <c r="D691" s="4">
        <v>2022</v>
      </c>
      <c r="E691" s="22">
        <v>9.818765553</v>
      </c>
      <c r="F691" s="22">
        <v>9.594561065</v>
      </c>
      <c r="G691" s="22">
        <v>9.42404242687243</v>
      </c>
      <c r="H691" s="23">
        <v>3</v>
      </c>
      <c r="I691" s="22">
        <v>22</v>
      </c>
      <c r="J691" s="18">
        <v>12.14921911</v>
      </c>
      <c r="K691" s="18">
        <v>4.096110175</v>
      </c>
      <c r="L691" s="18">
        <v>8.105524235</v>
      </c>
      <c r="M691" s="19">
        <v>0.89481057</v>
      </c>
      <c r="N691" s="19">
        <v>0.193515236</v>
      </c>
      <c r="O691">
        <v>-0.520230855</v>
      </c>
      <c r="P691">
        <v>5.61182311</v>
      </c>
      <c r="Q691" s="5">
        <v>1</v>
      </c>
      <c r="R691" s="6">
        <v>0</v>
      </c>
      <c r="S691" s="6">
        <v>0</v>
      </c>
    </row>
    <row r="692" spans="1:19">
      <c r="A692" s="4" t="s">
        <v>197</v>
      </c>
      <c r="B692" s="3" t="s">
        <v>198</v>
      </c>
      <c r="C692" s="4">
        <v>90</v>
      </c>
      <c r="D692" s="4">
        <v>2015</v>
      </c>
      <c r="E692" s="22">
        <v>6.742510758</v>
      </c>
      <c r="F692" s="22">
        <v>4.714128496</v>
      </c>
      <c r="G692" s="22">
        <v>6.73842338671783</v>
      </c>
      <c r="H692" s="23">
        <v>13</v>
      </c>
      <c r="I692" s="22">
        <v>10</v>
      </c>
      <c r="J692" s="18">
        <v>10.0544277</v>
      </c>
      <c r="K692" s="18">
        <v>4.091807597</v>
      </c>
      <c r="L692" s="18">
        <v>6.3584496</v>
      </c>
      <c r="M692" s="19">
        <v>0.972390318</v>
      </c>
      <c r="N692" s="19">
        <v>0.00439232</v>
      </c>
      <c r="O692">
        <v>0.358433504</v>
      </c>
      <c r="P692">
        <v>5.102049326</v>
      </c>
      <c r="Q692" s="9">
        <v>0</v>
      </c>
      <c r="R692" s="6">
        <v>0</v>
      </c>
      <c r="S692" s="6">
        <v>1</v>
      </c>
    </row>
    <row r="693" spans="1:19">
      <c r="A693" s="4" t="s">
        <v>197</v>
      </c>
      <c r="B693" s="3" t="s">
        <v>198</v>
      </c>
      <c r="C693" s="4">
        <v>90</v>
      </c>
      <c r="D693" s="4">
        <v>2016</v>
      </c>
      <c r="E693" s="22">
        <v>6.964504907</v>
      </c>
      <c r="F693" s="22">
        <v>4.579131666</v>
      </c>
      <c r="G693" s="22">
        <v>6.9627130358305</v>
      </c>
      <c r="H693" s="23">
        <v>23</v>
      </c>
      <c r="I693" s="22">
        <v>21</v>
      </c>
      <c r="J693" s="18">
        <v>10.03027657</v>
      </c>
      <c r="K693" s="18">
        <v>4.091807597</v>
      </c>
      <c r="L693" s="18">
        <v>6.366115013</v>
      </c>
      <c r="M693" s="19">
        <v>0.93966188</v>
      </c>
      <c r="N693" s="19">
        <v>0.022253463</v>
      </c>
      <c r="O693">
        <v>0.367759638</v>
      </c>
      <c r="P693">
        <v>5.231436456</v>
      </c>
      <c r="Q693" s="9">
        <v>0</v>
      </c>
      <c r="R693" s="6">
        <v>0</v>
      </c>
      <c r="S693" s="6">
        <v>1</v>
      </c>
    </row>
    <row r="694" spans="1:19">
      <c r="A694" s="4" t="s">
        <v>197</v>
      </c>
      <c r="B694" s="3" t="s">
        <v>198</v>
      </c>
      <c r="C694" s="4">
        <v>90</v>
      </c>
      <c r="D694" s="7">
        <v>2017</v>
      </c>
      <c r="E694" s="22">
        <v>7.265806722</v>
      </c>
      <c r="F694" s="22">
        <v>4.334312985</v>
      </c>
      <c r="G694" s="22">
        <v>7.2652979250029</v>
      </c>
      <c r="H694" s="23">
        <v>27</v>
      </c>
      <c r="I694" s="22">
        <v>24</v>
      </c>
      <c r="J694" s="18">
        <v>10.1104265</v>
      </c>
      <c r="K694" s="18">
        <v>4.091807597</v>
      </c>
      <c r="L694" s="18">
        <v>6.373745563</v>
      </c>
      <c r="M694" s="19">
        <v>0.812196674</v>
      </c>
      <c r="N694" s="19">
        <v>0.001817946</v>
      </c>
      <c r="O694">
        <v>0.302734709</v>
      </c>
      <c r="P694">
        <v>5.356723611</v>
      </c>
      <c r="Q694" s="9">
        <v>0</v>
      </c>
      <c r="R694" s="6">
        <v>0</v>
      </c>
      <c r="S694" s="6">
        <v>1</v>
      </c>
    </row>
    <row r="695" spans="1:19">
      <c r="A695" s="4" t="s">
        <v>197</v>
      </c>
      <c r="B695" s="3" t="s">
        <v>198</v>
      </c>
      <c r="C695" s="4">
        <v>90</v>
      </c>
      <c r="D695" s="4">
        <v>2018</v>
      </c>
      <c r="E695" s="22">
        <v>7.546332041</v>
      </c>
      <c r="F695" s="22">
        <v>4.958090631</v>
      </c>
      <c r="G695" s="22">
        <v>7.54520975429999</v>
      </c>
      <c r="H695" s="23">
        <v>29</v>
      </c>
      <c r="I695" s="22">
        <v>19</v>
      </c>
      <c r="J695" s="18">
        <v>10.13615019</v>
      </c>
      <c r="K695" s="18">
        <v>4.091807597</v>
      </c>
      <c r="L695" s="18">
        <v>6.381237858</v>
      </c>
      <c r="M695" s="19">
        <v>0.817138668</v>
      </c>
      <c r="N695" s="19">
        <v>0.002196424</v>
      </c>
      <c r="O695">
        <v>0.316896805</v>
      </c>
      <c r="P695">
        <v>5.438019932</v>
      </c>
      <c r="Q695" s="9">
        <v>0</v>
      </c>
      <c r="R695" s="6">
        <v>0</v>
      </c>
      <c r="S695" s="6">
        <v>1</v>
      </c>
    </row>
    <row r="696" spans="1:19">
      <c r="A696" s="4" t="s">
        <v>197</v>
      </c>
      <c r="B696" s="3" t="s">
        <v>198</v>
      </c>
      <c r="C696" s="4">
        <v>90</v>
      </c>
      <c r="D696" s="4">
        <v>2019</v>
      </c>
      <c r="E696" s="22">
        <v>6.899600619</v>
      </c>
      <c r="F696" s="22">
        <v>5.31427813</v>
      </c>
      <c r="G696" s="22">
        <v>6.88816747059289</v>
      </c>
      <c r="H696" s="23">
        <v>19</v>
      </c>
      <c r="I696" s="22">
        <v>26</v>
      </c>
      <c r="J696" s="18">
        <v>10.09836431</v>
      </c>
      <c r="K696" s="18">
        <v>4.091807597</v>
      </c>
      <c r="L696" s="18">
        <v>6.388570782</v>
      </c>
      <c r="M696" s="19">
        <v>0.829011521</v>
      </c>
      <c r="N696" s="19">
        <v>0.002368841</v>
      </c>
      <c r="O696">
        <v>0.304751127</v>
      </c>
      <c r="P696">
        <v>5.477655109</v>
      </c>
      <c r="Q696" s="9">
        <v>0</v>
      </c>
      <c r="R696" s="6">
        <v>0</v>
      </c>
      <c r="S696" s="6">
        <v>1</v>
      </c>
    </row>
    <row r="697" spans="1:19">
      <c r="A697" s="4" t="s">
        <v>197</v>
      </c>
      <c r="B697" s="3" t="s">
        <v>198</v>
      </c>
      <c r="C697" s="4">
        <v>90</v>
      </c>
      <c r="D697" s="4">
        <v>2020</v>
      </c>
      <c r="E697" s="22">
        <v>6.966677205</v>
      </c>
      <c r="F697" s="22">
        <v>6.389414182</v>
      </c>
      <c r="G697" s="22">
        <v>6.83314787718873</v>
      </c>
      <c r="H697" s="23">
        <v>28</v>
      </c>
      <c r="I697" s="22">
        <v>20</v>
      </c>
      <c r="J697" s="18">
        <v>10.02463952</v>
      </c>
      <c r="K697" s="18">
        <v>4.091807597</v>
      </c>
      <c r="L697" s="18">
        <v>6.396041996</v>
      </c>
      <c r="M697" s="19">
        <v>0.769252424</v>
      </c>
      <c r="N697" s="19">
        <v>0.004770525</v>
      </c>
      <c r="O697">
        <v>0.289824953</v>
      </c>
      <c r="P697">
        <v>5.53162834</v>
      </c>
      <c r="Q697" s="9">
        <v>0</v>
      </c>
      <c r="R697" s="6">
        <v>0</v>
      </c>
      <c r="S697" s="6">
        <v>1</v>
      </c>
    </row>
    <row r="698" spans="1:19">
      <c r="A698" s="4" t="s">
        <v>197</v>
      </c>
      <c r="B698" s="3" t="s">
        <v>198</v>
      </c>
      <c r="C698" s="4">
        <v>90</v>
      </c>
      <c r="D698" s="4">
        <v>2021</v>
      </c>
      <c r="E698" s="22">
        <v>7.396477939</v>
      </c>
      <c r="F698" s="22">
        <v>5.346335368</v>
      </c>
      <c r="G698" s="22">
        <v>7.39259121517731</v>
      </c>
      <c r="H698" s="23">
        <v>8</v>
      </c>
      <c r="I698" s="22">
        <v>26</v>
      </c>
      <c r="J698" s="18">
        <v>10.09503995</v>
      </c>
      <c r="K698" s="18">
        <v>4.091807597</v>
      </c>
      <c r="L698" s="18">
        <v>6.403146441</v>
      </c>
      <c r="M698" s="19">
        <v>0.820036034</v>
      </c>
      <c r="N698" s="19">
        <v>0.000553576</v>
      </c>
      <c r="O698">
        <v>0.276920932</v>
      </c>
      <c r="P698">
        <v>5.604489575</v>
      </c>
      <c r="Q698" s="9">
        <v>0</v>
      </c>
      <c r="R698" s="6">
        <v>0</v>
      </c>
      <c r="S698" s="6">
        <v>1</v>
      </c>
    </row>
    <row r="699" spans="1:19">
      <c r="A699" s="4" t="s">
        <v>197</v>
      </c>
      <c r="B699" s="3" t="s">
        <v>198</v>
      </c>
      <c r="C699" s="4">
        <v>90</v>
      </c>
      <c r="D699" s="4">
        <v>2022</v>
      </c>
      <c r="E699" s="22">
        <v>7.520623677</v>
      </c>
      <c r="F699" s="22">
        <v>5.412364774</v>
      </c>
      <c r="G699" s="22">
        <v>7.51699060899415</v>
      </c>
      <c r="H699" s="23">
        <v>3</v>
      </c>
      <c r="I699" s="22">
        <v>22</v>
      </c>
      <c r="J699" s="18">
        <v>10.10062681</v>
      </c>
      <c r="K699" s="18">
        <v>4.091807597</v>
      </c>
      <c r="L699" s="18">
        <v>6.409427899</v>
      </c>
      <c r="M699" s="19">
        <v>0.940086605</v>
      </c>
      <c r="N699" s="19">
        <v>0.000559202</v>
      </c>
      <c r="O699">
        <v>0.293659068</v>
      </c>
      <c r="P699">
        <v>5.61182311</v>
      </c>
      <c r="Q699" s="9">
        <v>0</v>
      </c>
      <c r="R699" s="6">
        <v>0</v>
      </c>
      <c r="S699" s="6">
        <v>1</v>
      </c>
    </row>
    <row r="700" spans="1:19">
      <c r="A700" s="4" t="s">
        <v>199</v>
      </c>
      <c r="B700" s="3" t="s">
        <v>200</v>
      </c>
      <c r="C700" s="4">
        <v>91</v>
      </c>
      <c r="D700" s="4">
        <v>2015</v>
      </c>
      <c r="E700" s="22">
        <v>8.472018169</v>
      </c>
      <c r="F700" s="22">
        <v>7.226296231</v>
      </c>
      <c r="G700" s="22">
        <v>8.44662619297693</v>
      </c>
      <c r="H700" s="23">
        <v>13</v>
      </c>
      <c r="I700" s="22">
        <v>10</v>
      </c>
      <c r="J700" s="18">
        <v>11.54032947</v>
      </c>
      <c r="K700" s="18">
        <v>4.066475014</v>
      </c>
      <c r="L700" s="18">
        <v>7.747229226</v>
      </c>
      <c r="M700" s="19">
        <v>0.567266761</v>
      </c>
      <c r="N700" s="19">
        <v>0.074053938</v>
      </c>
      <c r="O700">
        <v>0.111696077</v>
      </c>
      <c r="P700">
        <v>5.102049326</v>
      </c>
      <c r="Q700" s="9">
        <v>0</v>
      </c>
      <c r="R700" s="6">
        <v>0</v>
      </c>
      <c r="S700" s="6">
        <v>1</v>
      </c>
    </row>
    <row r="701" spans="1:19">
      <c r="A701" s="4" t="s">
        <v>199</v>
      </c>
      <c r="B701" s="3" t="s">
        <v>200</v>
      </c>
      <c r="C701" s="4">
        <v>91</v>
      </c>
      <c r="D701" s="4">
        <v>2016</v>
      </c>
      <c r="E701" s="22">
        <v>8.342711844</v>
      </c>
      <c r="F701" s="22">
        <v>7.195429918</v>
      </c>
      <c r="G701" s="22">
        <v>8.31061579501008</v>
      </c>
      <c r="H701" s="23">
        <v>23</v>
      </c>
      <c r="I701" s="22">
        <v>21</v>
      </c>
      <c r="J701" s="18">
        <v>11.51054501</v>
      </c>
      <c r="K701" s="18">
        <v>4.066475014</v>
      </c>
      <c r="L701" s="18">
        <v>7.751450586</v>
      </c>
      <c r="M701" s="19">
        <v>0.558612575</v>
      </c>
      <c r="N701" s="19">
        <v>0.066554234</v>
      </c>
      <c r="O701">
        <v>0.130574024</v>
      </c>
      <c r="P701">
        <v>5.231436456</v>
      </c>
      <c r="Q701" s="9">
        <v>0</v>
      </c>
      <c r="R701" s="6">
        <v>0</v>
      </c>
      <c r="S701" s="6">
        <v>1</v>
      </c>
    </row>
    <row r="702" spans="1:19">
      <c r="A702" s="4" t="s">
        <v>199</v>
      </c>
      <c r="B702" s="3" t="s">
        <v>200</v>
      </c>
      <c r="C702" s="4">
        <v>91</v>
      </c>
      <c r="D702" s="7">
        <v>2017</v>
      </c>
      <c r="E702" s="22">
        <v>8.310434948</v>
      </c>
      <c r="F702" s="22">
        <v>7.203155648</v>
      </c>
      <c r="G702" s="22">
        <v>8.27511286080131</v>
      </c>
      <c r="H702" s="23">
        <v>27</v>
      </c>
      <c r="I702" s="22">
        <v>24</v>
      </c>
      <c r="J702" s="18">
        <v>11.58092498</v>
      </c>
      <c r="K702" s="18">
        <v>4.066475014</v>
      </c>
      <c r="L702" s="18">
        <v>7.753132515</v>
      </c>
      <c r="M702" s="19">
        <v>0.535359318</v>
      </c>
      <c r="N702" s="19">
        <v>0.056781822</v>
      </c>
      <c r="O702">
        <v>0.045489686</v>
      </c>
      <c r="P702">
        <v>5.356723611</v>
      </c>
      <c r="Q702" s="9">
        <v>0</v>
      </c>
      <c r="R702" s="6">
        <v>0</v>
      </c>
      <c r="S702" s="6">
        <v>1</v>
      </c>
    </row>
    <row r="703" spans="1:19">
      <c r="A703" s="4" t="s">
        <v>199</v>
      </c>
      <c r="B703" s="3" t="s">
        <v>200</v>
      </c>
      <c r="C703" s="4">
        <v>91</v>
      </c>
      <c r="D703" s="4">
        <v>2018</v>
      </c>
      <c r="E703" s="22">
        <v>8.391330843</v>
      </c>
      <c r="F703" s="22">
        <v>7.249279728</v>
      </c>
      <c r="G703" s="22">
        <v>8.35883095901424</v>
      </c>
      <c r="H703" s="23">
        <v>29</v>
      </c>
      <c r="I703" s="22">
        <v>19</v>
      </c>
      <c r="J703" s="18">
        <v>11.60638137</v>
      </c>
      <c r="K703" s="18">
        <v>4.066475014</v>
      </c>
      <c r="L703" s="18">
        <v>7.758454924</v>
      </c>
      <c r="M703" s="19">
        <v>0.546277116</v>
      </c>
      <c r="N703" s="19">
        <v>0.052718781</v>
      </c>
      <c r="O703">
        <v>0.017516188</v>
      </c>
      <c r="P703">
        <v>5.438019932</v>
      </c>
      <c r="Q703" s="9">
        <v>0</v>
      </c>
      <c r="R703" s="6">
        <v>0</v>
      </c>
      <c r="S703" s="6">
        <v>1</v>
      </c>
    </row>
    <row r="704" spans="1:19">
      <c r="A704" s="4" t="s">
        <v>199</v>
      </c>
      <c r="B704" s="3" t="s">
        <v>200</v>
      </c>
      <c r="C704" s="4">
        <v>91</v>
      </c>
      <c r="D704" s="4">
        <v>2019</v>
      </c>
      <c r="E704" s="22">
        <v>8.646519048</v>
      </c>
      <c r="F704" s="22">
        <v>7.176942539</v>
      </c>
      <c r="G704" s="22">
        <v>8.63153327518773</v>
      </c>
      <c r="H704" s="23">
        <v>19</v>
      </c>
      <c r="I704" s="22">
        <v>26</v>
      </c>
      <c r="J704" s="18">
        <v>11.5899496</v>
      </c>
      <c r="K704" s="18">
        <v>4.066475014</v>
      </c>
      <c r="L704" s="18">
        <v>7.764079358</v>
      </c>
      <c r="M704" s="19">
        <v>0.540547664</v>
      </c>
      <c r="N704" s="19">
        <v>0.04894244</v>
      </c>
      <c r="O704">
        <v>0.046848071</v>
      </c>
      <c r="P704">
        <v>5.477655109</v>
      </c>
      <c r="Q704" s="9">
        <v>0</v>
      </c>
      <c r="R704" s="6">
        <v>0</v>
      </c>
      <c r="S704" s="6">
        <v>1</v>
      </c>
    </row>
    <row r="705" spans="1:19">
      <c r="A705" s="4" t="s">
        <v>199</v>
      </c>
      <c r="B705" s="3" t="s">
        <v>200</v>
      </c>
      <c r="C705" s="4">
        <v>91</v>
      </c>
      <c r="D705" s="4">
        <v>2020</v>
      </c>
      <c r="E705" s="22">
        <v>8.433941005</v>
      </c>
      <c r="F705" s="22">
        <v>7.011489497</v>
      </c>
      <c r="G705" s="22">
        <v>8.41720413023951</v>
      </c>
      <c r="H705" s="23">
        <v>28</v>
      </c>
      <c r="I705" s="22">
        <v>20</v>
      </c>
      <c r="J705" s="18">
        <v>11.5289167</v>
      </c>
      <c r="K705" s="18">
        <v>4.066475014</v>
      </c>
      <c r="L705" s="18">
        <v>7.769391559</v>
      </c>
      <c r="M705" s="19">
        <v>0.508009815</v>
      </c>
      <c r="N705" s="19">
        <v>0.056208677</v>
      </c>
      <c r="O705">
        <v>0.033604108</v>
      </c>
      <c r="P705">
        <v>5.53162834</v>
      </c>
      <c r="Q705" s="9">
        <v>0</v>
      </c>
      <c r="R705" s="6">
        <v>0</v>
      </c>
      <c r="S705" s="6">
        <v>1</v>
      </c>
    </row>
    <row r="706" spans="1:19">
      <c r="A706" s="4" t="s">
        <v>199</v>
      </c>
      <c r="B706" s="3" t="s">
        <v>200</v>
      </c>
      <c r="C706" s="4">
        <v>91</v>
      </c>
      <c r="D706" s="4">
        <v>2021</v>
      </c>
      <c r="E706" s="22">
        <v>8.693719787</v>
      </c>
      <c r="F706" s="22">
        <v>7.073508556</v>
      </c>
      <c r="G706" s="22">
        <v>8.68317998858543</v>
      </c>
      <c r="H706" s="23">
        <v>8</v>
      </c>
      <c r="I706" s="22">
        <v>26</v>
      </c>
      <c r="J706" s="18">
        <v>11.62221402</v>
      </c>
      <c r="K706" s="18">
        <v>4.066475014</v>
      </c>
      <c r="L706" s="18">
        <v>7.773729815</v>
      </c>
      <c r="M706" s="19">
        <v>0.562179797</v>
      </c>
      <c r="N706" s="19">
        <v>0.055468831</v>
      </c>
      <c r="O706">
        <v>-0.017890989</v>
      </c>
      <c r="P706">
        <v>5.604489575</v>
      </c>
      <c r="Q706" s="9">
        <v>0</v>
      </c>
      <c r="R706" s="6">
        <v>0</v>
      </c>
      <c r="S706" s="6">
        <v>1</v>
      </c>
    </row>
    <row r="707" spans="1:19">
      <c r="A707" s="4" t="s">
        <v>199</v>
      </c>
      <c r="B707" s="3" t="s">
        <v>200</v>
      </c>
      <c r="C707" s="4">
        <v>91</v>
      </c>
      <c r="D707" s="4">
        <v>2022</v>
      </c>
      <c r="E707" s="22">
        <v>8.758296491</v>
      </c>
      <c r="F707" s="22">
        <v>7.264379744</v>
      </c>
      <c r="G707" s="22">
        <v>8.74334635303193</v>
      </c>
      <c r="H707" s="23">
        <v>3</v>
      </c>
      <c r="I707" s="22">
        <v>22</v>
      </c>
      <c r="J707" s="18">
        <v>11.60852603</v>
      </c>
      <c r="K707" s="18">
        <v>4.066475014</v>
      </c>
      <c r="L707" s="18">
        <v>7.777382484</v>
      </c>
      <c r="M707" s="19">
        <v>0.649088499</v>
      </c>
      <c r="N707" s="19">
        <v>0.054791746</v>
      </c>
      <c r="O707">
        <v>-0.10426258</v>
      </c>
      <c r="P707">
        <v>5.61182311</v>
      </c>
      <c r="Q707" s="9">
        <v>0</v>
      </c>
      <c r="R707" s="6">
        <v>0</v>
      </c>
      <c r="S707" s="6">
        <v>1</v>
      </c>
    </row>
    <row r="708" spans="1:19">
      <c r="A708" s="4" t="s">
        <v>201</v>
      </c>
      <c r="B708" s="3" t="s">
        <v>202</v>
      </c>
      <c r="C708" s="4">
        <v>92</v>
      </c>
      <c r="D708" s="4">
        <v>2016</v>
      </c>
      <c r="E708" s="22">
        <v>6.957541108</v>
      </c>
      <c r="F708" s="22">
        <v>4.27959851</v>
      </c>
      <c r="G708" s="22">
        <v>6.95662847162504</v>
      </c>
      <c r="H708" s="23">
        <v>23</v>
      </c>
      <c r="I708" s="22">
        <v>21</v>
      </c>
      <c r="J708" s="18">
        <v>10.12339641</v>
      </c>
      <c r="K708" s="18">
        <v>4.139532772</v>
      </c>
      <c r="L708" s="18">
        <v>6.805448862</v>
      </c>
      <c r="M708" s="19">
        <v>0.938137064</v>
      </c>
      <c r="N708" s="19">
        <v>0.007986626</v>
      </c>
      <c r="O708">
        <v>-0.599311863</v>
      </c>
      <c r="P708">
        <v>5.231436456</v>
      </c>
      <c r="Q708" s="9">
        <v>0</v>
      </c>
      <c r="R708" s="6">
        <v>0</v>
      </c>
      <c r="S708" s="6">
        <v>1</v>
      </c>
    </row>
    <row r="709" spans="1:19">
      <c r="A709" s="4" t="s">
        <v>201</v>
      </c>
      <c r="B709" s="3" t="s">
        <v>202</v>
      </c>
      <c r="C709" s="4">
        <v>92</v>
      </c>
      <c r="D709" s="7">
        <v>2017</v>
      </c>
      <c r="E709" s="22">
        <v>7.057914136</v>
      </c>
      <c r="F709" s="22">
        <v>4.327072717</v>
      </c>
      <c r="G709" s="22">
        <v>7.05710625631425</v>
      </c>
      <c r="H709" s="23">
        <v>27</v>
      </c>
      <c r="I709" s="22">
        <v>24</v>
      </c>
      <c r="J709" s="18">
        <v>10.13943484</v>
      </c>
      <c r="K709" s="18">
        <v>4.139532772</v>
      </c>
      <c r="L709" s="18">
        <v>6.811610659</v>
      </c>
      <c r="M709" s="19">
        <v>0.963802172</v>
      </c>
      <c r="N709" s="19">
        <v>0.005995012</v>
      </c>
      <c r="O709">
        <v>-0.616022682</v>
      </c>
      <c r="P709">
        <v>5.356723611</v>
      </c>
      <c r="Q709" s="9">
        <v>0</v>
      </c>
      <c r="R709" s="6">
        <v>0</v>
      </c>
      <c r="S709" s="6">
        <v>1</v>
      </c>
    </row>
    <row r="710" spans="1:19">
      <c r="A710" s="4" t="s">
        <v>201</v>
      </c>
      <c r="B710" s="3" t="s">
        <v>202</v>
      </c>
      <c r="C710" s="4">
        <v>92</v>
      </c>
      <c r="D710" s="4">
        <v>2018</v>
      </c>
      <c r="E710" s="22">
        <v>6.862954684</v>
      </c>
      <c r="F710" s="22">
        <v>2.301029996</v>
      </c>
      <c r="G710" s="22">
        <v>6.86294277541512</v>
      </c>
      <c r="H710" s="23">
        <v>29</v>
      </c>
      <c r="I710" s="22">
        <v>19</v>
      </c>
      <c r="J710" s="18">
        <v>10.11478662</v>
      </c>
      <c r="K710" s="18">
        <v>4.139532772</v>
      </c>
      <c r="L710" s="18">
        <v>6.817712952</v>
      </c>
      <c r="M710" s="19">
        <v>0.939847539</v>
      </c>
      <c r="N710" s="19">
        <v>0.006768818</v>
      </c>
      <c r="O710">
        <v>-0.9494615</v>
      </c>
      <c r="P710">
        <v>5.438019932</v>
      </c>
      <c r="Q710" s="9">
        <v>0</v>
      </c>
      <c r="R710" s="6">
        <v>0</v>
      </c>
      <c r="S710" s="6">
        <v>1</v>
      </c>
    </row>
    <row r="711" spans="1:19">
      <c r="A711" s="4" t="s">
        <v>201</v>
      </c>
      <c r="B711" s="3" t="s">
        <v>202</v>
      </c>
      <c r="C711" s="4">
        <v>92</v>
      </c>
      <c r="D711" s="4">
        <v>2019</v>
      </c>
      <c r="E711" s="22">
        <v>6.815720564</v>
      </c>
      <c r="F711" s="22">
        <v>3.103119254</v>
      </c>
      <c r="G711" s="22">
        <v>6.81563638076186</v>
      </c>
      <c r="H711" s="23">
        <v>19</v>
      </c>
      <c r="I711" s="22">
        <v>26</v>
      </c>
      <c r="J711" s="18">
        <v>10.10377051</v>
      </c>
      <c r="K711" s="18">
        <v>4.139532772</v>
      </c>
      <c r="L711" s="18">
        <v>6.823730035</v>
      </c>
      <c r="M711" s="19">
        <v>0.940422811</v>
      </c>
      <c r="N711" s="19">
        <v>0.010625705</v>
      </c>
      <c r="O711">
        <v>-0.969301333</v>
      </c>
      <c r="P711">
        <v>5.477655109</v>
      </c>
      <c r="Q711" s="9">
        <v>0</v>
      </c>
      <c r="R711" s="6">
        <v>0</v>
      </c>
      <c r="S711" s="6">
        <v>1</v>
      </c>
    </row>
    <row r="712" spans="1:19">
      <c r="A712" s="4" t="s">
        <v>201</v>
      </c>
      <c r="B712" s="3" t="s">
        <v>202</v>
      </c>
      <c r="C712" s="4">
        <v>92</v>
      </c>
      <c r="D712" s="4">
        <v>2020</v>
      </c>
      <c r="E712" s="22">
        <v>6.802915002</v>
      </c>
      <c r="F712" s="22">
        <v>3.783760696</v>
      </c>
      <c r="G712" s="22">
        <v>6.80249924653232</v>
      </c>
      <c r="H712" s="23">
        <v>28</v>
      </c>
      <c r="I712" s="22">
        <v>20</v>
      </c>
      <c r="J712" s="18">
        <v>10.10305631</v>
      </c>
      <c r="K712" s="18">
        <v>4.139532772</v>
      </c>
      <c r="L712" s="18">
        <v>6.829682891</v>
      </c>
      <c r="M712" s="19">
        <v>0.889302817</v>
      </c>
      <c r="N712" s="19">
        <v>0.005379568</v>
      </c>
      <c r="O712">
        <v>-0.903639863</v>
      </c>
      <c r="P712">
        <v>5.53162834</v>
      </c>
      <c r="Q712" s="9">
        <v>0</v>
      </c>
      <c r="R712" s="6">
        <v>0</v>
      </c>
      <c r="S712" s="6">
        <v>1</v>
      </c>
    </row>
    <row r="713" spans="1:19">
      <c r="A713" s="4" t="s">
        <v>201</v>
      </c>
      <c r="B713" s="3" t="s">
        <v>202</v>
      </c>
      <c r="C713" s="4">
        <v>92</v>
      </c>
      <c r="D713" s="4">
        <v>2021</v>
      </c>
      <c r="E713" s="22">
        <v>6.845881916</v>
      </c>
      <c r="F713" s="22">
        <v>3.851747419</v>
      </c>
      <c r="G713" s="22">
        <v>6.84544149314917</v>
      </c>
      <c r="H713" s="23">
        <v>8</v>
      </c>
      <c r="I713" s="22">
        <v>26</v>
      </c>
      <c r="J713" s="18">
        <v>10.15062911</v>
      </c>
      <c r="K713" s="18">
        <v>4.139532772</v>
      </c>
      <c r="L713" s="18">
        <v>6.835724806</v>
      </c>
      <c r="M713" s="19">
        <v>1.066814867</v>
      </c>
      <c r="N713" s="19">
        <v>0.012179882</v>
      </c>
      <c r="O713">
        <v>-1.019006282</v>
      </c>
      <c r="P713">
        <v>5.604489575</v>
      </c>
      <c r="Q713" s="9">
        <v>0</v>
      </c>
      <c r="R713" s="6">
        <v>0</v>
      </c>
      <c r="S713" s="6">
        <v>1</v>
      </c>
    </row>
    <row r="714" spans="1:19">
      <c r="A714" s="4" t="s">
        <v>201</v>
      </c>
      <c r="B714" s="3" t="s">
        <v>202</v>
      </c>
      <c r="C714" s="4">
        <v>92</v>
      </c>
      <c r="D714" s="4">
        <v>2022</v>
      </c>
      <c r="E714" s="22">
        <v>7.074373403</v>
      </c>
      <c r="F714" s="22">
        <v>3.980185237</v>
      </c>
      <c r="G714" s="22">
        <v>7.06241575487749</v>
      </c>
      <c r="H714" s="23">
        <v>3</v>
      </c>
      <c r="I714" s="22">
        <v>22</v>
      </c>
      <c r="J714" s="18">
        <v>10.19511289</v>
      </c>
      <c r="K714" s="18">
        <v>4.139532772</v>
      </c>
      <c r="L714" s="18">
        <v>6.841884312</v>
      </c>
      <c r="M714" s="19">
        <v>1.15179942</v>
      </c>
      <c r="N714" s="19">
        <v>0.012552845</v>
      </c>
      <c r="O714">
        <v>-1.040843606</v>
      </c>
      <c r="P714">
        <v>5.61182311</v>
      </c>
      <c r="Q714" s="9">
        <v>0</v>
      </c>
      <c r="R714" s="6">
        <v>0</v>
      </c>
      <c r="S714" s="6">
        <v>1</v>
      </c>
    </row>
    <row r="715" spans="1:19">
      <c r="A715" s="4" t="s">
        <v>203</v>
      </c>
      <c r="B715" s="3" t="s">
        <v>204</v>
      </c>
      <c r="C715" s="4">
        <v>93</v>
      </c>
      <c r="D715" s="4">
        <v>2015</v>
      </c>
      <c r="E715" s="22">
        <v>6.705221628</v>
      </c>
      <c r="F715" s="22">
        <v>3.136086097</v>
      </c>
      <c r="G715" s="22">
        <v>6.70510448704335</v>
      </c>
      <c r="H715" s="23">
        <v>13</v>
      </c>
      <c r="I715" s="22">
        <v>10</v>
      </c>
      <c r="J715" s="18">
        <v>10.38669157</v>
      </c>
      <c r="K715" s="18">
        <v>3.499412126</v>
      </c>
      <c r="L715" s="18">
        <v>7.441071519</v>
      </c>
      <c r="M715" s="19">
        <v>0.466657304</v>
      </c>
      <c r="N715" s="19">
        <v>0.006352757</v>
      </c>
      <c r="O715">
        <v>-0.77933086</v>
      </c>
      <c r="P715">
        <v>5.102049326</v>
      </c>
      <c r="Q715" s="9">
        <v>0</v>
      </c>
      <c r="R715" s="6">
        <v>0</v>
      </c>
      <c r="S715" s="6">
        <v>1</v>
      </c>
    </row>
    <row r="716" spans="1:19">
      <c r="A716" s="4" t="s">
        <v>203</v>
      </c>
      <c r="B716" s="3" t="s">
        <v>204</v>
      </c>
      <c r="C716" s="4">
        <v>93</v>
      </c>
      <c r="D716" s="4">
        <v>2016</v>
      </c>
      <c r="E716" s="22">
        <v>6.827626348</v>
      </c>
      <c r="F716" s="22">
        <v>4.328970494</v>
      </c>
      <c r="G716" s="22">
        <v>6.82624654193031</v>
      </c>
      <c r="H716" s="23">
        <v>23</v>
      </c>
      <c r="I716" s="22">
        <v>21</v>
      </c>
      <c r="J716" s="18">
        <v>10.38959325</v>
      </c>
      <c r="K716" s="18">
        <v>3.499412126</v>
      </c>
      <c r="L716" s="18">
        <v>7.4449996</v>
      </c>
      <c r="M716" s="19">
        <v>0.421154861</v>
      </c>
      <c r="N716" s="19">
        <v>0.008225547</v>
      </c>
      <c r="O716">
        <v>-0.736597295</v>
      </c>
      <c r="P716">
        <v>5.231436456</v>
      </c>
      <c r="Q716" s="9">
        <v>0</v>
      </c>
      <c r="R716" s="6">
        <v>0</v>
      </c>
      <c r="S716" s="6">
        <v>1</v>
      </c>
    </row>
    <row r="717" spans="1:19">
      <c r="A717" s="4" t="s">
        <v>203</v>
      </c>
      <c r="B717" s="3" t="s">
        <v>204</v>
      </c>
      <c r="C717" s="4">
        <v>93</v>
      </c>
      <c r="D717" s="7">
        <v>2017</v>
      </c>
      <c r="E717" s="22">
        <v>7.005444742</v>
      </c>
      <c r="F717" s="22">
        <v>4.960228114</v>
      </c>
      <c r="G717" s="22">
        <v>7.00151348178826</v>
      </c>
      <c r="H717" s="23">
        <v>27</v>
      </c>
      <c r="I717" s="22">
        <v>24</v>
      </c>
      <c r="J717" s="18">
        <v>10.46197231</v>
      </c>
      <c r="K717" s="18">
        <v>3.499412126</v>
      </c>
      <c r="L717" s="18">
        <v>7.449993785</v>
      </c>
      <c r="M717" s="19">
        <v>0.446424106</v>
      </c>
      <c r="N717" s="19">
        <v>0.011842599</v>
      </c>
      <c r="O717">
        <v>-0.656315054</v>
      </c>
      <c r="P717">
        <v>5.356723611</v>
      </c>
      <c r="Q717" s="9">
        <v>0</v>
      </c>
      <c r="R717" s="6">
        <v>0</v>
      </c>
      <c r="S717" s="6">
        <v>1</v>
      </c>
    </row>
    <row r="718" spans="1:19">
      <c r="A718" s="4" t="s">
        <v>203</v>
      </c>
      <c r="B718" s="3" t="s">
        <v>204</v>
      </c>
      <c r="C718" s="4">
        <v>93</v>
      </c>
      <c r="D718" s="4">
        <v>2018</v>
      </c>
      <c r="E718" s="22">
        <v>7.279340439</v>
      </c>
      <c r="F718" s="22">
        <v>3.825815445</v>
      </c>
      <c r="G718" s="22">
        <v>7.27918756425828</v>
      </c>
      <c r="H718" s="23">
        <v>29</v>
      </c>
      <c r="I718" s="22">
        <v>19</v>
      </c>
      <c r="J718" s="18">
        <v>10.51997919</v>
      </c>
      <c r="K718" s="18">
        <v>3.499412126</v>
      </c>
      <c r="L718" s="18">
        <v>7.454947128</v>
      </c>
      <c r="M718" s="19">
        <v>0.48447387</v>
      </c>
      <c r="N718" s="19">
        <v>0.006305764</v>
      </c>
      <c r="O718">
        <v>-0.597138532</v>
      </c>
      <c r="P718">
        <v>5.438019932</v>
      </c>
      <c r="Q718" s="9">
        <v>0</v>
      </c>
      <c r="R718" s="6">
        <v>0</v>
      </c>
      <c r="S718" s="6">
        <v>1</v>
      </c>
    </row>
    <row r="719" spans="1:19">
      <c r="A719" s="4" t="s">
        <v>203</v>
      </c>
      <c r="B719" s="3" t="s">
        <v>204</v>
      </c>
      <c r="C719" s="4">
        <v>93</v>
      </c>
      <c r="D719" s="4">
        <v>2019</v>
      </c>
      <c r="E719" s="22">
        <v>7.706099279</v>
      </c>
      <c r="F719" s="22">
        <v>3.680426171</v>
      </c>
      <c r="G719" s="22">
        <v>7.70605834031296</v>
      </c>
      <c r="H719" s="23">
        <v>19</v>
      </c>
      <c r="I719" s="22">
        <v>26</v>
      </c>
      <c r="J719" s="18">
        <v>10.53385058</v>
      </c>
      <c r="K719" s="18">
        <v>3.499412126</v>
      </c>
      <c r="L719" s="18">
        <v>7.45988224</v>
      </c>
      <c r="M719" s="19">
        <v>0.492495266</v>
      </c>
      <c r="N719" s="19">
        <v>0.010745298</v>
      </c>
      <c r="O719">
        <v>-0.612659782</v>
      </c>
      <c r="P719">
        <v>5.477655109</v>
      </c>
      <c r="Q719" s="9">
        <v>0</v>
      </c>
      <c r="R719" s="6">
        <v>0</v>
      </c>
      <c r="S719" s="6">
        <v>1</v>
      </c>
    </row>
    <row r="720" spans="1:19">
      <c r="A720" s="4" t="s">
        <v>203</v>
      </c>
      <c r="B720" s="3" t="s">
        <v>204</v>
      </c>
      <c r="C720" s="4">
        <v>93</v>
      </c>
      <c r="D720" s="4">
        <v>2020</v>
      </c>
      <c r="E720" s="22">
        <v>7.221172713</v>
      </c>
      <c r="F720" s="22">
        <v>4.729747779</v>
      </c>
      <c r="G720" s="22">
        <v>7.21976970363484</v>
      </c>
      <c r="H720" s="23">
        <v>28</v>
      </c>
      <c r="I720" s="22">
        <v>20</v>
      </c>
      <c r="J720" s="18">
        <v>10.52418391</v>
      </c>
      <c r="K720" s="18">
        <v>3.499412126</v>
      </c>
      <c r="L720" s="18">
        <v>7.467587789</v>
      </c>
      <c r="M720" s="19">
        <v>0.409188656</v>
      </c>
      <c r="N720" s="19">
        <v>0.024488001</v>
      </c>
      <c r="O720">
        <v>-0.515891463</v>
      </c>
      <c r="P720">
        <v>5.53162834</v>
      </c>
      <c r="Q720" s="9">
        <v>0</v>
      </c>
      <c r="R720" s="6">
        <v>0</v>
      </c>
      <c r="S720" s="6">
        <v>1</v>
      </c>
    </row>
    <row r="721" spans="1:19">
      <c r="A721" s="4" t="s">
        <v>203</v>
      </c>
      <c r="B721" s="3" t="s">
        <v>204</v>
      </c>
      <c r="C721" s="4">
        <v>93</v>
      </c>
      <c r="D721" s="4">
        <v>2021</v>
      </c>
      <c r="E721" s="22">
        <v>7.402372101</v>
      </c>
      <c r="F721" s="22">
        <v>4.742568034</v>
      </c>
      <c r="G721" s="22">
        <v>7.4014204971885</v>
      </c>
      <c r="H721" s="23">
        <v>8</v>
      </c>
      <c r="I721" s="22">
        <v>26</v>
      </c>
      <c r="J721" s="18">
        <v>10.56731864</v>
      </c>
      <c r="K721" s="18">
        <v>3.499412126</v>
      </c>
      <c r="L721" s="18">
        <v>7.477627477</v>
      </c>
      <c r="M721" s="19">
        <v>0.430538048</v>
      </c>
      <c r="N721" s="19">
        <v>0.012478316</v>
      </c>
      <c r="O721">
        <v>-0.481998945</v>
      </c>
      <c r="P721">
        <v>5.604489575</v>
      </c>
      <c r="Q721" s="9">
        <v>0</v>
      </c>
      <c r="R721" s="6">
        <v>0</v>
      </c>
      <c r="S721" s="6">
        <v>1</v>
      </c>
    </row>
    <row r="722" spans="1:19">
      <c r="A722" s="4" t="s">
        <v>203</v>
      </c>
      <c r="B722" s="3" t="s">
        <v>204</v>
      </c>
      <c r="C722" s="4">
        <v>93</v>
      </c>
      <c r="D722" s="4">
        <v>2022</v>
      </c>
      <c r="E722" s="22">
        <v>7.328826024</v>
      </c>
      <c r="F722" s="22">
        <v>4.644743769</v>
      </c>
      <c r="G722" s="22">
        <v>7.32679036212122</v>
      </c>
      <c r="H722" s="23">
        <v>3</v>
      </c>
      <c r="I722" s="22">
        <v>22</v>
      </c>
      <c r="J722" s="18">
        <v>10.61096074</v>
      </c>
      <c r="K722" s="18">
        <v>3.499412126</v>
      </c>
      <c r="L722" s="18">
        <v>7.484976811</v>
      </c>
      <c r="M722" s="19">
        <v>0.493988542</v>
      </c>
      <c r="N722" s="19">
        <v>0.005389498</v>
      </c>
      <c r="O722">
        <v>-0.4749944</v>
      </c>
      <c r="P722">
        <v>5.61182311</v>
      </c>
      <c r="Q722" s="9">
        <v>0</v>
      </c>
      <c r="R722" s="6">
        <v>0</v>
      </c>
      <c r="S722" s="6">
        <v>1</v>
      </c>
    </row>
    <row r="723" spans="1:19">
      <c r="A723" s="4" t="s">
        <v>205</v>
      </c>
      <c r="B723" s="3" t="s">
        <v>206</v>
      </c>
      <c r="C723" s="4">
        <v>94</v>
      </c>
      <c r="D723" s="4">
        <v>2015</v>
      </c>
      <c r="E723" s="22">
        <v>7.080752645</v>
      </c>
      <c r="F723" s="22">
        <v>4.1441693</v>
      </c>
      <c r="G723" s="22">
        <v>7.08024977873167</v>
      </c>
      <c r="H723" s="23">
        <v>13</v>
      </c>
      <c r="I723" s="22">
        <v>10</v>
      </c>
      <c r="J723" s="18">
        <v>9.986048858</v>
      </c>
      <c r="K723" s="18">
        <v>4.042417988</v>
      </c>
      <c r="L723" s="18">
        <v>7.303803299</v>
      </c>
      <c r="M723" s="19">
        <v>0.447274304</v>
      </c>
      <c r="N723" s="19">
        <v>0.158616238</v>
      </c>
      <c r="O723">
        <v>-0.67232987</v>
      </c>
      <c r="P723">
        <v>5.102049326</v>
      </c>
      <c r="Q723" s="9">
        <v>0</v>
      </c>
      <c r="R723" s="6">
        <v>0</v>
      </c>
      <c r="S723" s="6">
        <v>1</v>
      </c>
    </row>
    <row r="724" spans="1:19">
      <c r="A724" s="4" t="s">
        <v>205</v>
      </c>
      <c r="B724" s="3" t="s">
        <v>206</v>
      </c>
      <c r="C724" s="4">
        <v>94</v>
      </c>
      <c r="D724" s="4">
        <v>2016</v>
      </c>
      <c r="E724" s="22">
        <v>6.17253317</v>
      </c>
      <c r="F724" s="22">
        <v>2.748188027</v>
      </c>
      <c r="G724" s="22">
        <v>6.17236966878532</v>
      </c>
      <c r="H724" s="23">
        <v>23</v>
      </c>
      <c r="I724" s="22">
        <v>21</v>
      </c>
      <c r="J724" s="18">
        <v>10.01698581</v>
      </c>
      <c r="K724" s="18">
        <v>4.042417988</v>
      </c>
      <c r="L724" s="18">
        <v>7.320597863</v>
      </c>
      <c r="M724" s="19">
        <v>0.364881092</v>
      </c>
      <c r="N724" s="19">
        <v>0.068459762</v>
      </c>
      <c r="O724">
        <v>-0.714708611</v>
      </c>
      <c r="P724">
        <v>5.231436456</v>
      </c>
      <c r="Q724" s="9">
        <v>0</v>
      </c>
      <c r="R724" s="6">
        <v>0</v>
      </c>
      <c r="S724" s="6">
        <v>1</v>
      </c>
    </row>
    <row r="725" spans="1:19">
      <c r="A725" s="4" t="s">
        <v>205</v>
      </c>
      <c r="B725" s="3" t="s">
        <v>206</v>
      </c>
      <c r="C725" s="4">
        <v>94</v>
      </c>
      <c r="D725" s="7">
        <v>2017</v>
      </c>
      <c r="E725" s="22">
        <v>6.252000833</v>
      </c>
      <c r="F725" s="22">
        <v>3.553883027</v>
      </c>
      <c r="G725" s="22">
        <v>6.25112966444647</v>
      </c>
      <c r="H725" s="23">
        <v>27</v>
      </c>
      <c r="I725" s="22">
        <v>24</v>
      </c>
      <c r="J725" s="18">
        <v>10.04863993</v>
      </c>
      <c r="K725" s="18">
        <v>4.042417988</v>
      </c>
      <c r="L725" s="18">
        <v>7.337218026</v>
      </c>
      <c r="M725" s="19">
        <v>0.395592626</v>
      </c>
      <c r="N725" s="19">
        <v>0.183242723</v>
      </c>
      <c r="O725">
        <v>-0.760954688</v>
      </c>
      <c r="P725">
        <v>5.356723611</v>
      </c>
      <c r="Q725" s="9">
        <v>0</v>
      </c>
      <c r="R725" s="6">
        <v>0</v>
      </c>
      <c r="S725" s="6">
        <v>1</v>
      </c>
    </row>
    <row r="726" spans="1:19">
      <c r="A726" s="4" t="s">
        <v>205</v>
      </c>
      <c r="B726" s="3" t="s">
        <v>206</v>
      </c>
      <c r="C726" s="4">
        <v>94</v>
      </c>
      <c r="D726" s="4">
        <v>2018</v>
      </c>
      <c r="E726" s="22">
        <v>6.587920655</v>
      </c>
      <c r="F726" s="22">
        <v>3.959232249</v>
      </c>
      <c r="G726" s="22">
        <v>6.58689828766652</v>
      </c>
      <c r="H726" s="23">
        <v>29</v>
      </c>
      <c r="I726" s="22">
        <v>19</v>
      </c>
      <c r="J726" s="18">
        <v>10.10750375</v>
      </c>
      <c r="K726" s="18">
        <v>4.042417988</v>
      </c>
      <c r="L726" s="18">
        <v>7.353667349</v>
      </c>
      <c r="M726" s="19">
        <v>0.381341132</v>
      </c>
      <c r="N726" s="19">
        <v>0.085620542</v>
      </c>
      <c r="O726">
        <v>-0.777499378</v>
      </c>
      <c r="P726">
        <v>5.438019932</v>
      </c>
      <c r="Q726" s="9">
        <v>0</v>
      </c>
      <c r="R726" s="6">
        <v>0</v>
      </c>
      <c r="S726" s="6">
        <v>1</v>
      </c>
    </row>
    <row r="727" spans="1:19">
      <c r="A727" s="4" t="s">
        <v>205</v>
      </c>
      <c r="B727" s="3" t="s">
        <v>206</v>
      </c>
      <c r="C727" s="4">
        <v>94</v>
      </c>
      <c r="D727" s="4">
        <v>2019</v>
      </c>
      <c r="E727" s="22">
        <v>6.734496517</v>
      </c>
      <c r="F727" s="22">
        <v>4.760196229</v>
      </c>
      <c r="G727" s="22">
        <v>6.7298642019556</v>
      </c>
      <c r="H727" s="23">
        <v>19</v>
      </c>
      <c r="I727" s="22">
        <v>26</v>
      </c>
      <c r="J727" s="18">
        <v>10.11114333</v>
      </c>
      <c r="K727" s="18">
        <v>4.042417988</v>
      </c>
      <c r="L727" s="18">
        <v>7.370020468</v>
      </c>
      <c r="M727" s="19">
        <v>0.377143655</v>
      </c>
      <c r="N727" s="19">
        <v>0.056497007</v>
      </c>
      <c r="O727">
        <v>-0.779887011</v>
      </c>
      <c r="P727">
        <v>5.477655109</v>
      </c>
      <c r="Q727" s="9">
        <v>0</v>
      </c>
      <c r="R727" s="6">
        <v>0</v>
      </c>
      <c r="S727" s="6">
        <v>1</v>
      </c>
    </row>
    <row r="728" spans="1:19">
      <c r="A728" s="4" t="s">
        <v>205</v>
      </c>
      <c r="B728" s="3" t="s">
        <v>206</v>
      </c>
      <c r="C728" s="4">
        <v>94</v>
      </c>
      <c r="D728" s="4">
        <v>2021</v>
      </c>
      <c r="E728" s="22">
        <v>6.891639524</v>
      </c>
      <c r="F728" s="22">
        <v>4.303563216</v>
      </c>
      <c r="G728" s="22">
        <v>6.8905168101332</v>
      </c>
      <c r="H728" s="23">
        <v>8</v>
      </c>
      <c r="I728" s="22">
        <v>26</v>
      </c>
      <c r="J728" s="18">
        <v>10.17362332</v>
      </c>
      <c r="K728" s="18">
        <v>4.042417988</v>
      </c>
      <c r="L728" s="18">
        <v>7.402308198</v>
      </c>
      <c r="M728" s="19">
        <v>0.375111046</v>
      </c>
      <c r="N728" s="19">
        <v>0.323699588</v>
      </c>
      <c r="O728">
        <v>-0.724349563</v>
      </c>
      <c r="P728">
        <v>5.604489575</v>
      </c>
      <c r="Q728" s="9">
        <v>0</v>
      </c>
      <c r="R728" s="6">
        <v>0</v>
      </c>
      <c r="S728" s="6">
        <v>1</v>
      </c>
    </row>
    <row r="729" spans="1:19">
      <c r="A729" s="4" t="s">
        <v>205</v>
      </c>
      <c r="B729" s="3" t="s">
        <v>206</v>
      </c>
      <c r="C729" s="4">
        <v>94</v>
      </c>
      <c r="D729" s="4">
        <v>2022</v>
      </c>
      <c r="E729" s="22">
        <v>7.427728474</v>
      </c>
      <c r="F729" s="22">
        <v>4.227063592</v>
      </c>
      <c r="G729" s="22">
        <v>7.42745311379602</v>
      </c>
      <c r="H729" s="23">
        <v>3</v>
      </c>
      <c r="I729" s="22">
        <v>22</v>
      </c>
      <c r="J729" s="18">
        <v>10.14518414</v>
      </c>
      <c r="K729" s="18">
        <v>4.042417988</v>
      </c>
      <c r="L729" s="18">
        <v>7.418433499</v>
      </c>
      <c r="M729" s="19">
        <v>0.387637159</v>
      </c>
      <c r="N729" s="19">
        <v>0.13852123</v>
      </c>
      <c r="O729">
        <v>-0.714108666</v>
      </c>
      <c r="P729">
        <v>5.61182311</v>
      </c>
      <c r="Q729" s="9">
        <v>0</v>
      </c>
      <c r="R729" s="6">
        <v>0</v>
      </c>
      <c r="S729" s="6">
        <v>1</v>
      </c>
    </row>
    <row r="730" spans="1:19">
      <c r="A730" s="4" t="s">
        <v>207</v>
      </c>
      <c r="B730" s="3" t="s">
        <v>208</v>
      </c>
      <c r="C730" s="4">
        <v>95</v>
      </c>
      <c r="D730" s="4">
        <v>2015</v>
      </c>
      <c r="E730" s="22">
        <v>8.260706528</v>
      </c>
      <c r="F730" s="22">
        <v>5.694172444</v>
      </c>
      <c r="G730" s="22">
        <v>8.25952664164675</v>
      </c>
      <c r="H730" s="23">
        <v>13</v>
      </c>
      <c r="I730" s="22">
        <v>10</v>
      </c>
      <c r="J730" s="18">
        <v>11.69284692</v>
      </c>
      <c r="K730" s="18">
        <v>4.039136399</v>
      </c>
      <c r="L730" s="18">
        <v>8.264807874</v>
      </c>
      <c r="M730" s="19">
        <v>0.213326519</v>
      </c>
      <c r="N730" s="19">
        <v>0.119058756</v>
      </c>
      <c r="O730">
        <v>-1.042765205</v>
      </c>
      <c r="P730">
        <v>5.102049326</v>
      </c>
      <c r="Q730" s="9">
        <v>0</v>
      </c>
      <c r="R730" s="6">
        <v>0</v>
      </c>
      <c r="S730" s="6">
        <v>1</v>
      </c>
    </row>
    <row r="731" spans="1:19">
      <c r="A731" s="4" t="s">
        <v>207</v>
      </c>
      <c r="B731" s="3" t="s">
        <v>208</v>
      </c>
      <c r="C731" s="4">
        <v>95</v>
      </c>
      <c r="D731" s="4">
        <v>2016</v>
      </c>
      <c r="E731" s="22">
        <v>8.136429185</v>
      </c>
      <c r="F731" s="22">
        <v>6.207620097</v>
      </c>
      <c r="G731" s="22">
        <v>8.13128227984205</v>
      </c>
      <c r="H731" s="23">
        <v>23</v>
      </c>
      <c r="I731" s="22">
        <v>21</v>
      </c>
      <c r="J731" s="18">
        <v>11.60745502</v>
      </c>
      <c r="K731" s="18">
        <v>4.039136399</v>
      </c>
      <c r="L731" s="18">
        <v>8.275695785</v>
      </c>
      <c r="M731" s="19">
        <v>0.207225189</v>
      </c>
      <c r="N731" s="19">
        <v>0.023510262</v>
      </c>
      <c r="O731">
        <v>-1.056380878</v>
      </c>
      <c r="P731">
        <v>5.231436456</v>
      </c>
      <c r="Q731" s="9">
        <v>0</v>
      </c>
      <c r="R731" s="6">
        <v>0</v>
      </c>
      <c r="S731" s="6">
        <v>1</v>
      </c>
    </row>
    <row r="732" spans="1:19">
      <c r="A732" s="4" t="s">
        <v>207</v>
      </c>
      <c r="B732" s="3" t="s">
        <v>208</v>
      </c>
      <c r="C732" s="4">
        <v>95</v>
      </c>
      <c r="D732" s="7">
        <v>2017</v>
      </c>
      <c r="E732" s="22">
        <v>8.082374164</v>
      </c>
      <c r="F732" s="22">
        <v>5.542966021</v>
      </c>
      <c r="G732" s="22">
        <v>8.08111812279244</v>
      </c>
      <c r="H732" s="23">
        <v>27</v>
      </c>
      <c r="I732" s="22">
        <v>24</v>
      </c>
      <c r="J732" s="18">
        <v>11.57518784</v>
      </c>
      <c r="K732" s="18">
        <v>4.039136399</v>
      </c>
      <c r="L732" s="18">
        <v>8.286671783</v>
      </c>
      <c r="M732" s="19">
        <v>0.26347599</v>
      </c>
      <c r="N732" s="19">
        <v>0.023303518</v>
      </c>
      <c r="O732">
        <v>-1.047670782</v>
      </c>
      <c r="P732">
        <v>5.356723611</v>
      </c>
      <c r="Q732" s="9">
        <v>0</v>
      </c>
      <c r="R732" s="6">
        <v>0</v>
      </c>
      <c r="S732" s="6">
        <v>1</v>
      </c>
    </row>
    <row r="733" spans="1:19">
      <c r="A733" s="4" t="s">
        <v>207</v>
      </c>
      <c r="B733" s="3" t="s">
        <v>208</v>
      </c>
      <c r="C733" s="4">
        <v>95</v>
      </c>
      <c r="D733" s="4">
        <v>2018</v>
      </c>
      <c r="E733" s="22">
        <v>8.211472538</v>
      </c>
      <c r="F733" s="22">
        <v>5.436542687</v>
      </c>
      <c r="G733" s="22">
        <v>8.21074271169349</v>
      </c>
      <c r="H733" s="23">
        <v>29</v>
      </c>
      <c r="I733" s="22">
        <v>19</v>
      </c>
      <c r="J733" s="18">
        <v>11.62531245</v>
      </c>
      <c r="K733" s="18">
        <v>4.039136399</v>
      </c>
      <c r="L733" s="18">
        <v>8.297514574</v>
      </c>
      <c r="M733" s="19">
        <v>0.330078335</v>
      </c>
      <c r="N733" s="19">
        <v>0.019281461</v>
      </c>
      <c r="O733">
        <v>-1.086573794</v>
      </c>
      <c r="P733">
        <v>5.438019932</v>
      </c>
      <c r="Q733" s="9">
        <v>0</v>
      </c>
      <c r="R733" s="6">
        <v>0</v>
      </c>
      <c r="S733" s="6">
        <v>1</v>
      </c>
    </row>
    <row r="734" spans="1:19">
      <c r="A734" s="4" t="s">
        <v>207</v>
      </c>
      <c r="B734" s="3" t="s">
        <v>208</v>
      </c>
      <c r="C734" s="4">
        <v>95</v>
      </c>
      <c r="D734" s="4">
        <v>2019</v>
      </c>
      <c r="E734" s="22">
        <v>8.326092432</v>
      </c>
      <c r="F734" s="22">
        <v>5.997410851</v>
      </c>
      <c r="G734" s="22">
        <v>8.32405011353391</v>
      </c>
      <c r="H734" s="23">
        <v>19</v>
      </c>
      <c r="I734" s="22">
        <v>26</v>
      </c>
      <c r="J734" s="18">
        <v>11.67669361</v>
      </c>
      <c r="K734" s="18">
        <v>4.039136399</v>
      </c>
      <c r="L734" s="18">
        <v>8.308146974</v>
      </c>
      <c r="M734" s="19">
        <v>0.340238778</v>
      </c>
      <c r="N734" s="19">
        <v>0.014824012</v>
      </c>
      <c r="O734">
        <v>-1.095818649</v>
      </c>
      <c r="P734">
        <v>5.477655109</v>
      </c>
      <c r="Q734" s="9">
        <v>0</v>
      </c>
      <c r="R734" s="6">
        <v>0</v>
      </c>
      <c r="S734" s="6">
        <v>1</v>
      </c>
    </row>
    <row r="735" spans="1:19">
      <c r="A735" s="4" t="s">
        <v>207</v>
      </c>
      <c r="B735" s="3" t="s">
        <v>208</v>
      </c>
      <c r="C735" s="4">
        <v>95</v>
      </c>
      <c r="D735" s="4">
        <v>2020</v>
      </c>
      <c r="E735" s="22">
        <v>8.297300697</v>
      </c>
      <c r="F735" s="22">
        <v>6.032181829</v>
      </c>
      <c r="G735" s="22">
        <v>8.29493560788926</v>
      </c>
      <c r="H735" s="23">
        <v>28</v>
      </c>
      <c r="I735" s="22">
        <v>20</v>
      </c>
      <c r="J735" s="18">
        <v>11.63548375</v>
      </c>
      <c r="K735" s="18">
        <v>4.039136399</v>
      </c>
      <c r="L735" s="18">
        <v>8.318746404</v>
      </c>
      <c r="M735" s="19">
        <v>0.163521874</v>
      </c>
      <c r="N735" s="19">
        <v>0.069441231</v>
      </c>
      <c r="O735">
        <v>-1.100861073</v>
      </c>
      <c r="P735">
        <v>5.53162834</v>
      </c>
      <c r="Q735" s="9">
        <v>0</v>
      </c>
      <c r="R735" s="6">
        <v>0</v>
      </c>
      <c r="S735" s="6">
        <v>1</v>
      </c>
    </row>
    <row r="736" spans="1:19">
      <c r="A736" s="4" t="s">
        <v>207</v>
      </c>
      <c r="B736" s="3" t="s">
        <v>208</v>
      </c>
      <c r="C736" s="4">
        <v>95</v>
      </c>
      <c r="D736" s="4">
        <v>2021</v>
      </c>
      <c r="E736" s="22">
        <v>8.392879268</v>
      </c>
      <c r="F736" s="22">
        <v>5.908595455</v>
      </c>
      <c r="G736" s="22">
        <v>8.39145295922094</v>
      </c>
      <c r="H736" s="23">
        <v>8</v>
      </c>
      <c r="I736" s="22">
        <v>26</v>
      </c>
      <c r="J736" s="18">
        <v>11.64443859</v>
      </c>
      <c r="K736" s="18">
        <v>4.039136399</v>
      </c>
      <c r="L736" s="18">
        <v>8.329197108</v>
      </c>
      <c r="M736" s="19">
        <v>0.225765386</v>
      </c>
      <c r="N736" s="19">
        <v>0.06487965</v>
      </c>
      <c r="O736">
        <v>-1.06175367</v>
      </c>
      <c r="P736">
        <v>5.604489575</v>
      </c>
      <c r="Q736" s="9">
        <v>0</v>
      </c>
      <c r="R736" s="6">
        <v>0</v>
      </c>
      <c r="S736" s="6">
        <v>1</v>
      </c>
    </row>
    <row r="737" spans="1:19">
      <c r="A737" s="4" t="s">
        <v>207</v>
      </c>
      <c r="B737" s="3" t="s">
        <v>208</v>
      </c>
      <c r="C737" s="4">
        <v>95</v>
      </c>
      <c r="D737" s="4">
        <v>2022</v>
      </c>
      <c r="E737" s="22">
        <v>8.510799017</v>
      </c>
      <c r="F737" s="22">
        <v>6.409324177</v>
      </c>
      <c r="G737" s="22">
        <v>8.50595065019405</v>
      </c>
      <c r="H737" s="23">
        <v>3</v>
      </c>
      <c r="I737" s="22">
        <v>22</v>
      </c>
      <c r="J737" s="18">
        <v>11.67851838</v>
      </c>
      <c r="K737" s="18">
        <v>4.039136399</v>
      </c>
      <c r="L737" s="18">
        <v>8.339533347</v>
      </c>
      <c r="M737" s="19">
        <v>0</v>
      </c>
      <c r="N737" s="19">
        <v>0.023796225</v>
      </c>
      <c r="O737">
        <v>-1.099864235</v>
      </c>
      <c r="P737">
        <v>5.61182311</v>
      </c>
      <c r="Q737" s="9">
        <v>0</v>
      </c>
      <c r="R737" s="6">
        <v>0</v>
      </c>
      <c r="S737" s="6">
        <v>1</v>
      </c>
    </row>
    <row r="738" spans="1:19">
      <c r="A738" s="4" t="s">
        <v>209</v>
      </c>
      <c r="B738" s="3" t="s">
        <v>210</v>
      </c>
      <c r="C738" s="4">
        <v>96</v>
      </c>
      <c r="D738" s="4">
        <v>2015</v>
      </c>
      <c r="E738" s="22">
        <v>7.741539563</v>
      </c>
      <c r="F738" s="22">
        <v>6.509635122</v>
      </c>
      <c r="G738" s="22">
        <v>7.71530143289377</v>
      </c>
      <c r="H738" s="23">
        <v>13</v>
      </c>
      <c r="I738" s="22">
        <v>10</v>
      </c>
      <c r="J738" s="18">
        <v>11.58883173</v>
      </c>
      <c r="K738" s="18">
        <v>3.847757688</v>
      </c>
      <c r="L738" s="18">
        <v>6.715050777</v>
      </c>
      <c r="M738" s="19">
        <v>0.704318565</v>
      </c>
      <c r="N738" s="19">
        <v>0.22262629</v>
      </c>
      <c r="O738">
        <v>1.739666045</v>
      </c>
      <c r="P738">
        <v>5.102049326</v>
      </c>
      <c r="Q738" s="5">
        <v>1</v>
      </c>
      <c r="R738" s="6">
        <v>1</v>
      </c>
      <c r="S738" s="6">
        <v>0</v>
      </c>
    </row>
    <row r="739" spans="1:19">
      <c r="A739" s="4" t="s">
        <v>209</v>
      </c>
      <c r="B739" s="3" t="s">
        <v>210</v>
      </c>
      <c r="C739" s="4">
        <v>96</v>
      </c>
      <c r="D739" s="4">
        <v>2016</v>
      </c>
      <c r="E739" s="22">
        <v>7.683414537</v>
      </c>
      <c r="F739" s="22">
        <v>6.37915825</v>
      </c>
      <c r="G739" s="22">
        <v>7.66130728533289</v>
      </c>
      <c r="H739" s="23">
        <v>23</v>
      </c>
      <c r="I739" s="22">
        <v>21</v>
      </c>
      <c r="J739" s="18">
        <v>11.56937391</v>
      </c>
      <c r="K739" s="18">
        <v>3.847757688</v>
      </c>
      <c r="L739" s="18">
        <v>6.718876781</v>
      </c>
      <c r="M739" s="19">
        <v>0.691168424</v>
      </c>
      <c r="N739" s="19">
        <v>0.209549746</v>
      </c>
      <c r="O739">
        <v>1.751719654</v>
      </c>
      <c r="P739">
        <v>5.231436456</v>
      </c>
      <c r="Q739" s="5">
        <v>1</v>
      </c>
      <c r="R739" s="6">
        <v>1</v>
      </c>
      <c r="S739" s="6">
        <v>0</v>
      </c>
    </row>
    <row r="740" spans="1:19">
      <c r="A740" s="4" t="s">
        <v>209</v>
      </c>
      <c r="B740" s="3" t="s">
        <v>210</v>
      </c>
      <c r="C740" s="4">
        <v>96</v>
      </c>
      <c r="D740" s="7">
        <v>2017</v>
      </c>
      <c r="E740" s="22">
        <v>7.693875041</v>
      </c>
      <c r="F740" s="22">
        <v>7.068827698</v>
      </c>
      <c r="G740" s="22">
        <v>7.57633609716915</v>
      </c>
      <c r="H740" s="23">
        <v>27</v>
      </c>
      <c r="I740" s="22">
        <v>24</v>
      </c>
      <c r="J740" s="18">
        <v>11.60422605</v>
      </c>
      <c r="K740" s="18">
        <v>3.847757688</v>
      </c>
      <c r="L740" s="18">
        <v>6.722384461</v>
      </c>
      <c r="M740" s="19">
        <v>0.691087818</v>
      </c>
      <c r="N740" s="19">
        <v>0.215968009</v>
      </c>
      <c r="O740">
        <v>1.794149518</v>
      </c>
      <c r="P740">
        <v>5.356723611</v>
      </c>
      <c r="Q740" s="5">
        <v>1</v>
      </c>
      <c r="R740" s="6">
        <v>1</v>
      </c>
      <c r="S740" s="6">
        <v>0</v>
      </c>
    </row>
    <row r="741" spans="1:19">
      <c r="A741" s="4" t="s">
        <v>209</v>
      </c>
      <c r="B741" s="3" t="s">
        <v>210</v>
      </c>
      <c r="C741" s="4">
        <v>96</v>
      </c>
      <c r="D741" s="4">
        <v>2018</v>
      </c>
      <c r="E741" s="22">
        <v>7.737918652</v>
      </c>
      <c r="F741" s="22">
        <v>7.187534285</v>
      </c>
      <c r="G741" s="22">
        <v>7.59429164530496</v>
      </c>
      <c r="H741" s="23">
        <v>29</v>
      </c>
      <c r="I741" s="22">
        <v>19</v>
      </c>
      <c r="J741" s="18">
        <v>11.64345268</v>
      </c>
      <c r="K741" s="18">
        <v>3.847757688</v>
      </c>
      <c r="L741" s="18">
        <v>6.725251199</v>
      </c>
      <c r="M741" s="19">
        <v>0.700031958</v>
      </c>
      <c r="N741" s="19">
        <v>0.211172838</v>
      </c>
      <c r="O741">
        <v>1.738472561</v>
      </c>
      <c r="P741">
        <v>5.438019932</v>
      </c>
      <c r="Q741" s="5">
        <v>1</v>
      </c>
      <c r="R741" s="6">
        <v>1</v>
      </c>
      <c r="S741" s="6">
        <v>0</v>
      </c>
    </row>
    <row r="742" spans="1:19">
      <c r="A742" s="4" t="s">
        <v>209</v>
      </c>
      <c r="B742" s="3" t="s">
        <v>210</v>
      </c>
      <c r="C742" s="4">
        <v>96</v>
      </c>
      <c r="D742" s="4">
        <v>2019</v>
      </c>
      <c r="E742" s="22">
        <v>7.871844477</v>
      </c>
      <c r="F742" s="22">
        <v>7.386423051</v>
      </c>
      <c r="G742" s="22">
        <v>7.69984456530134</v>
      </c>
      <c r="H742" s="23">
        <v>19</v>
      </c>
      <c r="I742" s="22">
        <v>26</v>
      </c>
      <c r="J742" s="18">
        <v>11.61172331</v>
      </c>
      <c r="K742" s="18">
        <v>3.847757688</v>
      </c>
      <c r="L742" s="18">
        <v>6.728182953</v>
      </c>
      <c r="M742" s="19">
        <v>0.708958205</v>
      </c>
      <c r="N742" s="19">
        <v>0.224911658</v>
      </c>
      <c r="O742">
        <v>1.732611497</v>
      </c>
      <c r="P742">
        <v>5.477655109</v>
      </c>
      <c r="Q742" s="5">
        <v>1</v>
      </c>
      <c r="R742" s="6">
        <v>1</v>
      </c>
      <c r="S742" s="6">
        <v>0</v>
      </c>
    </row>
    <row r="743" spans="1:19">
      <c r="A743" s="4" t="s">
        <v>209</v>
      </c>
      <c r="B743" s="3" t="s">
        <v>210</v>
      </c>
      <c r="C743" s="4">
        <v>96</v>
      </c>
      <c r="D743" s="4">
        <v>2020</v>
      </c>
      <c r="E743" s="22">
        <v>7.960184505</v>
      </c>
      <c r="F743" s="22">
        <v>7.106625586</v>
      </c>
      <c r="G743" s="22">
        <v>7.8946319745454</v>
      </c>
      <c r="H743" s="23">
        <v>28</v>
      </c>
      <c r="I743" s="22">
        <v>20</v>
      </c>
      <c r="J743" s="18">
        <v>11.56584782</v>
      </c>
      <c r="K743" s="18">
        <v>3.847757688</v>
      </c>
      <c r="L743" s="18">
        <v>6.730739894</v>
      </c>
      <c r="M743" s="19">
        <v>0.65353979</v>
      </c>
      <c r="N743" s="19">
        <v>0.220675932</v>
      </c>
      <c r="O743">
        <v>1.753453573</v>
      </c>
      <c r="P743">
        <v>5.53162834</v>
      </c>
      <c r="Q743" s="5">
        <v>1</v>
      </c>
      <c r="R743" s="6">
        <v>1</v>
      </c>
      <c r="S743" s="6">
        <v>0</v>
      </c>
    </row>
    <row r="744" spans="1:19">
      <c r="A744" s="4" t="s">
        <v>209</v>
      </c>
      <c r="B744" s="3" t="s">
        <v>210</v>
      </c>
      <c r="C744" s="4">
        <v>96</v>
      </c>
      <c r="D744" s="4">
        <v>2021</v>
      </c>
      <c r="E744" s="22">
        <v>8.034420655</v>
      </c>
      <c r="F744" s="22">
        <v>6.969265048</v>
      </c>
      <c r="G744" s="22">
        <v>7.99533428661325</v>
      </c>
      <c r="H744" s="23">
        <v>8</v>
      </c>
      <c r="I744" s="22">
        <v>26</v>
      </c>
      <c r="J744" s="18">
        <v>11.69019608</v>
      </c>
      <c r="K744" s="18">
        <v>3.847757688</v>
      </c>
      <c r="L744" s="18">
        <v>6.73306238</v>
      </c>
      <c r="M744" s="19">
        <v>0.705457283</v>
      </c>
      <c r="N744" s="19">
        <v>0.205850862</v>
      </c>
      <c r="O744">
        <v>1.711685081</v>
      </c>
      <c r="P744">
        <v>5.604489575</v>
      </c>
      <c r="Q744" s="5">
        <v>1</v>
      </c>
      <c r="R744" s="6">
        <v>1</v>
      </c>
      <c r="S744" s="6">
        <v>0</v>
      </c>
    </row>
    <row r="745" spans="1:19">
      <c r="A745" s="4" t="s">
        <v>209</v>
      </c>
      <c r="B745" s="3" t="s">
        <v>210</v>
      </c>
      <c r="C745" s="4">
        <v>96</v>
      </c>
      <c r="D745" s="4">
        <v>2022</v>
      </c>
      <c r="E745" s="22">
        <v>8.283201809</v>
      </c>
      <c r="F745" s="22">
        <v>8.041940932</v>
      </c>
      <c r="G745" s="22">
        <v>7.91261047269316</v>
      </c>
      <c r="H745" s="23">
        <v>3</v>
      </c>
      <c r="I745" s="22">
        <v>22</v>
      </c>
      <c r="J745" s="18">
        <v>11.76267856</v>
      </c>
      <c r="K745" s="18">
        <v>3.847757688</v>
      </c>
      <c r="L745" s="18">
        <v>6.736964061</v>
      </c>
      <c r="M745" s="19">
        <v>0.829988223</v>
      </c>
      <c r="N745" s="19">
        <v>0.236088462</v>
      </c>
      <c r="O745">
        <v>1.654013137</v>
      </c>
      <c r="P745">
        <v>5.61182311</v>
      </c>
      <c r="Q745" s="5">
        <v>1</v>
      </c>
      <c r="R745" s="6">
        <v>1</v>
      </c>
      <c r="S745" s="6">
        <v>0</v>
      </c>
    </row>
    <row r="746" spans="1:19">
      <c r="A746" s="4" t="s">
        <v>211</v>
      </c>
      <c r="B746" s="3" t="s">
        <v>212</v>
      </c>
      <c r="C746" s="4">
        <v>97</v>
      </c>
      <c r="D746" s="4">
        <v>2015</v>
      </c>
      <c r="E746" s="22">
        <v>7.934505632</v>
      </c>
      <c r="F746" s="22">
        <v>7.437883145</v>
      </c>
      <c r="G746" s="22">
        <v>7.76784614981371</v>
      </c>
      <c r="H746" s="23">
        <v>13</v>
      </c>
      <c r="I746" s="22">
        <v>10</v>
      </c>
      <c r="J746" s="18">
        <v>11.29885308</v>
      </c>
      <c r="K746" s="18">
        <v>3.986323777</v>
      </c>
      <c r="L746" s="18">
        <v>7.015279093</v>
      </c>
      <c r="M746" s="19">
        <v>0.804908944</v>
      </c>
      <c r="N746" s="19">
        <v>0.050798828</v>
      </c>
      <c r="O746">
        <v>1.021285107</v>
      </c>
      <c r="P746">
        <v>5.102049326</v>
      </c>
      <c r="Q746" s="5">
        <v>1</v>
      </c>
      <c r="R746" s="6">
        <v>0</v>
      </c>
      <c r="S746" s="6">
        <v>1</v>
      </c>
    </row>
    <row r="747" spans="1:19">
      <c r="A747" s="4" t="s">
        <v>211</v>
      </c>
      <c r="B747" s="3" t="s">
        <v>212</v>
      </c>
      <c r="C747" s="4">
        <v>97</v>
      </c>
      <c r="D747" s="4">
        <v>2016</v>
      </c>
      <c r="E747" s="22">
        <v>8.535009807</v>
      </c>
      <c r="F747" s="22">
        <v>8.45676001</v>
      </c>
      <c r="G747" s="22">
        <v>7.75217110907856</v>
      </c>
      <c r="H747" s="23">
        <v>23</v>
      </c>
      <c r="I747" s="22">
        <v>21</v>
      </c>
      <c r="J747" s="18">
        <v>11.31386722</v>
      </c>
      <c r="K747" s="18">
        <v>3.986323777</v>
      </c>
      <c r="L747" s="18">
        <v>7.013909072</v>
      </c>
      <c r="M747" s="19">
        <v>0.792742296</v>
      </c>
      <c r="N747" s="19">
        <v>0.058053252</v>
      </c>
      <c r="O747">
        <v>1.000003129</v>
      </c>
      <c r="P747">
        <v>5.231436456</v>
      </c>
      <c r="Q747" s="5">
        <v>1</v>
      </c>
      <c r="R747" s="6">
        <v>0</v>
      </c>
      <c r="S747" s="6">
        <v>1</v>
      </c>
    </row>
    <row r="748" spans="1:19">
      <c r="A748" s="4" t="s">
        <v>211</v>
      </c>
      <c r="B748" s="3" t="s">
        <v>212</v>
      </c>
      <c r="C748" s="4">
        <v>97</v>
      </c>
      <c r="D748" s="7">
        <v>2017</v>
      </c>
      <c r="E748" s="22">
        <v>8.568165551</v>
      </c>
      <c r="F748" s="22">
        <v>8.4775361</v>
      </c>
      <c r="G748" s="22">
        <v>7.8431236050511</v>
      </c>
      <c r="H748" s="23">
        <v>27</v>
      </c>
      <c r="I748" s="22">
        <v>24</v>
      </c>
      <c r="J748" s="18">
        <v>11.34439227</v>
      </c>
      <c r="K748" s="18">
        <v>3.986323777</v>
      </c>
      <c r="L748" s="18">
        <v>7.012849874</v>
      </c>
      <c r="M748" s="19">
        <v>0.844391405</v>
      </c>
      <c r="N748" s="19">
        <v>0.059880822</v>
      </c>
      <c r="O748">
        <v>1.069839487</v>
      </c>
      <c r="P748">
        <v>5.356723611</v>
      </c>
      <c r="Q748" s="5">
        <v>1</v>
      </c>
      <c r="R748" s="6">
        <v>0</v>
      </c>
      <c r="S748" s="6">
        <v>1</v>
      </c>
    </row>
    <row r="749" spans="1:19">
      <c r="A749" s="4" t="s">
        <v>211</v>
      </c>
      <c r="B749" s="3" t="s">
        <v>212</v>
      </c>
      <c r="C749" s="4">
        <v>97</v>
      </c>
      <c r="D749" s="4">
        <v>2018</v>
      </c>
      <c r="E749" s="22">
        <v>8.588564643</v>
      </c>
      <c r="F749" s="22">
        <v>8.414445747</v>
      </c>
      <c r="G749" s="22">
        <v>8.107471583797</v>
      </c>
      <c r="H749" s="23">
        <v>29</v>
      </c>
      <c r="I749" s="22">
        <v>19</v>
      </c>
      <c r="J749" s="18">
        <v>11.38381537</v>
      </c>
      <c r="K749" s="18">
        <v>3.986323777</v>
      </c>
      <c r="L749" s="18">
        <v>7.012154551</v>
      </c>
      <c r="M749" s="19">
        <v>0.864287609</v>
      </c>
      <c r="N749" s="19">
        <v>0.05283416</v>
      </c>
      <c r="O749">
        <v>1.043923269</v>
      </c>
      <c r="P749">
        <v>5.438019932</v>
      </c>
      <c r="Q749" s="5">
        <v>1</v>
      </c>
      <c r="R749" s="6">
        <v>0</v>
      </c>
      <c r="S749" s="6">
        <v>1</v>
      </c>
    </row>
    <row r="750" spans="1:19">
      <c r="A750" s="4" t="s">
        <v>211</v>
      </c>
      <c r="B750" s="3" t="s">
        <v>212</v>
      </c>
      <c r="C750" s="4">
        <v>97</v>
      </c>
      <c r="D750" s="4">
        <v>2019</v>
      </c>
      <c r="E750" s="22">
        <v>8.864867692</v>
      </c>
      <c r="F750" s="22">
        <v>8.467109175</v>
      </c>
      <c r="G750" s="22">
        <v>8.6428979049275</v>
      </c>
      <c r="H750" s="23">
        <v>19</v>
      </c>
      <c r="I750" s="22">
        <v>26</v>
      </c>
      <c r="J750" s="18">
        <v>11.38021124</v>
      </c>
      <c r="K750" s="18">
        <v>3.986323777</v>
      </c>
      <c r="L750" s="18">
        <v>7.012257624</v>
      </c>
      <c r="M750" s="19">
        <v>0.865647174</v>
      </c>
      <c r="N750" s="19">
        <v>0.069415041</v>
      </c>
      <c r="O750">
        <v>1.03165398</v>
      </c>
      <c r="P750">
        <v>5.477655109</v>
      </c>
      <c r="Q750" s="5">
        <v>1</v>
      </c>
      <c r="R750" s="6">
        <v>0</v>
      </c>
      <c r="S750" s="6">
        <v>1</v>
      </c>
    </row>
    <row r="751" spans="1:19">
      <c r="A751" s="4" t="s">
        <v>211</v>
      </c>
      <c r="B751" s="3" t="s">
        <v>212</v>
      </c>
      <c r="C751" s="4">
        <v>97</v>
      </c>
      <c r="D751" s="4">
        <v>2020</v>
      </c>
      <c r="E751" s="22">
        <v>8.957423777</v>
      </c>
      <c r="F751" s="22">
        <v>8.719624448</v>
      </c>
      <c r="G751" s="22">
        <v>8.58236225927767</v>
      </c>
      <c r="H751" s="23">
        <v>28</v>
      </c>
      <c r="I751" s="22">
        <v>20</v>
      </c>
      <c r="J751" s="18">
        <v>11.35983548</v>
      </c>
      <c r="K751" s="18">
        <v>3.986323777</v>
      </c>
      <c r="L751" s="18">
        <v>7.012714129</v>
      </c>
      <c r="M751" s="19">
        <v>0.762374885</v>
      </c>
      <c r="N751" s="19">
        <v>0.07114189</v>
      </c>
      <c r="O751">
        <v>0.99041909</v>
      </c>
      <c r="P751">
        <v>5.53162834</v>
      </c>
      <c r="Q751" s="5">
        <v>1</v>
      </c>
      <c r="R751" s="6">
        <v>0</v>
      </c>
      <c r="S751" s="6">
        <v>1</v>
      </c>
    </row>
    <row r="752" spans="1:19">
      <c r="A752" s="4" t="s">
        <v>211</v>
      </c>
      <c r="B752" s="3" t="s">
        <v>212</v>
      </c>
      <c r="C752" s="4">
        <v>97</v>
      </c>
      <c r="D752" s="4">
        <v>2021</v>
      </c>
      <c r="E752" s="22">
        <v>8.991792899</v>
      </c>
      <c r="F752" s="22">
        <v>8.633487337</v>
      </c>
      <c r="G752" s="22">
        <v>8.74135742220806</v>
      </c>
      <c r="H752" s="23">
        <v>8</v>
      </c>
      <c r="I752" s="22">
        <v>26</v>
      </c>
      <c r="J752" s="18">
        <v>11.40483372</v>
      </c>
      <c r="K752" s="18">
        <v>3.986323777</v>
      </c>
      <c r="L752" s="18">
        <v>7.013896243</v>
      </c>
      <c r="M752" s="19">
        <v>0.861202049</v>
      </c>
      <c r="N752" s="19">
        <v>0.062502533</v>
      </c>
      <c r="O752">
        <v>0.951753408</v>
      </c>
      <c r="P752">
        <v>5.604489575</v>
      </c>
      <c r="Q752" s="5">
        <v>1</v>
      </c>
      <c r="R752" s="6">
        <v>0</v>
      </c>
      <c r="S752" s="6">
        <v>1</v>
      </c>
    </row>
    <row r="753" spans="1:19">
      <c r="A753" s="4" t="s">
        <v>211</v>
      </c>
      <c r="B753" s="3" t="s">
        <v>212</v>
      </c>
      <c r="C753" s="4">
        <v>97</v>
      </c>
      <c r="D753" s="4">
        <v>2022</v>
      </c>
      <c r="E753" s="22">
        <v>9.151220461</v>
      </c>
      <c r="F753" s="22">
        <v>8.551223934</v>
      </c>
      <c r="G753" s="22">
        <v>9.02551388100949</v>
      </c>
      <c r="H753" s="23">
        <v>3</v>
      </c>
      <c r="I753" s="22">
        <v>22</v>
      </c>
      <c r="J753" s="18">
        <v>11.40140054</v>
      </c>
      <c r="K753" s="18">
        <v>3.986323777</v>
      </c>
      <c r="L753" s="18">
        <v>7.016155805</v>
      </c>
      <c r="M753" s="19">
        <v>1.026356291</v>
      </c>
      <c r="N753" s="19">
        <v>0.06154774</v>
      </c>
      <c r="O753">
        <v>0.953545084</v>
      </c>
      <c r="P753">
        <v>5.61182311</v>
      </c>
      <c r="Q753" s="5">
        <v>1</v>
      </c>
      <c r="R753" s="6">
        <v>0</v>
      </c>
      <c r="S753" s="6">
        <v>1</v>
      </c>
    </row>
    <row r="754" spans="1:19">
      <c r="A754" s="4" t="s">
        <v>213</v>
      </c>
      <c r="B754" s="3" t="s">
        <v>214</v>
      </c>
      <c r="C754" s="4">
        <v>98</v>
      </c>
      <c r="D754" s="4">
        <v>2015</v>
      </c>
      <c r="E754" s="22">
        <v>10.42776571</v>
      </c>
      <c r="F754" s="22">
        <v>10.16534583</v>
      </c>
      <c r="G754" s="22">
        <v>10.084355115483</v>
      </c>
      <c r="H754" s="23">
        <v>13</v>
      </c>
      <c r="I754" s="22">
        <v>10</v>
      </c>
      <c r="J754" s="18">
        <v>12.64738297</v>
      </c>
      <c r="K754" s="18">
        <v>3.321805484</v>
      </c>
      <c r="L754" s="18">
        <v>8.104285623</v>
      </c>
      <c r="M754" s="19">
        <v>0.354274084</v>
      </c>
      <c r="N754" s="19">
        <v>0.18018972</v>
      </c>
      <c r="O754">
        <v>1.335961888</v>
      </c>
      <c r="P754">
        <v>5.102049326</v>
      </c>
      <c r="Q754" s="5">
        <v>1</v>
      </c>
      <c r="R754" s="6">
        <v>0</v>
      </c>
      <c r="S754" s="6">
        <v>0</v>
      </c>
    </row>
    <row r="755" spans="1:19">
      <c r="A755" s="4" t="s">
        <v>213</v>
      </c>
      <c r="B755" s="3" t="s">
        <v>214</v>
      </c>
      <c r="C755" s="4">
        <v>98</v>
      </c>
      <c r="D755" s="4">
        <v>2016</v>
      </c>
      <c r="E755" s="22">
        <v>10.42242112</v>
      </c>
      <c r="F755" s="22">
        <v>10.1824154</v>
      </c>
      <c r="G755" s="22">
        <v>10.0503680085335</v>
      </c>
      <c r="H755" s="23">
        <v>23</v>
      </c>
      <c r="I755" s="22">
        <v>21</v>
      </c>
      <c r="J755" s="18">
        <v>12.69897</v>
      </c>
      <c r="K755" s="18">
        <v>3.321805484</v>
      </c>
      <c r="L755" s="18">
        <v>8.104063536</v>
      </c>
      <c r="M755" s="19">
        <v>0.313102469</v>
      </c>
      <c r="N755" s="19">
        <v>0.175921112</v>
      </c>
      <c r="O755">
        <v>1.336888154</v>
      </c>
      <c r="P755">
        <v>5.231436456</v>
      </c>
      <c r="Q755" s="5">
        <v>1</v>
      </c>
      <c r="R755" s="6">
        <v>0</v>
      </c>
      <c r="S755" s="6">
        <v>0</v>
      </c>
    </row>
    <row r="756" spans="1:19">
      <c r="A756" s="4" t="s">
        <v>213</v>
      </c>
      <c r="B756" s="3" t="s">
        <v>214</v>
      </c>
      <c r="C756" s="4">
        <v>98</v>
      </c>
      <c r="D756" s="7">
        <v>2017</v>
      </c>
      <c r="E756" s="22">
        <v>10.42743907</v>
      </c>
      <c r="F756" s="22">
        <v>10.19739003</v>
      </c>
      <c r="G756" s="22">
        <v>10.0415162785976</v>
      </c>
      <c r="H756" s="23">
        <v>27</v>
      </c>
      <c r="I756" s="22">
        <v>24</v>
      </c>
      <c r="J756" s="18">
        <v>12.69284692</v>
      </c>
      <c r="K756" s="18">
        <v>3.321805484</v>
      </c>
      <c r="L756" s="18">
        <v>8.10370796</v>
      </c>
      <c r="M756" s="19">
        <v>0.344232136</v>
      </c>
      <c r="N756" s="19">
        <v>0.175655052</v>
      </c>
      <c r="O756">
        <v>1.342874626</v>
      </c>
      <c r="P756">
        <v>5.356723611</v>
      </c>
      <c r="Q756" s="5">
        <v>1</v>
      </c>
      <c r="R756" s="6">
        <v>0</v>
      </c>
      <c r="S756" s="6">
        <v>0</v>
      </c>
    </row>
    <row r="757" spans="1:19">
      <c r="A757" s="4" t="s">
        <v>213</v>
      </c>
      <c r="B757" s="3" t="s">
        <v>214</v>
      </c>
      <c r="C757" s="4">
        <v>98</v>
      </c>
      <c r="D757" s="4">
        <v>2018</v>
      </c>
      <c r="E757" s="22">
        <v>10.46430474</v>
      </c>
      <c r="F757" s="22">
        <v>10.24563643</v>
      </c>
      <c r="G757" s="22">
        <v>10.0615499643912</v>
      </c>
      <c r="H757" s="23">
        <v>29</v>
      </c>
      <c r="I757" s="22">
        <v>19</v>
      </c>
      <c r="J757" s="18">
        <v>12.70243054</v>
      </c>
      <c r="K757" s="18">
        <v>3.321805484</v>
      </c>
      <c r="L757" s="18">
        <v>8.103156927</v>
      </c>
      <c r="M757" s="19">
        <v>0.366099318</v>
      </c>
      <c r="N757" s="19">
        <v>0.172692414</v>
      </c>
      <c r="O757">
        <v>1.313973735</v>
      </c>
      <c r="P757">
        <v>5.438019932</v>
      </c>
      <c r="Q757" s="5">
        <v>1</v>
      </c>
      <c r="R757" s="6">
        <v>0</v>
      </c>
      <c r="S757" s="6">
        <v>0</v>
      </c>
    </row>
    <row r="758" spans="1:19">
      <c r="A758" s="4" t="s">
        <v>213</v>
      </c>
      <c r="B758" s="3" t="s">
        <v>214</v>
      </c>
      <c r="C758" s="4">
        <v>98</v>
      </c>
      <c r="D758" s="4">
        <v>2019</v>
      </c>
      <c r="E758" s="22">
        <v>10.47711395</v>
      </c>
      <c r="F758" s="22">
        <v>10.28250981</v>
      </c>
      <c r="G758" s="22">
        <v>10.0348069595207</v>
      </c>
      <c r="H758" s="23">
        <v>19</v>
      </c>
      <c r="I758" s="22">
        <v>26</v>
      </c>
      <c r="J758" s="18">
        <v>12.70926996</v>
      </c>
      <c r="K758" s="18">
        <v>3.321805484</v>
      </c>
      <c r="L758" s="18">
        <v>8.102546896</v>
      </c>
      <c r="M758" s="19">
        <v>0.352164181</v>
      </c>
      <c r="N758" s="19">
        <v>0.170001607</v>
      </c>
      <c r="O758">
        <v>1.290416251</v>
      </c>
      <c r="P758">
        <v>5.477655109</v>
      </c>
      <c r="Q758" s="5">
        <v>1</v>
      </c>
      <c r="R758" s="6">
        <v>0</v>
      </c>
      <c r="S758" s="6">
        <v>0</v>
      </c>
    </row>
    <row r="759" spans="1:19">
      <c r="A759" s="4" t="s">
        <v>213</v>
      </c>
      <c r="B759" s="3" t="s">
        <v>214</v>
      </c>
      <c r="C759" s="4">
        <v>98</v>
      </c>
      <c r="D759" s="4">
        <v>2020</v>
      </c>
      <c r="E759" s="22">
        <v>10.49248222</v>
      </c>
      <c r="F759" s="22">
        <v>10.30256984</v>
      </c>
      <c r="G759" s="22">
        <v>10.0417497862204</v>
      </c>
      <c r="H759" s="23">
        <v>28</v>
      </c>
      <c r="I759" s="22">
        <v>20</v>
      </c>
      <c r="J759" s="18">
        <v>12.70329138</v>
      </c>
      <c r="K759" s="18">
        <v>3.321805484</v>
      </c>
      <c r="L759" s="18">
        <v>8.101269225</v>
      </c>
      <c r="M759" s="19">
        <v>0.31367969</v>
      </c>
      <c r="N759" s="19">
        <v>0.186010339</v>
      </c>
      <c r="O759">
        <v>1.306960285</v>
      </c>
      <c r="P759">
        <v>5.53162834</v>
      </c>
      <c r="Q759" s="5">
        <v>1</v>
      </c>
      <c r="R759" s="6">
        <v>0</v>
      </c>
      <c r="S759" s="6">
        <v>0</v>
      </c>
    </row>
    <row r="760" spans="1:19">
      <c r="A760" s="4" t="s">
        <v>213</v>
      </c>
      <c r="B760" s="3" t="s">
        <v>214</v>
      </c>
      <c r="C760" s="4">
        <v>98</v>
      </c>
      <c r="D760" s="4">
        <v>2021</v>
      </c>
      <c r="E760" s="22">
        <v>10.56439736</v>
      </c>
      <c r="F760" s="22">
        <v>10.38349552</v>
      </c>
      <c r="G760" s="22">
        <v>10.0967402791711</v>
      </c>
      <c r="H760" s="23">
        <v>8</v>
      </c>
      <c r="I760" s="22">
        <v>26</v>
      </c>
      <c r="J760" s="18">
        <v>12.69983773</v>
      </c>
      <c r="K760" s="18">
        <v>3.321805484</v>
      </c>
      <c r="L760" s="18">
        <v>8.099271677</v>
      </c>
      <c r="M760" s="19">
        <v>0.369405254</v>
      </c>
      <c r="N760" s="19">
        <v>0.179759739</v>
      </c>
      <c r="O760">
        <v>1.315216084</v>
      </c>
      <c r="P760">
        <v>5.604489575</v>
      </c>
      <c r="Q760" s="5">
        <v>1</v>
      </c>
      <c r="R760" s="6">
        <v>0</v>
      </c>
      <c r="S760" s="6">
        <v>0</v>
      </c>
    </row>
    <row r="761" spans="1:19">
      <c r="A761" s="4" t="s">
        <v>213</v>
      </c>
      <c r="B761" s="3" t="s">
        <v>214</v>
      </c>
      <c r="C761" s="4">
        <v>98</v>
      </c>
      <c r="D761" s="4">
        <v>2022</v>
      </c>
      <c r="E761" s="22">
        <v>10.54976191</v>
      </c>
      <c r="F761" s="22">
        <v>10.36907021</v>
      </c>
      <c r="G761" s="22">
        <v>10.0777678337581</v>
      </c>
      <c r="H761" s="23">
        <v>3</v>
      </c>
      <c r="I761" s="22">
        <v>22</v>
      </c>
      <c r="J761" s="18">
        <v>12.62634037</v>
      </c>
      <c r="K761" s="18">
        <v>3.321805484</v>
      </c>
      <c r="L761" s="18">
        <v>8.097344052</v>
      </c>
      <c r="M761" s="19">
        <v>0.34283447</v>
      </c>
      <c r="N761" s="19">
        <v>0.133699555</v>
      </c>
      <c r="O761">
        <v>1.374618292</v>
      </c>
      <c r="P761">
        <v>5.61182311</v>
      </c>
      <c r="Q761" s="5">
        <v>1</v>
      </c>
      <c r="R761" s="6">
        <v>0</v>
      </c>
      <c r="S761" s="6">
        <v>0</v>
      </c>
    </row>
    <row r="762" spans="1:19">
      <c r="A762" s="4" t="s">
        <v>215</v>
      </c>
      <c r="B762" s="3" t="s">
        <v>216</v>
      </c>
      <c r="C762" s="4">
        <v>99</v>
      </c>
      <c r="D762" s="4">
        <v>2015</v>
      </c>
      <c r="E762" s="22">
        <v>8.268409447</v>
      </c>
      <c r="F762" s="22">
        <v>7.224137071</v>
      </c>
      <c r="G762" s="22">
        <v>8.22730368298755</v>
      </c>
      <c r="H762" s="23">
        <v>13</v>
      </c>
      <c r="I762" s="22">
        <v>10</v>
      </c>
      <c r="J762" s="18">
        <v>11.70329138</v>
      </c>
      <c r="K762" s="18">
        <v>3.827756863</v>
      </c>
      <c r="L762" s="18">
        <v>6.991190001</v>
      </c>
      <c r="M762" s="19">
        <v>0.837238145</v>
      </c>
      <c r="N762" s="19">
        <v>0.181253359</v>
      </c>
      <c r="O762">
        <v>1.687188407</v>
      </c>
      <c r="P762">
        <v>5.102049326</v>
      </c>
      <c r="Q762" s="5">
        <v>1</v>
      </c>
      <c r="R762" s="6">
        <v>0</v>
      </c>
      <c r="S762" s="6">
        <v>0</v>
      </c>
    </row>
    <row r="763" spans="1:19">
      <c r="A763" s="4" t="s">
        <v>215</v>
      </c>
      <c r="B763" s="3" t="s">
        <v>216</v>
      </c>
      <c r="C763" s="4">
        <v>99</v>
      </c>
      <c r="D763" s="4">
        <v>2016</v>
      </c>
      <c r="E763" s="22">
        <v>8.233441362</v>
      </c>
      <c r="F763" s="22">
        <v>7.021243396</v>
      </c>
      <c r="G763" s="22">
        <v>8.20594586512007</v>
      </c>
      <c r="H763" s="23">
        <v>23</v>
      </c>
      <c r="I763" s="22">
        <v>21</v>
      </c>
      <c r="J763" s="18">
        <v>11.7126497</v>
      </c>
      <c r="K763" s="18">
        <v>3.827756863</v>
      </c>
      <c r="L763" s="18">
        <v>6.996646711</v>
      </c>
      <c r="M763" s="19">
        <v>0.823206451</v>
      </c>
      <c r="N763" s="19">
        <v>0.17831733</v>
      </c>
      <c r="O763">
        <v>1.688337207</v>
      </c>
      <c r="P763">
        <v>5.231436456</v>
      </c>
      <c r="Q763" s="5">
        <v>1</v>
      </c>
      <c r="R763" s="6">
        <v>0</v>
      </c>
      <c r="S763" s="6">
        <v>0</v>
      </c>
    </row>
    <row r="764" spans="1:19">
      <c r="A764" s="4" t="s">
        <v>215</v>
      </c>
      <c r="B764" s="3" t="s">
        <v>216</v>
      </c>
      <c r="C764" s="4">
        <v>99</v>
      </c>
      <c r="D764" s="7">
        <v>2017</v>
      </c>
      <c r="E764" s="22">
        <v>8.285998058</v>
      </c>
      <c r="F764" s="22">
        <v>7.245244433</v>
      </c>
      <c r="G764" s="22">
        <v>8.24454141558497</v>
      </c>
      <c r="H764" s="23">
        <v>27</v>
      </c>
      <c r="I764" s="22">
        <v>24</v>
      </c>
      <c r="J764" s="18">
        <v>11.73319727</v>
      </c>
      <c r="K764" s="18">
        <v>3.827756863</v>
      </c>
      <c r="L764" s="18">
        <v>7.002498591</v>
      </c>
      <c r="M764" s="19">
        <v>0.849347494</v>
      </c>
      <c r="N764" s="19">
        <v>0.151063538</v>
      </c>
      <c r="O764">
        <v>1.653344433</v>
      </c>
      <c r="P764">
        <v>5.356723611</v>
      </c>
      <c r="Q764" s="5">
        <v>1</v>
      </c>
      <c r="R764" s="6">
        <v>0</v>
      </c>
      <c r="S764" s="6">
        <v>0</v>
      </c>
    </row>
    <row r="765" spans="1:19">
      <c r="A765" s="4" t="s">
        <v>215</v>
      </c>
      <c r="B765" s="3" t="s">
        <v>216</v>
      </c>
      <c r="C765" s="4">
        <v>99</v>
      </c>
      <c r="D765" s="4">
        <v>2018</v>
      </c>
      <c r="E765" s="22">
        <v>8.313747921</v>
      </c>
      <c r="F765" s="22">
        <v>7.079206796</v>
      </c>
      <c r="G765" s="22">
        <v>8.28767346875674</v>
      </c>
      <c r="H765" s="23">
        <v>29</v>
      </c>
      <c r="I765" s="22">
        <v>19</v>
      </c>
      <c r="J765" s="18">
        <v>11.74429298</v>
      </c>
      <c r="K765" s="18">
        <v>3.827756863</v>
      </c>
      <c r="L765" s="18">
        <v>7.007543552</v>
      </c>
      <c r="M765" s="19">
        <v>0.891311984</v>
      </c>
      <c r="N765" s="19">
        <v>0.141596909</v>
      </c>
      <c r="O765">
        <v>1.648559958</v>
      </c>
      <c r="P765">
        <v>5.438019932</v>
      </c>
      <c r="Q765" s="5">
        <v>1</v>
      </c>
      <c r="R765" s="6">
        <v>0</v>
      </c>
      <c r="S765" s="6">
        <v>0</v>
      </c>
    </row>
    <row r="766" spans="1:19">
      <c r="A766" s="4" t="s">
        <v>215</v>
      </c>
      <c r="B766" s="3" t="s">
        <v>216</v>
      </c>
      <c r="C766" s="4">
        <v>99</v>
      </c>
      <c r="D766" s="4">
        <v>2019</v>
      </c>
      <c r="E766" s="22">
        <v>8.350881155</v>
      </c>
      <c r="F766" s="22">
        <v>7.479854165</v>
      </c>
      <c r="G766" s="22">
        <v>8.28810925150883</v>
      </c>
      <c r="H766" s="23">
        <v>19</v>
      </c>
      <c r="I766" s="22">
        <v>26</v>
      </c>
      <c r="J766" s="18">
        <v>11.72754126</v>
      </c>
      <c r="K766" s="18">
        <v>3.827756863</v>
      </c>
      <c r="L766" s="18">
        <v>7.011946092</v>
      </c>
      <c r="M766" s="19">
        <v>0.91433829</v>
      </c>
      <c r="N766" s="19">
        <v>0.145009869</v>
      </c>
      <c r="O766">
        <v>1.653656224</v>
      </c>
      <c r="P766">
        <v>5.477655109</v>
      </c>
      <c r="Q766" s="5">
        <v>1</v>
      </c>
      <c r="R766" s="6">
        <v>0</v>
      </c>
      <c r="S766" s="6">
        <v>0</v>
      </c>
    </row>
    <row r="767" spans="1:19">
      <c r="A767" s="4" t="s">
        <v>215</v>
      </c>
      <c r="B767" s="3" t="s">
        <v>216</v>
      </c>
      <c r="C767" s="4">
        <v>99</v>
      </c>
      <c r="D767" s="4">
        <v>2020</v>
      </c>
      <c r="E767" s="22">
        <v>8.437892817</v>
      </c>
      <c r="F767" s="22">
        <v>7.684976456</v>
      </c>
      <c r="G767" s="22">
        <v>8.35348374364419</v>
      </c>
      <c r="H767" s="23">
        <v>28</v>
      </c>
      <c r="I767" s="22">
        <v>20</v>
      </c>
      <c r="J767" s="18">
        <v>11.73798733</v>
      </c>
      <c r="K767" s="18">
        <v>3.827756863</v>
      </c>
      <c r="L767" s="18">
        <v>7.015084755</v>
      </c>
      <c r="M767" s="19">
        <v>0.832110029</v>
      </c>
      <c r="N767" s="19">
        <v>0.1513067</v>
      </c>
      <c r="O767">
        <v>1.617651075</v>
      </c>
      <c r="P767">
        <v>5.53162834</v>
      </c>
      <c r="Q767" s="5">
        <v>1</v>
      </c>
      <c r="R767" s="6">
        <v>0</v>
      </c>
      <c r="S767" s="6">
        <v>0</v>
      </c>
    </row>
    <row r="768" spans="1:19">
      <c r="A768" s="4" t="s">
        <v>215</v>
      </c>
      <c r="B768" s="3" t="s">
        <v>216</v>
      </c>
      <c r="C768" s="4">
        <v>99</v>
      </c>
      <c r="D768" s="4">
        <v>2021</v>
      </c>
      <c r="E768" s="22">
        <v>8.586219567</v>
      </c>
      <c r="F768" s="22">
        <v>7.877698781</v>
      </c>
      <c r="G768" s="22">
        <v>8.49166478863561</v>
      </c>
      <c r="H768" s="23">
        <v>8</v>
      </c>
      <c r="I768" s="22">
        <v>26</v>
      </c>
      <c r="J768" s="18">
        <v>11.80413943</v>
      </c>
      <c r="K768" s="18">
        <v>3.827756863</v>
      </c>
      <c r="L768" s="18">
        <v>7.017693091</v>
      </c>
      <c r="M768" s="19">
        <v>0.881119325</v>
      </c>
      <c r="N768" s="19">
        <v>0.13930021</v>
      </c>
      <c r="O768">
        <v>1.610761265</v>
      </c>
      <c r="P768">
        <v>5.604489575</v>
      </c>
      <c r="Q768" s="5">
        <v>1</v>
      </c>
      <c r="R768" s="6">
        <v>0</v>
      </c>
      <c r="S768" s="6">
        <v>0</v>
      </c>
    </row>
    <row r="769" spans="1:19">
      <c r="A769" s="4" t="s">
        <v>215</v>
      </c>
      <c r="B769" s="3" t="s">
        <v>216</v>
      </c>
      <c r="C769" s="4">
        <v>99</v>
      </c>
      <c r="D769" s="4">
        <v>2022</v>
      </c>
      <c r="E769" s="22">
        <v>8.680486216</v>
      </c>
      <c r="F769" s="22">
        <v>7.915486643</v>
      </c>
      <c r="G769" s="22">
        <v>8.59590935236132</v>
      </c>
      <c r="H769" s="23">
        <v>3</v>
      </c>
      <c r="I769" s="22">
        <v>22</v>
      </c>
      <c r="J769" s="18">
        <v>11.76789762</v>
      </c>
      <c r="K769" s="18">
        <v>3.827756863</v>
      </c>
      <c r="L769" s="18">
        <v>7.020648825</v>
      </c>
      <c r="M769" s="19">
        <v>1.02745305</v>
      </c>
      <c r="N769" s="19">
        <v>0.168303209</v>
      </c>
      <c r="O769">
        <v>1.57165724</v>
      </c>
      <c r="P769">
        <v>5.61182311</v>
      </c>
      <c r="Q769" s="5">
        <v>1</v>
      </c>
      <c r="R769" s="6">
        <v>0</v>
      </c>
      <c r="S769" s="6">
        <v>0</v>
      </c>
    </row>
    <row r="770" spans="1:19">
      <c r="A770" s="4" t="s">
        <v>217</v>
      </c>
      <c r="B770" s="3" t="s">
        <v>218</v>
      </c>
      <c r="C770" s="4">
        <v>100</v>
      </c>
      <c r="D770" s="4">
        <v>2015</v>
      </c>
      <c r="E770" s="22">
        <v>8.435359236</v>
      </c>
      <c r="F770" s="22">
        <v>7.727974473</v>
      </c>
      <c r="G770" s="22">
        <v>8.34052768171583</v>
      </c>
      <c r="H770" s="23">
        <v>13</v>
      </c>
      <c r="I770" s="22">
        <v>10</v>
      </c>
      <c r="J770" s="18">
        <v>11.84135947</v>
      </c>
      <c r="K770" s="18">
        <v>3.908270499</v>
      </c>
      <c r="L770" s="18">
        <v>6.918155991</v>
      </c>
      <c r="M770" s="19">
        <v>1.171384822</v>
      </c>
      <c r="N770" s="19">
        <v>0.270506498</v>
      </c>
      <c r="O770">
        <v>1.764413754</v>
      </c>
      <c r="P770">
        <v>5.102049326</v>
      </c>
      <c r="Q770" s="5">
        <v>1</v>
      </c>
      <c r="R770" s="6">
        <v>1</v>
      </c>
      <c r="S770" s="6">
        <v>0</v>
      </c>
    </row>
    <row r="771" spans="1:19">
      <c r="A771" s="4" t="s">
        <v>217</v>
      </c>
      <c r="B771" s="3" t="s">
        <v>218</v>
      </c>
      <c r="C771" s="4">
        <v>100</v>
      </c>
      <c r="D771" s="4">
        <v>2016</v>
      </c>
      <c r="E771" s="22">
        <v>8.401961786</v>
      </c>
      <c r="F771" s="22">
        <v>7.712329872</v>
      </c>
      <c r="G771" s="22">
        <v>8.30268553708267</v>
      </c>
      <c r="H771" s="23">
        <v>23</v>
      </c>
      <c r="I771" s="22">
        <v>21</v>
      </c>
      <c r="J771" s="18">
        <v>11.83758844</v>
      </c>
      <c r="K771" s="18">
        <v>3.908270499</v>
      </c>
      <c r="L771" s="18">
        <v>6.922898622</v>
      </c>
      <c r="M771" s="19">
        <v>1.235659245</v>
      </c>
      <c r="N771" s="19">
        <v>0.27334897</v>
      </c>
      <c r="O771">
        <v>1.75731504</v>
      </c>
      <c r="P771">
        <v>5.231436456</v>
      </c>
      <c r="Q771" s="5">
        <v>1</v>
      </c>
      <c r="R771" s="6">
        <v>1</v>
      </c>
      <c r="S771" s="6">
        <v>0</v>
      </c>
    </row>
    <row r="772" spans="1:19">
      <c r="A772" s="4" t="s">
        <v>217</v>
      </c>
      <c r="B772" s="3" t="s">
        <v>218</v>
      </c>
      <c r="C772" s="4">
        <v>100</v>
      </c>
      <c r="D772" s="7">
        <v>2017</v>
      </c>
      <c r="E772" s="22">
        <v>8.40700265</v>
      </c>
      <c r="F772" s="22">
        <v>7.7412648</v>
      </c>
      <c r="G772" s="22">
        <v>8.30137148609534</v>
      </c>
      <c r="H772" s="23">
        <v>27</v>
      </c>
      <c r="I772" s="22">
        <v>24</v>
      </c>
      <c r="J772" s="18">
        <v>11.8419848</v>
      </c>
      <c r="K772" s="18">
        <v>3.908270499</v>
      </c>
      <c r="L772" s="18">
        <v>6.926951267</v>
      </c>
      <c r="M772" s="19">
        <v>1.236218076</v>
      </c>
      <c r="N772" s="19">
        <v>0.140234293</v>
      </c>
      <c r="O772">
        <v>1.754093051</v>
      </c>
      <c r="P772">
        <v>5.356723611</v>
      </c>
      <c r="Q772" s="5">
        <v>1</v>
      </c>
      <c r="R772" s="6">
        <v>1</v>
      </c>
      <c r="S772" s="6">
        <v>0</v>
      </c>
    </row>
    <row r="773" spans="1:19">
      <c r="A773" s="4" t="s">
        <v>217</v>
      </c>
      <c r="B773" s="3" t="s">
        <v>218</v>
      </c>
      <c r="C773" s="4">
        <v>100</v>
      </c>
      <c r="D773" s="4">
        <v>2018</v>
      </c>
      <c r="E773" s="22">
        <v>8.513921669</v>
      </c>
      <c r="F773" s="22">
        <v>7.891227839</v>
      </c>
      <c r="G773" s="22">
        <v>8.39564863010175</v>
      </c>
      <c r="H773" s="23">
        <v>29</v>
      </c>
      <c r="I773" s="22">
        <v>19</v>
      </c>
      <c r="J773" s="18">
        <v>11.86093662</v>
      </c>
      <c r="K773" s="18">
        <v>3.908270499</v>
      </c>
      <c r="L773" s="18">
        <v>6.930150428</v>
      </c>
      <c r="M773" s="19">
        <v>1.244285043</v>
      </c>
      <c r="N773" s="19">
        <v>0.133174672</v>
      </c>
      <c r="O773">
        <v>1.759468476</v>
      </c>
      <c r="P773">
        <v>5.438019932</v>
      </c>
      <c r="Q773" s="5">
        <v>1</v>
      </c>
      <c r="R773" s="6">
        <v>1</v>
      </c>
      <c r="S773" s="6">
        <v>0</v>
      </c>
    </row>
    <row r="774" spans="1:19">
      <c r="A774" s="4" t="s">
        <v>217</v>
      </c>
      <c r="B774" s="3" t="s">
        <v>218</v>
      </c>
      <c r="C774" s="4">
        <v>100</v>
      </c>
      <c r="D774" s="4">
        <v>2019</v>
      </c>
      <c r="E774" s="22">
        <v>8.53008122</v>
      </c>
      <c r="F774" s="22">
        <v>7.925726387</v>
      </c>
      <c r="G774" s="22">
        <v>8.40590474319628</v>
      </c>
      <c r="H774" s="23">
        <v>19</v>
      </c>
      <c r="I774" s="22">
        <v>26</v>
      </c>
      <c r="J774" s="18">
        <v>11.85793526</v>
      </c>
      <c r="K774" s="18">
        <v>3.908270499</v>
      </c>
      <c r="L774" s="18">
        <v>6.93324831</v>
      </c>
      <c r="M774" s="19">
        <v>1.241276122</v>
      </c>
      <c r="N774" s="19">
        <v>0.129085441</v>
      </c>
      <c r="O774">
        <v>1.697048207</v>
      </c>
      <c r="P774">
        <v>5.477655109</v>
      </c>
      <c r="Q774" s="5">
        <v>1</v>
      </c>
      <c r="R774" s="11">
        <v>1</v>
      </c>
      <c r="S774" s="11">
        <v>0</v>
      </c>
    </row>
    <row r="775" spans="1:19">
      <c r="A775" s="4" t="s">
        <v>217</v>
      </c>
      <c r="B775" s="3" t="s">
        <v>218</v>
      </c>
      <c r="C775" s="4">
        <v>100</v>
      </c>
      <c r="D775" s="4">
        <v>2020</v>
      </c>
      <c r="E775" s="22">
        <v>8.571230529</v>
      </c>
      <c r="F775" s="22">
        <v>7.929677116</v>
      </c>
      <c r="G775" s="22">
        <v>8.45869657828496</v>
      </c>
      <c r="H775" s="23">
        <v>28</v>
      </c>
      <c r="I775" s="22">
        <v>20</v>
      </c>
      <c r="J775" s="18">
        <v>11.86923172</v>
      </c>
      <c r="K775" s="18">
        <v>3.908270499</v>
      </c>
      <c r="L775" s="18">
        <v>6.936421596</v>
      </c>
      <c r="M775" s="19">
        <v>1.221656559</v>
      </c>
      <c r="N775" s="19">
        <v>0.128440544</v>
      </c>
      <c r="O775">
        <v>1.6821118</v>
      </c>
      <c r="P775">
        <v>5.53162834</v>
      </c>
      <c r="Q775" s="5">
        <v>1</v>
      </c>
      <c r="R775" s="6">
        <v>1</v>
      </c>
      <c r="S775" s="6">
        <v>0</v>
      </c>
    </row>
    <row r="776" spans="1:19">
      <c r="A776" s="4" t="s">
        <v>217</v>
      </c>
      <c r="B776" s="3" t="s">
        <v>218</v>
      </c>
      <c r="C776" s="4">
        <v>100</v>
      </c>
      <c r="D776" s="4">
        <v>2021</v>
      </c>
      <c r="E776" s="22">
        <v>8.669187201</v>
      </c>
      <c r="F776" s="22">
        <v>8.119438987</v>
      </c>
      <c r="G776" s="22">
        <v>8.52531059299385</v>
      </c>
      <c r="H776" s="23">
        <v>8</v>
      </c>
      <c r="I776" s="22">
        <v>26</v>
      </c>
      <c r="J776" s="18">
        <v>11.90363252</v>
      </c>
      <c r="K776" s="18">
        <v>3.908270499</v>
      </c>
      <c r="L776" s="18">
        <v>6.939689193</v>
      </c>
      <c r="M776" s="19">
        <v>1.308508095</v>
      </c>
      <c r="N776" s="19">
        <v>0.142340195</v>
      </c>
      <c r="O776">
        <v>1.683399777</v>
      </c>
      <c r="P776">
        <v>5.604489575</v>
      </c>
      <c r="Q776" s="5">
        <v>1</v>
      </c>
      <c r="R776" s="6">
        <v>1</v>
      </c>
      <c r="S776" s="6">
        <v>0</v>
      </c>
    </row>
    <row r="777" spans="1:19">
      <c r="A777" s="4" t="s">
        <v>217</v>
      </c>
      <c r="B777" s="3" t="s">
        <v>218</v>
      </c>
      <c r="C777" s="4">
        <v>100</v>
      </c>
      <c r="D777" s="4">
        <v>2022</v>
      </c>
      <c r="E777" s="22">
        <v>8.804784987</v>
      </c>
      <c r="F777" s="22">
        <v>8.383489685</v>
      </c>
      <c r="G777" s="22">
        <v>8.59703523270416</v>
      </c>
      <c r="H777" s="23">
        <v>3</v>
      </c>
      <c r="I777" s="22">
        <v>22</v>
      </c>
      <c r="J777" s="18">
        <v>11.90741136</v>
      </c>
      <c r="K777" s="18">
        <v>3.908270499</v>
      </c>
      <c r="L777" s="18">
        <v>6.942986767</v>
      </c>
      <c r="M777" s="19">
        <v>1.376716735</v>
      </c>
      <c r="N777" s="19">
        <v>0.288408411</v>
      </c>
      <c r="O777">
        <v>1.701313635</v>
      </c>
      <c r="P777">
        <v>5.61182311</v>
      </c>
      <c r="Q777" s="5">
        <v>1</v>
      </c>
      <c r="R777" s="6">
        <v>1</v>
      </c>
      <c r="S777" s="6">
        <v>0</v>
      </c>
    </row>
    <row r="778" spans="1:19">
      <c r="A778" s="4" t="s">
        <v>219</v>
      </c>
      <c r="B778" s="3" t="s">
        <v>220</v>
      </c>
      <c r="C778" s="4">
        <v>101</v>
      </c>
      <c r="D778" s="4">
        <v>2015</v>
      </c>
      <c r="E778" s="22">
        <v>7.177266432</v>
      </c>
      <c r="F778" s="22">
        <v>4.78829567</v>
      </c>
      <c r="G778" s="22">
        <v>7.1754893732691</v>
      </c>
      <c r="H778" s="23">
        <v>13</v>
      </c>
      <c r="I778" s="22">
        <v>10</v>
      </c>
      <c r="J778" s="18">
        <v>10.369925</v>
      </c>
      <c r="K778" s="18">
        <v>4.130687494</v>
      </c>
      <c r="L778" s="18">
        <v>6.794562351</v>
      </c>
      <c r="M778" s="19">
        <v>0.765602707</v>
      </c>
      <c r="N778" s="19">
        <v>0.049770139</v>
      </c>
      <c r="O778">
        <v>-0.19158534</v>
      </c>
      <c r="P778">
        <v>5.102049326</v>
      </c>
      <c r="Q778" s="9">
        <v>0</v>
      </c>
      <c r="R778" s="6">
        <v>0</v>
      </c>
      <c r="S778" s="6">
        <v>1</v>
      </c>
    </row>
    <row r="779" spans="1:19">
      <c r="A779" s="4" t="s">
        <v>219</v>
      </c>
      <c r="B779" s="3" t="s">
        <v>220</v>
      </c>
      <c r="C779" s="4">
        <v>101</v>
      </c>
      <c r="D779" s="4">
        <v>2016</v>
      </c>
      <c r="E779" s="22">
        <v>7.616847315</v>
      </c>
      <c r="F779" s="22">
        <v>5.090526097</v>
      </c>
      <c r="G779" s="22">
        <v>7.61555279026249</v>
      </c>
      <c r="H779" s="23">
        <v>23</v>
      </c>
      <c r="I779" s="22">
        <v>21</v>
      </c>
      <c r="J779" s="18">
        <v>10.38366154</v>
      </c>
      <c r="K779" s="18">
        <v>4.130687494</v>
      </c>
      <c r="L779" s="18">
        <v>6.795915454</v>
      </c>
      <c r="M779" s="19">
        <v>0.728190934</v>
      </c>
      <c r="N779" s="19">
        <v>0.053731894</v>
      </c>
      <c r="O779">
        <v>-0.270523101</v>
      </c>
      <c r="P779">
        <v>5.231436456</v>
      </c>
      <c r="Q779" s="9">
        <v>0</v>
      </c>
      <c r="R779" s="6">
        <v>0</v>
      </c>
      <c r="S779" s="6">
        <v>1</v>
      </c>
    </row>
    <row r="780" spans="1:19">
      <c r="A780" s="4" t="s">
        <v>219</v>
      </c>
      <c r="B780" s="3" t="s">
        <v>220</v>
      </c>
      <c r="C780" s="4">
        <v>101</v>
      </c>
      <c r="D780" s="7">
        <v>2017</v>
      </c>
      <c r="E780" s="22">
        <v>7.361315136</v>
      </c>
      <c r="F780" s="22">
        <v>4.981872947</v>
      </c>
      <c r="G780" s="22">
        <v>7.35949857433978</v>
      </c>
      <c r="H780" s="23">
        <v>27</v>
      </c>
      <c r="I780" s="22">
        <v>24</v>
      </c>
      <c r="J780" s="18">
        <v>10.39757835</v>
      </c>
      <c r="K780" s="18">
        <v>4.130687494</v>
      </c>
      <c r="L780" s="18">
        <v>6.797035717</v>
      </c>
      <c r="M780" s="19">
        <v>0.743046512</v>
      </c>
      <c r="N780" s="19">
        <v>0.057369</v>
      </c>
      <c r="O780">
        <v>-0.34551918</v>
      </c>
      <c r="P780">
        <v>5.356723611</v>
      </c>
      <c r="Q780" s="9">
        <v>0</v>
      </c>
      <c r="R780" s="6">
        <v>0</v>
      </c>
      <c r="S780" s="6">
        <v>1</v>
      </c>
    </row>
    <row r="781" spans="1:19">
      <c r="A781" s="4" t="s">
        <v>219</v>
      </c>
      <c r="B781" s="3" t="s">
        <v>220</v>
      </c>
      <c r="C781" s="4">
        <v>101</v>
      </c>
      <c r="D781" s="4">
        <v>2018</v>
      </c>
      <c r="E781" s="22">
        <v>7.802977502</v>
      </c>
      <c r="F781" s="22">
        <v>5.040966077</v>
      </c>
      <c r="G781" s="22">
        <v>7.80222562137869</v>
      </c>
      <c r="H781" s="23">
        <v>29</v>
      </c>
      <c r="I781" s="22">
        <v>19</v>
      </c>
      <c r="J781" s="18">
        <v>10.41532148</v>
      </c>
      <c r="K781" s="18">
        <v>4.130687494</v>
      </c>
      <c r="L781" s="18">
        <v>6.7977066</v>
      </c>
      <c r="M781" s="19">
        <v>0.756336169</v>
      </c>
      <c r="N781" s="19">
        <v>0.061269934</v>
      </c>
      <c r="O781">
        <v>-0.397012133</v>
      </c>
      <c r="P781">
        <v>5.438019932</v>
      </c>
      <c r="Q781" s="9">
        <v>0</v>
      </c>
      <c r="R781" s="6">
        <v>0</v>
      </c>
      <c r="S781" s="6">
        <v>1</v>
      </c>
    </row>
    <row r="782" spans="1:19">
      <c r="A782" s="4" t="s">
        <v>219</v>
      </c>
      <c r="B782" s="3" t="s">
        <v>220</v>
      </c>
      <c r="C782" s="4">
        <v>101</v>
      </c>
      <c r="D782" s="4">
        <v>2019</v>
      </c>
      <c r="E782" s="22">
        <v>7.905195211</v>
      </c>
      <c r="F782" s="22">
        <v>4.931783215</v>
      </c>
      <c r="G782" s="22">
        <v>7.90473325201776</v>
      </c>
      <c r="H782" s="23">
        <v>19</v>
      </c>
      <c r="I782" s="22">
        <v>26</v>
      </c>
      <c r="J782" s="18">
        <v>10.42944768</v>
      </c>
      <c r="K782" s="18">
        <v>4.130687494</v>
      </c>
      <c r="L782" s="18">
        <v>6.79797465</v>
      </c>
      <c r="M782" s="19">
        <v>0.760420131</v>
      </c>
      <c r="N782" s="19">
        <v>0.051407626</v>
      </c>
      <c r="O782">
        <v>-0.329041784</v>
      </c>
      <c r="P782">
        <v>5.477655109</v>
      </c>
      <c r="Q782" s="9">
        <v>0</v>
      </c>
      <c r="R782" s="6">
        <v>0</v>
      </c>
      <c r="S782" s="6">
        <v>1</v>
      </c>
    </row>
    <row r="783" spans="1:19">
      <c r="A783" s="4" t="s">
        <v>219</v>
      </c>
      <c r="B783" s="3" t="s">
        <v>220</v>
      </c>
      <c r="C783" s="4">
        <v>101</v>
      </c>
      <c r="D783" s="4">
        <v>2020</v>
      </c>
      <c r="E783" s="22">
        <v>7.367116508</v>
      </c>
      <c r="F783" s="22">
        <v>5.15323847</v>
      </c>
      <c r="G783" s="22">
        <v>7.36445433297029</v>
      </c>
      <c r="H783" s="23">
        <v>28</v>
      </c>
      <c r="I783" s="22">
        <v>20</v>
      </c>
      <c r="J783" s="18">
        <v>10.39672367</v>
      </c>
      <c r="K783" s="18">
        <v>4.130687494</v>
      </c>
      <c r="L783" s="18">
        <v>6.798839167</v>
      </c>
      <c r="M783" s="19">
        <v>0.660620824</v>
      </c>
      <c r="N783" s="19">
        <v>0.063693721</v>
      </c>
      <c r="O783">
        <v>-0.290560905</v>
      </c>
      <c r="P783">
        <v>5.53162834</v>
      </c>
      <c r="Q783" s="9">
        <v>0</v>
      </c>
      <c r="R783" s="6">
        <v>0</v>
      </c>
      <c r="S783" s="6">
        <v>1</v>
      </c>
    </row>
    <row r="784" spans="1:19">
      <c r="A784" s="4" t="s">
        <v>219</v>
      </c>
      <c r="B784" s="3" t="s">
        <v>220</v>
      </c>
      <c r="C784" s="4">
        <v>101</v>
      </c>
      <c r="D784" s="4">
        <v>2021</v>
      </c>
      <c r="E784" s="22">
        <v>7.432832138</v>
      </c>
      <c r="F784" s="22">
        <v>5.294084673</v>
      </c>
      <c r="G784" s="22">
        <v>7.42966534782695</v>
      </c>
      <c r="H784" s="23">
        <v>8</v>
      </c>
      <c r="I784" s="22">
        <v>26</v>
      </c>
      <c r="J784" s="18">
        <v>10.46910358</v>
      </c>
      <c r="K784" s="18">
        <v>4.130687494</v>
      </c>
      <c r="L784" s="18">
        <v>6.800316064</v>
      </c>
      <c r="M784" s="19">
        <v>0.80772762</v>
      </c>
      <c r="N784" s="19">
        <v>0.071746877</v>
      </c>
      <c r="O784">
        <v>-0.379171306</v>
      </c>
      <c r="P784">
        <v>5.604489575</v>
      </c>
      <c r="Q784" s="9">
        <v>0</v>
      </c>
      <c r="R784" s="6">
        <v>0</v>
      </c>
      <c r="S784" s="6">
        <v>1</v>
      </c>
    </row>
    <row r="785" spans="1:19">
      <c r="A785" s="4" t="s">
        <v>219</v>
      </c>
      <c r="B785" s="3" t="s">
        <v>220</v>
      </c>
      <c r="C785" s="4">
        <v>101</v>
      </c>
      <c r="D785" s="4">
        <v>2022</v>
      </c>
      <c r="E785" s="22">
        <v>7.652811137</v>
      </c>
      <c r="F785" s="22">
        <v>5.057662301</v>
      </c>
      <c r="G785" s="22">
        <v>7.65170658102524</v>
      </c>
      <c r="H785" s="23">
        <v>3</v>
      </c>
      <c r="I785" s="22">
        <v>22</v>
      </c>
      <c r="J785" s="18">
        <v>10.5117326</v>
      </c>
      <c r="K785" s="18">
        <v>4.130687494</v>
      </c>
      <c r="L785" s="18">
        <v>6.801842037</v>
      </c>
      <c r="M785" s="19">
        <v>0.867985873</v>
      </c>
      <c r="N785" s="19">
        <v>0.078463334</v>
      </c>
      <c r="O785">
        <v>-0.448581594</v>
      </c>
      <c r="P785">
        <v>5.61182311</v>
      </c>
      <c r="Q785" s="9">
        <v>0</v>
      </c>
      <c r="R785" s="6">
        <v>0</v>
      </c>
      <c r="S785" s="6">
        <v>1</v>
      </c>
    </row>
    <row r="786" spans="1:19">
      <c r="A786" s="4" t="s">
        <v>221</v>
      </c>
      <c r="B786" s="3" t="s">
        <v>222</v>
      </c>
      <c r="C786" s="4">
        <v>102</v>
      </c>
      <c r="D786" s="4">
        <v>2015</v>
      </c>
      <c r="E786" s="22">
        <v>6.303382699</v>
      </c>
      <c r="F786" s="22">
        <v>3.881156321</v>
      </c>
      <c r="G786" s="22">
        <v>6.3017368857692</v>
      </c>
      <c r="H786" s="23">
        <v>13</v>
      </c>
      <c r="I786" s="22">
        <v>10</v>
      </c>
      <c r="J786" s="18">
        <v>8.91600652</v>
      </c>
      <c r="K786" s="18">
        <v>3.977586438</v>
      </c>
      <c r="L786" s="18">
        <v>5.30871591</v>
      </c>
      <c r="M786" s="19">
        <v>0.74634355</v>
      </c>
      <c r="N786" s="19">
        <v>0.008149421</v>
      </c>
      <c r="O786">
        <v>0.589319568</v>
      </c>
      <c r="P786">
        <v>5.102049326</v>
      </c>
      <c r="Q786" s="9">
        <v>0</v>
      </c>
      <c r="R786" s="6">
        <v>0</v>
      </c>
      <c r="S786" s="6">
        <v>1</v>
      </c>
    </row>
    <row r="787" spans="1:19">
      <c r="A787" s="4" t="s">
        <v>221</v>
      </c>
      <c r="B787" s="3" t="s">
        <v>222</v>
      </c>
      <c r="C787" s="4">
        <v>102</v>
      </c>
      <c r="D787" s="4">
        <v>2016</v>
      </c>
      <c r="E787" s="22">
        <v>6.718061442</v>
      </c>
      <c r="F787" s="22">
        <v>4.073461729</v>
      </c>
      <c r="G787" s="22">
        <v>6.71707589476082</v>
      </c>
      <c r="H787" s="23">
        <v>23</v>
      </c>
      <c r="I787" s="22">
        <v>21</v>
      </c>
      <c r="J787" s="18">
        <v>8.926303724</v>
      </c>
      <c r="K787" s="18">
        <v>3.977586438</v>
      </c>
      <c r="L787" s="18">
        <v>5.312904804</v>
      </c>
      <c r="M787" s="19">
        <v>0.752118175</v>
      </c>
      <c r="N787" s="19">
        <v>0.010184788</v>
      </c>
      <c r="O787">
        <v>0.611442757</v>
      </c>
      <c r="P787">
        <v>5.231436456</v>
      </c>
      <c r="Q787" s="9">
        <v>0</v>
      </c>
      <c r="R787" s="6">
        <v>0</v>
      </c>
      <c r="S787" s="6">
        <v>1</v>
      </c>
    </row>
    <row r="788" spans="1:19">
      <c r="A788" s="4" t="s">
        <v>221</v>
      </c>
      <c r="B788" s="3" t="s">
        <v>222</v>
      </c>
      <c r="C788" s="4">
        <v>102</v>
      </c>
      <c r="D788" s="7">
        <v>2017</v>
      </c>
      <c r="E788" s="22">
        <v>6.098391727</v>
      </c>
      <c r="F788" s="22">
        <v>4.443372525</v>
      </c>
      <c r="G788" s="22">
        <v>6.0886728638978</v>
      </c>
      <c r="H788" s="23">
        <v>27</v>
      </c>
      <c r="I788" s="22">
        <v>24</v>
      </c>
      <c r="J788" s="18">
        <v>8.946866916</v>
      </c>
      <c r="K788" s="18">
        <v>3.977586438</v>
      </c>
      <c r="L788" s="18">
        <v>5.317290104</v>
      </c>
      <c r="M788" s="19">
        <v>0.740110808</v>
      </c>
      <c r="N788" s="19">
        <v>0.013945861</v>
      </c>
      <c r="O788">
        <v>0.695650261</v>
      </c>
      <c r="P788">
        <v>5.356723611</v>
      </c>
      <c r="Q788" s="9">
        <v>0</v>
      </c>
      <c r="R788" s="6">
        <v>0</v>
      </c>
      <c r="S788" s="6">
        <v>1</v>
      </c>
    </row>
    <row r="789" spans="1:19">
      <c r="A789" s="4" t="s">
        <v>221</v>
      </c>
      <c r="B789" s="3" t="s">
        <v>222</v>
      </c>
      <c r="C789" s="4">
        <v>102</v>
      </c>
      <c r="D789" s="4">
        <v>2018</v>
      </c>
      <c r="E789" s="22">
        <v>6.332222471</v>
      </c>
      <c r="F789" s="22">
        <v>5.482740703</v>
      </c>
      <c r="G789" s="22">
        <v>6.26600201981745</v>
      </c>
      <c r="H789" s="23">
        <v>29</v>
      </c>
      <c r="I789" s="22">
        <v>19</v>
      </c>
      <c r="J789" s="18">
        <v>8.943716276</v>
      </c>
      <c r="K789" s="18">
        <v>3.977586438</v>
      </c>
      <c r="L789" s="18">
        <v>5.321600501</v>
      </c>
      <c r="M789" s="19">
        <v>0.789349684</v>
      </c>
      <c r="N789" s="19">
        <v>0.030952724</v>
      </c>
      <c r="O789">
        <v>0.659472927</v>
      </c>
      <c r="P789">
        <v>5.438019932</v>
      </c>
      <c r="Q789" s="9">
        <v>0</v>
      </c>
      <c r="R789" s="6">
        <v>0</v>
      </c>
      <c r="S789" s="6">
        <v>1</v>
      </c>
    </row>
    <row r="790" spans="1:19">
      <c r="A790" s="4" t="s">
        <v>221</v>
      </c>
      <c r="B790" s="3" t="s">
        <v>222</v>
      </c>
      <c r="C790" s="4">
        <v>102</v>
      </c>
      <c r="D790" s="4">
        <v>2019</v>
      </c>
      <c r="E790" s="22">
        <v>5.952276018</v>
      </c>
      <c r="F790" s="22">
        <v>2.629409599</v>
      </c>
      <c r="G790" s="22">
        <v>5.95206946996209</v>
      </c>
      <c r="H790" s="23">
        <v>19</v>
      </c>
      <c r="I790" s="22">
        <v>26</v>
      </c>
      <c r="J790" s="18">
        <v>8.960447288</v>
      </c>
      <c r="K790" s="18">
        <v>3.977586438</v>
      </c>
      <c r="L790" s="18">
        <v>5.326141204</v>
      </c>
      <c r="M790" s="19">
        <v>0.833310796</v>
      </c>
      <c r="N790" s="19">
        <v>0.022790137</v>
      </c>
      <c r="O790">
        <v>0.656004022</v>
      </c>
      <c r="P790">
        <v>5.477655109</v>
      </c>
      <c r="Q790" s="9">
        <v>0</v>
      </c>
      <c r="R790" s="6">
        <v>0</v>
      </c>
      <c r="S790" s="6">
        <v>1</v>
      </c>
    </row>
    <row r="791" spans="1:19">
      <c r="A791" s="4" t="s">
        <v>221</v>
      </c>
      <c r="B791" s="3" t="s">
        <v>222</v>
      </c>
      <c r="C791" s="4">
        <v>102</v>
      </c>
      <c r="D791" s="4">
        <v>2020</v>
      </c>
      <c r="E791" s="22">
        <v>6.163888567</v>
      </c>
      <c r="F791" s="22">
        <v>4.870339517</v>
      </c>
      <c r="G791" s="22">
        <v>6.14121484592378</v>
      </c>
      <c r="H791" s="23">
        <v>28</v>
      </c>
      <c r="I791" s="22">
        <v>20</v>
      </c>
      <c r="J791" s="18">
        <v>8.938968973</v>
      </c>
      <c r="K791" s="18">
        <v>3.977586438</v>
      </c>
      <c r="L791" s="18">
        <v>5.332295018</v>
      </c>
      <c r="M791" s="19">
        <v>0.774836</v>
      </c>
      <c r="N791" s="19">
        <v>0</v>
      </c>
      <c r="O791">
        <v>0.663482721</v>
      </c>
      <c r="P791">
        <v>5.53162834</v>
      </c>
      <c r="Q791" s="9">
        <v>0</v>
      </c>
      <c r="R791" s="6">
        <v>0</v>
      </c>
      <c r="S791" s="6">
        <v>1</v>
      </c>
    </row>
    <row r="792" spans="1:19">
      <c r="A792" s="4" t="s">
        <v>221</v>
      </c>
      <c r="B792" s="3" t="s">
        <v>222</v>
      </c>
      <c r="C792" s="4">
        <v>102</v>
      </c>
      <c r="D792" s="4">
        <v>2021</v>
      </c>
      <c r="E792" s="22">
        <v>5.700261411</v>
      </c>
      <c r="F792" s="22">
        <v>4.559475706</v>
      </c>
      <c r="G792" s="22">
        <v>5.66766304455667</v>
      </c>
      <c r="H792" s="23">
        <v>8</v>
      </c>
      <c r="I792" s="22">
        <v>26</v>
      </c>
      <c r="J792" s="18">
        <v>8.926265655</v>
      </c>
      <c r="K792" s="18">
        <v>3.977586438</v>
      </c>
      <c r="L792" s="18">
        <v>5.339975856</v>
      </c>
      <c r="M792" s="19">
        <v>0.608941542</v>
      </c>
      <c r="N792" s="19">
        <v>0.010752843</v>
      </c>
      <c r="O792">
        <v>0.581293888</v>
      </c>
      <c r="P792">
        <v>5.604489575</v>
      </c>
      <c r="Q792" s="9">
        <v>0</v>
      </c>
      <c r="R792" s="6">
        <v>0</v>
      </c>
      <c r="S792" s="6">
        <v>1</v>
      </c>
    </row>
    <row r="793" spans="1:19">
      <c r="A793" s="4" t="s">
        <v>223</v>
      </c>
      <c r="B793" s="3" t="s">
        <v>224</v>
      </c>
      <c r="C793" s="4">
        <v>103</v>
      </c>
      <c r="D793" s="4">
        <v>2015</v>
      </c>
      <c r="E793" s="22">
        <v>6.888204719</v>
      </c>
      <c r="F793" s="22">
        <v>5.12671246</v>
      </c>
      <c r="G793" s="22">
        <v>6.88061754408067</v>
      </c>
      <c r="H793" s="23">
        <v>13</v>
      </c>
      <c r="I793" s="22">
        <v>10</v>
      </c>
      <c r="J793" s="18">
        <v>10.59830836</v>
      </c>
      <c r="K793" s="18">
        <v>3.871164133</v>
      </c>
      <c r="L793" s="18">
        <v>6.850975843</v>
      </c>
      <c r="M793" s="19">
        <v>0.973957667</v>
      </c>
      <c r="N793" s="19">
        <v>0</v>
      </c>
      <c r="O793">
        <v>0.034450623</v>
      </c>
      <c r="P793">
        <v>5.102049326</v>
      </c>
      <c r="Q793" s="9">
        <v>0</v>
      </c>
      <c r="R793" s="6">
        <v>0</v>
      </c>
      <c r="S793" s="6">
        <v>1</v>
      </c>
    </row>
    <row r="794" spans="1:19">
      <c r="A794" s="4" t="s">
        <v>223</v>
      </c>
      <c r="B794" s="3" t="s">
        <v>224</v>
      </c>
      <c r="C794" s="4">
        <v>103</v>
      </c>
      <c r="D794" s="4">
        <v>2016</v>
      </c>
      <c r="E794" s="22">
        <v>6.656925928</v>
      </c>
      <c r="F794" s="22">
        <v>4.392943042</v>
      </c>
      <c r="G794" s="22">
        <v>6.65455462752595</v>
      </c>
      <c r="H794" s="23">
        <v>23</v>
      </c>
      <c r="I794" s="22">
        <v>21</v>
      </c>
      <c r="J794" s="18">
        <v>10.6095161</v>
      </c>
      <c r="K794" s="18">
        <v>3.871164133</v>
      </c>
      <c r="L794" s="18">
        <v>6.848701467</v>
      </c>
      <c r="M794" s="19">
        <v>1.01860025</v>
      </c>
      <c r="N794" s="19">
        <v>0</v>
      </c>
      <c r="O794">
        <v>-0.031593864</v>
      </c>
      <c r="P794">
        <v>5.231436456</v>
      </c>
      <c r="Q794" s="9">
        <v>0</v>
      </c>
      <c r="R794" s="6">
        <v>0</v>
      </c>
      <c r="S794" s="6">
        <v>1</v>
      </c>
    </row>
    <row r="795" spans="1:19">
      <c r="A795" s="4" t="s">
        <v>223</v>
      </c>
      <c r="B795" s="3" t="s">
        <v>224</v>
      </c>
      <c r="C795" s="4">
        <v>103</v>
      </c>
      <c r="D795" s="7">
        <v>2017</v>
      </c>
      <c r="E795" s="22">
        <v>6.901252241</v>
      </c>
      <c r="F795" s="22">
        <v>4.478898222</v>
      </c>
      <c r="G795" s="22">
        <v>6.89960691267663</v>
      </c>
      <c r="H795" s="23">
        <v>27</v>
      </c>
      <c r="I795" s="22">
        <v>24</v>
      </c>
      <c r="J795" s="18">
        <v>10.64521663</v>
      </c>
      <c r="K795" s="18">
        <v>3.871164133</v>
      </c>
      <c r="L795" s="18">
        <v>6.846390189</v>
      </c>
      <c r="M795" s="19">
        <v>1.075277191</v>
      </c>
      <c r="N795" s="19">
        <v>0</v>
      </c>
      <c r="O795">
        <v>-0.064667406</v>
      </c>
      <c r="P795">
        <v>5.356723611</v>
      </c>
      <c r="Q795" s="9">
        <v>0</v>
      </c>
      <c r="R795" s="6">
        <v>0</v>
      </c>
      <c r="S795" s="6">
        <v>1</v>
      </c>
    </row>
    <row r="796" spans="1:19">
      <c r="A796" s="4" t="s">
        <v>223</v>
      </c>
      <c r="B796" s="3" t="s">
        <v>224</v>
      </c>
      <c r="C796" s="4">
        <v>103</v>
      </c>
      <c r="D796" s="4">
        <v>2018</v>
      </c>
      <c r="E796" s="22">
        <v>7.030331818</v>
      </c>
      <c r="F796" s="22">
        <v>5.788306984</v>
      </c>
      <c r="G796" s="22">
        <v>7.00471623020909</v>
      </c>
      <c r="H796" s="23">
        <v>29</v>
      </c>
      <c r="I796" s="22">
        <v>19</v>
      </c>
      <c r="J796" s="18">
        <v>10.70449938</v>
      </c>
      <c r="K796" s="18">
        <v>3.871164133</v>
      </c>
      <c r="L796" s="18">
        <v>6.844017413</v>
      </c>
      <c r="M796" s="19">
        <v>1.094948657</v>
      </c>
      <c r="N796" s="19">
        <v>0</v>
      </c>
      <c r="O796">
        <v>-0.067009185</v>
      </c>
      <c r="P796">
        <v>5.438019932</v>
      </c>
      <c r="Q796" s="9">
        <v>0</v>
      </c>
      <c r="R796" s="6">
        <v>0</v>
      </c>
      <c r="S796" s="6">
        <v>1</v>
      </c>
    </row>
    <row r="797" spans="1:19">
      <c r="A797" s="4" t="s">
        <v>223</v>
      </c>
      <c r="B797" s="3" t="s">
        <v>224</v>
      </c>
      <c r="C797" s="4">
        <v>103</v>
      </c>
      <c r="D797" s="4">
        <v>2019</v>
      </c>
      <c r="E797" s="22">
        <v>7.180091624</v>
      </c>
      <c r="F797" s="22">
        <v>5.610493013</v>
      </c>
      <c r="G797" s="22">
        <v>7.16823113869026</v>
      </c>
      <c r="H797" s="23">
        <v>19</v>
      </c>
      <c r="I797" s="22">
        <v>26</v>
      </c>
      <c r="J797" s="18">
        <v>10.71192732</v>
      </c>
      <c r="K797" s="18">
        <v>3.871164133</v>
      </c>
      <c r="L797" s="18">
        <v>6.841686945</v>
      </c>
      <c r="M797" s="19">
        <v>1.119545975</v>
      </c>
      <c r="N797" s="19">
        <v>0</v>
      </c>
      <c r="O797">
        <v>-0.106347819</v>
      </c>
      <c r="P797">
        <v>5.477655109</v>
      </c>
      <c r="Q797" s="9">
        <v>0</v>
      </c>
      <c r="R797" s="6">
        <v>0</v>
      </c>
      <c r="S797" s="6">
        <v>1</v>
      </c>
    </row>
    <row r="798" spans="1:19">
      <c r="A798" s="4" t="s">
        <v>223</v>
      </c>
      <c r="B798" s="3" t="s">
        <v>224</v>
      </c>
      <c r="C798" s="4">
        <v>103</v>
      </c>
      <c r="D798" s="4">
        <v>2020</v>
      </c>
      <c r="E798" s="22">
        <v>7.572869884</v>
      </c>
      <c r="F798" s="22">
        <v>5.739035671</v>
      </c>
      <c r="G798" s="22">
        <v>7.56645552358621</v>
      </c>
      <c r="H798" s="23">
        <v>28</v>
      </c>
      <c r="I798" s="22">
        <v>20</v>
      </c>
      <c r="J798" s="18">
        <v>10.72718721</v>
      </c>
      <c r="K798" s="18">
        <v>3.871164133</v>
      </c>
      <c r="L798" s="18">
        <v>6.838794077</v>
      </c>
      <c r="M798" s="19">
        <v>1.047190149</v>
      </c>
      <c r="N798" s="19">
        <v>0</v>
      </c>
      <c r="O798">
        <v>-0.137964129</v>
      </c>
      <c r="P798">
        <v>5.53162834</v>
      </c>
      <c r="Q798" s="9">
        <v>0</v>
      </c>
      <c r="R798" s="6">
        <v>0</v>
      </c>
      <c r="S798" s="6">
        <v>1</v>
      </c>
    </row>
    <row r="799" spans="1:19">
      <c r="A799" s="4" t="s">
        <v>223</v>
      </c>
      <c r="B799" s="3" t="s">
        <v>224</v>
      </c>
      <c r="C799" s="4">
        <v>103</v>
      </c>
      <c r="D799" s="4">
        <v>2021</v>
      </c>
      <c r="E799" s="22">
        <v>7.847217305</v>
      </c>
      <c r="F799" s="22">
        <v>6.404493329</v>
      </c>
      <c r="G799" s="22">
        <v>7.8312579413063</v>
      </c>
      <c r="H799" s="23">
        <v>8</v>
      </c>
      <c r="I799" s="22">
        <v>26</v>
      </c>
      <c r="J799" s="18">
        <v>10.7999056</v>
      </c>
      <c r="K799" s="18">
        <v>3.871164133</v>
      </c>
      <c r="L799" s="18">
        <v>6.834695691</v>
      </c>
      <c r="M799" s="19">
        <v>1.167625097</v>
      </c>
      <c r="N799" s="19">
        <v>0</v>
      </c>
      <c r="O799">
        <v>-0.123072053</v>
      </c>
      <c r="P799">
        <v>5.604489575</v>
      </c>
      <c r="Q799" s="9">
        <v>0</v>
      </c>
      <c r="R799" s="6">
        <v>0</v>
      </c>
      <c r="S799" s="6">
        <v>1</v>
      </c>
    </row>
    <row r="800" spans="1:19">
      <c r="A800" s="4" t="s">
        <v>223</v>
      </c>
      <c r="B800" s="3" t="s">
        <v>224</v>
      </c>
      <c r="C800" s="4">
        <v>103</v>
      </c>
      <c r="D800" s="4">
        <v>2022</v>
      </c>
      <c r="E800" s="22">
        <v>7.842209242</v>
      </c>
      <c r="F800" s="22">
        <v>6.844298264</v>
      </c>
      <c r="G800" s="22">
        <v>7.79616375171738</v>
      </c>
      <c r="H800" s="23">
        <v>3</v>
      </c>
      <c r="I800" s="22">
        <v>22</v>
      </c>
      <c r="J800" s="18">
        <v>10.80278568</v>
      </c>
      <c r="K800" s="18">
        <v>3.871164133</v>
      </c>
      <c r="L800" s="18">
        <v>6.829952285</v>
      </c>
      <c r="M800" s="19">
        <v>1.37636391</v>
      </c>
      <c r="N800" s="19">
        <v>0</v>
      </c>
      <c r="O800">
        <v>-0.106602804</v>
      </c>
      <c r="P800">
        <v>5.61182311</v>
      </c>
      <c r="Q800" s="9">
        <v>0</v>
      </c>
      <c r="R800" s="6">
        <v>0</v>
      </c>
      <c r="S800" s="6">
        <v>1</v>
      </c>
    </row>
    <row r="801" spans="1:19">
      <c r="A801" s="4" t="s">
        <v>225</v>
      </c>
      <c r="B801" s="3" t="s">
        <v>226</v>
      </c>
      <c r="C801" s="4">
        <v>104</v>
      </c>
      <c r="D801" s="4">
        <v>2016</v>
      </c>
      <c r="E801" s="22">
        <v>6.379128137</v>
      </c>
      <c r="F801" s="22">
        <v>4.228862129</v>
      </c>
      <c r="G801" s="22">
        <v>6.37604452884299</v>
      </c>
      <c r="H801" s="23">
        <v>23</v>
      </c>
      <c r="I801" s="22">
        <v>21</v>
      </c>
      <c r="J801" s="18">
        <v>9.586893364</v>
      </c>
      <c r="K801" s="18">
        <v>4.099300726</v>
      </c>
      <c r="L801" s="18">
        <v>6.874708647</v>
      </c>
      <c r="M801" s="19">
        <v>0.755523052</v>
      </c>
      <c r="N801" s="19">
        <v>1.26147e-5</v>
      </c>
      <c r="O801">
        <v>-0.6969958</v>
      </c>
      <c r="P801">
        <v>5.231436456</v>
      </c>
      <c r="Q801" s="9">
        <v>0</v>
      </c>
      <c r="R801" s="6">
        <v>0</v>
      </c>
      <c r="S801" s="6">
        <v>1</v>
      </c>
    </row>
    <row r="802" spans="1:19">
      <c r="A802" s="4" t="s">
        <v>225</v>
      </c>
      <c r="B802" s="3" t="s">
        <v>226</v>
      </c>
      <c r="C802" s="4">
        <v>104</v>
      </c>
      <c r="D802" s="7">
        <v>2017</v>
      </c>
      <c r="E802" s="22">
        <v>6.481631498</v>
      </c>
      <c r="F802" s="22">
        <v>4.261048643</v>
      </c>
      <c r="G802" s="22">
        <v>6.47901023032845</v>
      </c>
      <c r="H802" s="23">
        <v>27</v>
      </c>
      <c r="I802" s="22">
        <v>24</v>
      </c>
      <c r="J802" s="18">
        <v>9.570477945</v>
      </c>
      <c r="K802" s="18">
        <v>4.099300726</v>
      </c>
      <c r="L802" s="18">
        <v>6.885223502</v>
      </c>
      <c r="M802" s="19">
        <v>0.744863436</v>
      </c>
      <c r="N802" s="19">
        <v>0.000648798</v>
      </c>
      <c r="O802">
        <v>-0.634126047</v>
      </c>
      <c r="P802">
        <v>5.356723611</v>
      </c>
      <c r="Q802" s="9">
        <v>0</v>
      </c>
      <c r="R802" s="6">
        <v>0</v>
      </c>
      <c r="S802" s="6">
        <v>1</v>
      </c>
    </row>
    <row r="803" spans="1:19">
      <c r="A803" s="4" t="s">
        <v>225</v>
      </c>
      <c r="B803" s="3" t="s">
        <v>226</v>
      </c>
      <c r="C803" s="4">
        <v>104</v>
      </c>
      <c r="D803" s="4">
        <v>2018</v>
      </c>
      <c r="E803" s="22">
        <v>6.685546665</v>
      </c>
      <c r="F803" s="22">
        <v>4.335297393</v>
      </c>
      <c r="G803" s="22">
        <v>6.68360351557296</v>
      </c>
      <c r="H803" s="23">
        <v>29</v>
      </c>
      <c r="I803" s="22">
        <v>19</v>
      </c>
      <c r="J803" s="18">
        <v>9.611204238</v>
      </c>
      <c r="K803" s="18">
        <v>4.099300726</v>
      </c>
      <c r="L803" s="18">
        <v>6.89549332</v>
      </c>
      <c r="M803" s="19">
        <v>0.566958341</v>
      </c>
      <c r="N803" s="19">
        <v>0.007355043</v>
      </c>
      <c r="O803">
        <v>-0.614753126</v>
      </c>
      <c r="P803">
        <v>5.438019932</v>
      </c>
      <c r="Q803" s="9">
        <v>0</v>
      </c>
      <c r="R803" s="6">
        <v>0</v>
      </c>
      <c r="S803" s="6">
        <v>1</v>
      </c>
    </row>
    <row r="804" spans="1:19">
      <c r="A804" s="4" t="s">
        <v>225</v>
      </c>
      <c r="B804" s="3" t="s">
        <v>226</v>
      </c>
      <c r="C804" s="4">
        <v>104</v>
      </c>
      <c r="D804" s="4">
        <v>2021</v>
      </c>
      <c r="E804" s="22">
        <v>6.932631219</v>
      </c>
      <c r="F804" s="22">
        <v>3.833274639</v>
      </c>
      <c r="G804" s="22">
        <v>6.93228559729089</v>
      </c>
      <c r="H804" s="23">
        <v>8</v>
      </c>
      <c r="I804" s="22">
        <v>26</v>
      </c>
      <c r="J804" s="18">
        <v>9.628310706</v>
      </c>
      <c r="K804" s="18">
        <v>4.099300726</v>
      </c>
      <c r="L804" s="18">
        <v>6.925345152</v>
      </c>
      <c r="M804" s="19">
        <v>0.583908281</v>
      </c>
      <c r="N804" s="19">
        <v>0</v>
      </c>
      <c r="O804">
        <v>-0.597791592</v>
      </c>
      <c r="P804">
        <v>5.604489575</v>
      </c>
      <c r="Q804" s="9">
        <v>0</v>
      </c>
      <c r="R804" s="6">
        <v>0</v>
      </c>
      <c r="S804" s="6">
        <v>1</v>
      </c>
    </row>
    <row r="805" spans="1:19">
      <c r="A805" s="4" t="s">
        <v>225</v>
      </c>
      <c r="B805" s="3" t="s">
        <v>226</v>
      </c>
      <c r="C805" s="4">
        <v>104</v>
      </c>
      <c r="D805" s="4">
        <v>2022</v>
      </c>
      <c r="E805" s="22">
        <v>7.279919099</v>
      </c>
      <c r="F805" s="22">
        <v>3.288919606</v>
      </c>
      <c r="G805" s="22">
        <v>7.27984019389789</v>
      </c>
      <c r="H805" s="23">
        <v>3</v>
      </c>
      <c r="I805" s="22">
        <v>22</v>
      </c>
      <c r="J805" s="18">
        <v>9.598828121</v>
      </c>
      <c r="K805" s="18">
        <v>4.099300726</v>
      </c>
      <c r="L805" s="18">
        <v>6.934787111</v>
      </c>
      <c r="M805" s="19">
        <v>0</v>
      </c>
      <c r="N805" s="19">
        <v>0</v>
      </c>
      <c r="O805">
        <v>-0.639997116</v>
      </c>
      <c r="P805">
        <v>5.61182311</v>
      </c>
      <c r="Q805" s="9">
        <v>0</v>
      </c>
      <c r="R805" s="6">
        <v>0</v>
      </c>
      <c r="S805" s="6">
        <v>1</v>
      </c>
    </row>
    <row r="806" spans="1:19">
      <c r="A806" s="4" t="s">
        <v>227</v>
      </c>
      <c r="B806" s="3" t="s">
        <v>228</v>
      </c>
      <c r="C806" s="4">
        <v>105</v>
      </c>
      <c r="D806" s="4">
        <v>2015</v>
      </c>
      <c r="E806" s="22">
        <v>7.435802781</v>
      </c>
      <c r="F806" s="22">
        <v>5.211432929</v>
      </c>
      <c r="G806" s="22">
        <v>7.43320433922505</v>
      </c>
      <c r="H806" s="23">
        <v>13</v>
      </c>
      <c r="I806" s="22">
        <v>10</v>
      </c>
      <c r="J806" s="18">
        <v>10.24980391</v>
      </c>
      <c r="K806" s="18">
        <v>4.090293331</v>
      </c>
      <c r="L806" s="18">
        <v>7.157038925</v>
      </c>
      <c r="M806" s="19">
        <v>0.581103377</v>
      </c>
      <c r="N806" s="19">
        <v>0.03749575</v>
      </c>
      <c r="O806">
        <v>-0.111952834</v>
      </c>
      <c r="P806">
        <v>5.102049326</v>
      </c>
      <c r="Q806" s="9">
        <v>0</v>
      </c>
      <c r="R806" s="6">
        <v>0</v>
      </c>
      <c r="S806" s="6">
        <v>1</v>
      </c>
    </row>
    <row r="807" spans="1:19">
      <c r="A807" s="4" t="s">
        <v>227</v>
      </c>
      <c r="B807" s="3" t="s">
        <v>228</v>
      </c>
      <c r="C807" s="4">
        <v>105</v>
      </c>
      <c r="D807" s="4">
        <v>2016</v>
      </c>
      <c r="E807" s="22">
        <v>7.742277719</v>
      </c>
      <c r="F807" s="22">
        <v>5.579654432</v>
      </c>
      <c r="G807" s="22">
        <v>7.73928091340836</v>
      </c>
      <c r="H807" s="23">
        <v>23</v>
      </c>
      <c r="I807" s="22">
        <v>21</v>
      </c>
      <c r="J807" s="18">
        <v>10.27967407</v>
      </c>
      <c r="K807" s="18">
        <v>4.090293331</v>
      </c>
      <c r="L807" s="18">
        <v>7.168831944</v>
      </c>
      <c r="M807" s="19">
        <v>0.541081692</v>
      </c>
      <c r="N807" s="19">
        <v>0.02718666</v>
      </c>
      <c r="O807">
        <v>-0.119308255</v>
      </c>
      <c r="P807">
        <v>5.231436456</v>
      </c>
      <c r="Q807" s="9">
        <v>0</v>
      </c>
      <c r="R807" s="6">
        <v>0</v>
      </c>
      <c r="S807" s="6">
        <v>1</v>
      </c>
    </row>
    <row r="808" spans="1:19">
      <c r="A808" s="4" t="s">
        <v>227</v>
      </c>
      <c r="B808" s="3" t="s">
        <v>228</v>
      </c>
      <c r="C808" s="4">
        <v>105</v>
      </c>
      <c r="D808" s="7">
        <v>2017</v>
      </c>
      <c r="E808" s="22">
        <v>7.544674343</v>
      </c>
      <c r="F808" s="22">
        <v>5.099193599</v>
      </c>
      <c r="G808" s="22">
        <v>7.54311449122151</v>
      </c>
      <c r="H808" s="23">
        <v>27</v>
      </c>
      <c r="I808" s="22">
        <v>24</v>
      </c>
      <c r="J808" s="18">
        <v>10.32214821</v>
      </c>
      <c r="K808" s="18">
        <v>4.090293331</v>
      </c>
      <c r="L808" s="18">
        <v>7.180635972</v>
      </c>
      <c r="M808" s="19">
        <v>0.577052799</v>
      </c>
      <c r="N808" s="19">
        <v>0.021629133</v>
      </c>
      <c r="O808">
        <v>-0.096806168</v>
      </c>
      <c r="P808">
        <v>5.356723611</v>
      </c>
      <c r="Q808" s="9">
        <v>0</v>
      </c>
      <c r="R808" s="6">
        <v>0</v>
      </c>
      <c r="S808" s="6">
        <v>1</v>
      </c>
    </row>
    <row r="809" spans="1:19">
      <c r="A809" s="4" t="s">
        <v>227</v>
      </c>
      <c r="B809" s="3" t="s">
        <v>228</v>
      </c>
      <c r="C809" s="4">
        <v>105</v>
      </c>
      <c r="D809" s="4">
        <v>2018</v>
      </c>
      <c r="E809" s="22">
        <v>7.701992178</v>
      </c>
      <c r="F809" s="22">
        <v>4.358486888</v>
      </c>
      <c r="G809" s="22">
        <v>7.70179521788982</v>
      </c>
      <c r="H809" s="23">
        <v>29</v>
      </c>
      <c r="I809" s="22">
        <v>19</v>
      </c>
      <c r="J809" s="18">
        <v>10.36392587</v>
      </c>
      <c r="K809" s="18">
        <v>4.090293331</v>
      </c>
      <c r="L809" s="18">
        <v>7.192425518</v>
      </c>
      <c r="M809" s="19">
        <v>0.617898395</v>
      </c>
      <c r="N809" s="19">
        <v>0.028090596</v>
      </c>
      <c r="O809">
        <v>-0.105688727</v>
      </c>
      <c r="P809">
        <v>5.438019932</v>
      </c>
      <c r="Q809" s="9">
        <v>0</v>
      </c>
      <c r="R809" s="6">
        <v>0</v>
      </c>
      <c r="S809" s="6">
        <v>1</v>
      </c>
    </row>
    <row r="810" spans="1:19">
      <c r="A810" s="4" t="s">
        <v>227</v>
      </c>
      <c r="B810" s="3" t="s">
        <v>228</v>
      </c>
      <c r="C810" s="4">
        <v>105</v>
      </c>
      <c r="D810" s="4">
        <v>2019</v>
      </c>
      <c r="E810" s="22">
        <v>7.676221801</v>
      </c>
      <c r="F810" s="22">
        <v>3.694078462</v>
      </c>
      <c r="G810" s="22">
        <v>7.67617654636863</v>
      </c>
      <c r="H810" s="23">
        <v>19</v>
      </c>
      <c r="I810" s="22">
        <v>26</v>
      </c>
      <c r="J810" s="18">
        <v>10.36929001</v>
      </c>
      <c r="K810" s="18">
        <v>4.090293331</v>
      </c>
      <c r="L810" s="18">
        <v>7.204141181</v>
      </c>
      <c r="M810" s="19">
        <v>0.642362506</v>
      </c>
      <c r="N810" s="19">
        <v>0.009353411</v>
      </c>
      <c r="O810">
        <v>-0.042841762</v>
      </c>
      <c r="P810">
        <v>5.477655109</v>
      </c>
      <c r="Q810" s="9">
        <v>0</v>
      </c>
      <c r="R810" s="6">
        <v>0</v>
      </c>
      <c r="S810" s="6">
        <v>1</v>
      </c>
    </row>
    <row r="811" spans="1:19">
      <c r="A811" s="4" t="s">
        <v>227</v>
      </c>
      <c r="B811" s="3" t="s">
        <v>228</v>
      </c>
      <c r="C811" s="4">
        <v>105</v>
      </c>
      <c r="D811" s="4">
        <v>2020</v>
      </c>
      <c r="E811" s="22">
        <v>7.774340438</v>
      </c>
      <c r="F811" s="22">
        <v>4.54528237</v>
      </c>
      <c r="G811" s="22">
        <v>7.77408407596637</v>
      </c>
      <c r="H811" s="23">
        <v>28</v>
      </c>
      <c r="I811" s="22">
        <v>20</v>
      </c>
      <c r="J811" s="18">
        <v>10.38970663</v>
      </c>
      <c r="K811" s="18">
        <v>4.090293331</v>
      </c>
      <c r="L811" s="18">
        <v>7.215799303</v>
      </c>
      <c r="M811" s="19">
        <v>0.600468716</v>
      </c>
      <c r="N811" s="19">
        <v>0.007441488</v>
      </c>
      <c r="O811">
        <v>-0.097676435</v>
      </c>
      <c r="P811">
        <v>5.53162834</v>
      </c>
      <c r="Q811" s="9">
        <v>0</v>
      </c>
      <c r="R811" s="6">
        <v>0</v>
      </c>
      <c r="S811" s="6">
        <v>1</v>
      </c>
    </row>
    <row r="812" spans="1:19">
      <c r="A812" s="4" t="s">
        <v>227</v>
      </c>
      <c r="B812" s="3" t="s">
        <v>228</v>
      </c>
      <c r="C812" s="4">
        <v>105</v>
      </c>
      <c r="D812" s="4">
        <v>2021</v>
      </c>
      <c r="E812" s="22">
        <v>7.677690966</v>
      </c>
      <c r="F812" s="22">
        <v>4.299202118</v>
      </c>
      <c r="G812" s="22">
        <v>7.677509252845</v>
      </c>
      <c r="H812" s="23">
        <v>8</v>
      </c>
      <c r="I812" s="22">
        <v>26</v>
      </c>
      <c r="J812" s="18">
        <v>10.44042317</v>
      </c>
      <c r="K812" s="18">
        <v>4.090293331</v>
      </c>
      <c r="L812" s="18">
        <v>7.227288045</v>
      </c>
      <c r="M812" s="19">
        <v>0.6912483</v>
      </c>
      <c r="N812" s="19">
        <v>0.018791867</v>
      </c>
      <c r="O812">
        <v>-0.10862325</v>
      </c>
      <c r="P812">
        <v>5.604489575</v>
      </c>
      <c r="Q812" s="9">
        <v>0</v>
      </c>
      <c r="R812" s="6">
        <v>0</v>
      </c>
      <c r="S812" s="6">
        <v>1</v>
      </c>
    </row>
    <row r="813" spans="1:19">
      <c r="A813" s="4" t="s">
        <v>227</v>
      </c>
      <c r="B813" s="3" t="s">
        <v>228</v>
      </c>
      <c r="C813" s="4">
        <v>105</v>
      </c>
      <c r="D813" s="4">
        <v>2022</v>
      </c>
      <c r="E813" s="22">
        <v>7.859977938</v>
      </c>
      <c r="F813" s="22">
        <v>4.748125981</v>
      </c>
      <c r="G813" s="22">
        <v>7.85836003906831</v>
      </c>
      <c r="H813" s="23">
        <v>3</v>
      </c>
      <c r="I813" s="22">
        <v>22</v>
      </c>
      <c r="J813" s="18">
        <v>10.44223559</v>
      </c>
      <c r="K813" s="18">
        <v>4.090293331</v>
      </c>
      <c r="L813" s="18">
        <v>7.238458838</v>
      </c>
      <c r="M813" s="19">
        <v>0.806476562</v>
      </c>
      <c r="N813" s="19">
        <v>0.022983847</v>
      </c>
      <c r="O813">
        <v>-0.096229122</v>
      </c>
      <c r="P813">
        <v>5.61182311</v>
      </c>
      <c r="Q813" s="9">
        <v>0</v>
      </c>
      <c r="R813" s="6">
        <v>0</v>
      </c>
      <c r="S813" s="6">
        <v>1</v>
      </c>
    </row>
    <row r="814" spans="1:19">
      <c r="A814" s="4" t="s">
        <v>229</v>
      </c>
      <c r="B814" s="3" t="s">
        <v>230</v>
      </c>
      <c r="C814" s="4">
        <v>106</v>
      </c>
      <c r="D814" s="4">
        <v>2015</v>
      </c>
      <c r="E814" s="22">
        <v>6.416817517</v>
      </c>
      <c r="F814" s="22">
        <v>4.660267675</v>
      </c>
      <c r="G814" s="22">
        <v>6.40914273211605</v>
      </c>
      <c r="H814" s="23">
        <v>13</v>
      </c>
      <c r="I814" s="22">
        <v>10</v>
      </c>
      <c r="J814" s="18">
        <v>10.29905532</v>
      </c>
      <c r="K814" s="18">
        <v>3.850155922</v>
      </c>
      <c r="L814" s="18">
        <v>6.074553152</v>
      </c>
      <c r="M814" s="19">
        <v>1.372764321</v>
      </c>
      <c r="N814" s="19">
        <v>0.127108239</v>
      </c>
      <c r="O814">
        <v>0.937170237</v>
      </c>
      <c r="P814">
        <v>5.102049326</v>
      </c>
      <c r="Q814" s="9">
        <v>0</v>
      </c>
      <c r="R814" s="6">
        <v>0</v>
      </c>
      <c r="S814" s="6">
        <v>1</v>
      </c>
    </row>
    <row r="815" spans="1:19">
      <c r="A815" s="4" t="s">
        <v>229</v>
      </c>
      <c r="B815" s="3" t="s">
        <v>230</v>
      </c>
      <c r="C815" s="4">
        <v>106</v>
      </c>
      <c r="D815" s="4">
        <v>2016</v>
      </c>
      <c r="E815" s="22">
        <v>6.456518617</v>
      </c>
      <c r="F815" s="22">
        <v>3.36078269</v>
      </c>
      <c r="G815" s="22">
        <v>6.45617010086769</v>
      </c>
      <c r="H815" s="23">
        <v>23</v>
      </c>
      <c r="I815" s="22">
        <v>21</v>
      </c>
      <c r="J815" s="18">
        <v>10.3231789</v>
      </c>
      <c r="K815" s="18">
        <v>3.850155922</v>
      </c>
      <c r="L815" s="18">
        <v>6.078413676</v>
      </c>
      <c r="M815" s="19">
        <v>1.390220985</v>
      </c>
      <c r="N815" s="19">
        <v>0.13328515</v>
      </c>
      <c r="O815">
        <v>0.84850505</v>
      </c>
      <c r="P815">
        <v>5.231436456</v>
      </c>
      <c r="Q815" s="9">
        <v>0</v>
      </c>
      <c r="R815" s="6">
        <v>0</v>
      </c>
      <c r="S815" s="6">
        <v>1</v>
      </c>
    </row>
    <row r="816" spans="1:19">
      <c r="A816" s="4" t="s">
        <v>229</v>
      </c>
      <c r="B816" s="3" t="s">
        <v>230</v>
      </c>
      <c r="C816" s="4">
        <v>106</v>
      </c>
      <c r="D816" s="7">
        <v>2017</v>
      </c>
      <c r="E816" s="22">
        <v>6.437599009</v>
      </c>
      <c r="F816" s="22">
        <v>3.691258358</v>
      </c>
      <c r="G816" s="22">
        <v>6.43681947785717</v>
      </c>
      <c r="H816" s="23">
        <v>27</v>
      </c>
      <c r="I816" s="22">
        <v>24</v>
      </c>
      <c r="J816" s="18">
        <v>10.36071803</v>
      </c>
      <c r="K816" s="18">
        <v>3.850155922</v>
      </c>
      <c r="L816" s="18">
        <v>6.08225492</v>
      </c>
      <c r="M816" s="19">
        <v>1.480133605</v>
      </c>
      <c r="N816" s="19">
        <v>0.133499611</v>
      </c>
      <c r="O816">
        <v>0.848592808</v>
      </c>
      <c r="P816">
        <v>5.356723611</v>
      </c>
      <c r="Q816" s="9">
        <v>0</v>
      </c>
      <c r="R816" s="6">
        <v>0</v>
      </c>
      <c r="S816" s="6">
        <v>1</v>
      </c>
    </row>
    <row r="817" spans="1:19">
      <c r="A817" s="4" t="s">
        <v>229</v>
      </c>
      <c r="B817" s="3" t="s">
        <v>230</v>
      </c>
      <c r="C817" s="4">
        <v>106</v>
      </c>
      <c r="D817" s="4">
        <v>2018</v>
      </c>
      <c r="E817" s="22">
        <v>6.712218728</v>
      </c>
      <c r="F817" s="22">
        <v>4.643136711</v>
      </c>
      <c r="G817" s="22">
        <v>6.70849857325818</v>
      </c>
      <c r="H817" s="23">
        <v>29</v>
      </c>
      <c r="I817" s="22">
        <v>19</v>
      </c>
      <c r="J817" s="18">
        <v>10.40819418</v>
      </c>
      <c r="K817" s="18">
        <v>3.850155922</v>
      </c>
      <c r="L817" s="18">
        <v>6.085943492</v>
      </c>
      <c r="M817" s="19">
        <v>1.485279626</v>
      </c>
      <c r="N817" s="19">
        <v>0.198567941</v>
      </c>
      <c r="O817">
        <v>0.762612293</v>
      </c>
      <c r="P817">
        <v>5.438019932</v>
      </c>
      <c r="Q817" s="9">
        <v>0</v>
      </c>
      <c r="R817" s="6">
        <v>0</v>
      </c>
      <c r="S817" s="6">
        <v>1</v>
      </c>
    </row>
    <row r="818" spans="1:19">
      <c r="A818" s="4" t="s">
        <v>229</v>
      </c>
      <c r="B818" s="3" t="s">
        <v>230</v>
      </c>
      <c r="C818" s="4">
        <v>106</v>
      </c>
      <c r="D818" s="4">
        <v>2019</v>
      </c>
      <c r="E818" s="22">
        <v>7.345439762</v>
      </c>
      <c r="F818" s="22">
        <v>4.496182129</v>
      </c>
      <c r="G818" s="22">
        <v>7.34482481988895</v>
      </c>
      <c r="H818" s="23">
        <v>19</v>
      </c>
      <c r="I818" s="22">
        <v>26</v>
      </c>
      <c r="J818" s="18">
        <v>10.41405693</v>
      </c>
      <c r="K818" s="18">
        <v>3.850155922</v>
      </c>
      <c r="L818" s="18">
        <v>6.089493926</v>
      </c>
      <c r="M818" s="19">
        <v>1.519551846</v>
      </c>
      <c r="N818" s="19">
        <v>0.198742159</v>
      </c>
      <c r="O818">
        <v>0.812235276</v>
      </c>
      <c r="P818">
        <v>5.477655109</v>
      </c>
      <c r="Q818" s="9">
        <v>0</v>
      </c>
      <c r="R818" s="6">
        <v>0</v>
      </c>
      <c r="S818" s="6">
        <v>1</v>
      </c>
    </row>
    <row r="819" spans="1:19">
      <c r="A819" s="4" t="s">
        <v>229</v>
      </c>
      <c r="B819" s="3" t="s">
        <v>230</v>
      </c>
      <c r="C819" s="4">
        <v>106</v>
      </c>
      <c r="D819" s="4">
        <v>2020</v>
      </c>
      <c r="E819" s="22">
        <v>7.151288102</v>
      </c>
      <c r="F819" s="22">
        <v>4.116873286</v>
      </c>
      <c r="G819" s="22">
        <v>7.15088670866554</v>
      </c>
      <c r="H819" s="23">
        <v>28</v>
      </c>
      <c r="I819" s="22">
        <v>20</v>
      </c>
      <c r="J819" s="18">
        <v>10.39808358</v>
      </c>
      <c r="K819" s="18">
        <v>3.850155922</v>
      </c>
      <c r="L819" s="18">
        <v>6.092558192</v>
      </c>
      <c r="M819" s="19">
        <v>1.641557391</v>
      </c>
      <c r="N819" s="19">
        <v>0.122448277</v>
      </c>
      <c r="O819">
        <v>0.653726801</v>
      </c>
      <c r="P819">
        <v>5.53162834</v>
      </c>
      <c r="Q819" s="9">
        <v>0</v>
      </c>
      <c r="R819" s="6">
        <v>0</v>
      </c>
      <c r="S819" s="6">
        <v>1</v>
      </c>
    </row>
    <row r="820" spans="1:19">
      <c r="A820" s="4" t="s">
        <v>229</v>
      </c>
      <c r="B820" s="3" t="s">
        <v>230</v>
      </c>
      <c r="C820" s="4">
        <v>106</v>
      </c>
      <c r="D820" s="4">
        <v>2021</v>
      </c>
      <c r="E820" s="22">
        <v>7.381377149</v>
      </c>
      <c r="F820" s="22">
        <v>5.250729754</v>
      </c>
      <c r="G820" s="22">
        <v>7.37815051887728</v>
      </c>
      <c r="H820" s="23">
        <v>8</v>
      </c>
      <c r="I820" s="22">
        <v>26</v>
      </c>
      <c r="J820" s="18">
        <v>10.45344164</v>
      </c>
      <c r="K820" s="18">
        <v>3.850155922</v>
      </c>
      <c r="L820" s="18">
        <v>6.094886008</v>
      </c>
      <c r="M820" s="19">
        <v>1.703124696</v>
      </c>
      <c r="N820" s="19">
        <v>0.159690029</v>
      </c>
      <c r="O820">
        <v>0.633160447</v>
      </c>
      <c r="P820">
        <v>5.604489575</v>
      </c>
      <c r="Q820" s="9">
        <v>0</v>
      </c>
      <c r="R820" s="6">
        <v>0</v>
      </c>
      <c r="S820" s="6">
        <v>1</v>
      </c>
    </row>
    <row r="821" spans="1:19">
      <c r="A821" s="4" t="s">
        <v>229</v>
      </c>
      <c r="B821" s="3" t="s">
        <v>230</v>
      </c>
      <c r="C821" s="4">
        <v>106</v>
      </c>
      <c r="D821" s="4">
        <v>2022</v>
      </c>
      <c r="E821" s="22">
        <v>7.602149588</v>
      </c>
      <c r="F821" s="22">
        <v>5.342274601</v>
      </c>
      <c r="G821" s="22">
        <v>7.59973178466811</v>
      </c>
      <c r="H821" s="23">
        <v>3</v>
      </c>
      <c r="I821" s="22">
        <v>22</v>
      </c>
      <c r="J821" s="18">
        <v>10.45391513</v>
      </c>
      <c r="K821" s="18">
        <v>3.850155922</v>
      </c>
      <c r="L821" s="18">
        <v>6.09742669</v>
      </c>
      <c r="M821" s="19">
        <v>1.834176343</v>
      </c>
      <c r="N821" s="19">
        <v>0.175897869</v>
      </c>
      <c r="O821">
        <v>0.627072712</v>
      </c>
      <c r="P821">
        <v>5.61182311</v>
      </c>
      <c r="Q821" s="9">
        <v>0</v>
      </c>
      <c r="R821" s="6">
        <v>0</v>
      </c>
      <c r="S821" s="6">
        <v>1</v>
      </c>
    </row>
    <row r="822" spans="1:19">
      <c r="A822" s="4" t="s">
        <v>231</v>
      </c>
      <c r="B822" s="3" t="s">
        <v>232</v>
      </c>
      <c r="C822" s="4">
        <v>107</v>
      </c>
      <c r="D822" s="4">
        <v>2015</v>
      </c>
      <c r="E822" s="22">
        <v>5.889902015</v>
      </c>
      <c r="F822" s="22">
        <v>1.929418926</v>
      </c>
      <c r="G822" s="22">
        <v>5.88985444564536</v>
      </c>
      <c r="H822" s="23">
        <v>13</v>
      </c>
      <c r="I822" s="22">
        <v>10</v>
      </c>
      <c r="J822" s="18">
        <v>9.143460728</v>
      </c>
      <c r="K822" s="18">
        <v>3.899218418</v>
      </c>
      <c r="L822" s="18">
        <v>4.970435214</v>
      </c>
      <c r="M822" s="19">
        <v>1.929968051</v>
      </c>
      <c r="N822" s="19">
        <v>0.080334596</v>
      </c>
      <c r="O822">
        <v>0.487087025</v>
      </c>
      <c r="P822">
        <v>5.102049326</v>
      </c>
      <c r="Q822" s="9">
        <v>0</v>
      </c>
      <c r="R822" s="6">
        <v>0</v>
      </c>
      <c r="S822" s="6">
        <v>1</v>
      </c>
    </row>
    <row r="823" spans="1:19">
      <c r="A823" s="4" t="s">
        <v>231</v>
      </c>
      <c r="B823" s="3" t="s">
        <v>232</v>
      </c>
      <c r="C823" s="4">
        <v>107</v>
      </c>
      <c r="D823" s="4">
        <v>2016</v>
      </c>
      <c r="E823" s="22">
        <v>5.823247241</v>
      </c>
      <c r="F823" s="22">
        <v>1</v>
      </c>
      <c r="G823" s="22">
        <v>5.82324071681748</v>
      </c>
      <c r="H823" s="23">
        <v>23</v>
      </c>
      <c r="I823" s="22">
        <v>21</v>
      </c>
      <c r="J823" s="18">
        <v>9.164041632</v>
      </c>
      <c r="K823" s="18">
        <v>3.899218418</v>
      </c>
      <c r="L823" s="18">
        <v>4.976244488</v>
      </c>
      <c r="M823" s="19">
        <v>1.944474006</v>
      </c>
      <c r="N823" s="19">
        <v>0.037739115</v>
      </c>
      <c r="O823">
        <v>0.448785172</v>
      </c>
      <c r="P823">
        <v>5.231436456</v>
      </c>
      <c r="Q823" s="9">
        <v>0</v>
      </c>
      <c r="R823" s="6">
        <v>0</v>
      </c>
      <c r="S823" s="6">
        <v>1</v>
      </c>
    </row>
    <row r="824" spans="1:19">
      <c r="A824" s="4" t="s">
        <v>231</v>
      </c>
      <c r="B824" s="3" t="s">
        <v>232</v>
      </c>
      <c r="C824" s="4">
        <v>107</v>
      </c>
      <c r="D824" s="4">
        <v>2018</v>
      </c>
      <c r="E824" s="22">
        <v>6.354342434</v>
      </c>
      <c r="F824" s="22">
        <v>2.717670503</v>
      </c>
      <c r="G824" s="22">
        <v>6.35424216588408</v>
      </c>
      <c r="H824" s="23">
        <v>29</v>
      </c>
      <c r="I824" s="22">
        <v>19</v>
      </c>
      <c r="J824" s="18">
        <v>9.20079942</v>
      </c>
      <c r="K824" s="18">
        <v>3.899218418</v>
      </c>
      <c r="L824" s="18">
        <v>4.985704836</v>
      </c>
      <c r="M824" s="19">
        <v>2.086912464</v>
      </c>
      <c r="N824" s="19">
        <v>0.052205622</v>
      </c>
      <c r="O824">
        <v>0.44345169</v>
      </c>
      <c r="P824">
        <v>5.438019932</v>
      </c>
      <c r="Q824" s="9">
        <v>0</v>
      </c>
      <c r="R824" s="6">
        <v>0</v>
      </c>
      <c r="S824" s="6">
        <v>1</v>
      </c>
    </row>
    <row r="825" spans="1:19">
      <c r="A825" s="4" t="s">
        <v>231</v>
      </c>
      <c r="B825" s="3" t="s">
        <v>232</v>
      </c>
      <c r="C825" s="4">
        <v>107</v>
      </c>
      <c r="D825" s="4">
        <v>2019</v>
      </c>
      <c r="E825" s="22">
        <v>6.039256634</v>
      </c>
      <c r="F825" s="22">
        <v>3.092720645</v>
      </c>
      <c r="G825" s="22">
        <v>6.03876516746101</v>
      </c>
      <c r="H825" s="23">
        <v>19</v>
      </c>
      <c r="I825" s="22">
        <v>26</v>
      </c>
      <c r="J825" s="18">
        <v>9.216189812</v>
      </c>
      <c r="K825" s="18">
        <v>3.899218418</v>
      </c>
      <c r="L825" s="18">
        <v>4.989561047</v>
      </c>
      <c r="M825" s="19">
        <v>1.969723287</v>
      </c>
      <c r="N825" s="19">
        <v>0.021983217</v>
      </c>
      <c r="O825">
        <v>0.508285669</v>
      </c>
      <c r="P825">
        <v>5.477655109</v>
      </c>
      <c r="Q825" s="9">
        <v>0</v>
      </c>
      <c r="R825" s="6">
        <v>0</v>
      </c>
      <c r="S825" s="6">
        <v>1</v>
      </c>
    </row>
    <row r="826" spans="1:19">
      <c r="A826" s="4" t="s">
        <v>231</v>
      </c>
      <c r="B826" s="3" t="s">
        <v>232</v>
      </c>
      <c r="C826" s="4">
        <v>107</v>
      </c>
      <c r="D826" s="4">
        <v>2022</v>
      </c>
      <c r="E826" s="22">
        <v>6.714480395</v>
      </c>
      <c r="F826" s="22">
        <v>2.547774705</v>
      </c>
      <c r="G826" s="22">
        <v>6.71445080874881</v>
      </c>
      <c r="H826" s="23">
        <v>3</v>
      </c>
      <c r="I826" s="22">
        <v>22</v>
      </c>
      <c r="J826" s="18">
        <v>9.20096165</v>
      </c>
      <c r="K826" s="18">
        <v>3.899218418</v>
      </c>
      <c r="L826" s="18">
        <v>5.000260499</v>
      </c>
      <c r="M826" s="19">
        <v>2.330699388</v>
      </c>
      <c r="N826" s="19">
        <v>0</v>
      </c>
      <c r="O826">
        <v>0.750391866</v>
      </c>
      <c r="P826">
        <v>5.61182311</v>
      </c>
      <c r="Q826" s="9">
        <v>0</v>
      </c>
      <c r="R826" s="6">
        <v>0</v>
      </c>
      <c r="S826" s="6">
        <v>1</v>
      </c>
    </row>
    <row r="827" spans="1:19">
      <c r="A827" s="4" t="s">
        <v>233</v>
      </c>
      <c r="B827" s="3" t="s">
        <v>234</v>
      </c>
      <c r="C827" s="4">
        <v>108</v>
      </c>
      <c r="D827" s="4">
        <v>2015</v>
      </c>
      <c r="E827" s="22">
        <v>8.190247087</v>
      </c>
      <c r="F827" s="22">
        <v>5.881109497</v>
      </c>
      <c r="G827" s="22">
        <v>8.1881105291715</v>
      </c>
      <c r="H827" s="23">
        <v>13</v>
      </c>
      <c r="I827" s="22">
        <v>10</v>
      </c>
      <c r="J827" s="18">
        <v>11.82542612</v>
      </c>
      <c r="K827" s="18">
        <v>3.820201459</v>
      </c>
      <c r="L827" s="18">
        <v>7.515209289</v>
      </c>
      <c r="M827" s="19">
        <v>0.695038839</v>
      </c>
      <c r="N827" s="19">
        <v>0.007872937</v>
      </c>
      <c r="O827">
        <v>-0.366479479</v>
      </c>
      <c r="P827">
        <v>5.102049326</v>
      </c>
      <c r="Q827" s="9">
        <v>0</v>
      </c>
      <c r="R827" s="6">
        <v>0</v>
      </c>
      <c r="S827" s="6">
        <v>1</v>
      </c>
    </row>
    <row r="828" spans="1:19">
      <c r="A828" s="4" t="s">
        <v>233</v>
      </c>
      <c r="B828" s="3" t="s">
        <v>234</v>
      </c>
      <c r="C828" s="4">
        <v>108</v>
      </c>
      <c r="D828" s="4">
        <v>2016</v>
      </c>
      <c r="E828" s="22">
        <v>8.234139197</v>
      </c>
      <c r="F828" s="22">
        <v>6.38396806</v>
      </c>
      <c r="G828" s="22">
        <v>8.22796333669455</v>
      </c>
      <c r="H828" s="23">
        <v>23</v>
      </c>
      <c r="I828" s="22">
        <v>21</v>
      </c>
      <c r="J828" s="18">
        <v>11.82347423</v>
      </c>
      <c r="K828" s="18">
        <v>3.820201459</v>
      </c>
      <c r="L828" s="18">
        <v>7.523957971</v>
      </c>
      <c r="M828" s="19">
        <v>0.599054606</v>
      </c>
      <c r="N828" s="19">
        <v>0.013048579</v>
      </c>
      <c r="O828">
        <v>-0.234618043</v>
      </c>
      <c r="P828">
        <v>5.231436456</v>
      </c>
      <c r="Q828" s="9">
        <v>0</v>
      </c>
      <c r="R828" s="6">
        <v>0</v>
      </c>
      <c r="S828" s="6">
        <v>1</v>
      </c>
    </row>
    <row r="829" spans="1:19">
      <c r="A829" s="4" t="s">
        <v>233</v>
      </c>
      <c r="B829" s="3" t="s">
        <v>234</v>
      </c>
      <c r="C829" s="4">
        <v>108</v>
      </c>
      <c r="D829" s="7">
        <v>2017</v>
      </c>
      <c r="E829" s="22">
        <v>8.194781993</v>
      </c>
      <c r="F829" s="22">
        <v>5.598632951</v>
      </c>
      <c r="G829" s="22">
        <v>8.19367998133887</v>
      </c>
      <c r="H829" s="23">
        <v>27</v>
      </c>
      <c r="I829" s="22">
        <v>24</v>
      </c>
      <c r="J829" s="18">
        <v>11.85430604</v>
      </c>
      <c r="K829" s="18">
        <v>3.820201459</v>
      </c>
      <c r="L829" s="18">
        <v>7.533938756</v>
      </c>
      <c r="M829" s="19">
        <v>0.618143106</v>
      </c>
      <c r="N829" s="19">
        <v>0.007347138</v>
      </c>
      <c r="O829">
        <v>-0.289827831</v>
      </c>
      <c r="P829">
        <v>5.356723611</v>
      </c>
      <c r="Q829" s="9">
        <v>0</v>
      </c>
      <c r="R829" s="6">
        <v>0</v>
      </c>
      <c r="S829" s="6">
        <v>1</v>
      </c>
    </row>
    <row r="830" spans="1:19">
      <c r="A830" s="4" t="s">
        <v>233</v>
      </c>
      <c r="B830" s="3" t="s">
        <v>234</v>
      </c>
      <c r="C830" s="4">
        <v>108</v>
      </c>
      <c r="D830" s="4">
        <v>2018</v>
      </c>
      <c r="E830" s="22">
        <v>8.23535496</v>
      </c>
      <c r="F830" s="22">
        <v>5.687351462</v>
      </c>
      <c r="G830" s="22">
        <v>8.23412356748695</v>
      </c>
      <c r="H830" s="23">
        <v>29</v>
      </c>
      <c r="I830" s="22">
        <v>19</v>
      </c>
      <c r="J830" s="18">
        <v>11.92788341</v>
      </c>
      <c r="K830" s="18">
        <v>3.820201459</v>
      </c>
      <c r="L830" s="18">
        <v>7.544292988</v>
      </c>
      <c r="M830" s="19">
        <v>0.619555896</v>
      </c>
      <c r="N830" s="19">
        <v>0.005438606</v>
      </c>
      <c r="O830">
        <v>-0.287029438</v>
      </c>
      <c r="P830">
        <v>5.438019932</v>
      </c>
      <c r="Q830" s="9">
        <v>0</v>
      </c>
      <c r="R830" s="6">
        <v>0</v>
      </c>
      <c r="S830" s="6">
        <v>1</v>
      </c>
    </row>
    <row r="831" spans="1:19">
      <c r="A831" s="4" t="s">
        <v>233</v>
      </c>
      <c r="B831" s="3" t="s">
        <v>234</v>
      </c>
      <c r="C831" s="4">
        <v>108</v>
      </c>
      <c r="D831" s="4">
        <v>2019</v>
      </c>
      <c r="E831" s="22">
        <v>8.425495043</v>
      </c>
      <c r="F831" s="22">
        <v>5.681185137</v>
      </c>
      <c r="G831" s="22">
        <v>8.42471185471531</v>
      </c>
      <c r="H831" s="23">
        <v>19</v>
      </c>
      <c r="I831" s="22">
        <v>26</v>
      </c>
      <c r="J831" s="18">
        <v>11.92376196</v>
      </c>
      <c r="K831" s="18">
        <v>3.820201459</v>
      </c>
      <c r="L831" s="18">
        <v>7.554214832</v>
      </c>
      <c r="M831" s="19">
        <v>0.601981894</v>
      </c>
      <c r="N831" s="19">
        <v>0.006483629</v>
      </c>
      <c r="O831">
        <v>-0.286546794</v>
      </c>
      <c r="P831">
        <v>5.477655109</v>
      </c>
      <c r="Q831" s="9">
        <v>0</v>
      </c>
      <c r="R831" s="6">
        <v>0</v>
      </c>
      <c r="S831" s="6">
        <v>1</v>
      </c>
    </row>
    <row r="832" spans="1:19">
      <c r="A832" s="4" t="s">
        <v>233</v>
      </c>
      <c r="B832" s="3" t="s">
        <v>234</v>
      </c>
      <c r="C832" s="4">
        <v>108</v>
      </c>
      <c r="D832" s="4">
        <v>2020</v>
      </c>
      <c r="E832" s="22">
        <v>8.422467794</v>
      </c>
      <c r="F832" s="22">
        <v>5.929082089</v>
      </c>
      <c r="G832" s="22">
        <v>8.42107111400234</v>
      </c>
      <c r="H832" s="23">
        <v>28</v>
      </c>
      <c r="I832" s="22">
        <v>20</v>
      </c>
      <c r="J832" s="18">
        <v>11.86569606</v>
      </c>
      <c r="K832" s="18">
        <v>3.820201459</v>
      </c>
      <c r="L832" s="18">
        <v>7.556267599</v>
      </c>
      <c r="M832" s="19">
        <v>0.497134711</v>
      </c>
      <c r="N832" s="19">
        <v>0.006083416</v>
      </c>
      <c r="O832">
        <v>-0.24027374</v>
      </c>
      <c r="P832">
        <v>5.53162834</v>
      </c>
      <c r="Q832" s="9">
        <v>0</v>
      </c>
      <c r="R832" s="6">
        <v>0</v>
      </c>
      <c r="S832" s="6">
        <v>1</v>
      </c>
    </row>
    <row r="833" spans="1:19">
      <c r="A833" s="4" t="s">
        <v>233</v>
      </c>
      <c r="B833" s="3" t="s">
        <v>234</v>
      </c>
      <c r="C833" s="4">
        <v>108</v>
      </c>
      <c r="D833" s="4">
        <v>2021</v>
      </c>
      <c r="E833" s="22">
        <v>8.620096468</v>
      </c>
      <c r="F833" s="22">
        <v>6.541696288</v>
      </c>
      <c r="G833" s="22">
        <v>8.61645561360785</v>
      </c>
      <c r="H833" s="23">
        <v>8</v>
      </c>
      <c r="I833" s="22">
        <v>26</v>
      </c>
      <c r="J833" s="18">
        <v>11.93901978</v>
      </c>
      <c r="K833" s="18">
        <v>3.820201459</v>
      </c>
      <c r="L833" s="18">
        <v>7.555703679</v>
      </c>
      <c r="M833" s="19">
        <v>0.575092764</v>
      </c>
      <c r="N833" s="19">
        <v>0.003057337</v>
      </c>
      <c r="O833">
        <v>-0.152342074</v>
      </c>
      <c r="P833">
        <v>5.604489575</v>
      </c>
      <c r="Q833" s="9">
        <v>0</v>
      </c>
      <c r="R833" s="6">
        <v>0</v>
      </c>
      <c r="S833" s="6">
        <v>1</v>
      </c>
    </row>
    <row r="834" spans="1:19">
      <c r="A834" s="4" t="s">
        <v>233</v>
      </c>
      <c r="B834" s="3" t="s">
        <v>234</v>
      </c>
      <c r="C834" s="4">
        <v>108</v>
      </c>
      <c r="D834" s="4">
        <v>2022</v>
      </c>
      <c r="E834" s="22">
        <v>8.780280951</v>
      </c>
      <c r="F834" s="22">
        <v>6.331650966</v>
      </c>
      <c r="G834" s="22">
        <v>8.77761908020408</v>
      </c>
      <c r="H834" s="23">
        <v>3</v>
      </c>
      <c r="I834" s="22">
        <v>22</v>
      </c>
      <c r="J834" s="18">
        <v>12.04532298</v>
      </c>
      <c r="K834" s="18">
        <v>3.820201459</v>
      </c>
      <c r="L834" s="18">
        <v>7.561206604</v>
      </c>
      <c r="M834" s="19">
        <v>0.631339111</v>
      </c>
      <c r="N834" s="19">
        <v>0</v>
      </c>
      <c r="O834">
        <v>-0.03395697</v>
      </c>
      <c r="P834">
        <v>5.61182311</v>
      </c>
      <c r="Q834" s="9">
        <v>0</v>
      </c>
      <c r="R834" s="6">
        <v>0</v>
      </c>
      <c r="S834" s="6">
        <v>1</v>
      </c>
    </row>
    <row r="835" spans="1:19">
      <c r="A835" s="4" t="s">
        <v>235</v>
      </c>
      <c r="B835" s="3" t="s">
        <v>236</v>
      </c>
      <c r="C835" s="4">
        <v>109</v>
      </c>
      <c r="D835" s="4">
        <v>2015</v>
      </c>
      <c r="E835" s="22">
        <v>7.575232623</v>
      </c>
      <c r="F835" s="22">
        <v>5.512298749</v>
      </c>
      <c r="G835" s="22">
        <v>7.57145919793449</v>
      </c>
      <c r="H835" s="23">
        <v>13</v>
      </c>
      <c r="I835" s="22">
        <v>10</v>
      </c>
      <c r="J835" s="18">
        <v>10.93013852</v>
      </c>
      <c r="K835" s="18">
        <v>3.712481338</v>
      </c>
      <c r="L835" s="18">
        <v>7.32912719</v>
      </c>
      <c r="M835" s="19">
        <v>0.469179708</v>
      </c>
      <c r="N835" s="19">
        <v>0.008916563</v>
      </c>
      <c r="O835">
        <v>-0.103874725</v>
      </c>
      <c r="P835">
        <v>5.102049326</v>
      </c>
      <c r="Q835" s="9">
        <v>0</v>
      </c>
      <c r="R835" s="6">
        <v>0</v>
      </c>
      <c r="S835" s="6">
        <v>1</v>
      </c>
    </row>
    <row r="836" spans="1:19">
      <c r="A836" s="4" t="s">
        <v>235</v>
      </c>
      <c r="B836" s="3" t="s">
        <v>236</v>
      </c>
      <c r="C836" s="4">
        <v>109</v>
      </c>
      <c r="D836" s="4">
        <v>2016</v>
      </c>
      <c r="E836" s="22">
        <v>7.631443505</v>
      </c>
      <c r="F836" s="22">
        <v>5.351022853</v>
      </c>
      <c r="G836" s="22">
        <v>7.62916051179265</v>
      </c>
      <c r="H836" s="23">
        <v>23</v>
      </c>
      <c r="I836" s="22">
        <v>21</v>
      </c>
      <c r="J836" s="18">
        <v>10.94454328</v>
      </c>
      <c r="K836" s="18">
        <v>3.712481338</v>
      </c>
      <c r="L836" s="18">
        <v>7.330930844</v>
      </c>
      <c r="M836" s="19">
        <v>0.46471537</v>
      </c>
      <c r="N836" s="19">
        <v>0.009439039</v>
      </c>
      <c r="O836">
        <v>-0.07861382</v>
      </c>
      <c r="P836">
        <v>5.231436456</v>
      </c>
      <c r="Q836" s="9">
        <v>0</v>
      </c>
      <c r="R836" s="6">
        <v>0</v>
      </c>
      <c r="S836" s="6">
        <v>1</v>
      </c>
    </row>
    <row r="837" spans="1:19">
      <c r="A837" s="4" t="s">
        <v>235</v>
      </c>
      <c r="B837" s="3" t="s">
        <v>236</v>
      </c>
      <c r="C837" s="4">
        <v>109</v>
      </c>
      <c r="D837" s="7">
        <v>2017</v>
      </c>
      <c r="E837" s="22">
        <v>7.676587217</v>
      </c>
      <c r="F837" s="22">
        <v>5.099577061</v>
      </c>
      <c r="G837" s="22">
        <v>7.67543548939278</v>
      </c>
      <c r="H837" s="23">
        <v>27</v>
      </c>
      <c r="I837" s="22">
        <v>24</v>
      </c>
      <c r="J837" s="18">
        <v>10.97486266</v>
      </c>
      <c r="K837" s="18">
        <v>3.712481338</v>
      </c>
      <c r="L837" s="18">
        <v>7.332576059</v>
      </c>
      <c r="M837" s="19">
        <v>0.471404098</v>
      </c>
      <c r="N837" s="19">
        <v>0.010199166</v>
      </c>
      <c r="O837">
        <v>-0.156115327</v>
      </c>
      <c r="P837">
        <v>5.356723611</v>
      </c>
      <c r="Q837" s="9">
        <v>0</v>
      </c>
      <c r="R837" s="6">
        <v>0</v>
      </c>
      <c r="S837" s="6">
        <v>1</v>
      </c>
    </row>
    <row r="838" spans="1:19">
      <c r="A838" s="4" t="s">
        <v>235</v>
      </c>
      <c r="B838" s="3" t="s">
        <v>236</v>
      </c>
      <c r="C838" s="4">
        <v>109</v>
      </c>
      <c r="D838" s="4">
        <v>2018</v>
      </c>
      <c r="E838" s="22">
        <v>7.844394751</v>
      </c>
      <c r="F838" s="22">
        <v>5.845778109</v>
      </c>
      <c r="G838" s="22">
        <v>7.84001595016922</v>
      </c>
      <c r="H838" s="23">
        <v>29</v>
      </c>
      <c r="I838" s="22">
        <v>19</v>
      </c>
      <c r="J838" s="18">
        <v>10.97540364</v>
      </c>
      <c r="K838" s="18">
        <v>3.712481338</v>
      </c>
      <c r="L838" s="18">
        <v>7.335858911</v>
      </c>
      <c r="M838" s="19">
        <v>0.498093968</v>
      </c>
      <c r="N838" s="19">
        <v>0</v>
      </c>
      <c r="O838">
        <v>-0.16242495</v>
      </c>
      <c r="P838">
        <v>5.438019932</v>
      </c>
      <c r="Q838" s="9">
        <v>0</v>
      </c>
      <c r="R838" s="6">
        <v>0</v>
      </c>
      <c r="S838" s="6">
        <v>1</v>
      </c>
    </row>
    <row r="839" spans="1:19">
      <c r="A839" s="4" t="s">
        <v>235</v>
      </c>
      <c r="B839" s="3" t="s">
        <v>236</v>
      </c>
      <c r="C839" s="4">
        <v>109</v>
      </c>
      <c r="D839" s="4">
        <v>2019</v>
      </c>
      <c r="E839" s="22">
        <v>7.794212869</v>
      </c>
      <c r="F839" s="22">
        <v>5.739505099</v>
      </c>
      <c r="G839" s="22">
        <v>7.79036696839908</v>
      </c>
      <c r="H839" s="23">
        <v>19</v>
      </c>
      <c r="I839" s="22">
        <v>26</v>
      </c>
      <c r="J839" s="18">
        <v>10.94946309</v>
      </c>
      <c r="K839" s="18">
        <v>3.712481338</v>
      </c>
      <c r="L839" s="18">
        <v>7.338516255</v>
      </c>
      <c r="M839" s="19">
        <v>0.494255259</v>
      </c>
      <c r="N839" s="19">
        <v>0.011021029</v>
      </c>
      <c r="O839">
        <v>-0.154378441</v>
      </c>
      <c r="P839">
        <v>5.477655109</v>
      </c>
      <c r="Q839" s="9">
        <v>0</v>
      </c>
      <c r="R839" s="6">
        <v>0</v>
      </c>
      <c r="S839" s="6">
        <v>1</v>
      </c>
    </row>
    <row r="840" spans="1:19">
      <c r="A840" s="4" t="s">
        <v>235</v>
      </c>
      <c r="B840" s="3" t="s">
        <v>236</v>
      </c>
      <c r="C840" s="4">
        <v>109</v>
      </c>
      <c r="D840" s="4">
        <v>2020</v>
      </c>
      <c r="E840" s="22">
        <v>7.875338591</v>
      </c>
      <c r="F840" s="22">
        <v>5.888731422</v>
      </c>
      <c r="G840" s="22">
        <v>7.87083637478137</v>
      </c>
      <c r="H840" s="23">
        <v>28</v>
      </c>
      <c r="I840" s="22">
        <v>20</v>
      </c>
      <c r="J840" s="18">
        <v>10.92655098</v>
      </c>
      <c r="K840" s="18">
        <v>3.712481338</v>
      </c>
      <c r="L840" s="18">
        <v>7.340820737</v>
      </c>
      <c r="M840" s="19">
        <v>0.370292891</v>
      </c>
      <c r="N840" s="19">
        <v>0.012563712</v>
      </c>
      <c r="O840">
        <v>-0.130684958</v>
      </c>
      <c r="P840">
        <v>5.53162834</v>
      </c>
      <c r="Q840" s="9">
        <v>0</v>
      </c>
      <c r="R840" s="6">
        <v>0</v>
      </c>
      <c r="S840" s="6">
        <v>1</v>
      </c>
    </row>
    <row r="841" spans="1:19">
      <c r="A841" s="4" t="s">
        <v>235</v>
      </c>
      <c r="B841" s="3" t="s">
        <v>236</v>
      </c>
      <c r="C841" s="4">
        <v>109</v>
      </c>
      <c r="D841" s="4">
        <v>2021</v>
      </c>
      <c r="E841" s="22">
        <v>8.05943517</v>
      </c>
      <c r="F841" s="22">
        <v>6.103138091</v>
      </c>
      <c r="G841" s="22">
        <v>8.05460569753073</v>
      </c>
      <c r="H841" s="23">
        <v>8</v>
      </c>
      <c r="I841" s="22">
        <v>26</v>
      </c>
      <c r="J841" s="18">
        <v>10.94692627</v>
      </c>
      <c r="K841" s="18">
        <v>3.712481338</v>
      </c>
      <c r="L841" s="18">
        <v>7.345491356</v>
      </c>
      <c r="M841" s="19">
        <v>0.412585068</v>
      </c>
      <c r="N841" s="19">
        <v>0.01045164</v>
      </c>
      <c r="O841">
        <v>-0.21555348</v>
      </c>
      <c r="P841">
        <v>5.604489575</v>
      </c>
      <c r="Q841" s="9">
        <v>0</v>
      </c>
      <c r="R841" s="6">
        <v>0</v>
      </c>
      <c r="S841" s="6">
        <v>1</v>
      </c>
    </row>
    <row r="842" spans="1:19">
      <c r="A842" s="4" t="s">
        <v>235</v>
      </c>
      <c r="B842" s="3" t="s">
        <v>236</v>
      </c>
      <c r="C842" s="4">
        <v>109</v>
      </c>
      <c r="D842" s="4">
        <v>2022</v>
      </c>
      <c r="E842" s="22">
        <v>7.882548546</v>
      </c>
      <c r="F842" s="22">
        <v>6.192229754</v>
      </c>
      <c r="G842" s="22">
        <v>7.87311813968131</v>
      </c>
      <c r="H842" s="23">
        <v>3</v>
      </c>
      <c r="I842" s="22">
        <v>22</v>
      </c>
      <c r="J842" s="18">
        <v>10.87159382</v>
      </c>
      <c r="K842" s="18">
        <v>3.712481338</v>
      </c>
      <c r="L842" s="18">
        <v>7.345981122</v>
      </c>
      <c r="M842" s="19">
        <v>0.465192458</v>
      </c>
      <c r="N842" s="19">
        <v>0.010863531</v>
      </c>
      <c r="O842">
        <v>-0.410362341</v>
      </c>
      <c r="P842">
        <v>5.61182311</v>
      </c>
      <c r="Q842" s="9">
        <v>0</v>
      </c>
      <c r="R842" s="6">
        <v>0</v>
      </c>
      <c r="S842" s="6">
        <v>1</v>
      </c>
    </row>
    <row r="843" spans="1:19">
      <c r="A843" s="4" t="s">
        <v>237</v>
      </c>
      <c r="B843" s="3" t="s">
        <v>238</v>
      </c>
      <c r="C843" s="4">
        <v>110</v>
      </c>
      <c r="D843" s="4">
        <v>2015</v>
      </c>
      <c r="E843" s="22">
        <v>7.713276644</v>
      </c>
      <c r="F843" s="22">
        <v>6.701649052</v>
      </c>
      <c r="G843" s="22">
        <v>7.66879209957348</v>
      </c>
      <c r="H843" s="23">
        <v>13</v>
      </c>
      <c r="I843" s="22">
        <v>10</v>
      </c>
      <c r="J843" s="18">
        <v>10.94890608</v>
      </c>
      <c r="K843" s="18">
        <v>3.871456174</v>
      </c>
      <c r="L843" s="18">
        <v>6.734303747</v>
      </c>
      <c r="M843" s="19">
        <v>1.80188032</v>
      </c>
      <c r="N843" s="19">
        <v>0.111585918</v>
      </c>
      <c r="O843">
        <v>0.653082263</v>
      </c>
      <c r="P843">
        <v>5.102049326</v>
      </c>
      <c r="Q843" s="5">
        <v>1</v>
      </c>
      <c r="R843" s="6">
        <v>0</v>
      </c>
      <c r="S843" s="6">
        <v>1</v>
      </c>
    </row>
    <row r="844" spans="1:19">
      <c r="A844" s="4" t="s">
        <v>237</v>
      </c>
      <c r="B844" s="3" t="s">
        <v>238</v>
      </c>
      <c r="C844" s="4">
        <v>110</v>
      </c>
      <c r="D844" s="4">
        <v>2016</v>
      </c>
      <c r="E844" s="22">
        <v>7.836830375</v>
      </c>
      <c r="F844" s="22">
        <v>7.173574075</v>
      </c>
      <c r="G844" s="22">
        <v>7.7305134061478</v>
      </c>
      <c r="H844" s="23">
        <v>23</v>
      </c>
      <c r="I844" s="22">
        <v>21</v>
      </c>
      <c r="J844" s="18">
        <v>10.9540142</v>
      </c>
      <c r="K844" s="18">
        <v>3.871456174</v>
      </c>
      <c r="L844" s="18">
        <v>6.734863649</v>
      </c>
      <c r="M844" s="19">
        <v>1.840334455</v>
      </c>
      <c r="N844" s="19">
        <v>0.107371629</v>
      </c>
      <c r="O844">
        <v>0.681857698</v>
      </c>
      <c r="P844">
        <v>5.231436456</v>
      </c>
      <c r="Q844" s="5">
        <v>1</v>
      </c>
      <c r="R844" s="6">
        <v>0</v>
      </c>
      <c r="S844" s="6">
        <v>1</v>
      </c>
    </row>
    <row r="845" spans="1:19">
      <c r="A845" s="4" t="s">
        <v>237</v>
      </c>
      <c r="B845" s="3" t="s">
        <v>238</v>
      </c>
      <c r="C845" s="4">
        <v>110</v>
      </c>
      <c r="D845" s="7">
        <v>2017</v>
      </c>
      <c r="E845" s="22">
        <v>7.929963629</v>
      </c>
      <c r="F845" s="22">
        <v>7.28142969</v>
      </c>
      <c r="G845" s="22">
        <v>7.81947311344614</v>
      </c>
      <c r="H845" s="23">
        <v>27</v>
      </c>
      <c r="I845" s="22">
        <v>24</v>
      </c>
      <c r="J845" s="18">
        <v>10.98068482</v>
      </c>
      <c r="K845" s="18">
        <v>3.871456174</v>
      </c>
      <c r="L845" s="18">
        <v>6.735537583</v>
      </c>
      <c r="M845" s="19">
        <v>1.880591134</v>
      </c>
      <c r="N845" s="19">
        <v>0.117654026</v>
      </c>
      <c r="O845">
        <v>0.650567596</v>
      </c>
      <c r="P845">
        <v>5.356723611</v>
      </c>
      <c r="Q845" s="5">
        <v>1</v>
      </c>
      <c r="R845" s="6">
        <v>0</v>
      </c>
      <c r="S845" s="6">
        <v>1</v>
      </c>
    </row>
    <row r="846" spans="1:19">
      <c r="A846" s="4" t="s">
        <v>237</v>
      </c>
      <c r="B846" s="3" t="s">
        <v>238</v>
      </c>
      <c r="C846" s="4">
        <v>110</v>
      </c>
      <c r="D846" s="4">
        <v>2018</v>
      </c>
      <c r="E846" s="22">
        <v>7.947203303</v>
      </c>
      <c r="F846" s="22">
        <v>7.265201108</v>
      </c>
      <c r="G846" s="22">
        <v>7.84594569338272</v>
      </c>
      <c r="H846" s="23">
        <v>29</v>
      </c>
      <c r="I846" s="22">
        <v>19</v>
      </c>
      <c r="J846" s="18">
        <v>11.02530587</v>
      </c>
      <c r="K846" s="18">
        <v>3.871456174</v>
      </c>
      <c r="L846" s="18">
        <v>6.736139117</v>
      </c>
      <c r="M846" s="19">
        <v>1.898040297</v>
      </c>
      <c r="N846" s="19">
        <v>0.106363646</v>
      </c>
      <c r="O846">
        <v>0.611100751</v>
      </c>
      <c r="P846">
        <v>5.438019932</v>
      </c>
      <c r="Q846" s="5">
        <v>1</v>
      </c>
      <c r="R846" s="6">
        <v>0</v>
      </c>
      <c r="S846" s="6">
        <v>1</v>
      </c>
    </row>
    <row r="847" spans="1:19">
      <c r="A847" s="4" t="s">
        <v>237</v>
      </c>
      <c r="B847" s="3" t="s">
        <v>238</v>
      </c>
      <c r="C847" s="4">
        <v>110</v>
      </c>
      <c r="D847" s="4">
        <v>2019</v>
      </c>
      <c r="E847" s="22">
        <v>7.937990624</v>
      </c>
      <c r="F847" s="22">
        <v>7.072832954</v>
      </c>
      <c r="G847" s="22">
        <v>7.87429884203127</v>
      </c>
      <c r="H847" s="23">
        <v>19</v>
      </c>
      <c r="I847" s="22">
        <v>26</v>
      </c>
      <c r="J847" s="18">
        <v>11.02530587</v>
      </c>
      <c r="K847" s="18">
        <v>3.871456174</v>
      </c>
      <c r="L847" s="18">
        <v>6.736726839</v>
      </c>
      <c r="M847" s="19">
        <v>1.834962725</v>
      </c>
      <c r="N847" s="19">
        <v>0.099122358</v>
      </c>
      <c r="O847">
        <v>0.62735</v>
      </c>
      <c r="P847">
        <v>5.477655109</v>
      </c>
      <c r="Q847" s="5">
        <v>1</v>
      </c>
      <c r="R847" s="6">
        <v>0</v>
      </c>
      <c r="S847" s="6">
        <v>1</v>
      </c>
    </row>
    <row r="848" spans="1:19">
      <c r="A848" s="4" t="s">
        <v>237</v>
      </c>
      <c r="B848" s="3" t="s">
        <v>238</v>
      </c>
      <c r="C848" s="4">
        <v>110</v>
      </c>
      <c r="D848" s="4">
        <v>2020</v>
      </c>
      <c r="E848" s="22">
        <v>7.97086363</v>
      </c>
      <c r="F848" s="22">
        <v>7.007266374</v>
      </c>
      <c r="G848" s="22">
        <v>7.92086640907695</v>
      </c>
      <c r="H848" s="23">
        <v>28</v>
      </c>
      <c r="I848" s="22">
        <v>20</v>
      </c>
      <c r="J848" s="18">
        <v>11.02938378</v>
      </c>
      <c r="K848" s="18">
        <v>3.871456174</v>
      </c>
      <c r="L848" s="18">
        <v>6.737099331</v>
      </c>
      <c r="M848" s="19">
        <v>1.684932865</v>
      </c>
      <c r="N848" s="19">
        <v>0.099973157</v>
      </c>
      <c r="O848">
        <v>0.643559928</v>
      </c>
      <c r="P848">
        <v>5.53162834</v>
      </c>
      <c r="Q848" s="5">
        <v>1</v>
      </c>
      <c r="R848" s="6">
        <v>0</v>
      </c>
      <c r="S848" s="6">
        <v>1</v>
      </c>
    </row>
    <row r="849" spans="1:19">
      <c r="A849" s="4" t="s">
        <v>237</v>
      </c>
      <c r="B849" s="3" t="s">
        <v>238</v>
      </c>
      <c r="C849" s="4">
        <v>110</v>
      </c>
      <c r="D849" s="4">
        <v>2021</v>
      </c>
      <c r="E849" s="22">
        <v>8.269935324</v>
      </c>
      <c r="F849" s="22">
        <v>7.237967597</v>
      </c>
      <c r="G849" s="22">
        <v>8.22758879465517</v>
      </c>
      <c r="H849" s="23">
        <v>8</v>
      </c>
      <c r="I849" s="22">
        <v>26</v>
      </c>
      <c r="J849" s="18">
        <v>11.07554696</v>
      </c>
      <c r="K849" s="18">
        <v>3.871456174</v>
      </c>
      <c r="L849" s="18">
        <v>6.736177068</v>
      </c>
      <c r="M849" s="19">
        <v>1.847185055</v>
      </c>
      <c r="N849" s="19">
        <v>0.09001298</v>
      </c>
      <c r="O849">
        <v>0.628728842</v>
      </c>
      <c r="P849">
        <v>5.604489575</v>
      </c>
      <c r="Q849" s="5">
        <v>1</v>
      </c>
      <c r="R849" s="6">
        <v>0</v>
      </c>
      <c r="S849" s="6">
        <v>1</v>
      </c>
    </row>
    <row r="850" spans="1:19">
      <c r="A850" s="4" t="s">
        <v>237</v>
      </c>
      <c r="B850" s="3" t="s">
        <v>238</v>
      </c>
      <c r="C850" s="4">
        <v>110</v>
      </c>
      <c r="D850" s="4">
        <v>2022</v>
      </c>
      <c r="E850" s="22">
        <v>8.315248431</v>
      </c>
      <c r="F850" s="22">
        <v>7.37572346</v>
      </c>
      <c r="G850" s="22">
        <v>8.2620990498969</v>
      </c>
      <c r="H850" s="23">
        <v>3</v>
      </c>
      <c r="I850" s="22">
        <v>22</v>
      </c>
      <c r="J850" s="18">
        <v>11.06069784</v>
      </c>
      <c r="K850" s="18">
        <v>3.871456174</v>
      </c>
      <c r="L850" s="18">
        <v>6.734939933</v>
      </c>
      <c r="M850" s="19">
        <v>2.038927682</v>
      </c>
      <c r="N850" s="19">
        <v>0.083921307</v>
      </c>
      <c r="O850">
        <v>0.565797043</v>
      </c>
      <c r="P850">
        <v>5.61182311</v>
      </c>
      <c r="Q850" s="5">
        <v>1</v>
      </c>
      <c r="R850" s="6">
        <v>0</v>
      </c>
      <c r="S850" s="6">
        <v>1</v>
      </c>
    </row>
    <row r="851" spans="1:19">
      <c r="A851" s="4" t="s">
        <v>239</v>
      </c>
      <c r="B851" s="3" t="s">
        <v>240</v>
      </c>
      <c r="C851" s="4">
        <v>111</v>
      </c>
      <c r="D851" s="4">
        <v>2015</v>
      </c>
      <c r="E851" s="22">
        <v>7.392872359</v>
      </c>
      <c r="F851" s="22">
        <v>6.141572989</v>
      </c>
      <c r="G851" s="22">
        <v>7.36781392535258</v>
      </c>
      <c r="H851" s="23">
        <v>13</v>
      </c>
      <c r="I851" s="22">
        <v>10</v>
      </c>
      <c r="J851" s="18">
        <v>10.6345529</v>
      </c>
      <c r="K851" s="18">
        <v>3.888460318</v>
      </c>
      <c r="L851" s="18">
        <v>6.314610998</v>
      </c>
      <c r="M851" s="19">
        <v>1.462958567</v>
      </c>
      <c r="N851" s="19">
        <v>0.070076825</v>
      </c>
      <c r="O851">
        <v>0.860772073</v>
      </c>
      <c r="P851">
        <v>5.102049326</v>
      </c>
      <c r="Q851" s="5">
        <v>1</v>
      </c>
      <c r="R851" s="6">
        <v>0</v>
      </c>
      <c r="S851" s="6">
        <v>0</v>
      </c>
    </row>
    <row r="852" spans="1:19">
      <c r="A852" s="4" t="s">
        <v>239</v>
      </c>
      <c r="B852" s="3" t="s">
        <v>240</v>
      </c>
      <c r="C852" s="4">
        <v>111</v>
      </c>
      <c r="D852" s="4">
        <v>2016</v>
      </c>
      <c r="E852" s="22">
        <v>7.583987657</v>
      </c>
      <c r="F852" s="22">
        <v>6.13646245</v>
      </c>
      <c r="G852" s="22">
        <v>7.5682069825197</v>
      </c>
      <c r="H852" s="23">
        <v>23</v>
      </c>
      <c r="I852" s="22">
        <v>21</v>
      </c>
      <c r="J852" s="18">
        <v>10.6509553</v>
      </c>
      <c r="K852" s="18">
        <v>3.888460318</v>
      </c>
      <c r="L852" s="18">
        <v>6.314928889</v>
      </c>
      <c r="M852" s="19">
        <v>1.466577745</v>
      </c>
      <c r="N852" s="19">
        <v>0.071441436</v>
      </c>
      <c r="O852">
        <v>0.923601528</v>
      </c>
      <c r="P852">
        <v>5.231436456</v>
      </c>
      <c r="Q852" s="5">
        <v>1</v>
      </c>
      <c r="R852" s="6">
        <v>0</v>
      </c>
      <c r="S852" s="6">
        <v>0</v>
      </c>
    </row>
    <row r="853" spans="1:19">
      <c r="A853" s="4" t="s">
        <v>239</v>
      </c>
      <c r="B853" s="3" t="s">
        <v>240</v>
      </c>
      <c r="C853" s="4">
        <v>111</v>
      </c>
      <c r="D853" s="7">
        <v>2017</v>
      </c>
      <c r="E853" s="22">
        <v>7.839688569</v>
      </c>
      <c r="F853" s="22">
        <v>6.03815383</v>
      </c>
      <c r="G853" s="22">
        <v>7.83277500898037</v>
      </c>
      <c r="H853" s="23">
        <v>27</v>
      </c>
      <c r="I853" s="22">
        <v>24</v>
      </c>
      <c r="J853" s="18">
        <v>10.68653886</v>
      </c>
      <c r="K853" s="18">
        <v>3.888460318</v>
      </c>
      <c r="L853" s="18">
        <v>6.315211871</v>
      </c>
      <c r="M853" s="19">
        <v>1.572744387</v>
      </c>
      <c r="N853" s="19">
        <v>0.065083439</v>
      </c>
      <c r="O853">
        <v>0.88924105</v>
      </c>
      <c r="P853">
        <v>5.356723611</v>
      </c>
      <c r="Q853" s="5">
        <v>1</v>
      </c>
      <c r="R853" s="6">
        <v>0</v>
      </c>
      <c r="S853" s="6">
        <v>1</v>
      </c>
    </row>
    <row r="854" spans="1:19">
      <c r="A854" s="4" t="s">
        <v>239</v>
      </c>
      <c r="B854" s="3" t="s">
        <v>240</v>
      </c>
      <c r="C854" s="4">
        <v>111</v>
      </c>
      <c r="D854" s="4">
        <v>2018</v>
      </c>
      <c r="E854" s="22">
        <v>7.712959834</v>
      </c>
      <c r="F854" s="22">
        <v>6.047233189</v>
      </c>
      <c r="G854" s="22">
        <v>7.70348025943859</v>
      </c>
      <c r="H854" s="23">
        <v>29</v>
      </c>
      <c r="I854" s="22">
        <v>19</v>
      </c>
      <c r="J854" s="18">
        <v>10.73382203</v>
      </c>
      <c r="K854" s="18">
        <v>3.888460318</v>
      </c>
      <c r="L854" s="18">
        <v>6.316786555</v>
      </c>
      <c r="M854" s="19">
        <v>1.611424034</v>
      </c>
      <c r="N854" s="19">
        <v>0.068250571</v>
      </c>
      <c r="O854">
        <v>0.908228298</v>
      </c>
      <c r="P854">
        <v>5.438019932</v>
      </c>
      <c r="Q854" s="5">
        <v>1</v>
      </c>
      <c r="R854" s="6">
        <v>0</v>
      </c>
      <c r="S854" s="6">
        <v>1</v>
      </c>
    </row>
    <row r="855" spans="1:19">
      <c r="A855" s="4" t="s">
        <v>239</v>
      </c>
      <c r="B855" s="3" t="s">
        <v>240</v>
      </c>
      <c r="C855" s="4">
        <v>111</v>
      </c>
      <c r="D855" s="4">
        <v>2019</v>
      </c>
      <c r="E855" s="22">
        <v>8.086321472</v>
      </c>
      <c r="F855" s="22">
        <v>6.220263726</v>
      </c>
      <c r="G855" s="22">
        <v>8.08036897207547</v>
      </c>
      <c r="H855" s="23">
        <v>19</v>
      </c>
      <c r="I855" s="22">
        <v>26</v>
      </c>
      <c r="J855" s="18">
        <v>10.7350524</v>
      </c>
      <c r="K855" s="18">
        <v>3.888460318</v>
      </c>
      <c r="L855" s="18">
        <v>6.319810565</v>
      </c>
      <c r="M855" s="19">
        <v>1.587992492</v>
      </c>
      <c r="N855" s="19">
        <v>0.07353383</v>
      </c>
      <c r="O855">
        <v>0.965254416</v>
      </c>
      <c r="P855">
        <v>5.477655109</v>
      </c>
      <c r="Q855" s="5">
        <v>1</v>
      </c>
      <c r="R855" s="6">
        <v>0</v>
      </c>
      <c r="S855" s="6">
        <v>1</v>
      </c>
    </row>
    <row r="856" spans="1:19">
      <c r="A856" s="4" t="s">
        <v>239</v>
      </c>
      <c r="B856" s="3" t="s">
        <v>240</v>
      </c>
      <c r="C856" s="4">
        <v>111</v>
      </c>
      <c r="D856" s="4">
        <v>2020</v>
      </c>
      <c r="E856" s="22">
        <v>8.219621408</v>
      </c>
      <c r="F856" s="22">
        <v>6.286941019</v>
      </c>
      <c r="G856" s="22">
        <v>8.21452044838792</v>
      </c>
      <c r="H856" s="23">
        <v>28</v>
      </c>
      <c r="I856" s="22">
        <v>20</v>
      </c>
      <c r="J856" s="18">
        <v>10.73002928</v>
      </c>
      <c r="K856" s="18">
        <v>3.888460318</v>
      </c>
      <c r="L856" s="18">
        <v>6.322719273</v>
      </c>
      <c r="M856" s="19">
        <v>1.462353421</v>
      </c>
      <c r="N856" s="19">
        <v>0.077983233</v>
      </c>
      <c r="O856">
        <v>0.913877328</v>
      </c>
      <c r="P856">
        <v>5.53162834</v>
      </c>
      <c r="Q856" s="5">
        <v>1</v>
      </c>
      <c r="R856" s="6">
        <v>0</v>
      </c>
      <c r="S856" s="6">
        <v>1</v>
      </c>
    </row>
    <row r="857" spans="1:19">
      <c r="A857" s="4" t="s">
        <v>239</v>
      </c>
      <c r="B857" s="3" t="s">
        <v>240</v>
      </c>
      <c r="C857" s="4">
        <v>111</v>
      </c>
      <c r="D857" s="4">
        <v>2021</v>
      </c>
      <c r="E857" s="22">
        <v>8.445186942</v>
      </c>
      <c r="F857" s="22">
        <v>6.604637358</v>
      </c>
      <c r="G857" s="22">
        <v>8.43887172125912</v>
      </c>
      <c r="H857" s="23">
        <v>8</v>
      </c>
      <c r="I857" s="22">
        <v>26</v>
      </c>
      <c r="J857" s="18">
        <v>10.79062702</v>
      </c>
      <c r="K857" s="18">
        <v>3.888460318</v>
      </c>
      <c r="L857" s="18">
        <v>6.323886882</v>
      </c>
      <c r="M857" s="19">
        <v>1.609202221</v>
      </c>
      <c r="N857" s="19">
        <v>0.062088587</v>
      </c>
      <c r="O857">
        <v>0.886271636</v>
      </c>
      <c r="P857">
        <v>5.604489575</v>
      </c>
      <c r="Q857" s="5">
        <v>1</v>
      </c>
      <c r="R857" s="6">
        <v>0</v>
      </c>
      <c r="S857" s="6">
        <v>1</v>
      </c>
    </row>
    <row r="858" spans="1:19">
      <c r="A858" s="4" t="s">
        <v>239</v>
      </c>
      <c r="B858" s="3" t="s">
        <v>240</v>
      </c>
      <c r="C858" s="4">
        <v>111</v>
      </c>
      <c r="D858" s="4">
        <v>2022</v>
      </c>
      <c r="E858" s="22">
        <v>8.710278054</v>
      </c>
      <c r="F858" s="22">
        <v>6.751316834</v>
      </c>
      <c r="G858" s="22">
        <v>8.70535116474063</v>
      </c>
      <c r="H858" s="23">
        <v>3</v>
      </c>
      <c r="I858" s="22">
        <v>22</v>
      </c>
      <c r="J858" s="18">
        <v>10.79321584</v>
      </c>
      <c r="K858" s="18">
        <v>3.888460318</v>
      </c>
      <c r="L858" s="18">
        <v>6.324021389</v>
      </c>
      <c r="M858" s="19">
        <v>1.791322133</v>
      </c>
      <c r="N858" s="19">
        <v>0.084745671</v>
      </c>
      <c r="O858">
        <v>0.863855471</v>
      </c>
      <c r="P858">
        <v>5.61182311</v>
      </c>
      <c r="Q858" s="5">
        <v>1</v>
      </c>
      <c r="R858" s="6">
        <v>0</v>
      </c>
      <c r="S858" s="6">
        <v>1</v>
      </c>
    </row>
    <row r="859" spans="1:19">
      <c r="A859" s="4" t="s">
        <v>241</v>
      </c>
      <c r="B859" s="3" t="s">
        <v>242</v>
      </c>
      <c r="C859" s="4">
        <v>112</v>
      </c>
      <c r="D859" s="4">
        <v>2015</v>
      </c>
      <c r="E859" s="22">
        <v>7.284011804</v>
      </c>
      <c r="F859" s="22">
        <v>5.211953075</v>
      </c>
      <c r="G859" s="22">
        <v>7.28031716886397</v>
      </c>
      <c r="H859" s="23">
        <v>13</v>
      </c>
      <c r="I859" s="22">
        <v>10</v>
      </c>
      <c r="J859" s="18">
        <v>10.9293406</v>
      </c>
      <c r="K859" s="18">
        <v>3.923917223</v>
      </c>
      <c r="L859" s="18">
        <v>7.581735563</v>
      </c>
      <c r="M859" s="19">
        <v>0.183782729</v>
      </c>
      <c r="N859" s="19">
        <v>0</v>
      </c>
      <c r="O859">
        <v>-1.614379585</v>
      </c>
      <c r="P859">
        <v>5.102049326</v>
      </c>
      <c r="Q859" s="9">
        <v>0</v>
      </c>
      <c r="R859" s="6">
        <v>0</v>
      </c>
      <c r="S859" s="6">
        <v>0</v>
      </c>
    </row>
    <row r="860" spans="1:19">
      <c r="A860" s="4" t="s">
        <v>241</v>
      </c>
      <c r="B860" s="3" t="s">
        <v>242</v>
      </c>
      <c r="C860" s="4">
        <v>112</v>
      </c>
      <c r="D860" s="4">
        <v>2016</v>
      </c>
      <c r="E860" s="22">
        <v>7.529764314</v>
      </c>
      <c r="F860" s="22">
        <v>5.509183698</v>
      </c>
      <c r="G860" s="22">
        <v>7.52560249777294</v>
      </c>
      <c r="H860" s="23">
        <v>23</v>
      </c>
      <c r="I860" s="22">
        <v>21</v>
      </c>
      <c r="J860" s="18">
        <v>11.01283722</v>
      </c>
      <c r="K860" s="18">
        <v>3.923917223</v>
      </c>
      <c r="L860" s="18">
        <v>7.59524449</v>
      </c>
      <c r="M860" s="19">
        <v>0.152816699</v>
      </c>
      <c r="N860" s="19">
        <v>0</v>
      </c>
      <c r="O860">
        <v>-1.675506334</v>
      </c>
      <c r="P860">
        <v>5.231436456</v>
      </c>
      <c r="Q860" s="9">
        <v>0</v>
      </c>
      <c r="R860" s="6">
        <v>0</v>
      </c>
      <c r="S860" s="6">
        <v>0</v>
      </c>
    </row>
    <row r="861" spans="1:19">
      <c r="A861" s="4" t="s">
        <v>241</v>
      </c>
      <c r="B861" s="3" t="s">
        <v>242</v>
      </c>
      <c r="C861" s="4">
        <v>112</v>
      </c>
      <c r="D861" s="7">
        <v>2017</v>
      </c>
      <c r="E861" s="22">
        <v>7.274981995</v>
      </c>
      <c r="F861" s="22">
        <v>4.869090845</v>
      </c>
      <c r="G861" s="22">
        <v>7.27327297433252</v>
      </c>
      <c r="H861" s="23">
        <v>27</v>
      </c>
      <c r="I861" s="22">
        <v>24</v>
      </c>
      <c r="J861" s="18">
        <v>11.11394335</v>
      </c>
      <c r="K861" s="18">
        <v>3.923917223</v>
      </c>
      <c r="L861" s="18">
        <v>7.609379108</v>
      </c>
      <c r="M861" s="19">
        <v>0.178313898</v>
      </c>
      <c r="N861" s="19">
        <v>0</v>
      </c>
      <c r="O861">
        <v>-1.59298418</v>
      </c>
      <c r="P861">
        <v>5.356723611</v>
      </c>
      <c r="Q861" s="9">
        <v>0</v>
      </c>
      <c r="R861" s="6">
        <v>0</v>
      </c>
      <c r="S861" s="6">
        <v>0</v>
      </c>
    </row>
    <row r="862" spans="1:19">
      <c r="A862" s="4" t="s">
        <v>241</v>
      </c>
      <c r="B862" s="3" t="s">
        <v>242</v>
      </c>
      <c r="C862" s="4">
        <v>112</v>
      </c>
      <c r="D862" s="4">
        <v>2018</v>
      </c>
      <c r="E862" s="22">
        <v>7.298280128</v>
      </c>
      <c r="F862" s="22">
        <v>4.738915264</v>
      </c>
      <c r="G862" s="22">
        <v>7.29708057627247</v>
      </c>
      <c r="H862" s="23">
        <v>29</v>
      </c>
      <c r="I862" s="22">
        <v>19</v>
      </c>
      <c r="J862" s="18">
        <v>10.50965648</v>
      </c>
      <c r="K862" s="18">
        <v>3.923917223</v>
      </c>
      <c r="L862" s="18">
        <v>7.62323956</v>
      </c>
      <c r="M862" s="19">
        <v>0.218679187</v>
      </c>
      <c r="N862" s="19">
        <v>0</v>
      </c>
      <c r="O862">
        <v>-1.589870632</v>
      </c>
      <c r="P862">
        <v>5.438019932</v>
      </c>
      <c r="Q862" s="9">
        <v>0</v>
      </c>
      <c r="R862" s="6">
        <v>0</v>
      </c>
      <c r="S862" s="6">
        <v>0</v>
      </c>
    </row>
    <row r="863" spans="1:19">
      <c r="A863" s="4" t="s">
        <v>241</v>
      </c>
      <c r="B863" s="3" t="s">
        <v>242</v>
      </c>
      <c r="C863" s="4">
        <v>112</v>
      </c>
      <c r="D863" s="4">
        <v>2019</v>
      </c>
      <c r="E863" s="22">
        <v>7.339101758</v>
      </c>
      <c r="F863" s="22">
        <v>3.702430536</v>
      </c>
      <c r="G863" s="22">
        <v>7.33900148990476</v>
      </c>
      <c r="H863" s="23">
        <v>19</v>
      </c>
      <c r="I863" s="22">
        <v>26</v>
      </c>
      <c r="J863" s="18">
        <v>10.50971422</v>
      </c>
      <c r="K863" s="18">
        <v>3.923917223</v>
      </c>
      <c r="L863" s="18">
        <v>7.635806262</v>
      </c>
      <c r="M863" s="19">
        <v>0.261196205</v>
      </c>
      <c r="N863" s="19">
        <v>0</v>
      </c>
      <c r="O863">
        <v>-1.543486655</v>
      </c>
      <c r="P863">
        <v>5.477655109</v>
      </c>
      <c r="Q863" s="9">
        <v>0</v>
      </c>
      <c r="R863" s="6">
        <v>0</v>
      </c>
      <c r="S863" s="6">
        <v>0</v>
      </c>
    </row>
    <row r="864" spans="1:19">
      <c r="A864" s="4" t="s">
        <v>241</v>
      </c>
      <c r="B864" s="3" t="s">
        <v>242</v>
      </c>
      <c r="C864" s="4">
        <v>112</v>
      </c>
      <c r="D864" s="4">
        <v>2020</v>
      </c>
      <c r="E864" s="22">
        <v>7.247103808</v>
      </c>
      <c r="F864" s="22">
        <v>3.7930916</v>
      </c>
      <c r="G864" s="22">
        <v>7.24695110433836</v>
      </c>
      <c r="H864" s="23">
        <v>28</v>
      </c>
      <c r="I864" s="22">
        <v>20</v>
      </c>
      <c r="J864" s="18">
        <v>10.43191985</v>
      </c>
      <c r="K864" s="18">
        <v>3.923917223</v>
      </c>
      <c r="L864" s="18">
        <v>7.6477788</v>
      </c>
      <c r="M864" s="19">
        <v>0.099551451</v>
      </c>
      <c r="N864" s="19">
        <v>0</v>
      </c>
      <c r="O864">
        <v>-1.451613088</v>
      </c>
      <c r="P864">
        <v>5.53162834</v>
      </c>
      <c r="Q864" s="9">
        <v>0</v>
      </c>
      <c r="R864" s="6">
        <v>0</v>
      </c>
      <c r="S864" s="6">
        <v>0</v>
      </c>
    </row>
    <row r="865" spans="1:19">
      <c r="A865" s="4" t="s">
        <v>241</v>
      </c>
      <c r="B865" s="3" t="s">
        <v>242</v>
      </c>
      <c r="C865" s="4">
        <v>112</v>
      </c>
      <c r="D865" s="4">
        <v>2021</v>
      </c>
      <c r="E865" s="22">
        <v>7.234855982</v>
      </c>
      <c r="F865" s="22">
        <v>5.099321457</v>
      </c>
      <c r="G865" s="22">
        <v>7.23166559039521</v>
      </c>
      <c r="H865" s="23">
        <v>8</v>
      </c>
      <c r="I865" s="22">
        <v>26</v>
      </c>
      <c r="J865" s="18">
        <v>10.53440073</v>
      </c>
      <c r="K865" s="18">
        <v>3.923917223</v>
      </c>
      <c r="L865" s="18">
        <v>7.659509293</v>
      </c>
      <c r="M865" s="19">
        <v>0.041275486</v>
      </c>
      <c r="N865" s="19">
        <v>0</v>
      </c>
      <c r="O865">
        <v>-1.514030536</v>
      </c>
      <c r="P865">
        <v>5.604489575</v>
      </c>
      <c r="Q865" s="9">
        <v>0</v>
      </c>
      <c r="R865" s="6">
        <v>0</v>
      </c>
      <c r="S865" s="6">
        <v>0</v>
      </c>
    </row>
    <row r="866" spans="1:19">
      <c r="A866" s="4" t="s">
        <v>241</v>
      </c>
      <c r="B866" s="3" t="s">
        <v>242</v>
      </c>
      <c r="C866" s="4">
        <v>112</v>
      </c>
      <c r="D866" s="4">
        <v>2022</v>
      </c>
      <c r="E866" s="22">
        <v>7.679479527</v>
      </c>
      <c r="F866" s="22">
        <v>4.895626937</v>
      </c>
      <c r="G866" s="22">
        <v>7.67632853914636</v>
      </c>
      <c r="H866" s="23">
        <v>3</v>
      </c>
      <c r="I866" s="22">
        <v>22</v>
      </c>
      <c r="J866" s="18">
        <v>10.71317325</v>
      </c>
      <c r="K866" s="18">
        <v>3.923917223</v>
      </c>
      <c r="L866" s="18">
        <v>7.670933906</v>
      </c>
      <c r="M866" s="19">
        <v>0.026988341</v>
      </c>
      <c r="N866" s="19">
        <v>0</v>
      </c>
      <c r="O866">
        <v>-1.574735483</v>
      </c>
      <c r="P866">
        <v>5.61182311</v>
      </c>
      <c r="Q866" s="9">
        <v>0</v>
      </c>
      <c r="R866" s="6">
        <v>0</v>
      </c>
      <c r="S866" s="6">
        <v>0</v>
      </c>
    </row>
    <row r="867" spans="1:19">
      <c r="A867" s="4" t="s">
        <v>243</v>
      </c>
      <c r="B867" s="3" t="s">
        <v>244</v>
      </c>
      <c r="C867" s="4">
        <v>113</v>
      </c>
      <c r="D867" s="4">
        <v>2015</v>
      </c>
      <c r="E867" s="22">
        <v>6.141055123</v>
      </c>
      <c r="F867" s="22">
        <v>2.396199347</v>
      </c>
      <c r="G867" s="22">
        <v>6.14097696610143</v>
      </c>
      <c r="H867" s="23">
        <v>13</v>
      </c>
      <c r="I867" s="22">
        <v>10</v>
      </c>
      <c r="J867" s="18">
        <v>9.709798778</v>
      </c>
      <c r="K867" s="18">
        <v>4.172106478</v>
      </c>
      <c r="L867" s="18">
        <v>5.760026462</v>
      </c>
      <c r="M867" s="19">
        <v>0</v>
      </c>
      <c r="N867" s="19">
        <v>0.108128313</v>
      </c>
      <c r="O867">
        <v>-0.139464428</v>
      </c>
      <c r="P867">
        <v>5.102049326</v>
      </c>
      <c r="Q867" s="9">
        <v>0</v>
      </c>
      <c r="R867" s="6">
        <v>0</v>
      </c>
      <c r="S867" s="6">
        <v>1</v>
      </c>
    </row>
    <row r="868" spans="1:19">
      <c r="A868" s="4" t="s">
        <v>243</v>
      </c>
      <c r="B868" s="3" t="s">
        <v>244</v>
      </c>
      <c r="C868" s="4">
        <v>113</v>
      </c>
      <c r="D868" s="4">
        <v>2016</v>
      </c>
      <c r="E868" s="22">
        <v>5.781548587</v>
      </c>
      <c r="F868" s="22">
        <v>3.865577707</v>
      </c>
      <c r="G868" s="22">
        <v>5.77624631652346</v>
      </c>
      <c r="H868" s="23">
        <v>23</v>
      </c>
      <c r="I868" s="22">
        <v>21</v>
      </c>
      <c r="J868" s="18">
        <v>9.520800655</v>
      </c>
      <c r="K868" s="18">
        <v>4.172106478</v>
      </c>
      <c r="L868" s="18">
        <v>5.764514616</v>
      </c>
      <c r="M868" s="19">
        <v>0</v>
      </c>
      <c r="N868" s="19">
        <v>0.200322377</v>
      </c>
      <c r="O868">
        <v>-0.159434758</v>
      </c>
      <c r="P868">
        <v>5.231436456</v>
      </c>
      <c r="Q868" s="9">
        <v>0</v>
      </c>
      <c r="R868" s="6">
        <v>0</v>
      </c>
      <c r="S868" s="6">
        <v>1</v>
      </c>
    </row>
    <row r="869" spans="1:19">
      <c r="A869" s="4" t="s">
        <v>243</v>
      </c>
      <c r="B869" s="3" t="s">
        <v>244</v>
      </c>
      <c r="C869" s="4">
        <v>113</v>
      </c>
      <c r="D869" s="7">
        <v>2017</v>
      </c>
      <c r="E869" s="22">
        <v>6.049170713</v>
      </c>
      <c r="F869" s="22">
        <v>2.350248018</v>
      </c>
      <c r="G869" s="22">
        <v>6.04908383596819</v>
      </c>
      <c r="H869" s="23">
        <v>27</v>
      </c>
      <c r="I869" s="22">
        <v>24</v>
      </c>
      <c r="J869" s="18">
        <v>9.55529756</v>
      </c>
      <c r="K869" s="18">
        <v>4.172106478</v>
      </c>
      <c r="L869" s="18">
        <v>5.769051483</v>
      </c>
      <c r="M869" s="19">
        <v>0</v>
      </c>
      <c r="N869" s="19">
        <v>0.082775095</v>
      </c>
      <c r="O869">
        <v>-0.172189788</v>
      </c>
      <c r="P869">
        <v>5.356723611</v>
      </c>
      <c r="Q869" s="9">
        <v>0</v>
      </c>
      <c r="R869" s="6">
        <v>0</v>
      </c>
      <c r="S869" s="6">
        <v>1</v>
      </c>
    </row>
    <row r="870" spans="1:19">
      <c r="A870" s="4" t="s">
        <v>243</v>
      </c>
      <c r="B870" s="3" t="s">
        <v>244</v>
      </c>
      <c r="C870" s="4">
        <v>113</v>
      </c>
      <c r="D870" s="4">
        <v>2018</v>
      </c>
      <c r="E870" s="22">
        <v>6.461270064</v>
      </c>
      <c r="F870" s="22">
        <v>3.840858554</v>
      </c>
      <c r="G870" s="22">
        <v>6.46022800201565</v>
      </c>
      <c r="H870" s="23">
        <v>29</v>
      </c>
      <c r="I870" s="22">
        <v>19</v>
      </c>
      <c r="J870" s="18">
        <v>9.601647081</v>
      </c>
      <c r="K870" s="18">
        <v>4.172106478</v>
      </c>
      <c r="L870" s="18">
        <v>5.773578021</v>
      </c>
      <c r="M870" s="19">
        <v>0</v>
      </c>
      <c r="N870" s="19">
        <v>0.058218967</v>
      </c>
      <c r="O870">
        <v>-0.221503136</v>
      </c>
      <c r="P870">
        <v>5.438019932</v>
      </c>
      <c r="Q870" s="9">
        <v>0</v>
      </c>
      <c r="R870" s="6">
        <v>0</v>
      </c>
      <c r="S870" s="6">
        <v>1</v>
      </c>
    </row>
    <row r="871" spans="1:19">
      <c r="A871" s="4" t="s">
        <v>243</v>
      </c>
      <c r="B871" s="3" t="s">
        <v>244</v>
      </c>
      <c r="C871" s="4">
        <v>113</v>
      </c>
      <c r="D871" s="4">
        <v>2019</v>
      </c>
      <c r="E871" s="22">
        <v>6.612826013</v>
      </c>
      <c r="F871" s="22">
        <v>3.92158244</v>
      </c>
      <c r="G871" s="22">
        <v>6.61194093163627</v>
      </c>
      <c r="H871" s="23">
        <v>19</v>
      </c>
      <c r="I871" s="22">
        <v>26</v>
      </c>
      <c r="J871" s="18">
        <v>9.603798092</v>
      </c>
      <c r="K871" s="18">
        <v>4.172106478</v>
      </c>
      <c r="L871" s="18">
        <v>5.778369067</v>
      </c>
      <c r="M871" s="19">
        <v>0</v>
      </c>
      <c r="N871" s="19">
        <v>0.125218072</v>
      </c>
      <c r="O871">
        <v>-0.230159382</v>
      </c>
      <c r="P871">
        <v>5.477655109</v>
      </c>
      <c r="Q871" s="9">
        <v>0</v>
      </c>
      <c r="R871" s="6">
        <v>0</v>
      </c>
      <c r="S871" s="6">
        <v>1</v>
      </c>
    </row>
    <row r="872" spans="1:19">
      <c r="A872" s="4" t="s">
        <v>243</v>
      </c>
      <c r="B872" s="3" t="s">
        <v>244</v>
      </c>
      <c r="C872" s="4">
        <v>113</v>
      </c>
      <c r="D872" s="4">
        <v>2021</v>
      </c>
      <c r="E872" s="22">
        <v>6.463721028</v>
      </c>
      <c r="F872" s="22">
        <v>2.117271296</v>
      </c>
      <c r="G872" s="22">
        <v>6.46370146916141</v>
      </c>
      <c r="H872" s="23">
        <v>8</v>
      </c>
      <c r="I872" s="22">
        <v>26</v>
      </c>
      <c r="J872" s="18">
        <v>9.474901594</v>
      </c>
      <c r="K872" s="18">
        <v>4.172106478</v>
      </c>
      <c r="L872" s="18">
        <v>5.787449847</v>
      </c>
      <c r="M872" s="19">
        <v>0</v>
      </c>
      <c r="N872" s="19">
        <v>0.046339879</v>
      </c>
      <c r="O872">
        <v>-0.204670352</v>
      </c>
      <c r="P872">
        <v>5.604489575</v>
      </c>
      <c r="Q872" s="9">
        <v>0</v>
      </c>
      <c r="R872" s="6">
        <v>0</v>
      </c>
      <c r="S872" s="6">
        <v>1</v>
      </c>
    </row>
    <row r="873" spans="1:19">
      <c r="A873" s="4" t="s">
        <v>243</v>
      </c>
      <c r="B873" s="3" t="s">
        <v>244</v>
      </c>
      <c r="C873" s="4">
        <v>113</v>
      </c>
      <c r="D873" s="4">
        <v>2022</v>
      </c>
      <c r="E873" s="22">
        <v>6.540367521</v>
      </c>
      <c r="F873" s="22">
        <v>2.587710965</v>
      </c>
      <c r="G873" s="22">
        <v>6.53966162489991</v>
      </c>
      <c r="H873" s="23">
        <v>3</v>
      </c>
      <c r="I873" s="22">
        <v>22</v>
      </c>
      <c r="J873" s="18">
        <v>9.558787158</v>
      </c>
      <c r="K873" s="18">
        <v>4.172106478</v>
      </c>
      <c r="L873" s="18">
        <v>5.791016584</v>
      </c>
      <c r="M873" s="19">
        <v>0</v>
      </c>
      <c r="N873" s="19">
        <v>0.113498844</v>
      </c>
      <c r="O873">
        <v>-0.250512841</v>
      </c>
      <c r="P873">
        <v>5.61182311</v>
      </c>
      <c r="Q873" s="9">
        <v>0</v>
      </c>
      <c r="R873" s="6">
        <v>0</v>
      </c>
      <c r="S873" s="6">
        <v>1</v>
      </c>
    </row>
    <row r="874" spans="1:19">
      <c r="A874" s="4" t="s">
        <v>245</v>
      </c>
      <c r="B874" s="3" t="s">
        <v>246</v>
      </c>
      <c r="C874" s="4">
        <v>114</v>
      </c>
      <c r="D874" s="4">
        <v>2016</v>
      </c>
      <c r="E874" s="22">
        <v>6.700081244</v>
      </c>
      <c r="F874" s="22">
        <v>2.06069784</v>
      </c>
      <c r="G874" s="22">
        <v>6.70007128054629</v>
      </c>
      <c r="H874" s="23">
        <v>23</v>
      </c>
      <c r="I874" s="22">
        <v>21</v>
      </c>
      <c r="J874" s="18">
        <v>9.743039155</v>
      </c>
      <c r="K874" s="18">
        <v>3.916717078</v>
      </c>
      <c r="L874" s="18">
        <v>7.155118745</v>
      </c>
      <c r="M874" s="19">
        <v>0.950668594</v>
      </c>
      <c r="N874" s="19">
        <v>0</v>
      </c>
      <c r="O874">
        <v>-2.109139125</v>
      </c>
      <c r="P874">
        <v>5.231436456</v>
      </c>
      <c r="Q874" s="9">
        <v>0</v>
      </c>
      <c r="R874" s="6">
        <v>0</v>
      </c>
      <c r="S874" s="6">
        <v>1</v>
      </c>
    </row>
    <row r="875" spans="1:19">
      <c r="A875" s="4" t="s">
        <v>245</v>
      </c>
      <c r="B875" s="3" t="s">
        <v>246</v>
      </c>
      <c r="C875" s="4">
        <v>114</v>
      </c>
      <c r="D875" s="4">
        <v>2018</v>
      </c>
      <c r="E875" s="22">
        <v>6.89208575</v>
      </c>
      <c r="F875" s="22">
        <v>3.135450699</v>
      </c>
      <c r="G875" s="22">
        <v>6.8920096842498</v>
      </c>
      <c r="H875" s="23">
        <v>29</v>
      </c>
      <c r="I875" s="22">
        <v>19</v>
      </c>
      <c r="J875" s="18">
        <v>9.767601068</v>
      </c>
      <c r="K875" s="18">
        <v>3.916717078</v>
      </c>
      <c r="L875" s="18">
        <v>7.187833469</v>
      </c>
      <c r="M875" s="19">
        <v>1.065744536</v>
      </c>
      <c r="N875" s="19">
        <v>0</v>
      </c>
      <c r="O875">
        <v>-2.080029368</v>
      </c>
      <c r="P875">
        <v>5.438019932</v>
      </c>
      <c r="Q875" s="9">
        <v>0</v>
      </c>
      <c r="R875" s="6">
        <v>0</v>
      </c>
      <c r="S875" s="6">
        <v>1</v>
      </c>
    </row>
    <row r="876" spans="1:19">
      <c r="A876" s="4" t="s">
        <v>245</v>
      </c>
      <c r="B876" s="3" t="s">
        <v>246</v>
      </c>
      <c r="C876" s="4">
        <v>114</v>
      </c>
      <c r="D876" s="4">
        <v>2019</v>
      </c>
      <c r="E876" s="22">
        <v>6.929710827</v>
      </c>
      <c r="F876" s="22">
        <v>3.938969797</v>
      </c>
      <c r="G876" s="22">
        <v>6.92926694715024</v>
      </c>
      <c r="H876" s="23">
        <v>19</v>
      </c>
      <c r="I876" s="22">
        <v>26</v>
      </c>
      <c r="J876" s="18">
        <v>9.81190998</v>
      </c>
      <c r="K876" s="18">
        <v>3.916717078</v>
      </c>
      <c r="L876" s="18">
        <v>7.203612104</v>
      </c>
      <c r="M876" s="19">
        <v>1.010639938</v>
      </c>
      <c r="N876" s="19">
        <v>0</v>
      </c>
      <c r="O876">
        <v>-2.128795187</v>
      </c>
      <c r="P876">
        <v>5.477655109</v>
      </c>
      <c r="Q876" s="9">
        <v>0</v>
      </c>
      <c r="R876" s="6">
        <v>0</v>
      </c>
      <c r="S876" s="6">
        <v>1</v>
      </c>
    </row>
    <row r="877" spans="1:19">
      <c r="A877" s="4" t="s">
        <v>245</v>
      </c>
      <c r="B877" s="3" t="s">
        <v>246</v>
      </c>
      <c r="C877" s="4">
        <v>114</v>
      </c>
      <c r="D877" s="4">
        <v>2020</v>
      </c>
      <c r="E877" s="22">
        <v>7.19547497</v>
      </c>
      <c r="F877" s="22">
        <v>5.469415503</v>
      </c>
      <c r="G877" s="22">
        <v>7.18723667269786</v>
      </c>
      <c r="H877" s="23">
        <v>28</v>
      </c>
      <c r="I877" s="22">
        <v>20</v>
      </c>
      <c r="J877" s="18">
        <v>9.83777777</v>
      </c>
      <c r="K877" s="18">
        <v>3.916717078</v>
      </c>
      <c r="L877" s="18">
        <v>7.218457147</v>
      </c>
      <c r="M877" s="19">
        <v>1.01641726</v>
      </c>
      <c r="N877" s="19">
        <v>0</v>
      </c>
      <c r="O877">
        <v>-2.084201058</v>
      </c>
      <c r="P877">
        <v>5.53162834</v>
      </c>
      <c r="Q877" s="9">
        <v>0</v>
      </c>
      <c r="R877" s="6">
        <v>0</v>
      </c>
      <c r="S877" s="6">
        <v>1</v>
      </c>
    </row>
    <row r="878" spans="1:19">
      <c r="A878" s="4" t="s">
        <v>245</v>
      </c>
      <c r="B878" s="3" t="s">
        <v>246</v>
      </c>
      <c r="C878" s="4">
        <v>114</v>
      </c>
      <c r="D878" s="4">
        <v>2021</v>
      </c>
      <c r="E878" s="22">
        <v>7.077263808</v>
      </c>
      <c r="F878" s="22">
        <v>5.552074153</v>
      </c>
      <c r="G878" s="22">
        <v>7.06410681753924</v>
      </c>
      <c r="H878" s="23">
        <v>8</v>
      </c>
      <c r="I878" s="22">
        <v>26</v>
      </c>
      <c r="J878" s="18">
        <v>9.882410685</v>
      </c>
      <c r="K878" s="18">
        <v>3.916717078</v>
      </c>
      <c r="L878" s="18">
        <v>7.232121078</v>
      </c>
      <c r="M878" s="19">
        <v>1.058730991</v>
      </c>
      <c r="N878" s="19">
        <v>0</v>
      </c>
      <c r="O878">
        <v>-2.078267336</v>
      </c>
      <c r="P878">
        <v>5.604489575</v>
      </c>
      <c r="Q878" s="9">
        <v>0</v>
      </c>
      <c r="R878" s="6">
        <v>0</v>
      </c>
      <c r="S878" s="6">
        <v>1</v>
      </c>
    </row>
    <row r="879" spans="1:19">
      <c r="A879" s="4" t="s">
        <v>245</v>
      </c>
      <c r="B879" s="3" t="s">
        <v>246</v>
      </c>
      <c r="C879" s="4">
        <v>114</v>
      </c>
      <c r="D879" s="4">
        <v>2022</v>
      </c>
      <c r="E879" s="22">
        <v>7.234408291</v>
      </c>
      <c r="F879" s="22">
        <v>3.847757688</v>
      </c>
      <c r="G879" s="22">
        <v>7.23401109630584</v>
      </c>
      <c r="H879" s="23">
        <v>3</v>
      </c>
      <c r="I879" s="22">
        <v>22</v>
      </c>
      <c r="J879" s="18">
        <v>9.909882462</v>
      </c>
      <c r="K879" s="18">
        <v>3.916717078</v>
      </c>
      <c r="L879" s="18">
        <v>7.245451245</v>
      </c>
      <c r="M879" s="19">
        <v>1.077057679</v>
      </c>
      <c r="N879" s="19">
        <v>0</v>
      </c>
      <c r="O879">
        <v>-2.037284017</v>
      </c>
      <c r="P879">
        <v>5.61182311</v>
      </c>
      <c r="Q879" s="9">
        <v>0</v>
      </c>
      <c r="R879" s="6">
        <v>0</v>
      </c>
      <c r="S879" s="6">
        <v>1</v>
      </c>
    </row>
    <row r="880" spans="1:19">
      <c r="A880" s="4" t="s">
        <v>247</v>
      </c>
      <c r="B880" s="3" t="s">
        <v>248</v>
      </c>
      <c r="C880" s="4">
        <v>115</v>
      </c>
      <c r="D880" s="4">
        <v>2015</v>
      </c>
      <c r="E880" s="22">
        <v>7.293326263</v>
      </c>
      <c r="F880" s="22">
        <v>4.734399743</v>
      </c>
      <c r="G880" s="22">
        <v>7.29212549749029</v>
      </c>
      <c r="H880" s="23">
        <v>13</v>
      </c>
      <c r="I880" s="22">
        <v>10</v>
      </c>
      <c r="J880" s="18">
        <v>9.9175807</v>
      </c>
      <c r="K880" s="18">
        <v>3.60906055</v>
      </c>
      <c r="L880" s="18">
        <v>6.930646651</v>
      </c>
      <c r="M880" s="19">
        <v>0.499378161</v>
      </c>
      <c r="N880" s="19">
        <v>0</v>
      </c>
      <c r="O880">
        <v>-1.107147008</v>
      </c>
      <c r="P880">
        <v>5.102049326</v>
      </c>
      <c r="Q880" s="9">
        <v>0</v>
      </c>
      <c r="R880" s="6">
        <v>0</v>
      </c>
      <c r="S880" s="6">
        <v>1</v>
      </c>
    </row>
    <row r="881" spans="1:19">
      <c r="A881" s="4" t="s">
        <v>247</v>
      </c>
      <c r="B881" s="3" t="s">
        <v>248</v>
      </c>
      <c r="C881" s="4">
        <v>115</v>
      </c>
      <c r="D881" s="4">
        <v>2016</v>
      </c>
      <c r="E881" s="22">
        <v>7.353783692</v>
      </c>
      <c r="F881" s="22">
        <v>4.569221704</v>
      </c>
      <c r="G881" s="22">
        <v>7.3530698879172</v>
      </c>
      <c r="H881" s="23">
        <v>23</v>
      </c>
      <c r="I881" s="22">
        <v>21</v>
      </c>
      <c r="J881" s="18">
        <v>9.844627264</v>
      </c>
      <c r="K881" s="18">
        <v>3.60906055</v>
      </c>
      <c r="L881" s="18">
        <v>6.940781264</v>
      </c>
      <c r="M881" s="19">
        <v>0.557246447</v>
      </c>
      <c r="N881" s="19">
        <v>0.337867216</v>
      </c>
      <c r="O881">
        <v>-1.168215394</v>
      </c>
      <c r="P881">
        <v>5.231436456</v>
      </c>
      <c r="Q881" s="9">
        <v>0</v>
      </c>
      <c r="R881" s="6">
        <v>0</v>
      </c>
      <c r="S881" s="6">
        <v>1</v>
      </c>
    </row>
    <row r="882" spans="1:19">
      <c r="A882" s="4" t="s">
        <v>247</v>
      </c>
      <c r="B882" s="3" t="s">
        <v>248</v>
      </c>
      <c r="C882" s="4">
        <v>115</v>
      </c>
      <c r="D882" s="7">
        <v>2017</v>
      </c>
      <c r="E882" s="22">
        <v>7.109525227</v>
      </c>
      <c r="F882" s="22">
        <v>2.886490725</v>
      </c>
      <c r="G882" s="22">
        <v>7.10949923958338</v>
      </c>
      <c r="H882" s="23">
        <v>27</v>
      </c>
      <c r="I882" s="22">
        <v>24</v>
      </c>
      <c r="J882" s="18">
        <v>9.877164122</v>
      </c>
      <c r="K882" s="18">
        <v>3.60906055</v>
      </c>
      <c r="L882" s="18">
        <v>6.950633771</v>
      </c>
      <c r="M882" s="19">
        <v>0.537861046</v>
      </c>
      <c r="N882" s="19">
        <v>0.144773689</v>
      </c>
      <c r="O882">
        <v>-1.234903842</v>
      </c>
      <c r="P882">
        <v>5.356723611</v>
      </c>
      <c r="Q882" s="9">
        <v>0</v>
      </c>
      <c r="R882" s="6">
        <v>0</v>
      </c>
      <c r="S882" s="6">
        <v>1</v>
      </c>
    </row>
    <row r="883" spans="1:19">
      <c r="A883" s="4" t="s">
        <v>247</v>
      </c>
      <c r="B883" s="3" t="s">
        <v>248</v>
      </c>
      <c r="C883" s="4">
        <v>115</v>
      </c>
      <c r="D883" s="4">
        <v>2018</v>
      </c>
      <c r="E883" s="22">
        <v>7.321458759</v>
      </c>
      <c r="F883" s="22">
        <v>3.752739694</v>
      </c>
      <c r="G883" s="22">
        <v>7.32134150564358</v>
      </c>
      <c r="H883" s="23">
        <v>29</v>
      </c>
      <c r="I883" s="22">
        <v>19</v>
      </c>
      <c r="J883" s="18">
        <v>9.890141476</v>
      </c>
      <c r="K883" s="18">
        <v>3.60906055</v>
      </c>
      <c r="L883" s="18">
        <v>6.960381912</v>
      </c>
      <c r="M883" s="19">
        <v>0.558461114</v>
      </c>
      <c r="N883" s="19">
        <v>0.041784193</v>
      </c>
      <c r="O883">
        <v>-1.24039948</v>
      </c>
      <c r="P883">
        <v>5.438019932</v>
      </c>
      <c r="Q883" s="9">
        <v>0</v>
      </c>
      <c r="R883" s="6">
        <v>0</v>
      </c>
      <c r="S883" s="6">
        <v>1</v>
      </c>
    </row>
    <row r="884" spans="1:19">
      <c r="A884" s="4" t="s">
        <v>247</v>
      </c>
      <c r="B884" s="3" t="s">
        <v>248</v>
      </c>
      <c r="C884" s="4">
        <v>115</v>
      </c>
      <c r="D884" s="4">
        <v>2019</v>
      </c>
      <c r="E884" s="22">
        <v>7.307887219</v>
      </c>
      <c r="F884" s="22">
        <v>4.975822268</v>
      </c>
      <c r="G884" s="22">
        <v>7.30586078608685</v>
      </c>
      <c r="H884" s="23">
        <v>19</v>
      </c>
      <c r="I884" s="22">
        <v>26</v>
      </c>
      <c r="J884" s="18">
        <v>9.919120677</v>
      </c>
      <c r="K884" s="18">
        <v>3.60906055</v>
      </c>
      <c r="L884" s="18">
        <v>6.970207498</v>
      </c>
      <c r="M884" s="19">
        <v>0.560450159</v>
      </c>
      <c r="N884" s="19">
        <v>0.045288565</v>
      </c>
      <c r="O884">
        <v>-1.180893461</v>
      </c>
      <c r="P884">
        <v>5.477655109</v>
      </c>
      <c r="Q884" s="9">
        <v>0</v>
      </c>
      <c r="R884" s="6">
        <v>0</v>
      </c>
      <c r="S884" s="6">
        <v>1</v>
      </c>
    </row>
    <row r="885" spans="1:19">
      <c r="A885" s="4" t="s">
        <v>247</v>
      </c>
      <c r="B885" s="3" t="s">
        <v>248</v>
      </c>
      <c r="C885" s="4">
        <v>115</v>
      </c>
      <c r="D885" s="4">
        <v>2020</v>
      </c>
      <c r="E885" s="22">
        <v>7.084454444</v>
      </c>
      <c r="F885" s="22">
        <v>4.340126706</v>
      </c>
      <c r="G885" s="22">
        <v>7.08367128826269</v>
      </c>
      <c r="H885" s="23">
        <v>28</v>
      </c>
      <c r="I885" s="22">
        <v>20</v>
      </c>
      <c r="J885" s="18">
        <v>9.910302236</v>
      </c>
      <c r="K885" s="18">
        <v>3.60906055</v>
      </c>
      <c r="L885" s="18">
        <v>6.979694344</v>
      </c>
      <c r="M885" s="19">
        <v>0.55749104</v>
      </c>
      <c r="N885" s="19">
        <v>0.010464237</v>
      </c>
      <c r="O885">
        <v>-1.117243727</v>
      </c>
      <c r="P885">
        <v>5.53162834</v>
      </c>
      <c r="Q885" s="9">
        <v>0</v>
      </c>
      <c r="R885" s="6">
        <v>0</v>
      </c>
      <c r="S885" s="6">
        <v>1</v>
      </c>
    </row>
    <row r="886" spans="1:19">
      <c r="A886" s="4" t="s">
        <v>247</v>
      </c>
      <c r="B886" s="3" t="s">
        <v>248</v>
      </c>
      <c r="C886" s="4">
        <v>115</v>
      </c>
      <c r="D886" s="4">
        <v>2021</v>
      </c>
      <c r="E886" s="22">
        <v>7.266671391</v>
      </c>
      <c r="F886" s="22">
        <v>4.990587459</v>
      </c>
      <c r="G886" s="22">
        <v>7.26436542554044</v>
      </c>
      <c r="H886" s="23">
        <v>8</v>
      </c>
      <c r="I886" s="22">
        <v>26</v>
      </c>
      <c r="J886" s="18">
        <v>9.951230892</v>
      </c>
      <c r="K886" s="18">
        <v>3.60906055</v>
      </c>
      <c r="L886" s="18">
        <v>6.989007466</v>
      </c>
      <c r="M886" s="19">
        <v>0.718259374</v>
      </c>
      <c r="N886" s="19">
        <v>0.004082846</v>
      </c>
      <c r="O886">
        <v>-1.123517305</v>
      </c>
      <c r="P886">
        <v>5.604489575</v>
      </c>
      <c r="Q886" s="9">
        <v>0</v>
      </c>
      <c r="R886" s="6">
        <v>0</v>
      </c>
      <c r="S886" s="6">
        <v>1</v>
      </c>
    </row>
    <row r="887" spans="1:19">
      <c r="A887" s="4" t="s">
        <v>247</v>
      </c>
      <c r="B887" s="3" t="s">
        <v>248</v>
      </c>
      <c r="C887" s="4">
        <v>115</v>
      </c>
      <c r="D887" s="4">
        <v>2022</v>
      </c>
      <c r="E887" s="22">
        <v>7.425637695</v>
      </c>
      <c r="F887" s="22">
        <v>4.529674127</v>
      </c>
      <c r="G887" s="22">
        <v>7.42508549493524</v>
      </c>
      <c r="H887" s="23">
        <v>3</v>
      </c>
      <c r="I887" s="22">
        <v>22</v>
      </c>
      <c r="J887" s="18">
        <v>10.02086339</v>
      </c>
      <c r="K887" s="18">
        <v>3.60906055</v>
      </c>
      <c r="L887" s="18">
        <v>6.99794471</v>
      </c>
      <c r="M887" s="19">
        <v>0.695760022</v>
      </c>
      <c r="N887" s="19">
        <v>0.016271276</v>
      </c>
      <c r="O887">
        <v>-1.168610642</v>
      </c>
      <c r="P887">
        <v>5.61182311</v>
      </c>
      <c r="Q887" s="9">
        <v>0</v>
      </c>
      <c r="R887" s="6">
        <v>0</v>
      </c>
      <c r="S887" s="6">
        <v>1</v>
      </c>
    </row>
    <row r="888" spans="1:19">
      <c r="A888" s="4" t="s">
        <v>249</v>
      </c>
      <c r="B888" s="3" t="s">
        <v>250</v>
      </c>
      <c r="C888" s="4">
        <v>116</v>
      </c>
      <c r="D888" s="4">
        <v>2015</v>
      </c>
      <c r="E888" s="22">
        <v>9.76228975</v>
      </c>
      <c r="F888" s="22">
        <v>9.563321551</v>
      </c>
      <c r="G888" s="22">
        <v>9.32759653534829</v>
      </c>
      <c r="H888" s="23">
        <v>13</v>
      </c>
      <c r="I888" s="22">
        <v>10</v>
      </c>
      <c r="J888" s="18">
        <v>11.60314437</v>
      </c>
      <c r="K888" s="18">
        <v>3.517327882</v>
      </c>
      <c r="L888" s="18">
        <v>7.84692071</v>
      </c>
      <c r="M888" s="19">
        <v>1.248396622</v>
      </c>
      <c r="N888" s="19">
        <v>0.239066342</v>
      </c>
      <c r="O888">
        <v>-0.378923352</v>
      </c>
      <c r="P888">
        <v>5.102049326</v>
      </c>
      <c r="Q888" s="9">
        <v>0</v>
      </c>
      <c r="R888" s="6">
        <v>1</v>
      </c>
      <c r="S888" s="6">
        <v>1</v>
      </c>
    </row>
    <row r="889" spans="1:19">
      <c r="A889" s="4" t="s">
        <v>249</v>
      </c>
      <c r="B889" s="3" t="s">
        <v>250</v>
      </c>
      <c r="C889" s="4">
        <v>116</v>
      </c>
      <c r="D889" s="4">
        <v>2016</v>
      </c>
      <c r="E889" s="22">
        <v>9.757820246</v>
      </c>
      <c r="F889" s="22">
        <v>9.575494199</v>
      </c>
      <c r="G889" s="22">
        <v>9.29290630416292</v>
      </c>
      <c r="H889" s="23">
        <v>23</v>
      </c>
      <c r="I889" s="22">
        <v>21</v>
      </c>
      <c r="J889" s="18">
        <v>11.61595005</v>
      </c>
      <c r="K889" s="18">
        <v>3.517327882</v>
      </c>
      <c r="L889" s="18">
        <v>7.848847987</v>
      </c>
      <c r="M889" s="19">
        <v>1.205752273</v>
      </c>
      <c r="N889" s="19">
        <v>0.241513109</v>
      </c>
      <c r="O889">
        <v>-0.369255137</v>
      </c>
      <c r="P889">
        <v>5.231436456</v>
      </c>
      <c r="Q889" s="9">
        <v>0</v>
      </c>
      <c r="R889" s="6">
        <v>1</v>
      </c>
      <c r="S889" s="6">
        <v>1</v>
      </c>
    </row>
    <row r="890" spans="1:19">
      <c r="A890" s="4" t="s">
        <v>249</v>
      </c>
      <c r="B890" s="3" t="s">
        <v>250</v>
      </c>
      <c r="C890" s="4">
        <v>116</v>
      </c>
      <c r="D890" s="7">
        <v>2017</v>
      </c>
      <c r="E890" s="22">
        <v>9.770947319</v>
      </c>
      <c r="F890" s="22">
        <v>9.589784191</v>
      </c>
      <c r="G890" s="22">
        <v>9.30379549216408</v>
      </c>
      <c r="H890" s="23">
        <v>27</v>
      </c>
      <c r="I890" s="22">
        <v>24</v>
      </c>
      <c r="J890" s="18">
        <v>11.65896484</v>
      </c>
      <c r="K890" s="18">
        <v>3.517327882</v>
      </c>
      <c r="L890" s="18">
        <v>7.850635221</v>
      </c>
      <c r="M890" s="19">
        <v>1.208914274</v>
      </c>
      <c r="N890" s="19">
        <v>0.250936014</v>
      </c>
      <c r="O890">
        <v>-0.327864728</v>
      </c>
      <c r="P890">
        <v>5.356723611</v>
      </c>
      <c r="Q890" s="9">
        <v>0</v>
      </c>
      <c r="R890" s="6">
        <v>1</v>
      </c>
      <c r="S890" s="6">
        <v>1</v>
      </c>
    </row>
    <row r="891" spans="1:19">
      <c r="A891" s="4" t="s">
        <v>249</v>
      </c>
      <c r="B891" s="3" t="s">
        <v>250</v>
      </c>
      <c r="C891" s="4">
        <v>116</v>
      </c>
      <c r="D891" s="4">
        <v>2018</v>
      </c>
      <c r="E891" s="22">
        <v>9.810883718</v>
      </c>
      <c r="F891" s="22">
        <v>9.638398506</v>
      </c>
      <c r="G891" s="22">
        <v>9.32645927889602</v>
      </c>
      <c r="H891" s="23">
        <v>29</v>
      </c>
      <c r="I891" s="22">
        <v>19</v>
      </c>
      <c r="J891" s="18">
        <v>11.70500796</v>
      </c>
      <c r="K891" s="18">
        <v>3.517327882</v>
      </c>
      <c r="L891" s="18">
        <v>7.852039388</v>
      </c>
      <c r="M891" s="19">
        <v>1.208418647</v>
      </c>
      <c r="N891" s="19">
        <v>0.237003329</v>
      </c>
      <c r="O891">
        <v>-0.344848188</v>
      </c>
      <c r="P891">
        <v>5.438019932</v>
      </c>
      <c r="Q891" s="9">
        <v>0</v>
      </c>
      <c r="R891" s="6">
        <v>1</v>
      </c>
      <c r="S891" s="6">
        <v>1</v>
      </c>
    </row>
    <row r="892" spans="1:19">
      <c r="A892" s="4" t="s">
        <v>249</v>
      </c>
      <c r="B892" s="3" t="s">
        <v>250</v>
      </c>
      <c r="C892" s="4">
        <v>116</v>
      </c>
      <c r="D892" s="4">
        <v>2019</v>
      </c>
      <c r="E892" s="22">
        <v>9.799479883</v>
      </c>
      <c r="F892" s="22">
        <v>9.628451473</v>
      </c>
      <c r="G892" s="22">
        <v>9.31205235285951</v>
      </c>
      <c r="H892" s="23">
        <v>19</v>
      </c>
      <c r="I892" s="22">
        <v>26</v>
      </c>
      <c r="J892" s="18">
        <v>11.7355989</v>
      </c>
      <c r="K892" s="18">
        <v>3.517327882</v>
      </c>
      <c r="L892" s="18">
        <v>7.853136812</v>
      </c>
      <c r="M892" s="19">
        <v>1.096895147</v>
      </c>
      <c r="N892" s="19">
        <v>0.235390516</v>
      </c>
      <c r="O892">
        <v>-0.247108168</v>
      </c>
      <c r="P892">
        <v>5.477655109</v>
      </c>
      <c r="Q892" s="9">
        <v>0</v>
      </c>
      <c r="R892" s="6">
        <v>1</v>
      </c>
      <c r="S892" s="6">
        <v>1</v>
      </c>
    </row>
    <row r="893" spans="1:19">
      <c r="A893" s="4" t="s">
        <v>249</v>
      </c>
      <c r="B893" s="3" t="s">
        <v>250</v>
      </c>
      <c r="C893" s="4">
        <v>116</v>
      </c>
      <c r="D893" s="4">
        <v>2020</v>
      </c>
      <c r="E893" s="22">
        <v>9.866719326</v>
      </c>
      <c r="F893" s="22">
        <v>9.700813523</v>
      </c>
      <c r="G893" s="22">
        <v>9.36848123738389</v>
      </c>
      <c r="H893" s="23">
        <v>28</v>
      </c>
      <c r="I893" s="22">
        <v>20</v>
      </c>
      <c r="J893" s="18">
        <v>11.69897</v>
      </c>
      <c r="K893" s="18">
        <v>3.517327882</v>
      </c>
      <c r="L893" s="18">
        <v>7.854158199</v>
      </c>
      <c r="M893" s="19">
        <v>0.977996949</v>
      </c>
      <c r="N893" s="19">
        <v>0.276672246</v>
      </c>
      <c r="O893">
        <v>-0.249521131</v>
      </c>
      <c r="P893">
        <v>5.53162834</v>
      </c>
      <c r="Q893" s="9">
        <v>0</v>
      </c>
      <c r="R893" s="6">
        <v>1</v>
      </c>
      <c r="S893" s="6">
        <v>1</v>
      </c>
    </row>
    <row r="894" spans="1:19">
      <c r="A894" s="4" t="s">
        <v>249</v>
      </c>
      <c r="B894" s="3" t="s">
        <v>250</v>
      </c>
      <c r="C894" s="4">
        <v>116</v>
      </c>
      <c r="D894" s="4">
        <v>2021</v>
      </c>
      <c r="E894" s="22">
        <v>10.0312806</v>
      </c>
      <c r="F894" s="22">
        <v>9.886879551</v>
      </c>
      <c r="G894" s="22">
        <v>9.48286481820048</v>
      </c>
      <c r="H894" s="23">
        <v>8</v>
      </c>
      <c r="I894" s="22">
        <v>26</v>
      </c>
      <c r="J894" s="18">
        <v>11.70415052</v>
      </c>
      <c r="K894" s="18">
        <v>3.517327882</v>
      </c>
      <c r="L894" s="18">
        <v>7.854919713</v>
      </c>
      <c r="M894" s="19">
        <v>1.17243431</v>
      </c>
      <c r="N894" s="19">
        <v>0.247789888</v>
      </c>
      <c r="O894">
        <v>-0.239573491</v>
      </c>
      <c r="P894">
        <v>5.604489575</v>
      </c>
      <c r="Q894" s="9">
        <v>0</v>
      </c>
      <c r="R894" s="6">
        <v>1</v>
      </c>
      <c r="S894" s="6">
        <v>1</v>
      </c>
    </row>
    <row r="895" spans="1:19">
      <c r="A895" s="4" t="s">
        <v>249</v>
      </c>
      <c r="B895" s="3" t="s">
        <v>250</v>
      </c>
      <c r="C895" s="4">
        <v>116</v>
      </c>
      <c r="D895" s="4">
        <v>2022</v>
      </c>
      <c r="E895" s="22">
        <v>10.09894924</v>
      </c>
      <c r="F895" s="22">
        <v>9.954618626</v>
      </c>
      <c r="G895" s="22">
        <v>9.54990859254962</v>
      </c>
      <c r="H895" s="23">
        <v>3</v>
      </c>
      <c r="I895" s="22">
        <v>22</v>
      </c>
      <c r="J895" s="18">
        <v>11.6946052</v>
      </c>
      <c r="K895" s="18">
        <v>3.517327882</v>
      </c>
      <c r="L895" s="18">
        <v>7.855501166</v>
      </c>
      <c r="M895" s="19">
        <v>1.339134328</v>
      </c>
      <c r="N895" s="19">
        <v>0.21787776</v>
      </c>
      <c r="O895">
        <v>-0.182881467</v>
      </c>
      <c r="P895">
        <v>5.61182311</v>
      </c>
      <c r="Q895" s="9">
        <v>0</v>
      </c>
      <c r="R895" s="6">
        <v>1</v>
      </c>
      <c r="S895" s="6">
        <v>1</v>
      </c>
    </row>
    <row r="896" spans="1:19">
      <c r="A896" s="4" t="s">
        <v>251</v>
      </c>
      <c r="B896" s="3" t="s">
        <v>252</v>
      </c>
      <c r="C896" s="4">
        <v>117</v>
      </c>
      <c r="D896" s="4">
        <v>2015</v>
      </c>
      <c r="E896" s="22">
        <v>7.935354148</v>
      </c>
      <c r="F896" s="22">
        <v>5.08217837</v>
      </c>
      <c r="G896" s="22">
        <v>7.93474473241928</v>
      </c>
      <c r="H896" s="23">
        <v>13</v>
      </c>
      <c r="I896" s="22">
        <v>10</v>
      </c>
      <c r="J896" s="18">
        <v>10.67558226</v>
      </c>
      <c r="K896" s="18">
        <v>3.984842231</v>
      </c>
      <c r="L896" s="18">
        <v>7.720513403</v>
      </c>
      <c r="M896" s="19">
        <v>0.407576809</v>
      </c>
      <c r="N896" s="19">
        <v>0.008156503</v>
      </c>
      <c r="O896">
        <v>-0.471806698</v>
      </c>
      <c r="P896">
        <v>5.102049326</v>
      </c>
      <c r="Q896" s="9">
        <v>0</v>
      </c>
      <c r="R896" s="6">
        <v>0</v>
      </c>
      <c r="S896" s="6">
        <v>1</v>
      </c>
    </row>
    <row r="897" spans="1:19">
      <c r="A897" s="4" t="s">
        <v>251</v>
      </c>
      <c r="B897" s="3" t="s">
        <v>252</v>
      </c>
      <c r="C897" s="4">
        <v>117</v>
      </c>
      <c r="D897" s="4">
        <v>2016</v>
      </c>
      <c r="E897" s="22">
        <v>7.749592611</v>
      </c>
      <c r="F897" s="22">
        <v>4.778939503</v>
      </c>
      <c r="G897" s="22">
        <v>7.74912770704126</v>
      </c>
      <c r="H897" s="23">
        <v>23</v>
      </c>
      <c r="I897" s="22">
        <v>21</v>
      </c>
      <c r="J897" s="18">
        <v>10.69700259</v>
      </c>
      <c r="K897" s="18">
        <v>3.984842231</v>
      </c>
      <c r="L897" s="18">
        <v>7.735613285</v>
      </c>
      <c r="M897" s="19">
        <v>0.354204704</v>
      </c>
      <c r="N897" s="19">
        <v>0.023192704</v>
      </c>
      <c r="O897">
        <v>-0.447778421</v>
      </c>
      <c r="P897">
        <v>5.231436456</v>
      </c>
      <c r="Q897" s="9">
        <v>0</v>
      </c>
      <c r="R897" s="6">
        <v>0</v>
      </c>
      <c r="S897" s="6">
        <v>1</v>
      </c>
    </row>
    <row r="898" spans="1:19">
      <c r="A898" s="4" t="s">
        <v>251</v>
      </c>
      <c r="B898" s="3" t="s">
        <v>252</v>
      </c>
      <c r="C898" s="4">
        <v>117</v>
      </c>
      <c r="D898" s="7">
        <v>2017</v>
      </c>
      <c r="E898" s="22">
        <v>7.78810163</v>
      </c>
      <c r="F898" s="22">
        <v>4.828060234</v>
      </c>
      <c r="G898" s="22">
        <v>7.78762522011963</v>
      </c>
      <c r="H898" s="23">
        <v>27</v>
      </c>
      <c r="I898" s="22">
        <v>24</v>
      </c>
      <c r="J898" s="18">
        <v>10.72653135</v>
      </c>
      <c r="K898" s="18">
        <v>3.984842231</v>
      </c>
      <c r="L898" s="18">
        <v>7.750254007</v>
      </c>
      <c r="M898" s="19">
        <v>0.331119323</v>
      </c>
      <c r="N898" s="19">
        <v>0.025583643</v>
      </c>
      <c r="O898">
        <v>-0.516281734</v>
      </c>
      <c r="P898">
        <v>5.356723611</v>
      </c>
      <c r="Q898" s="9">
        <v>0</v>
      </c>
      <c r="R898" s="6">
        <v>0</v>
      </c>
      <c r="S898" s="6">
        <v>1</v>
      </c>
    </row>
    <row r="899" spans="1:19">
      <c r="A899" s="4" t="s">
        <v>251</v>
      </c>
      <c r="B899" s="3" t="s">
        <v>252</v>
      </c>
      <c r="C899" s="4">
        <v>117</v>
      </c>
      <c r="D899" s="4">
        <v>2018</v>
      </c>
      <c r="E899" s="22">
        <v>7.734897811</v>
      </c>
      <c r="F899" s="22">
        <v>4.552874974</v>
      </c>
      <c r="G899" s="22">
        <v>7.7346121146249</v>
      </c>
      <c r="H899" s="23">
        <v>29</v>
      </c>
      <c r="I899" s="22">
        <v>19</v>
      </c>
      <c r="J899" s="18">
        <v>10.75590294</v>
      </c>
      <c r="K899" s="18">
        <v>3.984842231</v>
      </c>
      <c r="L899" s="18">
        <v>7.764104688</v>
      </c>
      <c r="M899" s="19">
        <v>0.326426099</v>
      </c>
      <c r="N899" s="19">
        <v>0.068916092</v>
      </c>
      <c r="O899">
        <v>-0.571588919</v>
      </c>
      <c r="P899">
        <v>5.438019932</v>
      </c>
      <c r="Q899" s="9">
        <v>0</v>
      </c>
      <c r="R899" s="6">
        <v>0</v>
      </c>
      <c r="S899" s="6">
        <v>1</v>
      </c>
    </row>
    <row r="900" spans="1:19">
      <c r="A900" s="4" t="s">
        <v>251</v>
      </c>
      <c r="B900" s="3" t="s">
        <v>252</v>
      </c>
      <c r="C900" s="4">
        <v>117</v>
      </c>
      <c r="D900" s="4">
        <v>2019</v>
      </c>
      <c r="E900" s="22">
        <v>7.735846752</v>
      </c>
      <c r="F900" s="22">
        <v>4.579977843</v>
      </c>
      <c r="G900" s="22">
        <v>7.7355433160277</v>
      </c>
      <c r="H900" s="23">
        <v>19</v>
      </c>
      <c r="I900" s="22">
        <v>26</v>
      </c>
      <c r="J900" s="18">
        <v>10.78552035</v>
      </c>
      <c r="K900" s="18">
        <v>3.984842231</v>
      </c>
      <c r="L900" s="18">
        <v>7.777227966</v>
      </c>
      <c r="M900" s="19">
        <v>0.330185893</v>
      </c>
      <c r="N900" s="19">
        <v>0.012844254</v>
      </c>
      <c r="O900">
        <v>-0.571205874</v>
      </c>
      <c r="P900">
        <v>5.477655109</v>
      </c>
      <c r="Q900" s="9">
        <v>0</v>
      </c>
      <c r="R900" s="6">
        <v>0</v>
      </c>
      <c r="S900" s="6">
        <v>1</v>
      </c>
    </row>
    <row r="901" spans="1:19">
      <c r="A901" s="4" t="s">
        <v>251</v>
      </c>
      <c r="B901" s="3" t="s">
        <v>252</v>
      </c>
      <c r="C901" s="4">
        <v>117</v>
      </c>
      <c r="D901" s="4">
        <v>2020</v>
      </c>
      <c r="E901" s="22">
        <v>7.771834694</v>
      </c>
      <c r="F901" s="22">
        <v>4.71029511</v>
      </c>
      <c r="G901" s="22">
        <v>7.77145761402971</v>
      </c>
      <c r="H901" s="23">
        <v>28</v>
      </c>
      <c r="I901" s="22">
        <v>20</v>
      </c>
      <c r="J901" s="18">
        <v>10.81999601</v>
      </c>
      <c r="K901" s="18">
        <v>3.984842231</v>
      </c>
      <c r="L901" s="18">
        <v>7.790316964</v>
      </c>
      <c r="M901" s="19">
        <v>0.279630152</v>
      </c>
      <c r="N901" s="19">
        <v>0.026874399</v>
      </c>
      <c r="O901">
        <v>-0.611328493</v>
      </c>
      <c r="P901">
        <v>5.53162834</v>
      </c>
      <c r="Q901" s="9">
        <v>0</v>
      </c>
      <c r="R901" s="6">
        <v>0</v>
      </c>
      <c r="S901" s="6">
        <v>1</v>
      </c>
    </row>
    <row r="902" spans="1:19">
      <c r="A902" s="4" t="s">
        <v>251</v>
      </c>
      <c r="B902" s="3" t="s">
        <v>252</v>
      </c>
      <c r="C902" s="4">
        <v>117</v>
      </c>
      <c r="D902" s="4">
        <v>2021</v>
      </c>
      <c r="E902" s="22">
        <v>7.85152452</v>
      </c>
      <c r="F902" s="22">
        <v>5.591237177</v>
      </c>
      <c r="G902" s="22">
        <v>7.84913289994707</v>
      </c>
      <c r="H902" s="23">
        <v>8</v>
      </c>
      <c r="I902" s="22">
        <v>26</v>
      </c>
      <c r="J902" s="18">
        <v>10.84914676</v>
      </c>
      <c r="K902" s="18">
        <v>3.984842231</v>
      </c>
      <c r="L902" s="18">
        <v>7.803377447</v>
      </c>
      <c r="M902" s="19">
        <v>0.29915184</v>
      </c>
      <c r="N902" s="19">
        <v>0.016828246</v>
      </c>
      <c r="O902">
        <v>-0.54893295</v>
      </c>
      <c r="P902">
        <v>5.604489575</v>
      </c>
      <c r="Q902" s="9">
        <v>0</v>
      </c>
      <c r="R902" s="6">
        <v>0</v>
      </c>
      <c r="S902" s="6">
        <v>1</v>
      </c>
    </row>
    <row r="903" spans="1:19">
      <c r="A903" s="4" t="s">
        <v>251</v>
      </c>
      <c r="B903" s="3" t="s">
        <v>252</v>
      </c>
      <c r="C903" s="4">
        <v>117</v>
      </c>
      <c r="D903" s="4">
        <v>2022</v>
      </c>
      <c r="E903" s="22">
        <v>7.93320841</v>
      </c>
      <c r="F903" s="22">
        <v>4.599915807</v>
      </c>
      <c r="G903" s="22">
        <v>7.93207273490321</v>
      </c>
      <c r="H903" s="23">
        <v>3</v>
      </c>
      <c r="I903" s="22">
        <v>22</v>
      </c>
      <c r="J903" s="18">
        <v>10.87914917</v>
      </c>
      <c r="K903" s="18">
        <v>3.984842231</v>
      </c>
      <c r="L903" s="18">
        <v>7.816226368</v>
      </c>
      <c r="M903" s="19">
        <v>0.350208595</v>
      </c>
      <c r="N903" s="19">
        <v>0.016631803</v>
      </c>
      <c r="O903">
        <v>-0.44990249</v>
      </c>
      <c r="P903">
        <v>5.61182311</v>
      </c>
      <c r="Q903" s="9">
        <v>0</v>
      </c>
      <c r="R903" s="6">
        <v>0</v>
      </c>
      <c r="S903" s="6">
        <v>1</v>
      </c>
    </row>
    <row r="904" spans="1:19">
      <c r="A904" s="4" t="s">
        <v>253</v>
      </c>
      <c r="B904" s="3" t="s">
        <v>254</v>
      </c>
      <c r="C904" s="4">
        <v>118</v>
      </c>
      <c r="D904" s="4">
        <v>2015</v>
      </c>
      <c r="E904" s="22">
        <v>7.2498648</v>
      </c>
      <c r="F904" s="22">
        <v>5.878077508</v>
      </c>
      <c r="G904" s="22">
        <v>7.23101140261766</v>
      </c>
      <c r="H904" s="23">
        <v>13</v>
      </c>
      <c r="I904" s="22">
        <v>10</v>
      </c>
      <c r="J904" s="18">
        <v>10.66067099</v>
      </c>
      <c r="K904" s="18">
        <v>3.937568039</v>
      </c>
      <c r="L904" s="18">
        <v>7.062874386</v>
      </c>
      <c r="M904" s="19">
        <v>0.872485307</v>
      </c>
      <c r="N904" s="19">
        <v>0.077853232</v>
      </c>
      <c r="O904">
        <v>-0.221980575</v>
      </c>
      <c r="P904">
        <v>5.102049326</v>
      </c>
      <c r="Q904" s="9">
        <v>0</v>
      </c>
      <c r="R904" s="6">
        <v>0</v>
      </c>
      <c r="S904" s="6">
        <v>1</v>
      </c>
    </row>
    <row r="905" spans="1:19">
      <c r="A905" s="4" t="s">
        <v>253</v>
      </c>
      <c r="B905" s="3" t="s">
        <v>254</v>
      </c>
      <c r="C905" s="4">
        <v>118</v>
      </c>
      <c r="D905" s="4">
        <v>2016</v>
      </c>
      <c r="E905" s="22">
        <v>7.238088225</v>
      </c>
      <c r="F905" s="22">
        <v>6.324310858</v>
      </c>
      <c r="G905" s="22">
        <v>7.18160180148632</v>
      </c>
      <c r="H905" s="23">
        <v>23</v>
      </c>
      <c r="I905" s="22">
        <v>21</v>
      </c>
      <c r="J905" s="18">
        <v>10.64699218</v>
      </c>
      <c r="K905" s="18">
        <v>3.937568039</v>
      </c>
      <c r="L905" s="18">
        <v>7.067653506</v>
      </c>
      <c r="M905" s="19">
        <v>0.870926644</v>
      </c>
      <c r="N905" s="19">
        <v>0.078559278</v>
      </c>
      <c r="O905">
        <v>-0.272807427</v>
      </c>
      <c r="P905">
        <v>5.231436456</v>
      </c>
      <c r="Q905" s="9">
        <v>0</v>
      </c>
      <c r="R905" s="6">
        <v>0</v>
      </c>
      <c r="S905" s="6">
        <v>1</v>
      </c>
    </row>
    <row r="906" spans="1:19">
      <c r="A906" s="4" t="s">
        <v>253</v>
      </c>
      <c r="B906" s="3" t="s">
        <v>254</v>
      </c>
      <c r="C906" s="4">
        <v>118</v>
      </c>
      <c r="D906" s="7">
        <v>2017</v>
      </c>
      <c r="E906" s="22">
        <v>7.544481643</v>
      </c>
      <c r="F906" s="22">
        <v>6.896462446</v>
      </c>
      <c r="G906" s="22">
        <v>7.43384189043824</v>
      </c>
      <c r="H906" s="23">
        <v>27</v>
      </c>
      <c r="I906" s="22">
        <v>24</v>
      </c>
      <c r="J906" s="18">
        <v>10.62493697</v>
      </c>
      <c r="K906" s="18">
        <v>3.937568039</v>
      </c>
      <c r="L906" s="18">
        <v>7.072302958</v>
      </c>
      <c r="M906" s="19">
        <v>0.95809198</v>
      </c>
      <c r="N906" s="19">
        <v>0.07389546</v>
      </c>
      <c r="O906">
        <v>-0.223347324</v>
      </c>
      <c r="P906">
        <v>5.356723611</v>
      </c>
      <c r="Q906" s="9">
        <v>0</v>
      </c>
      <c r="R906" s="6">
        <v>0</v>
      </c>
      <c r="S906" s="6">
        <v>1</v>
      </c>
    </row>
    <row r="907" spans="1:19">
      <c r="A907" s="4" t="s">
        <v>253</v>
      </c>
      <c r="B907" s="3" t="s">
        <v>254</v>
      </c>
      <c r="C907" s="4">
        <v>118</v>
      </c>
      <c r="D907" s="4">
        <v>2018</v>
      </c>
      <c r="E907" s="22">
        <v>7.538500403</v>
      </c>
      <c r="F907" s="22">
        <v>6.547189428</v>
      </c>
      <c r="G907" s="22">
        <v>7.49176664569333</v>
      </c>
      <c r="H907" s="23">
        <v>29</v>
      </c>
      <c r="I907" s="22">
        <v>19</v>
      </c>
      <c r="J907" s="18">
        <v>10.63029065</v>
      </c>
      <c r="K907" s="18">
        <v>3.937568039</v>
      </c>
      <c r="L907" s="18">
        <v>7.076751133</v>
      </c>
      <c r="M907" s="19">
        <v>1.038718243</v>
      </c>
      <c r="N907" s="19">
        <v>0.067644999</v>
      </c>
      <c r="O907">
        <v>-0.206357656</v>
      </c>
      <c r="P907">
        <v>5.438019932</v>
      </c>
      <c r="Q907" s="9">
        <v>0</v>
      </c>
      <c r="R907" s="11">
        <v>0</v>
      </c>
      <c r="S907" s="11">
        <v>1</v>
      </c>
    </row>
    <row r="908" spans="1:19">
      <c r="A908" s="4" t="s">
        <v>253</v>
      </c>
      <c r="B908" s="3" t="s">
        <v>254</v>
      </c>
      <c r="C908" s="4">
        <v>118</v>
      </c>
      <c r="D908" s="4">
        <v>2019</v>
      </c>
      <c r="E908" s="22">
        <v>7.731181578</v>
      </c>
      <c r="F908" s="22">
        <v>6.595210419</v>
      </c>
      <c r="G908" s="22">
        <v>7.69820566871805</v>
      </c>
      <c r="H908" s="23">
        <v>19</v>
      </c>
      <c r="I908" s="22">
        <v>26</v>
      </c>
      <c r="J908" s="18">
        <v>10.62227245</v>
      </c>
      <c r="K908" s="18">
        <v>3.937568039</v>
      </c>
      <c r="L908" s="18">
        <v>7.080962322</v>
      </c>
      <c r="M908" s="19">
        <v>1.023326147</v>
      </c>
      <c r="N908" s="19">
        <v>0.068858574</v>
      </c>
      <c r="O908">
        <v>-0.18093438</v>
      </c>
      <c r="P908">
        <v>5.477655109</v>
      </c>
      <c r="Q908" s="9">
        <v>0</v>
      </c>
      <c r="R908" s="6">
        <v>0</v>
      </c>
      <c r="S908" s="6">
        <v>1</v>
      </c>
    </row>
    <row r="909" spans="1:19">
      <c r="A909" s="4" t="s">
        <v>253</v>
      </c>
      <c r="B909" s="3" t="s">
        <v>254</v>
      </c>
      <c r="C909" s="4">
        <v>118</v>
      </c>
      <c r="D909" s="4">
        <v>2020</v>
      </c>
      <c r="E909" s="22">
        <v>7.633684327</v>
      </c>
      <c r="F909" s="22">
        <v>6.434697736</v>
      </c>
      <c r="G909" s="22">
        <v>7.60531121027711</v>
      </c>
      <c r="H909" s="23">
        <v>28</v>
      </c>
      <c r="I909" s="22">
        <v>20</v>
      </c>
      <c r="J909" s="18">
        <v>10.62878179</v>
      </c>
      <c r="K909" s="18">
        <v>3.937568039</v>
      </c>
      <c r="L909" s="18">
        <v>7.084995108</v>
      </c>
      <c r="M909" s="19">
        <v>0.842407722</v>
      </c>
      <c r="N909" s="19">
        <v>0.076483223</v>
      </c>
      <c r="O909">
        <v>-0.129296396</v>
      </c>
      <c r="P909">
        <v>5.53162834</v>
      </c>
      <c r="Q909" s="9">
        <v>0</v>
      </c>
      <c r="R909" s="6">
        <v>0</v>
      </c>
      <c r="S909" s="6">
        <v>1</v>
      </c>
    </row>
    <row r="910" spans="1:19">
      <c r="A910" s="4" t="s">
        <v>253</v>
      </c>
      <c r="B910" s="3" t="s">
        <v>254</v>
      </c>
      <c r="C910" s="4">
        <v>118</v>
      </c>
      <c r="D910" s="4">
        <v>2021</v>
      </c>
      <c r="E910" s="22">
        <v>7.806150604</v>
      </c>
      <c r="F910" s="22">
        <v>6.767597137</v>
      </c>
      <c r="G910" s="22">
        <v>7.76447297323308</v>
      </c>
      <c r="H910" s="23">
        <v>8</v>
      </c>
      <c r="I910" s="22">
        <v>26</v>
      </c>
      <c r="J910" s="18">
        <v>10.66919875</v>
      </c>
      <c r="K910" s="18">
        <v>3.937568039</v>
      </c>
      <c r="L910" s="18">
        <v>7.088594816</v>
      </c>
      <c r="M910" s="19">
        <v>0.943521727</v>
      </c>
      <c r="N910" s="19">
        <v>0.071683111</v>
      </c>
      <c r="O910">
        <v>-0.229741622</v>
      </c>
      <c r="P910">
        <v>5.604489575</v>
      </c>
      <c r="Q910" s="9">
        <v>0</v>
      </c>
      <c r="R910" s="6">
        <v>0</v>
      </c>
      <c r="S910" s="6">
        <v>1</v>
      </c>
    </row>
    <row r="911" spans="1:19">
      <c r="A911" s="4" t="s">
        <v>253</v>
      </c>
      <c r="B911" s="3" t="s">
        <v>254</v>
      </c>
      <c r="C911" s="4">
        <v>118</v>
      </c>
      <c r="D911" s="4">
        <v>2022</v>
      </c>
      <c r="E911" s="22">
        <v>7.974619815</v>
      </c>
      <c r="F911" s="22">
        <v>6.971740425</v>
      </c>
      <c r="G911" s="22">
        <v>7.92910930135604</v>
      </c>
      <c r="H911" s="23">
        <v>3</v>
      </c>
      <c r="I911" s="22">
        <v>22</v>
      </c>
      <c r="J911" s="18">
        <v>10.6689908</v>
      </c>
      <c r="K911" s="18">
        <v>3.937568039</v>
      </c>
      <c r="L911" s="18">
        <v>7.091882012</v>
      </c>
      <c r="M911" s="19">
        <v>1.073954681</v>
      </c>
      <c r="N911" s="19">
        <v>0.071898861</v>
      </c>
      <c r="O911">
        <v>-0.305052151</v>
      </c>
      <c r="P911">
        <v>5.61182311</v>
      </c>
      <c r="Q911" s="9">
        <v>0</v>
      </c>
      <c r="R911" s="6">
        <v>0</v>
      </c>
      <c r="S911" s="6">
        <v>1</v>
      </c>
    </row>
    <row r="912" spans="1:19">
      <c r="A912" s="4" t="s">
        <v>255</v>
      </c>
      <c r="B912" s="3" t="s">
        <v>256</v>
      </c>
      <c r="C912" s="4">
        <v>119</v>
      </c>
      <c r="D912" s="4">
        <v>2015</v>
      </c>
      <c r="E912" s="22">
        <v>8.703698169</v>
      </c>
      <c r="F912" s="22">
        <v>7.18828756</v>
      </c>
      <c r="G912" s="22">
        <v>8.69023686988687</v>
      </c>
      <c r="H912" s="23">
        <v>13</v>
      </c>
      <c r="I912" s="22">
        <v>10</v>
      </c>
      <c r="J912" s="18">
        <v>11.93651374</v>
      </c>
      <c r="K912" s="18">
        <v>3.835690571</v>
      </c>
      <c r="L912" s="18">
        <v>7.90116494</v>
      </c>
      <c r="M912" s="19">
        <v>0.510885436</v>
      </c>
      <c r="N912" s="19">
        <v>0.034360241</v>
      </c>
      <c r="O912">
        <v>-0.297170614</v>
      </c>
      <c r="P912">
        <v>5.102049326</v>
      </c>
      <c r="Q912" s="5">
        <v>1</v>
      </c>
      <c r="R912" s="6">
        <v>0</v>
      </c>
      <c r="S912" s="6">
        <v>1</v>
      </c>
    </row>
    <row r="913" spans="1:19">
      <c r="A913" s="4" t="s">
        <v>255</v>
      </c>
      <c r="B913" s="3" t="s">
        <v>256</v>
      </c>
      <c r="C913" s="4">
        <v>119</v>
      </c>
      <c r="D913" s="4">
        <v>2016</v>
      </c>
      <c r="E913" s="22">
        <v>8.730553208</v>
      </c>
      <c r="F913" s="22">
        <v>7.306424942</v>
      </c>
      <c r="G913" s="22">
        <v>8.71388208168696</v>
      </c>
      <c r="H913" s="23">
        <v>23</v>
      </c>
      <c r="I913" s="22">
        <v>21</v>
      </c>
      <c r="J913" s="18">
        <v>11.93951925</v>
      </c>
      <c r="K913" s="18">
        <v>3.835690571</v>
      </c>
      <c r="L913" s="18">
        <v>7.90858899</v>
      </c>
      <c r="M913" s="19">
        <v>0.483281862</v>
      </c>
      <c r="N913" s="19">
        <v>0.030380956</v>
      </c>
      <c r="O913">
        <v>-0.494604316</v>
      </c>
      <c r="P913">
        <v>5.231436456</v>
      </c>
      <c r="Q913" s="5">
        <v>1</v>
      </c>
      <c r="R913" s="6">
        <v>0</v>
      </c>
      <c r="S913" s="6">
        <v>1</v>
      </c>
    </row>
    <row r="914" spans="1:19">
      <c r="A914" s="4" t="s">
        <v>255</v>
      </c>
      <c r="B914" s="3" t="s">
        <v>256</v>
      </c>
      <c r="C914" s="4">
        <v>119</v>
      </c>
      <c r="D914" s="7">
        <v>2017</v>
      </c>
      <c r="E914" s="22">
        <v>8.584845729</v>
      </c>
      <c r="F914" s="22">
        <v>7.393462061</v>
      </c>
      <c r="G914" s="22">
        <v>8.55595448907627</v>
      </c>
      <c r="H914" s="23">
        <v>27</v>
      </c>
      <c r="I914" s="22">
        <v>24</v>
      </c>
      <c r="J914" s="18">
        <v>11.93399316</v>
      </c>
      <c r="K914" s="18">
        <v>3.835690571</v>
      </c>
      <c r="L914" s="18">
        <v>7.914289335</v>
      </c>
      <c r="M914" s="19">
        <v>0.557621688</v>
      </c>
      <c r="N914" s="19">
        <v>0.032326957</v>
      </c>
      <c r="O914">
        <v>-0.493572661</v>
      </c>
      <c r="P914">
        <v>5.356723611</v>
      </c>
      <c r="Q914" s="5">
        <v>1</v>
      </c>
      <c r="R914" s="6">
        <v>0</v>
      </c>
      <c r="S914" s="6">
        <v>1</v>
      </c>
    </row>
    <row r="915" spans="1:19">
      <c r="A915" s="4" t="s">
        <v>255</v>
      </c>
      <c r="B915" s="3" t="s">
        <v>256</v>
      </c>
      <c r="C915" s="4">
        <v>119</v>
      </c>
      <c r="D915" s="4">
        <v>2018</v>
      </c>
      <c r="E915" s="22">
        <v>8.457071741</v>
      </c>
      <c r="F915" s="22">
        <v>7.294050604</v>
      </c>
      <c r="G915" s="22">
        <v>8.42615971144564</v>
      </c>
      <c r="H915" s="23">
        <v>29</v>
      </c>
      <c r="I915" s="22">
        <v>19</v>
      </c>
      <c r="J915" s="18">
        <v>11.8909796</v>
      </c>
      <c r="K915" s="18">
        <v>3.835690571</v>
      </c>
      <c r="L915" s="18">
        <v>7.918079134</v>
      </c>
      <c r="M915" s="19">
        <v>0.625543695</v>
      </c>
      <c r="N915" s="19">
        <v>0.026735188</v>
      </c>
      <c r="O915">
        <v>-0.492514733</v>
      </c>
      <c r="P915">
        <v>5.438019932</v>
      </c>
      <c r="Q915" s="5">
        <v>1</v>
      </c>
      <c r="R915" s="6">
        <v>0</v>
      </c>
      <c r="S915" s="6">
        <v>1</v>
      </c>
    </row>
    <row r="916" spans="1:19">
      <c r="A916" s="4" t="s">
        <v>255</v>
      </c>
      <c r="B916" s="3" t="s">
        <v>256</v>
      </c>
      <c r="C916" s="4">
        <v>119</v>
      </c>
      <c r="D916" s="4">
        <v>2019</v>
      </c>
      <c r="E916" s="22">
        <v>8.575187392</v>
      </c>
      <c r="F916" s="22">
        <v>7.248960372</v>
      </c>
      <c r="G916" s="22">
        <v>8.55419751179323</v>
      </c>
      <c r="H916" s="23">
        <v>19</v>
      </c>
      <c r="I916" s="22">
        <v>26</v>
      </c>
      <c r="J916" s="18">
        <v>11.88081359</v>
      </c>
      <c r="K916" s="18">
        <v>3.835690571</v>
      </c>
      <c r="L916" s="18">
        <v>7.921591201</v>
      </c>
      <c r="M916" s="19">
        <v>0.62688729</v>
      </c>
      <c r="N916" s="19">
        <v>0.030281379</v>
      </c>
      <c r="O916">
        <v>-0.48772414</v>
      </c>
      <c r="P916">
        <v>5.477655109</v>
      </c>
      <c r="Q916" s="5">
        <v>1</v>
      </c>
      <c r="R916" s="6">
        <v>0</v>
      </c>
      <c r="S916" s="6">
        <v>1</v>
      </c>
    </row>
    <row r="917" spans="1:19">
      <c r="A917" s="4" t="s">
        <v>255</v>
      </c>
      <c r="B917" s="3" t="s">
        <v>256</v>
      </c>
      <c r="C917" s="4">
        <v>119</v>
      </c>
      <c r="D917" s="4">
        <v>2020</v>
      </c>
      <c r="E917" s="22">
        <v>8.706288115</v>
      </c>
      <c r="F917" s="22">
        <v>7.495043931</v>
      </c>
      <c r="G917" s="22">
        <v>8.67873020845019</v>
      </c>
      <c r="H917" s="23">
        <v>28</v>
      </c>
      <c r="I917" s="22">
        <v>20</v>
      </c>
      <c r="J917" s="18">
        <v>11.8573325</v>
      </c>
      <c r="K917" s="18">
        <v>3.835690571</v>
      </c>
      <c r="L917" s="18">
        <v>7.924978908</v>
      </c>
      <c r="M917" s="19">
        <v>0.60955931</v>
      </c>
      <c r="N917" s="19">
        <v>0.031527245</v>
      </c>
      <c r="O917">
        <v>-0.494906</v>
      </c>
      <c r="P917">
        <v>5.53162834</v>
      </c>
      <c r="Q917" s="5">
        <v>1</v>
      </c>
      <c r="R917" s="6">
        <v>0</v>
      </c>
      <c r="S917" s="6">
        <v>1</v>
      </c>
    </row>
    <row r="918" spans="1:19">
      <c r="A918" s="4" t="s">
        <v>255</v>
      </c>
      <c r="B918" s="3" t="s">
        <v>256</v>
      </c>
      <c r="C918" s="4">
        <v>119</v>
      </c>
      <c r="D918" s="4">
        <v>2021</v>
      </c>
      <c r="E918" s="22">
        <v>8.894180884</v>
      </c>
      <c r="F918" s="22">
        <v>7.859531501</v>
      </c>
      <c r="G918" s="22">
        <v>8.85210807347399</v>
      </c>
      <c r="H918" s="23">
        <v>8</v>
      </c>
      <c r="I918" s="22">
        <v>26</v>
      </c>
      <c r="J918" s="18">
        <v>11.9132839</v>
      </c>
      <c r="K918" s="18">
        <v>3.835690571</v>
      </c>
      <c r="L918" s="18">
        <v>7.928269868</v>
      </c>
      <c r="M918" s="19">
        <v>0.708349232</v>
      </c>
      <c r="N918" s="19">
        <v>0.032835583</v>
      </c>
      <c r="O918">
        <v>-0.509305966</v>
      </c>
      <c r="P918">
        <v>5.604489575</v>
      </c>
      <c r="Q918" s="5">
        <v>1</v>
      </c>
      <c r="R918" s="6">
        <v>0</v>
      </c>
      <c r="S918" s="6">
        <v>1</v>
      </c>
    </row>
    <row r="919" spans="1:19">
      <c r="A919" s="4" t="s">
        <v>255</v>
      </c>
      <c r="B919" s="3" t="s">
        <v>256</v>
      </c>
      <c r="C919" s="4">
        <v>119</v>
      </c>
      <c r="D919" s="4">
        <v>2022</v>
      </c>
      <c r="E919" s="22">
        <v>9.14050728</v>
      </c>
      <c r="F919" s="22">
        <v>8.094775406</v>
      </c>
      <c r="G919" s="22">
        <v>9.09869666429897</v>
      </c>
      <c r="H919" s="23">
        <v>3</v>
      </c>
      <c r="I919" s="22">
        <v>22</v>
      </c>
      <c r="J919" s="18">
        <v>11.9571282</v>
      </c>
      <c r="K919" s="18">
        <v>3.835690571</v>
      </c>
      <c r="L919" s="18">
        <v>7.931158954</v>
      </c>
      <c r="M919" s="19">
        <v>0.804979546</v>
      </c>
      <c r="N919" s="19">
        <v>0.036154696</v>
      </c>
      <c r="O919">
        <v>-0.555983774</v>
      </c>
      <c r="P919">
        <v>5.61182311</v>
      </c>
      <c r="Q919" s="5">
        <v>1</v>
      </c>
      <c r="R919" s="6">
        <v>0</v>
      </c>
      <c r="S919" s="6">
        <v>1</v>
      </c>
    </row>
    <row r="920" spans="1:19">
      <c r="A920" s="4" t="s">
        <v>257</v>
      </c>
      <c r="B920" s="3" t="s">
        <v>258</v>
      </c>
      <c r="C920" s="4">
        <v>120</v>
      </c>
      <c r="D920" s="7">
        <v>2017</v>
      </c>
      <c r="E920" s="22">
        <v>6.31064319</v>
      </c>
      <c r="F920" s="22">
        <v>1.431363764</v>
      </c>
      <c r="G920" s="22">
        <v>6.31063745572036</v>
      </c>
      <c r="H920" s="23">
        <v>27</v>
      </c>
      <c r="I920" s="22">
        <v>24</v>
      </c>
      <c r="J920" s="18">
        <v>8.944513186</v>
      </c>
      <c r="K920" s="18">
        <v>3.921530414</v>
      </c>
      <c r="L920" s="18">
        <v>5.462755769</v>
      </c>
      <c r="M920" s="19">
        <v>1.055243495</v>
      </c>
      <c r="N920" s="19">
        <v>0</v>
      </c>
      <c r="O920">
        <v>0.106559907</v>
      </c>
      <c r="P920">
        <v>5.356723611</v>
      </c>
      <c r="Q920" s="9">
        <v>0</v>
      </c>
      <c r="R920" s="6">
        <v>0</v>
      </c>
      <c r="S920" s="6">
        <v>1</v>
      </c>
    </row>
    <row r="921" spans="1:19">
      <c r="A921" s="4" t="s">
        <v>257</v>
      </c>
      <c r="B921" s="3" t="s">
        <v>258</v>
      </c>
      <c r="C921" s="4">
        <v>120</v>
      </c>
      <c r="D921" s="4">
        <v>2019</v>
      </c>
      <c r="E921" s="22">
        <v>5.879944706</v>
      </c>
      <c r="F921" s="22">
        <v>3.324488233</v>
      </c>
      <c r="G921" s="22">
        <v>5.87873429503705</v>
      </c>
      <c r="H921" s="23">
        <v>19</v>
      </c>
      <c r="I921" s="22">
        <v>26</v>
      </c>
      <c r="J921" s="18">
        <v>8.971519963</v>
      </c>
      <c r="K921" s="18">
        <v>3.921530414</v>
      </c>
      <c r="L921" s="18">
        <v>5.483450355</v>
      </c>
      <c r="M921" s="19">
        <v>0.993829688</v>
      </c>
      <c r="N921" s="19">
        <v>0</v>
      </c>
      <c r="O921">
        <v>0.10384733</v>
      </c>
      <c r="P921">
        <v>5.477655109</v>
      </c>
      <c r="Q921" s="9">
        <v>0</v>
      </c>
      <c r="R921" s="6">
        <v>0</v>
      </c>
      <c r="S921" s="6">
        <v>1</v>
      </c>
    </row>
    <row r="922" spans="1:19">
      <c r="A922" s="4" t="s">
        <v>257</v>
      </c>
      <c r="B922" s="3" t="s">
        <v>258</v>
      </c>
      <c r="C922" s="4">
        <v>120</v>
      </c>
      <c r="D922" s="4">
        <v>2022</v>
      </c>
      <c r="E922" s="22">
        <v>6.176087785</v>
      </c>
      <c r="F922" s="22">
        <v>1.785329835</v>
      </c>
      <c r="G922" s="22">
        <v>6.17601394775699</v>
      </c>
      <c r="H922" s="23">
        <v>3</v>
      </c>
      <c r="I922" s="22">
        <v>22</v>
      </c>
      <c r="J922" s="18">
        <v>8.992810954</v>
      </c>
      <c r="K922" s="18">
        <v>3.921530414</v>
      </c>
      <c r="L922" s="18">
        <v>5.514202305</v>
      </c>
      <c r="M922" s="19">
        <v>0.696725999</v>
      </c>
      <c r="N922" s="19">
        <v>0</v>
      </c>
      <c r="O922">
        <v>0.220668061</v>
      </c>
      <c r="P922">
        <v>5.61182311</v>
      </c>
      <c r="Q922" s="9">
        <v>0</v>
      </c>
      <c r="R922" s="6">
        <v>0</v>
      </c>
      <c r="S922" s="6">
        <v>1</v>
      </c>
    </row>
    <row r="923" spans="1:19">
      <c r="A923" s="4" t="s">
        <v>259</v>
      </c>
      <c r="B923" s="3" t="s">
        <v>260</v>
      </c>
      <c r="C923" s="4">
        <v>121</v>
      </c>
      <c r="D923" s="4">
        <v>2015</v>
      </c>
      <c r="E923" s="22">
        <v>7.542230995</v>
      </c>
      <c r="F923" s="22">
        <v>4.906615141</v>
      </c>
      <c r="G923" s="22">
        <v>7.54122482489312</v>
      </c>
      <c r="H923" s="23">
        <v>13</v>
      </c>
      <c r="I923" s="22">
        <v>10</v>
      </c>
      <c r="J923" s="18">
        <v>10.79369307</v>
      </c>
      <c r="K923" s="18">
        <v>4.125806458</v>
      </c>
      <c r="L923" s="18">
        <v>7.192216615</v>
      </c>
      <c r="M923" s="19">
        <v>0.498934533</v>
      </c>
      <c r="N923" s="19">
        <v>0.054761636</v>
      </c>
      <c r="O923">
        <v>-0.638513073</v>
      </c>
      <c r="P923">
        <v>5.102049326</v>
      </c>
      <c r="Q923" s="9">
        <v>0</v>
      </c>
      <c r="R923" s="6">
        <v>0</v>
      </c>
      <c r="S923" s="6">
        <v>0</v>
      </c>
    </row>
    <row r="924" spans="1:19">
      <c r="A924" s="4" t="s">
        <v>259</v>
      </c>
      <c r="B924" s="3" t="s">
        <v>260</v>
      </c>
      <c r="C924" s="4">
        <v>121</v>
      </c>
      <c r="D924" s="4">
        <v>2016</v>
      </c>
      <c r="E924" s="22">
        <v>7.233637453</v>
      </c>
      <c r="F924" s="22">
        <v>5.029975962</v>
      </c>
      <c r="G924" s="22">
        <v>7.23091170927322</v>
      </c>
      <c r="H924" s="23">
        <v>23</v>
      </c>
      <c r="I924" s="22">
        <v>21</v>
      </c>
      <c r="J924" s="18">
        <v>10.8198952</v>
      </c>
      <c r="K924" s="18">
        <v>4.125806458</v>
      </c>
      <c r="L924" s="18">
        <v>7.199417536</v>
      </c>
      <c r="M924" s="19">
        <v>0.463727375</v>
      </c>
      <c r="N924" s="19">
        <v>0.058158962</v>
      </c>
      <c r="O924">
        <v>-0.601894647</v>
      </c>
      <c r="P924">
        <v>5.231436456</v>
      </c>
      <c r="Q924" s="9">
        <v>0</v>
      </c>
      <c r="R924" s="6">
        <v>0</v>
      </c>
      <c r="S924" s="6">
        <v>0</v>
      </c>
    </row>
    <row r="925" spans="1:19">
      <c r="A925" s="4" t="s">
        <v>259</v>
      </c>
      <c r="B925" s="3" t="s">
        <v>260</v>
      </c>
      <c r="C925" s="4">
        <v>121</v>
      </c>
      <c r="D925" s="7">
        <v>2017</v>
      </c>
      <c r="E925" s="22">
        <v>7.209103205</v>
      </c>
      <c r="F925" s="22">
        <v>4.265548899</v>
      </c>
      <c r="G925" s="22">
        <v>7.20860835033119</v>
      </c>
      <c r="H925" s="23">
        <v>27</v>
      </c>
      <c r="I925" s="22">
        <v>24</v>
      </c>
      <c r="J925" s="18">
        <v>10.85523896</v>
      </c>
      <c r="K925" s="18">
        <v>4.125806458</v>
      </c>
      <c r="L925" s="18">
        <v>7.206486346</v>
      </c>
      <c r="M925" s="19">
        <v>0.460694204</v>
      </c>
      <c r="N925" s="19">
        <v>0.05343573</v>
      </c>
      <c r="O925">
        <v>-0.642773747</v>
      </c>
      <c r="P925">
        <v>5.356723611</v>
      </c>
      <c r="Q925" s="9">
        <v>0</v>
      </c>
      <c r="R925" s="6">
        <v>0</v>
      </c>
      <c r="S925" s="6">
        <v>0</v>
      </c>
    </row>
    <row r="926" spans="1:19">
      <c r="A926" s="4" t="s">
        <v>259</v>
      </c>
      <c r="B926" s="3" t="s">
        <v>260</v>
      </c>
      <c r="C926" s="4">
        <v>121</v>
      </c>
      <c r="D926" s="4">
        <v>2018</v>
      </c>
      <c r="E926" s="22">
        <v>7.444579851</v>
      </c>
      <c r="F926" s="22">
        <v>5.640001162</v>
      </c>
      <c r="G926" s="22">
        <v>7.43771496189386</v>
      </c>
      <c r="H926" s="23">
        <v>29</v>
      </c>
      <c r="I926" s="22">
        <v>19</v>
      </c>
      <c r="J926" s="18">
        <v>10.86527203</v>
      </c>
      <c r="K926" s="18">
        <v>4.125806458</v>
      </c>
      <c r="L926" s="18">
        <v>7.213436734</v>
      </c>
      <c r="M926" s="19">
        <v>0.470116821</v>
      </c>
      <c r="N926" s="19">
        <v>0.053104121</v>
      </c>
      <c r="O926">
        <v>-0.633085261</v>
      </c>
      <c r="P926">
        <v>5.438019932</v>
      </c>
      <c r="Q926" s="9">
        <v>0</v>
      </c>
      <c r="R926" s="6">
        <v>0</v>
      </c>
      <c r="S926" s="6">
        <v>0</v>
      </c>
    </row>
    <row r="927" spans="1:19">
      <c r="A927" s="4" t="s">
        <v>259</v>
      </c>
      <c r="B927" s="3" t="s">
        <v>260</v>
      </c>
      <c r="C927" s="4">
        <v>121</v>
      </c>
      <c r="D927" s="4">
        <v>2019</v>
      </c>
      <c r="E927" s="22">
        <v>7.357186912</v>
      </c>
      <c r="F927" s="22">
        <v>4.695446651</v>
      </c>
      <c r="G927" s="22">
        <v>7.35623954637294</v>
      </c>
      <c r="H927" s="23">
        <v>19</v>
      </c>
      <c r="I927" s="22">
        <v>26</v>
      </c>
      <c r="J927" s="18">
        <v>10.88746152</v>
      </c>
      <c r="K927" s="18">
        <v>4.125806458</v>
      </c>
      <c r="L927" s="18">
        <v>7.220213405</v>
      </c>
      <c r="M927" s="19">
        <v>0.455167428</v>
      </c>
      <c r="N927" s="19">
        <v>0.049193469</v>
      </c>
      <c r="O927">
        <v>-0.664600452</v>
      </c>
      <c r="P927">
        <v>5.477655109</v>
      </c>
      <c r="Q927" s="9">
        <v>0</v>
      </c>
      <c r="R927" s="6">
        <v>0</v>
      </c>
      <c r="S927" s="6">
        <v>0</v>
      </c>
    </row>
    <row r="928" spans="1:19">
      <c r="A928" s="4" t="s">
        <v>259</v>
      </c>
      <c r="B928" s="3" t="s">
        <v>260</v>
      </c>
      <c r="C928" s="4">
        <v>121</v>
      </c>
      <c r="D928" s="4">
        <v>2020</v>
      </c>
      <c r="E928" s="22">
        <v>7.394161763</v>
      </c>
      <c r="F928" s="22">
        <v>5.18345776</v>
      </c>
      <c r="G928" s="22">
        <v>7.39147999890498</v>
      </c>
      <c r="H928" s="23">
        <v>28</v>
      </c>
      <c r="I928" s="22">
        <v>20</v>
      </c>
      <c r="J928" s="18">
        <v>10.89050587</v>
      </c>
      <c r="K928" s="18">
        <v>4.125806458</v>
      </c>
      <c r="L928" s="18">
        <v>7.226814628</v>
      </c>
      <c r="M928" s="19">
        <v>0.41143028</v>
      </c>
      <c r="N928" s="19">
        <v>0.060508623</v>
      </c>
      <c r="O928">
        <v>-0.668432325</v>
      </c>
      <c r="P928">
        <v>5.53162834</v>
      </c>
      <c r="Q928" s="9">
        <v>0</v>
      </c>
      <c r="R928" s="6">
        <v>0</v>
      </c>
      <c r="S928" s="6">
        <v>0</v>
      </c>
    </row>
    <row r="929" spans="1:19">
      <c r="A929" s="4" t="s">
        <v>259</v>
      </c>
      <c r="B929" s="3" t="s">
        <v>260</v>
      </c>
      <c r="C929" s="4">
        <v>121</v>
      </c>
      <c r="D929" s="4">
        <v>2021</v>
      </c>
      <c r="E929" s="22">
        <v>7.628738493</v>
      </c>
      <c r="F929" s="22">
        <v>4.666152795</v>
      </c>
      <c r="G929" s="22">
        <v>7.62826486760917</v>
      </c>
      <c r="H929" s="23">
        <v>8</v>
      </c>
      <c r="I929" s="22">
        <v>26</v>
      </c>
      <c r="J929" s="18">
        <v>10.93476642</v>
      </c>
      <c r="K929" s="18">
        <v>4.125806458</v>
      </c>
      <c r="L929" s="18">
        <v>7.233243562</v>
      </c>
      <c r="M929" s="19">
        <v>0.494915322</v>
      </c>
      <c r="N929" s="19">
        <v>0.05167062</v>
      </c>
      <c r="O929">
        <v>-0.712014154</v>
      </c>
      <c r="P929">
        <v>5.604489575</v>
      </c>
      <c r="Q929" s="9">
        <v>0</v>
      </c>
      <c r="R929" s="6">
        <v>0</v>
      </c>
      <c r="S929" s="6">
        <v>0</v>
      </c>
    </row>
    <row r="930" spans="1:19">
      <c r="A930" s="4" t="s">
        <v>259</v>
      </c>
      <c r="B930" s="3" t="s">
        <v>260</v>
      </c>
      <c r="C930" s="4">
        <v>121</v>
      </c>
      <c r="D930" s="4">
        <v>2022</v>
      </c>
      <c r="E930" s="22">
        <v>7.722800535</v>
      </c>
      <c r="F930" s="22">
        <v>4.638149676</v>
      </c>
      <c r="G930" s="22">
        <v>7.7224426345607</v>
      </c>
      <c r="H930" s="23">
        <v>3</v>
      </c>
      <c r="I930" s="22">
        <v>22</v>
      </c>
      <c r="J930" s="18">
        <v>10.97773884</v>
      </c>
      <c r="K930" s="18">
        <v>4.125806458</v>
      </c>
      <c r="L930" s="18">
        <v>7.239496832</v>
      </c>
      <c r="M930" s="19">
        <v>0.546699571</v>
      </c>
      <c r="N930" s="19">
        <v>0.049539209</v>
      </c>
      <c r="O930">
        <v>-0.727270856</v>
      </c>
      <c r="P930">
        <v>5.61182311</v>
      </c>
      <c r="Q930" s="9">
        <v>0</v>
      </c>
      <c r="R930" s="6">
        <v>0</v>
      </c>
      <c r="S930" s="6">
        <v>0</v>
      </c>
    </row>
    <row r="931" spans="1:19">
      <c r="A931" s="4" t="s">
        <v>261</v>
      </c>
      <c r="B931" s="3" t="s">
        <v>262</v>
      </c>
      <c r="C931" s="4">
        <v>122</v>
      </c>
      <c r="D931" s="4">
        <v>2015</v>
      </c>
      <c r="E931" s="22">
        <v>6.892467824</v>
      </c>
      <c r="F931" s="22">
        <v>5.34513446</v>
      </c>
      <c r="G931" s="22">
        <v>6.87997436501862</v>
      </c>
      <c r="H931" s="23">
        <v>13</v>
      </c>
      <c r="I931" s="22">
        <v>10</v>
      </c>
      <c r="J931" s="18">
        <v>10.11160836</v>
      </c>
      <c r="K931" s="18">
        <v>3.588383768</v>
      </c>
      <c r="L931" s="18">
        <v>5.624732662</v>
      </c>
      <c r="M931" s="19">
        <v>0.898937901</v>
      </c>
      <c r="N931" s="19">
        <v>0.190887074</v>
      </c>
      <c r="O931">
        <v>0.543175111</v>
      </c>
      <c r="P931">
        <v>5.102049326</v>
      </c>
      <c r="Q931" s="9">
        <v>0</v>
      </c>
      <c r="R931" s="6">
        <v>1</v>
      </c>
      <c r="S931" s="6">
        <v>1</v>
      </c>
    </row>
    <row r="932" spans="1:19">
      <c r="A932" s="4" t="s">
        <v>261</v>
      </c>
      <c r="B932" s="3" t="s">
        <v>262</v>
      </c>
      <c r="C932" s="4">
        <v>122</v>
      </c>
      <c r="D932" s="4">
        <v>2016</v>
      </c>
      <c r="E932" s="22">
        <v>6.627182984</v>
      </c>
      <c r="F932" s="22">
        <v>4.710269722</v>
      </c>
      <c r="G932" s="22">
        <v>6.62189227713631</v>
      </c>
      <c r="H932" s="23">
        <v>23</v>
      </c>
      <c r="I932" s="22">
        <v>21</v>
      </c>
      <c r="J932" s="18">
        <v>10.05692266</v>
      </c>
      <c r="K932" s="18">
        <v>3.588383768</v>
      </c>
      <c r="L932" s="18">
        <v>5.629403482</v>
      </c>
      <c r="M932" s="19">
        <v>0.873182671</v>
      </c>
      <c r="N932" s="19">
        <v>0.135766744</v>
      </c>
      <c r="O932">
        <v>0.489481608</v>
      </c>
      <c r="P932">
        <v>5.231436456</v>
      </c>
      <c r="Q932" s="9">
        <v>0</v>
      </c>
      <c r="R932" s="6">
        <v>1</v>
      </c>
      <c r="S932" s="6">
        <v>1</v>
      </c>
    </row>
    <row r="933" spans="1:19">
      <c r="A933" s="4" t="s">
        <v>261</v>
      </c>
      <c r="B933" s="3" t="s">
        <v>262</v>
      </c>
      <c r="C933" s="4">
        <v>122</v>
      </c>
      <c r="D933" s="7">
        <v>2017</v>
      </c>
      <c r="E933" s="22">
        <v>7.004992549</v>
      </c>
      <c r="F933" s="22">
        <v>3.584783379</v>
      </c>
      <c r="G933" s="22">
        <v>7.00482748333374</v>
      </c>
      <c r="H933" s="23">
        <v>27</v>
      </c>
      <c r="I933" s="22">
        <v>24</v>
      </c>
      <c r="J933" s="18">
        <v>10.08379572</v>
      </c>
      <c r="K933" s="18">
        <v>3.588383768</v>
      </c>
      <c r="L933" s="18">
        <v>5.633747123</v>
      </c>
      <c r="M933" s="19">
        <v>0.851767491</v>
      </c>
      <c r="N933" s="19">
        <v>0.298490091</v>
      </c>
      <c r="O933">
        <v>0.551618795</v>
      </c>
      <c r="P933">
        <v>5.356723611</v>
      </c>
      <c r="Q933" s="9">
        <v>0</v>
      </c>
      <c r="R933" s="6">
        <v>1</v>
      </c>
      <c r="S933" s="6">
        <v>1</v>
      </c>
    </row>
    <row r="934" spans="1:19">
      <c r="A934" s="4" t="s">
        <v>261</v>
      </c>
      <c r="B934" s="3" t="s">
        <v>262</v>
      </c>
      <c r="C934" s="4">
        <v>122</v>
      </c>
      <c r="D934" s="4">
        <v>2018</v>
      </c>
      <c r="E934" s="22">
        <v>7.676978048</v>
      </c>
      <c r="F934" s="22">
        <v>4.380428335</v>
      </c>
      <c r="G934" s="22">
        <v>7.6767585935034</v>
      </c>
      <c r="H934" s="23">
        <v>29</v>
      </c>
      <c r="I934" s="22">
        <v>19</v>
      </c>
      <c r="J934" s="18">
        <v>10.13248909</v>
      </c>
      <c r="K934" s="18">
        <v>3.588383768</v>
      </c>
      <c r="L934" s="18">
        <v>5.637763829</v>
      </c>
      <c r="M934" s="19">
        <v>0.938963199</v>
      </c>
      <c r="N934" s="19">
        <v>0.000424297</v>
      </c>
      <c r="O934">
        <v>0.604715178</v>
      </c>
      <c r="P934">
        <v>5.438019932</v>
      </c>
      <c r="Q934" s="9">
        <v>0</v>
      </c>
      <c r="R934" s="6">
        <v>1</v>
      </c>
      <c r="S934" s="6">
        <v>1</v>
      </c>
    </row>
    <row r="935" spans="1:19">
      <c r="A935" s="4" t="s">
        <v>261</v>
      </c>
      <c r="B935" s="3" t="s">
        <v>262</v>
      </c>
      <c r="C935" s="4">
        <v>122</v>
      </c>
      <c r="D935" s="4">
        <v>2019</v>
      </c>
      <c r="E935" s="22">
        <v>6.812453964</v>
      </c>
      <c r="F935" s="22">
        <v>4.294289827</v>
      </c>
      <c r="G935" s="22">
        <v>6.81113485868135</v>
      </c>
      <c r="H935" s="23">
        <v>19</v>
      </c>
      <c r="I935" s="22">
        <v>26</v>
      </c>
      <c r="J935" s="18">
        <v>10.1293431</v>
      </c>
      <c r="K935" s="18">
        <v>3.588383768</v>
      </c>
      <c r="L935" s="18">
        <v>5.641521702</v>
      </c>
      <c r="M935" s="19">
        <v>1.085096584</v>
      </c>
      <c r="N935" s="19">
        <v>0.080935909</v>
      </c>
      <c r="O935">
        <v>0.567137043</v>
      </c>
      <c r="P935">
        <v>5.477655109</v>
      </c>
      <c r="Q935" s="9">
        <v>0</v>
      </c>
      <c r="R935" s="6">
        <v>1</v>
      </c>
      <c r="S935" s="6">
        <v>1</v>
      </c>
    </row>
    <row r="936" spans="1:19">
      <c r="A936" s="4" t="s">
        <v>261</v>
      </c>
      <c r="B936" s="3" t="s">
        <v>262</v>
      </c>
      <c r="C936" s="4">
        <v>122</v>
      </c>
      <c r="D936" s="4">
        <v>2020</v>
      </c>
      <c r="E936" s="22">
        <v>6.472764492</v>
      </c>
      <c r="F936" s="22">
        <v>4.366292182</v>
      </c>
      <c r="G936" s="22">
        <v>6.46935242971928</v>
      </c>
      <c r="H936" s="23">
        <v>28</v>
      </c>
      <c r="I936" s="22">
        <v>20</v>
      </c>
      <c r="J936" s="18">
        <v>10.07939096</v>
      </c>
      <c r="K936" s="18">
        <v>3.588383768</v>
      </c>
      <c r="L936" s="18">
        <v>5.645151979</v>
      </c>
      <c r="M936" s="19">
        <v>1.102910037</v>
      </c>
      <c r="N936" s="19">
        <v>0.013389571</v>
      </c>
      <c r="O936">
        <v>0.78187107</v>
      </c>
      <c r="P936">
        <v>5.53162834</v>
      </c>
      <c r="Q936" s="9">
        <v>0</v>
      </c>
      <c r="R936" s="6">
        <v>1</v>
      </c>
      <c r="S936" s="6">
        <v>1</v>
      </c>
    </row>
    <row r="937" spans="1:19">
      <c r="A937" s="4" t="s">
        <v>261</v>
      </c>
      <c r="B937" s="3" t="s">
        <v>262</v>
      </c>
      <c r="C937" s="4">
        <v>122</v>
      </c>
      <c r="D937" s="4">
        <v>2021</v>
      </c>
      <c r="E937" s="22">
        <v>6.589277991</v>
      </c>
      <c r="F937" s="22">
        <v>4.121953584</v>
      </c>
      <c r="G937" s="22">
        <v>6.58779478586436</v>
      </c>
      <c r="H937" s="23">
        <v>8</v>
      </c>
      <c r="I937" s="22">
        <v>26</v>
      </c>
      <c r="J937" s="18">
        <v>10.14632953</v>
      </c>
      <c r="K937" s="18">
        <v>3.588383768</v>
      </c>
      <c r="L937" s="18">
        <v>5.648723885</v>
      </c>
      <c r="M937" s="19">
        <v>1.471231127</v>
      </c>
      <c r="N937" s="19">
        <v>0.013593565</v>
      </c>
      <c r="O937">
        <v>0.799054295</v>
      </c>
      <c r="P937">
        <v>5.604489575</v>
      </c>
      <c r="Q937" s="9">
        <v>0</v>
      </c>
      <c r="R937" s="6">
        <v>1</v>
      </c>
      <c r="S937" s="6">
        <v>1</v>
      </c>
    </row>
    <row r="938" spans="1:19">
      <c r="A938" s="4" t="s">
        <v>261</v>
      </c>
      <c r="B938" s="3" t="s">
        <v>262</v>
      </c>
      <c r="C938" s="4">
        <v>122</v>
      </c>
      <c r="D938" s="4">
        <v>2022</v>
      </c>
      <c r="E938" s="22">
        <v>6.780199396</v>
      </c>
      <c r="F938" s="22">
        <v>4.93222509</v>
      </c>
      <c r="G938" s="22">
        <v>6.77096719481796</v>
      </c>
      <c r="H938" s="23">
        <v>3</v>
      </c>
      <c r="I938" s="22">
        <v>22</v>
      </c>
      <c r="J938" s="18">
        <v>10.22223592</v>
      </c>
      <c r="K938" s="18">
        <v>3.588383768</v>
      </c>
      <c r="L938" s="18">
        <v>5.652248275</v>
      </c>
      <c r="M938" s="19">
        <v>1.469739662</v>
      </c>
      <c r="N938" s="19">
        <v>0.010442379</v>
      </c>
      <c r="O938">
        <v>0.839861512</v>
      </c>
      <c r="P938">
        <v>5.61182311</v>
      </c>
      <c r="Q938" s="9">
        <v>0</v>
      </c>
      <c r="R938" s="6">
        <v>1</v>
      </c>
      <c r="S938" s="6">
        <v>1</v>
      </c>
    </row>
    <row r="939" spans="1:19">
      <c r="A939" s="4" t="s">
        <v>263</v>
      </c>
      <c r="B939" s="3" t="s">
        <v>264</v>
      </c>
      <c r="C939" s="4">
        <v>123</v>
      </c>
      <c r="D939" s="4">
        <v>2015</v>
      </c>
      <c r="E939" s="22">
        <v>7.237405712</v>
      </c>
      <c r="F939" s="22">
        <v>4.143233455</v>
      </c>
      <c r="G939" s="22">
        <v>7.2370559385819</v>
      </c>
      <c r="H939" s="23">
        <v>13</v>
      </c>
      <c r="I939" s="22">
        <v>10</v>
      </c>
      <c r="J939" s="18">
        <v>10.51037319</v>
      </c>
      <c r="K939" s="18">
        <v>3.975937042</v>
      </c>
      <c r="L939" s="18">
        <v>7.573768944</v>
      </c>
      <c r="M939" s="19">
        <v>0.376892983</v>
      </c>
      <c r="N939" s="19">
        <v>0.022970246</v>
      </c>
      <c r="O939">
        <v>-0.627029995</v>
      </c>
      <c r="P939">
        <v>5.102049326</v>
      </c>
      <c r="Q939" s="9">
        <v>0</v>
      </c>
      <c r="R939" s="6">
        <v>0</v>
      </c>
      <c r="S939" s="6">
        <v>0</v>
      </c>
    </row>
    <row r="940" spans="1:19">
      <c r="A940" s="4" t="s">
        <v>263</v>
      </c>
      <c r="B940" s="3" t="s">
        <v>264</v>
      </c>
      <c r="C940" s="4">
        <v>123</v>
      </c>
      <c r="D940" s="4">
        <v>2016</v>
      </c>
      <c r="E940" s="22">
        <v>7.38332757</v>
      </c>
      <c r="F940" s="22">
        <v>3.383994789</v>
      </c>
      <c r="G940" s="22">
        <v>7.38328407126361</v>
      </c>
      <c r="H940" s="23">
        <v>23</v>
      </c>
      <c r="I940" s="22">
        <v>21</v>
      </c>
      <c r="J940" s="18">
        <v>10.46544217</v>
      </c>
      <c r="K940" s="18">
        <v>3.975937042</v>
      </c>
      <c r="L940" s="18">
        <v>7.588252642</v>
      </c>
      <c r="M940" s="19">
        <v>0.31209362</v>
      </c>
      <c r="N940" s="19">
        <v>0.020466497</v>
      </c>
      <c r="O940">
        <v>-0.604537398</v>
      </c>
      <c r="P940">
        <v>5.231436456</v>
      </c>
      <c r="Q940" s="9">
        <v>0</v>
      </c>
      <c r="R940" s="6">
        <v>0</v>
      </c>
      <c r="S940" s="6">
        <v>0</v>
      </c>
    </row>
    <row r="941" spans="1:19">
      <c r="A941" s="4" t="s">
        <v>263</v>
      </c>
      <c r="B941" s="3" t="s">
        <v>264</v>
      </c>
      <c r="C941" s="4">
        <v>123</v>
      </c>
      <c r="D941" s="7">
        <v>2017</v>
      </c>
      <c r="E941" s="22">
        <v>7.483499688</v>
      </c>
      <c r="F941" s="22">
        <v>3.777716739</v>
      </c>
      <c r="G941" s="22">
        <v>7.48341417222593</v>
      </c>
      <c r="H941" s="23">
        <v>27</v>
      </c>
      <c r="I941" s="22">
        <v>24</v>
      </c>
      <c r="J941" s="18">
        <v>10.48776706</v>
      </c>
      <c r="K941" s="18">
        <v>3.975937042</v>
      </c>
      <c r="L941" s="18">
        <v>7.603437612</v>
      </c>
      <c r="M941" s="19">
        <v>0.368370529</v>
      </c>
      <c r="N941" s="19">
        <v>0.020538752</v>
      </c>
      <c r="O941">
        <v>-0.573800996</v>
      </c>
      <c r="P941">
        <v>5.356723611</v>
      </c>
      <c r="Q941" s="9">
        <v>0</v>
      </c>
      <c r="R941" s="6">
        <v>0</v>
      </c>
      <c r="S941" s="6">
        <v>0</v>
      </c>
    </row>
    <row r="942" spans="1:19">
      <c r="A942" s="4" t="s">
        <v>263</v>
      </c>
      <c r="B942" s="3" t="s">
        <v>264</v>
      </c>
      <c r="C942" s="4">
        <v>123</v>
      </c>
      <c r="D942" s="4">
        <v>2018</v>
      </c>
      <c r="E942" s="22">
        <v>7.59163266</v>
      </c>
      <c r="F942" s="22">
        <v>4.878136734</v>
      </c>
      <c r="G942" s="22">
        <v>7.59079182898761</v>
      </c>
      <c r="H942" s="23">
        <v>29</v>
      </c>
      <c r="I942" s="22">
        <v>19</v>
      </c>
      <c r="J942" s="18">
        <v>10.5175525</v>
      </c>
      <c r="K942" s="18">
        <v>3.975937042</v>
      </c>
      <c r="L942" s="18">
        <v>7.618209174</v>
      </c>
      <c r="M942" s="19">
        <v>0.366384056</v>
      </c>
      <c r="N942" s="19">
        <v>0.034774005</v>
      </c>
      <c r="O942">
        <v>-0.622225851</v>
      </c>
      <c r="P942">
        <v>5.438019932</v>
      </c>
      <c r="Q942" s="9">
        <v>0</v>
      </c>
      <c r="R942" s="6">
        <v>0</v>
      </c>
      <c r="S942" s="6">
        <v>0</v>
      </c>
    </row>
    <row r="943" spans="1:19">
      <c r="A943" s="4" t="s">
        <v>263</v>
      </c>
      <c r="B943" s="3" t="s">
        <v>264</v>
      </c>
      <c r="C943" s="4">
        <v>123</v>
      </c>
      <c r="D943" s="4">
        <v>2019</v>
      </c>
      <c r="E943" s="22">
        <v>7.52127272</v>
      </c>
      <c r="F943" s="22">
        <v>4.612868589</v>
      </c>
      <c r="G943" s="22">
        <v>7.52073612302393</v>
      </c>
      <c r="H943" s="23">
        <v>19</v>
      </c>
      <c r="I943" s="22">
        <v>26</v>
      </c>
      <c r="J943" s="18">
        <v>10.54836675</v>
      </c>
      <c r="K943" s="18">
        <v>3.975937042</v>
      </c>
      <c r="L943" s="18">
        <v>7.632953865</v>
      </c>
      <c r="M943" s="19">
        <v>0.39361054</v>
      </c>
      <c r="N943" s="19">
        <v>0.031239841</v>
      </c>
      <c r="O943">
        <v>-0.654025565</v>
      </c>
      <c r="P943">
        <v>5.477655109</v>
      </c>
      <c r="Q943" s="9">
        <v>0</v>
      </c>
      <c r="R943" s="6">
        <v>0</v>
      </c>
      <c r="S943" s="6">
        <v>0</v>
      </c>
    </row>
    <row r="944" spans="1:19">
      <c r="A944" s="4" t="s">
        <v>263</v>
      </c>
      <c r="B944" s="3" t="s">
        <v>264</v>
      </c>
      <c r="C944" s="4">
        <v>123</v>
      </c>
      <c r="D944" s="4">
        <v>2020</v>
      </c>
      <c r="E944" s="22">
        <v>7.478653389</v>
      </c>
      <c r="F944" s="22">
        <v>4.769133521</v>
      </c>
      <c r="G944" s="22">
        <v>7.47780481715501</v>
      </c>
      <c r="H944" s="23">
        <v>28</v>
      </c>
      <c r="I944" s="22">
        <v>20</v>
      </c>
      <c r="J944" s="18">
        <v>10.57525056</v>
      </c>
      <c r="K944" s="18">
        <v>3.975937042</v>
      </c>
      <c r="L944" s="18">
        <v>7.64742807</v>
      </c>
      <c r="M944" s="19">
        <v>0.370006924</v>
      </c>
      <c r="N944" s="19">
        <v>0.021025934</v>
      </c>
      <c r="O944">
        <v>-0.672850569</v>
      </c>
      <c r="P944">
        <v>5.53162834</v>
      </c>
      <c r="Q944" s="9">
        <v>0</v>
      </c>
      <c r="R944" s="6">
        <v>0</v>
      </c>
      <c r="S944" s="6">
        <v>0</v>
      </c>
    </row>
    <row r="945" spans="1:19">
      <c r="A945" s="4" t="s">
        <v>263</v>
      </c>
      <c r="B945" s="3" t="s">
        <v>264</v>
      </c>
      <c r="C945" s="4">
        <v>123</v>
      </c>
      <c r="D945" s="4">
        <v>2021</v>
      </c>
      <c r="E945" s="22">
        <v>7.515745218</v>
      </c>
      <c r="F945" s="22">
        <v>4.454524736</v>
      </c>
      <c r="G945" s="22">
        <v>7.515367860816</v>
      </c>
      <c r="H945" s="23">
        <v>8</v>
      </c>
      <c r="I945" s="22">
        <v>26</v>
      </c>
      <c r="J945" s="18">
        <v>10.60756483</v>
      </c>
      <c r="K945" s="18">
        <v>3.975937042</v>
      </c>
      <c r="L945" s="18">
        <v>7.661375124</v>
      </c>
      <c r="M945" s="19">
        <v>0.417136307</v>
      </c>
      <c r="N945" s="19">
        <v>0.023479348</v>
      </c>
      <c r="O945">
        <v>-0.708385145</v>
      </c>
      <c r="P945">
        <v>5.604489575</v>
      </c>
      <c r="Q945" s="9">
        <v>0</v>
      </c>
      <c r="R945" s="6">
        <v>0</v>
      </c>
      <c r="S945" s="6">
        <v>0</v>
      </c>
    </row>
    <row r="946" spans="1:19">
      <c r="A946" s="4" t="s">
        <v>263</v>
      </c>
      <c r="B946" s="3" t="s">
        <v>264</v>
      </c>
      <c r="C946" s="4">
        <v>123</v>
      </c>
      <c r="D946" s="4">
        <v>2022</v>
      </c>
      <c r="E946" s="22">
        <v>7.547551128</v>
      </c>
      <c r="F946" s="22">
        <v>4.004708197</v>
      </c>
      <c r="G946" s="22">
        <v>7.54703190677579</v>
      </c>
      <c r="H946" s="23">
        <v>3</v>
      </c>
      <c r="I946" s="22">
        <v>22</v>
      </c>
      <c r="J946" s="18">
        <v>10.65857611</v>
      </c>
      <c r="K946" s="18">
        <v>3.975937042</v>
      </c>
      <c r="L946" s="18">
        <v>7.674397998</v>
      </c>
      <c r="M946" s="19">
        <v>0.344660044</v>
      </c>
      <c r="N946" s="19">
        <v>0</v>
      </c>
      <c r="O946">
        <v>-0.685090219</v>
      </c>
      <c r="P946">
        <v>5.61182311</v>
      </c>
      <c r="Q946" s="9">
        <v>0</v>
      </c>
      <c r="R946" s="6">
        <v>0</v>
      </c>
      <c r="S946" s="6">
        <v>0</v>
      </c>
    </row>
    <row r="947" spans="1:19">
      <c r="A947" s="4" t="s">
        <v>265</v>
      </c>
      <c r="B947" s="3" t="s">
        <v>266</v>
      </c>
      <c r="C947" s="4">
        <v>124</v>
      </c>
      <c r="D947" s="4">
        <v>2015</v>
      </c>
      <c r="E947" s="22">
        <v>7.653445638</v>
      </c>
      <c r="F947" s="22">
        <v>6.168706625</v>
      </c>
      <c r="G947" s="22">
        <v>7.63898269447862</v>
      </c>
      <c r="H947" s="23">
        <v>13</v>
      </c>
      <c r="I947" s="22">
        <v>10</v>
      </c>
      <c r="J947" s="18">
        <v>10.95918916</v>
      </c>
      <c r="K947" s="18">
        <v>3.810770011</v>
      </c>
      <c r="L947" s="18">
        <v>7.654696575</v>
      </c>
      <c r="M947" s="19">
        <v>1.078066163</v>
      </c>
      <c r="N947" s="19">
        <v>0.080388536</v>
      </c>
      <c r="O947">
        <v>-0.855000528</v>
      </c>
      <c r="P947">
        <v>5.102049326</v>
      </c>
      <c r="Q947" s="9">
        <v>0</v>
      </c>
      <c r="R947" s="6">
        <v>0</v>
      </c>
      <c r="S947" s="6">
        <v>1</v>
      </c>
    </row>
    <row r="948" spans="1:19">
      <c r="A948" s="4" t="s">
        <v>265</v>
      </c>
      <c r="B948" s="3" t="s">
        <v>266</v>
      </c>
      <c r="C948" s="4">
        <v>124</v>
      </c>
      <c r="D948" s="4">
        <v>2016</v>
      </c>
      <c r="E948" s="22">
        <v>8.068763968</v>
      </c>
      <c r="F948" s="22">
        <v>6.109489114</v>
      </c>
      <c r="G948" s="22">
        <v>8.06396767862285</v>
      </c>
      <c r="H948" s="23">
        <v>23</v>
      </c>
      <c r="I948" s="22">
        <v>21</v>
      </c>
      <c r="J948" s="18">
        <v>10.97014163</v>
      </c>
      <c r="K948" s="18">
        <v>3.810770011</v>
      </c>
      <c r="L948" s="18">
        <v>7.653257611</v>
      </c>
      <c r="M948" s="19">
        <v>1.055212049</v>
      </c>
      <c r="N948" s="19">
        <v>0.06678808</v>
      </c>
      <c r="O948">
        <v>-0.758822007</v>
      </c>
      <c r="P948">
        <v>5.231436456</v>
      </c>
      <c r="Q948" s="9">
        <v>0</v>
      </c>
      <c r="R948" s="6">
        <v>0</v>
      </c>
      <c r="S948" s="6">
        <v>1</v>
      </c>
    </row>
    <row r="949" spans="1:19">
      <c r="A949" s="4" t="s">
        <v>265</v>
      </c>
      <c r="B949" s="3" t="s">
        <v>266</v>
      </c>
      <c r="C949" s="4">
        <v>124</v>
      </c>
      <c r="D949" s="7">
        <v>2017</v>
      </c>
      <c r="E949" s="22">
        <v>8.156190523</v>
      </c>
      <c r="F949" s="22">
        <v>5.967987664</v>
      </c>
      <c r="G949" s="22">
        <v>8.15336568745752</v>
      </c>
      <c r="H949" s="23">
        <v>27</v>
      </c>
      <c r="I949" s="22">
        <v>24</v>
      </c>
      <c r="J949" s="18">
        <v>11.04921802</v>
      </c>
      <c r="K949" s="18">
        <v>3.810770011</v>
      </c>
      <c r="L949" s="18">
        <v>7.651579734</v>
      </c>
      <c r="M949" s="19">
        <v>1.040349829</v>
      </c>
      <c r="N949" s="19">
        <v>0.061658259</v>
      </c>
      <c r="O949">
        <v>-0.705599238</v>
      </c>
      <c r="P949">
        <v>5.356723611</v>
      </c>
      <c r="Q949" s="9">
        <v>0</v>
      </c>
      <c r="R949" s="6">
        <v>0</v>
      </c>
      <c r="S949" s="6">
        <v>1</v>
      </c>
    </row>
    <row r="950" spans="1:19">
      <c r="A950" s="4" t="s">
        <v>265</v>
      </c>
      <c r="B950" s="3" t="s">
        <v>266</v>
      </c>
      <c r="C950" s="4">
        <v>124</v>
      </c>
      <c r="D950" s="4">
        <v>2018</v>
      </c>
      <c r="E950" s="22">
        <v>8.77876803</v>
      </c>
      <c r="F950" s="22">
        <v>5.973981742</v>
      </c>
      <c r="G950" s="22">
        <v>8.77808672969821</v>
      </c>
      <c r="H950" s="23">
        <v>29</v>
      </c>
      <c r="I950" s="22">
        <v>19</v>
      </c>
      <c r="J950" s="18">
        <v>11.1172713</v>
      </c>
      <c r="K950" s="18">
        <v>3.810770011</v>
      </c>
      <c r="L950" s="18">
        <v>7.649554073</v>
      </c>
      <c r="M950" s="19">
        <v>0.991998151</v>
      </c>
      <c r="N950" s="19">
        <v>0.054246718</v>
      </c>
      <c r="O950">
        <v>-0.716562284</v>
      </c>
      <c r="P950">
        <v>5.438019932</v>
      </c>
      <c r="Q950" s="9">
        <v>0</v>
      </c>
      <c r="R950" s="6">
        <v>0</v>
      </c>
      <c r="S950" s="6">
        <v>1</v>
      </c>
    </row>
    <row r="951" spans="1:19">
      <c r="A951" s="4" t="s">
        <v>265</v>
      </c>
      <c r="B951" s="3" t="s">
        <v>266</v>
      </c>
      <c r="C951" s="4">
        <v>124</v>
      </c>
      <c r="D951" s="4">
        <v>2019</v>
      </c>
      <c r="E951" s="22">
        <v>9.012750115</v>
      </c>
      <c r="F951" s="22">
        <v>5.991824369</v>
      </c>
      <c r="G951" s="22">
        <v>9.01233605285376</v>
      </c>
      <c r="H951" s="23">
        <v>19</v>
      </c>
      <c r="I951" s="22">
        <v>26</v>
      </c>
      <c r="J951" s="18">
        <v>11.18752072</v>
      </c>
      <c r="K951" s="18">
        <v>3.810770011</v>
      </c>
      <c r="L951" s="18">
        <v>7.647247995</v>
      </c>
      <c r="M951" s="19">
        <v>0.905112343</v>
      </c>
      <c r="N951" s="19">
        <v>0.05480125</v>
      </c>
      <c r="O951">
        <v>-0.583468069</v>
      </c>
      <c r="P951">
        <v>5.477655109</v>
      </c>
      <c r="Q951" s="9">
        <v>0</v>
      </c>
      <c r="R951" s="6">
        <v>0</v>
      </c>
      <c r="S951" s="6">
        <v>1</v>
      </c>
    </row>
    <row r="952" spans="1:19">
      <c r="A952" s="4" t="s">
        <v>265</v>
      </c>
      <c r="B952" s="3" t="s">
        <v>266</v>
      </c>
      <c r="C952" s="4">
        <v>124</v>
      </c>
      <c r="D952" s="4">
        <v>2020</v>
      </c>
      <c r="E952" s="22">
        <v>8.445477</v>
      </c>
      <c r="F952" s="22">
        <v>5.955259497</v>
      </c>
      <c r="G952" s="22">
        <v>8.44407007799475</v>
      </c>
      <c r="H952" s="23">
        <v>28</v>
      </c>
      <c r="I952" s="22">
        <v>20</v>
      </c>
      <c r="J952" s="18">
        <v>11.19589965</v>
      </c>
      <c r="K952" s="18">
        <v>3.810770011</v>
      </c>
      <c r="L952" s="18">
        <v>7.644754092</v>
      </c>
      <c r="M952" s="19">
        <v>0.791564524</v>
      </c>
      <c r="N952" s="19">
        <v>0.058523499</v>
      </c>
      <c r="O952">
        <v>-0.549241543</v>
      </c>
      <c r="P952">
        <v>5.53162834</v>
      </c>
      <c r="Q952" s="9">
        <v>0</v>
      </c>
      <c r="R952" s="6">
        <v>0</v>
      </c>
      <c r="S952" s="6">
        <v>1</v>
      </c>
    </row>
    <row r="953" spans="1:19">
      <c r="A953" s="4" t="s">
        <v>265</v>
      </c>
      <c r="B953" s="3" t="s">
        <v>266</v>
      </c>
      <c r="C953" s="4">
        <v>124</v>
      </c>
      <c r="D953" s="4">
        <v>2021</v>
      </c>
      <c r="E953" s="22">
        <v>8.620466441</v>
      </c>
      <c r="F953" s="22">
        <v>6.489061417</v>
      </c>
      <c r="G953" s="22">
        <v>8.61724545529963</v>
      </c>
      <c r="H953" s="23">
        <v>8</v>
      </c>
      <c r="I953" s="22">
        <v>26</v>
      </c>
      <c r="J953" s="18">
        <v>11.30103</v>
      </c>
      <c r="K953" s="18">
        <v>3.810770011</v>
      </c>
      <c r="L953" s="18">
        <v>7.641403259</v>
      </c>
      <c r="M953" s="19">
        <v>0.826979614</v>
      </c>
      <c r="N953" s="19">
        <v>0.045103736</v>
      </c>
      <c r="O953">
        <v>-0.54212638</v>
      </c>
      <c r="P953">
        <v>5.604489575</v>
      </c>
      <c r="Q953" s="9">
        <v>0</v>
      </c>
      <c r="R953" s="6">
        <v>0</v>
      </c>
      <c r="S953" s="6">
        <v>1</v>
      </c>
    </row>
    <row r="954" spans="1:19">
      <c r="A954" s="4" t="s">
        <v>265</v>
      </c>
      <c r="B954" s="3" t="s">
        <v>266</v>
      </c>
      <c r="C954" s="4">
        <v>124</v>
      </c>
      <c r="D954" s="4">
        <v>2022</v>
      </c>
      <c r="E954" s="22">
        <v>8.125153919</v>
      </c>
      <c r="F954" s="22">
        <v>6.228678506</v>
      </c>
      <c r="G954" s="22">
        <v>8.11936520816391</v>
      </c>
      <c r="H954" s="23">
        <v>3</v>
      </c>
      <c r="I954" s="22">
        <v>22</v>
      </c>
      <c r="J954" s="18">
        <v>11.20682588</v>
      </c>
      <c r="K954" s="18">
        <v>3.810770011</v>
      </c>
      <c r="L954" s="18">
        <v>7.579783597</v>
      </c>
      <c r="M954" s="19">
        <v>0.877068665</v>
      </c>
      <c r="N954" s="19">
        <v>0.05736129</v>
      </c>
      <c r="O954">
        <v>-0.733775097</v>
      </c>
      <c r="P954">
        <v>5.61182311</v>
      </c>
      <c r="Q954" s="9">
        <v>0</v>
      </c>
      <c r="R954" s="6">
        <v>0</v>
      </c>
      <c r="S954" s="6">
        <v>1</v>
      </c>
    </row>
    <row r="955" spans="1:19">
      <c r="A955" s="4" t="s">
        <v>267</v>
      </c>
      <c r="B955" s="3" t="s">
        <v>268</v>
      </c>
      <c r="C955" s="4">
        <v>125</v>
      </c>
      <c r="D955" s="4">
        <v>2015</v>
      </c>
      <c r="E955" s="22">
        <v>7.763950764</v>
      </c>
      <c r="F955" s="22">
        <v>5.079980336</v>
      </c>
      <c r="G955" s="22">
        <v>7.76305071986147</v>
      </c>
      <c r="H955" s="23">
        <v>13</v>
      </c>
      <c r="I955" s="22">
        <v>10</v>
      </c>
      <c r="J955" s="18">
        <v>10.76102773</v>
      </c>
      <c r="K955" s="18">
        <v>4.282168778</v>
      </c>
      <c r="L955" s="18">
        <v>6.531838721</v>
      </c>
      <c r="M955" s="19">
        <v>0.453282408</v>
      </c>
      <c r="N955" s="19">
        <v>0.147424878</v>
      </c>
      <c r="O955">
        <v>0.869940599</v>
      </c>
      <c r="P955">
        <v>5.102049326</v>
      </c>
      <c r="Q955" s="9">
        <v>0</v>
      </c>
      <c r="R955" s="6">
        <v>0</v>
      </c>
      <c r="S955" s="6">
        <v>1</v>
      </c>
    </row>
    <row r="956" spans="1:19">
      <c r="A956" s="4" t="s">
        <v>267</v>
      </c>
      <c r="B956" s="3" t="s">
        <v>268</v>
      </c>
      <c r="C956" s="4">
        <v>125</v>
      </c>
      <c r="D956" s="4">
        <v>2016</v>
      </c>
      <c r="E956" s="22">
        <v>7.437008649</v>
      </c>
      <c r="F956" s="22">
        <v>4.934609536</v>
      </c>
      <c r="G956" s="22">
        <v>7.43564070289974</v>
      </c>
      <c r="H956" s="23">
        <v>23</v>
      </c>
      <c r="I956" s="22">
        <v>21</v>
      </c>
      <c r="J956" s="18">
        <v>10.75952272</v>
      </c>
      <c r="K956" s="18">
        <v>4.282168778</v>
      </c>
      <c r="L956" s="18">
        <v>6.533233749</v>
      </c>
      <c r="M956" s="19">
        <v>0.48470534</v>
      </c>
      <c r="N956" s="19">
        <v>0.105960536</v>
      </c>
      <c r="O956">
        <v>0.87747104</v>
      </c>
      <c r="P956">
        <v>5.231436456</v>
      </c>
      <c r="Q956" s="9">
        <v>0</v>
      </c>
      <c r="R956" s="6">
        <v>0</v>
      </c>
      <c r="S956" s="6">
        <v>1</v>
      </c>
    </row>
    <row r="957" spans="1:19">
      <c r="A957" s="4" t="s">
        <v>267</v>
      </c>
      <c r="B957" s="3" t="s">
        <v>268</v>
      </c>
      <c r="C957" s="4">
        <v>125</v>
      </c>
      <c r="D957" s="7">
        <v>2017</v>
      </c>
      <c r="E957" s="22">
        <v>7.719891522</v>
      </c>
      <c r="F957" s="22">
        <v>3.986009932</v>
      </c>
      <c r="G957" s="22">
        <v>7.71981136450033</v>
      </c>
      <c r="H957" s="23">
        <v>27</v>
      </c>
      <c r="I957" s="22">
        <v>24</v>
      </c>
      <c r="J957" s="18">
        <v>10.81295376</v>
      </c>
      <c r="K957" s="18">
        <v>4.282168778</v>
      </c>
      <c r="L957" s="18">
        <v>6.534305387</v>
      </c>
      <c r="M957" s="19">
        <v>0.46377956</v>
      </c>
      <c r="N957" s="19">
        <v>0.084911426</v>
      </c>
      <c r="O957">
        <v>0.844435786</v>
      </c>
      <c r="P957">
        <v>5.356723611</v>
      </c>
      <c r="Q957" s="9">
        <v>0</v>
      </c>
      <c r="R957" s="6">
        <v>0</v>
      </c>
      <c r="S957" s="6">
        <v>1</v>
      </c>
    </row>
    <row r="958" spans="1:19">
      <c r="A958" s="4" t="s">
        <v>267</v>
      </c>
      <c r="B958" s="3" t="s">
        <v>268</v>
      </c>
      <c r="C958" s="4">
        <v>125</v>
      </c>
      <c r="D958" s="4">
        <v>2018</v>
      </c>
      <c r="E958" s="22">
        <v>7.359323719</v>
      </c>
      <c r="F958" s="22">
        <v>4.820096323</v>
      </c>
      <c r="G958" s="22">
        <v>7.35806715332603</v>
      </c>
      <c r="H958" s="23">
        <v>29</v>
      </c>
      <c r="I958" s="22">
        <v>19</v>
      </c>
      <c r="J958" s="18">
        <v>10.81426805</v>
      </c>
      <c r="K958" s="18">
        <v>4.282168778</v>
      </c>
      <c r="L958" s="18">
        <v>6.534919427</v>
      </c>
      <c r="M958" s="19">
        <v>0.47916711</v>
      </c>
      <c r="N958" s="19">
        <v>0.076367038</v>
      </c>
      <c r="O958">
        <v>0.853498747</v>
      </c>
      <c r="P958">
        <v>5.438019932</v>
      </c>
      <c r="Q958" s="9">
        <v>0</v>
      </c>
      <c r="R958" s="6">
        <v>0</v>
      </c>
      <c r="S958" s="6">
        <v>1</v>
      </c>
    </row>
    <row r="959" spans="1:19">
      <c r="A959" s="4" t="s">
        <v>267</v>
      </c>
      <c r="B959" s="3" t="s">
        <v>268</v>
      </c>
      <c r="C959" s="4">
        <v>125</v>
      </c>
      <c r="D959" s="4">
        <v>2019</v>
      </c>
      <c r="E959" s="22">
        <v>7.41113727</v>
      </c>
      <c r="F959" s="22">
        <v>5.210623462</v>
      </c>
      <c r="G959" s="22">
        <v>7.40839163652961</v>
      </c>
      <c r="H959" s="23">
        <v>19</v>
      </c>
      <c r="I959" s="22">
        <v>26</v>
      </c>
      <c r="J959" s="18">
        <v>10.79273189</v>
      </c>
      <c r="K959" s="18">
        <v>4.282168778</v>
      </c>
      <c r="L959" s="18">
        <v>6.535092627</v>
      </c>
      <c r="M959" s="19">
        <v>0.495573053</v>
      </c>
      <c r="N959" s="19">
        <v>0.082980251</v>
      </c>
      <c r="O959">
        <v>0.884873301</v>
      </c>
      <c r="P959">
        <v>5.477655109</v>
      </c>
      <c r="Q959" s="9">
        <v>0</v>
      </c>
      <c r="R959" s="6">
        <v>0</v>
      </c>
      <c r="S959" s="6">
        <v>1</v>
      </c>
    </row>
    <row r="960" spans="1:19">
      <c r="A960" s="4" t="s">
        <v>267</v>
      </c>
      <c r="B960" s="3" t="s">
        <v>268</v>
      </c>
      <c r="C960" s="4">
        <v>125</v>
      </c>
      <c r="D960" s="4">
        <v>2020</v>
      </c>
      <c r="E960" s="22">
        <v>7.320032773</v>
      </c>
      <c r="F960" s="22">
        <v>5.018646416</v>
      </c>
      <c r="G960" s="22">
        <v>7.31785764364742</v>
      </c>
      <c r="H960" s="23">
        <v>28</v>
      </c>
      <c r="I960" s="22">
        <v>20</v>
      </c>
      <c r="J960" s="18">
        <v>10.72970658</v>
      </c>
      <c r="K960" s="18">
        <v>4.282168778</v>
      </c>
      <c r="L960" s="18">
        <v>6.535178377</v>
      </c>
      <c r="M960" s="19">
        <v>0.460172767</v>
      </c>
      <c r="N960" s="19">
        <v>0.098025032</v>
      </c>
      <c r="O960">
        <v>0.965543846</v>
      </c>
      <c r="P960">
        <v>5.53162834</v>
      </c>
      <c r="Q960" s="9">
        <v>0</v>
      </c>
      <c r="R960" s="6">
        <v>0</v>
      </c>
      <c r="S960" s="6">
        <v>1</v>
      </c>
    </row>
    <row r="961" spans="1:19">
      <c r="A961" s="4" t="s">
        <v>267</v>
      </c>
      <c r="B961" s="3" t="s">
        <v>268</v>
      </c>
      <c r="C961" s="4">
        <v>125</v>
      </c>
      <c r="D961" s="4">
        <v>2021</v>
      </c>
      <c r="E961" s="22">
        <v>7.735899114</v>
      </c>
      <c r="F961" s="22">
        <v>4.862614323</v>
      </c>
      <c r="G961" s="22">
        <v>7.73531729138883</v>
      </c>
      <c r="H961" s="23">
        <v>8</v>
      </c>
      <c r="I961" s="22">
        <v>26</v>
      </c>
      <c r="J961" s="18">
        <v>10.78825514</v>
      </c>
      <c r="K961" s="18">
        <v>4.282168778</v>
      </c>
      <c r="L961" s="18">
        <v>6.534820316</v>
      </c>
      <c r="M961" s="19">
        <v>0.544163611</v>
      </c>
      <c r="N961" s="19">
        <v>0.085997116</v>
      </c>
      <c r="O961">
        <v>1.022720844</v>
      </c>
      <c r="P961">
        <v>5.604489575</v>
      </c>
      <c r="Q961" s="9">
        <v>0</v>
      </c>
      <c r="R961" s="6">
        <v>0</v>
      </c>
      <c r="S961" s="6">
        <v>1</v>
      </c>
    </row>
    <row r="962" spans="1:19">
      <c r="A962" s="4" t="s">
        <v>267</v>
      </c>
      <c r="B962" s="3" t="s">
        <v>268</v>
      </c>
      <c r="C962" s="4">
        <v>125</v>
      </c>
      <c r="D962" s="4">
        <v>2022</v>
      </c>
      <c r="E962" s="22">
        <v>7.6502977</v>
      </c>
      <c r="F962" s="22">
        <v>5.256467582</v>
      </c>
      <c r="G962" s="22">
        <v>7.64417083973743</v>
      </c>
      <c r="H962" s="23">
        <v>3</v>
      </c>
      <c r="I962" s="22">
        <v>22</v>
      </c>
      <c r="J962" s="18">
        <v>10.85234057</v>
      </c>
      <c r="K962" s="18">
        <v>4.282168778</v>
      </c>
      <c r="L962" s="18">
        <v>6.534380762</v>
      </c>
      <c r="M962" s="19">
        <v>0.571915377</v>
      </c>
      <c r="N962" s="19">
        <v>0.095938567</v>
      </c>
      <c r="O962">
        <v>1.052926252</v>
      </c>
      <c r="P962">
        <v>5.61182311</v>
      </c>
      <c r="Q962" s="9">
        <v>0</v>
      </c>
      <c r="R962" s="6">
        <v>0</v>
      </c>
      <c r="S962" s="6">
        <v>1</v>
      </c>
    </row>
    <row r="963" spans="1:19">
      <c r="A963" s="4" t="s">
        <v>269</v>
      </c>
      <c r="B963" s="3" t="s">
        <v>270</v>
      </c>
      <c r="C963" s="4">
        <v>126</v>
      </c>
      <c r="D963" s="4">
        <v>2015</v>
      </c>
      <c r="E963" s="22">
        <v>7.295521777</v>
      </c>
      <c r="F963" s="22">
        <v>5.195517748</v>
      </c>
      <c r="G963" s="22">
        <v>7.29205831155881</v>
      </c>
      <c r="H963" s="23">
        <v>13</v>
      </c>
      <c r="I963" s="22">
        <v>10</v>
      </c>
      <c r="J963" s="18">
        <v>10.93548845</v>
      </c>
      <c r="K963" s="18">
        <v>3.596267126</v>
      </c>
      <c r="L963" s="18">
        <v>7.495529075</v>
      </c>
      <c r="M963" s="19">
        <v>0.307505087</v>
      </c>
      <c r="N963" s="19">
        <v>0.085385324</v>
      </c>
      <c r="O963">
        <v>-1.199249138</v>
      </c>
      <c r="P963">
        <v>5.102049326</v>
      </c>
      <c r="Q963" s="9">
        <v>0</v>
      </c>
      <c r="R963" s="6">
        <v>0</v>
      </c>
      <c r="S963" s="6">
        <v>1</v>
      </c>
    </row>
    <row r="964" spans="1:19">
      <c r="A964" s="4" t="s">
        <v>269</v>
      </c>
      <c r="B964" s="3" t="s">
        <v>270</v>
      </c>
      <c r="C964" s="4">
        <v>126</v>
      </c>
      <c r="D964" s="4">
        <v>2016</v>
      </c>
      <c r="E964" s="22">
        <v>7.269721402</v>
      </c>
      <c r="F964" s="22">
        <v>4.724161135</v>
      </c>
      <c r="G964" s="22">
        <v>7.26848305319099</v>
      </c>
      <c r="H964" s="23">
        <v>23</v>
      </c>
      <c r="I964" s="22">
        <v>21</v>
      </c>
      <c r="J964" s="18">
        <v>10.93519624</v>
      </c>
      <c r="K964" s="18">
        <v>3.596267126</v>
      </c>
      <c r="L964" s="18">
        <v>7.503080801</v>
      </c>
      <c r="M964" s="19">
        <v>0.29192297</v>
      </c>
      <c r="N964" s="19">
        <v>0.093923857</v>
      </c>
      <c r="O964">
        <v>-1.132144655</v>
      </c>
      <c r="P964">
        <v>5.231436456</v>
      </c>
      <c r="Q964" s="9">
        <v>0</v>
      </c>
      <c r="R964" s="6">
        <v>0</v>
      </c>
      <c r="S964" s="6">
        <v>1</v>
      </c>
    </row>
    <row r="965" spans="1:19">
      <c r="A965" s="4" t="s">
        <v>269</v>
      </c>
      <c r="B965" s="3" t="s">
        <v>270</v>
      </c>
      <c r="C965" s="4">
        <v>126</v>
      </c>
      <c r="D965" s="7">
        <v>2017</v>
      </c>
      <c r="E965" s="22">
        <v>7.147828532</v>
      </c>
      <c r="F965" s="22">
        <v>6.030489212</v>
      </c>
      <c r="G965" s="22">
        <v>7.11334822855505</v>
      </c>
      <c r="H965" s="23">
        <v>27</v>
      </c>
      <c r="I965" s="22">
        <v>24</v>
      </c>
      <c r="J965" s="18">
        <v>10.79296096</v>
      </c>
      <c r="K965" s="18">
        <v>3.596267126</v>
      </c>
      <c r="L965" s="18">
        <v>7.510392176</v>
      </c>
      <c r="M965" s="19">
        <v>0.477846594</v>
      </c>
      <c r="N965" s="19">
        <v>0.015431464</v>
      </c>
      <c r="O965">
        <v>-1.049252791</v>
      </c>
      <c r="P965">
        <v>5.356723611</v>
      </c>
      <c r="Q965" s="9">
        <v>0</v>
      </c>
      <c r="R965" s="6">
        <v>0</v>
      </c>
      <c r="S965" s="6">
        <v>1</v>
      </c>
    </row>
    <row r="966" spans="1:19">
      <c r="A966" s="4" t="s">
        <v>269</v>
      </c>
      <c r="B966" s="3" t="s">
        <v>270</v>
      </c>
      <c r="C966" s="4">
        <v>126</v>
      </c>
      <c r="D966" s="4">
        <v>2018</v>
      </c>
      <c r="E966" s="22">
        <v>7.537512854</v>
      </c>
      <c r="F966" s="22">
        <v>6.1949961</v>
      </c>
      <c r="G966" s="22">
        <v>7.51731394664166</v>
      </c>
      <c r="H966" s="23">
        <v>29</v>
      </c>
      <c r="I966" s="22">
        <v>19</v>
      </c>
      <c r="J966" s="18">
        <v>10.7232102</v>
      </c>
      <c r="K966" s="18">
        <v>3.596267126</v>
      </c>
      <c r="L966" s="18">
        <v>7.517935812</v>
      </c>
      <c r="M966" s="19">
        <v>0.712055619</v>
      </c>
      <c r="N966" s="19">
        <v>0.004538236</v>
      </c>
      <c r="O966">
        <v>-0.977998048</v>
      </c>
      <c r="P966">
        <v>5.438019932</v>
      </c>
      <c r="Q966" s="9">
        <v>0</v>
      </c>
      <c r="R966" s="6">
        <v>0</v>
      </c>
      <c r="S966" s="6">
        <v>1</v>
      </c>
    </row>
    <row r="967" spans="1:19">
      <c r="A967" s="4" t="s">
        <v>269</v>
      </c>
      <c r="B967" s="3" t="s">
        <v>270</v>
      </c>
      <c r="C967" s="4">
        <v>126</v>
      </c>
      <c r="D967" s="4">
        <v>2019</v>
      </c>
      <c r="E967" s="22">
        <v>7.615408318</v>
      </c>
      <c r="F967" s="22">
        <v>5.997214205</v>
      </c>
      <c r="G967" s="22">
        <v>7.60481884921601</v>
      </c>
      <c r="H967" s="23">
        <v>19</v>
      </c>
      <c r="I967" s="22">
        <v>26</v>
      </c>
      <c r="J967" s="18">
        <v>10.78019849</v>
      </c>
      <c r="K967" s="18">
        <v>3.596267126</v>
      </c>
      <c r="L967" s="18">
        <v>7.526085218</v>
      </c>
      <c r="M967" s="19">
        <v>0.725183267</v>
      </c>
      <c r="N967" s="19">
        <v>0.007249351</v>
      </c>
      <c r="O967">
        <v>-0.955450043</v>
      </c>
      <c r="P967">
        <v>5.477655109</v>
      </c>
      <c r="Q967" s="9">
        <v>0</v>
      </c>
      <c r="R967" s="6">
        <v>0</v>
      </c>
      <c r="S967" s="6">
        <v>1</v>
      </c>
    </row>
    <row r="968" spans="1:19">
      <c r="A968" s="4" t="s">
        <v>269</v>
      </c>
      <c r="B968" s="3" t="s">
        <v>270</v>
      </c>
      <c r="C968" s="4">
        <v>126</v>
      </c>
      <c r="D968" s="4">
        <v>2020</v>
      </c>
      <c r="E968" s="22">
        <v>7.505991179</v>
      </c>
      <c r="F968" s="22">
        <v>6.16362376</v>
      </c>
      <c r="G968" s="22">
        <v>7.48578516090662</v>
      </c>
      <c r="H968" s="23">
        <v>28</v>
      </c>
      <c r="I968" s="22">
        <v>20</v>
      </c>
      <c r="J968" s="18">
        <v>10.77977465</v>
      </c>
      <c r="K968" s="18">
        <v>3.596267126</v>
      </c>
      <c r="L968" s="18">
        <v>7.534432908</v>
      </c>
      <c r="M968" s="19">
        <v>0.618391899</v>
      </c>
      <c r="N968" s="19">
        <v>0.013049078</v>
      </c>
      <c r="O968">
        <v>-0.961543411</v>
      </c>
      <c r="P968">
        <v>5.53162834</v>
      </c>
      <c r="Q968" s="9">
        <v>0</v>
      </c>
      <c r="R968" s="6">
        <v>0</v>
      </c>
      <c r="S968" s="6">
        <v>1</v>
      </c>
    </row>
    <row r="969" spans="1:19">
      <c r="A969" s="4" t="s">
        <v>269</v>
      </c>
      <c r="B969" s="3" t="s">
        <v>270</v>
      </c>
      <c r="C969" s="4">
        <v>126</v>
      </c>
      <c r="D969" s="4">
        <v>2021</v>
      </c>
      <c r="E969" s="22">
        <v>8.014802885</v>
      </c>
      <c r="F969" s="22">
        <v>5.839057376</v>
      </c>
      <c r="G969" s="22">
        <v>8.01189557333269</v>
      </c>
      <c r="H969" s="23">
        <v>8</v>
      </c>
      <c r="I969" s="22">
        <v>26</v>
      </c>
      <c r="J969" s="18">
        <v>10.84261308</v>
      </c>
      <c r="K969" s="18">
        <v>3.596267126</v>
      </c>
      <c r="L969" s="18">
        <v>7.54301329</v>
      </c>
      <c r="M969" s="19">
        <v>0.63848291</v>
      </c>
      <c r="N969" s="19">
        <v>0.003080875</v>
      </c>
      <c r="O969">
        <v>-0.710594669</v>
      </c>
      <c r="P969">
        <v>5.604489575</v>
      </c>
      <c r="Q969" s="9">
        <v>0</v>
      </c>
      <c r="R969" s="6">
        <v>0</v>
      </c>
      <c r="S969" s="6">
        <v>1</v>
      </c>
    </row>
    <row r="970" spans="1:19">
      <c r="A970" s="4" t="s">
        <v>269</v>
      </c>
      <c r="B970" s="3" t="s">
        <v>270</v>
      </c>
      <c r="C970" s="4">
        <v>126</v>
      </c>
      <c r="D970" s="4">
        <v>2022</v>
      </c>
      <c r="E970" s="22">
        <v>8.004385202</v>
      </c>
      <c r="F970" s="22">
        <v>6.690703288</v>
      </c>
      <c r="G970" s="22">
        <v>7.98265024740391</v>
      </c>
      <c r="H970" s="23">
        <v>3</v>
      </c>
      <c r="I970" s="22">
        <v>22</v>
      </c>
      <c r="J970" s="18">
        <v>10.90521204</v>
      </c>
      <c r="K970" s="18">
        <v>3.596267126</v>
      </c>
      <c r="L970" s="18">
        <v>7.552036387</v>
      </c>
      <c r="M970" s="19">
        <v>0.71578945</v>
      </c>
      <c r="N970" s="19">
        <v>0.014121024</v>
      </c>
      <c r="O970">
        <v>-0.669671483</v>
      </c>
      <c r="P970">
        <v>5.61182311</v>
      </c>
      <c r="Q970" s="9">
        <v>0</v>
      </c>
      <c r="R970" s="6">
        <v>0</v>
      </c>
      <c r="S970" s="6">
        <v>1</v>
      </c>
    </row>
    <row r="971" spans="1:19">
      <c r="A971" s="4" t="s">
        <v>271</v>
      </c>
      <c r="B971" s="3" t="s">
        <v>272</v>
      </c>
      <c r="C971" s="4">
        <v>127</v>
      </c>
      <c r="D971" s="4">
        <v>2015</v>
      </c>
      <c r="E971" s="22">
        <v>8.312023203</v>
      </c>
      <c r="F971" s="22">
        <v>6.712991448</v>
      </c>
      <c r="G971" s="22">
        <v>8.30094989351751</v>
      </c>
      <c r="H971" s="23">
        <v>13</v>
      </c>
      <c r="I971" s="22">
        <v>10</v>
      </c>
      <c r="J971" s="18">
        <v>12.07918125</v>
      </c>
      <c r="K971" s="18">
        <v>3.965859937</v>
      </c>
      <c r="L971" s="18">
        <v>7.666937396</v>
      </c>
      <c r="M971" s="19">
        <v>0.641832051</v>
      </c>
      <c r="N971" s="19">
        <v>0.068873585</v>
      </c>
      <c r="O971">
        <v>0.792147902</v>
      </c>
      <c r="P971">
        <v>5.102049326</v>
      </c>
      <c r="Q971" s="5">
        <v>1</v>
      </c>
      <c r="R971" s="6">
        <v>0</v>
      </c>
      <c r="S971" s="6">
        <v>0</v>
      </c>
    </row>
    <row r="972" spans="1:19">
      <c r="A972" s="4" t="s">
        <v>271</v>
      </c>
      <c r="B972" s="3" t="s">
        <v>272</v>
      </c>
      <c r="C972" s="4">
        <v>127</v>
      </c>
      <c r="D972" s="4">
        <v>2016</v>
      </c>
      <c r="E972" s="22">
        <v>8.305434987</v>
      </c>
      <c r="F972" s="22">
        <v>6.51889766</v>
      </c>
      <c r="G972" s="22">
        <v>8.29827649854749</v>
      </c>
      <c r="H972" s="23">
        <v>23</v>
      </c>
      <c r="I972" s="22">
        <v>21</v>
      </c>
      <c r="J972" s="18">
        <v>12.08990511</v>
      </c>
      <c r="K972" s="18">
        <v>3.965859937</v>
      </c>
      <c r="L972" s="18">
        <v>7.667304072</v>
      </c>
      <c r="M972" s="19">
        <v>0.637398826</v>
      </c>
      <c r="N972" s="19">
        <v>0.078011153</v>
      </c>
      <c r="O972">
        <v>0.845284089</v>
      </c>
      <c r="P972">
        <v>5.231436456</v>
      </c>
      <c r="Q972" s="5">
        <v>1</v>
      </c>
      <c r="R972" s="6">
        <v>0</v>
      </c>
      <c r="S972" s="6">
        <v>0</v>
      </c>
    </row>
    <row r="973" spans="1:19">
      <c r="A973" s="4" t="s">
        <v>271</v>
      </c>
      <c r="B973" s="3" t="s">
        <v>272</v>
      </c>
      <c r="C973" s="4">
        <v>127</v>
      </c>
      <c r="D973" s="7">
        <v>2017</v>
      </c>
      <c r="E973" s="22">
        <v>8.379940672</v>
      </c>
      <c r="F973" s="22">
        <v>6.531474446</v>
      </c>
      <c r="G973" s="22">
        <v>8.37374034508153</v>
      </c>
      <c r="H973" s="23">
        <v>27</v>
      </c>
      <c r="I973" s="22">
        <v>24</v>
      </c>
      <c r="J973" s="18">
        <v>12.1172713</v>
      </c>
      <c r="K973" s="18">
        <v>3.965859937</v>
      </c>
      <c r="L973" s="18">
        <v>7.668322874</v>
      </c>
      <c r="M973" s="19">
        <v>0.666570609</v>
      </c>
      <c r="N973" s="19">
        <v>0.069986085</v>
      </c>
      <c r="O973">
        <v>0.792983999</v>
      </c>
      <c r="P973">
        <v>5.356723611</v>
      </c>
      <c r="Q973" s="5">
        <v>1</v>
      </c>
      <c r="R973" s="6">
        <v>0</v>
      </c>
      <c r="S973" s="6">
        <v>0</v>
      </c>
    </row>
    <row r="974" spans="1:19">
      <c r="A974" s="4" t="s">
        <v>271</v>
      </c>
      <c r="B974" s="3" t="s">
        <v>272</v>
      </c>
      <c r="C974" s="4">
        <v>127</v>
      </c>
      <c r="D974" s="4">
        <v>2018</v>
      </c>
      <c r="E974" s="22">
        <v>8.746232807</v>
      </c>
      <c r="F974" s="22">
        <v>7.026173341</v>
      </c>
      <c r="G974" s="22">
        <v>8.73787879393572</v>
      </c>
      <c r="H974" s="23">
        <v>29</v>
      </c>
      <c r="I974" s="22">
        <v>19</v>
      </c>
      <c r="J974" s="18">
        <v>12.15228834</v>
      </c>
      <c r="K974" s="18">
        <v>3.965859937</v>
      </c>
      <c r="L974" s="18">
        <v>7.67022501</v>
      </c>
      <c r="M974" s="19">
        <v>0.675749403</v>
      </c>
      <c r="N974" s="19">
        <v>0.067664727</v>
      </c>
      <c r="O974">
        <v>0.800655857</v>
      </c>
      <c r="P974">
        <v>5.438019932</v>
      </c>
      <c r="Q974" s="5">
        <v>1</v>
      </c>
      <c r="R974" s="6">
        <v>0</v>
      </c>
      <c r="S974" s="6">
        <v>0</v>
      </c>
    </row>
    <row r="975" spans="1:19">
      <c r="A975" s="4" t="s">
        <v>271</v>
      </c>
      <c r="B975" s="3" t="s">
        <v>272</v>
      </c>
      <c r="C975" s="4">
        <v>127</v>
      </c>
      <c r="D975" s="4">
        <v>2019</v>
      </c>
      <c r="E975" s="22">
        <v>9.095004714</v>
      </c>
      <c r="F975" s="22">
        <v>7.452149219</v>
      </c>
      <c r="G975" s="22">
        <v>9.08500659562908</v>
      </c>
      <c r="H975" s="23">
        <v>19</v>
      </c>
      <c r="I975" s="22">
        <v>26</v>
      </c>
      <c r="J975" s="18">
        <v>12.1430148</v>
      </c>
      <c r="K975" s="18">
        <v>3.965859937</v>
      </c>
      <c r="L975" s="18">
        <v>7.67334201</v>
      </c>
      <c r="M975" s="19">
        <v>0.668738905</v>
      </c>
      <c r="N975" s="19">
        <v>0.068457391</v>
      </c>
      <c r="O975">
        <v>0.831989129</v>
      </c>
      <c r="P975">
        <v>5.477655109</v>
      </c>
      <c r="Q975" s="5">
        <v>1</v>
      </c>
      <c r="R975" s="6">
        <v>0</v>
      </c>
      <c r="S975" s="6">
        <v>0</v>
      </c>
    </row>
    <row r="976" spans="1:19">
      <c r="A976" s="4" t="s">
        <v>271</v>
      </c>
      <c r="B976" s="3" t="s">
        <v>272</v>
      </c>
      <c r="C976" s="4">
        <v>127</v>
      </c>
      <c r="D976" s="4">
        <v>2020</v>
      </c>
      <c r="E976" s="22">
        <v>9.081590207</v>
      </c>
      <c r="F976" s="22">
        <v>7.520529737</v>
      </c>
      <c r="G976" s="22">
        <v>9.06949092966884</v>
      </c>
      <c r="H976" s="23">
        <v>28</v>
      </c>
      <c r="I976" s="22">
        <v>20</v>
      </c>
      <c r="J976" s="18">
        <v>12.10720997</v>
      </c>
      <c r="K976" s="18">
        <v>3.965859937</v>
      </c>
      <c r="L976" s="18">
        <v>7.675463547</v>
      </c>
      <c r="M976" s="19">
        <v>0.601431678</v>
      </c>
      <c r="N976" s="19">
        <v>0.077679373</v>
      </c>
      <c r="O976">
        <v>0.766456882</v>
      </c>
      <c r="P976">
        <v>5.53162834</v>
      </c>
      <c r="Q976" s="5">
        <v>1</v>
      </c>
      <c r="R976" s="6">
        <v>0</v>
      </c>
      <c r="S976" s="6">
        <v>0</v>
      </c>
    </row>
    <row r="977" spans="1:19">
      <c r="A977" s="4" t="s">
        <v>271</v>
      </c>
      <c r="B977" s="3" t="s">
        <v>272</v>
      </c>
      <c r="C977" s="4">
        <v>127</v>
      </c>
      <c r="D977" s="4">
        <v>2021</v>
      </c>
      <c r="E977" s="22">
        <v>9.225455163</v>
      </c>
      <c r="F977" s="22">
        <v>7.571734679</v>
      </c>
      <c r="G977" s="22">
        <v>9.21570686395655</v>
      </c>
      <c r="H977" s="23">
        <v>8</v>
      </c>
      <c r="I977" s="22">
        <v>26</v>
      </c>
      <c r="J977" s="18">
        <v>12.15533604</v>
      </c>
      <c r="K977" s="18">
        <v>3.965859937</v>
      </c>
      <c r="L977" s="18">
        <v>7.675922624</v>
      </c>
      <c r="M977" s="19">
        <v>0.683817766</v>
      </c>
      <c r="N977" s="19">
        <v>0.093925834</v>
      </c>
      <c r="O977">
        <v>0.795835813</v>
      </c>
      <c r="P977">
        <v>5.604489575</v>
      </c>
      <c r="Q977" s="5">
        <v>1</v>
      </c>
      <c r="R977" s="6">
        <v>0</v>
      </c>
      <c r="S977" s="6">
        <v>0</v>
      </c>
    </row>
    <row r="978" spans="1:19">
      <c r="A978" s="4" t="s">
        <v>271</v>
      </c>
      <c r="B978" s="3" t="s">
        <v>272</v>
      </c>
      <c r="C978" s="4">
        <v>127</v>
      </c>
      <c r="D978" s="4">
        <v>2022</v>
      </c>
      <c r="E978" s="22">
        <v>9.528246285</v>
      </c>
      <c r="F978" s="22">
        <v>7.751986804</v>
      </c>
      <c r="G978" s="22">
        <v>9.52070276610892</v>
      </c>
      <c r="H978" s="23">
        <v>3</v>
      </c>
      <c r="I978" s="22">
        <v>22</v>
      </c>
      <c r="J978" s="18">
        <v>12.14612804</v>
      </c>
      <c r="K978" s="18">
        <v>3.965859937</v>
      </c>
      <c r="L978" s="18">
        <v>7.677744099</v>
      </c>
      <c r="M978" s="19">
        <v>0.816932006</v>
      </c>
      <c r="N978" s="19">
        <v>0.124147558</v>
      </c>
      <c r="O978">
        <v>0.746902714</v>
      </c>
      <c r="P978">
        <v>5.61182311</v>
      </c>
      <c r="Q978" s="5">
        <v>1</v>
      </c>
      <c r="R978" s="6">
        <v>0</v>
      </c>
      <c r="S978" s="6">
        <v>0</v>
      </c>
    </row>
    <row r="979" spans="1:19">
      <c r="A979" s="4" t="s">
        <v>273</v>
      </c>
      <c r="B979" s="3" t="s">
        <v>274</v>
      </c>
      <c r="C979" s="4">
        <v>128</v>
      </c>
      <c r="D979" s="4">
        <v>2015</v>
      </c>
      <c r="E979" s="22">
        <v>7.516307458</v>
      </c>
      <c r="F979" s="22">
        <v>5.744951359</v>
      </c>
      <c r="G979" s="22">
        <v>7.50889212617966</v>
      </c>
      <c r="H979" s="23">
        <v>13</v>
      </c>
      <c r="I979" s="22">
        <v>10</v>
      </c>
      <c r="J979" s="18">
        <v>11.29225607</v>
      </c>
      <c r="K979" s="18">
        <v>3.882752156</v>
      </c>
      <c r="L979" s="18">
        <v>7.034262701</v>
      </c>
      <c r="M979" s="19">
        <v>0.652776925</v>
      </c>
      <c r="N979" s="19">
        <v>0.129089718</v>
      </c>
      <c r="O979">
        <v>0.181291749</v>
      </c>
      <c r="P979">
        <v>5.102049326</v>
      </c>
      <c r="Q979" s="5">
        <v>1</v>
      </c>
      <c r="R979" s="6">
        <v>0</v>
      </c>
      <c r="S979" s="6">
        <v>1</v>
      </c>
    </row>
    <row r="980" spans="1:19">
      <c r="A980" s="4" t="s">
        <v>273</v>
      </c>
      <c r="B980" s="3" t="s">
        <v>274</v>
      </c>
      <c r="C980" s="4">
        <v>128</v>
      </c>
      <c r="D980" s="4">
        <v>2016</v>
      </c>
      <c r="E980" s="22">
        <v>7.54804461</v>
      </c>
      <c r="F980" s="22">
        <v>5.459998268</v>
      </c>
      <c r="G980" s="22">
        <v>7.54448406045617</v>
      </c>
      <c r="H980" s="23">
        <v>23</v>
      </c>
      <c r="I980" s="22">
        <v>21</v>
      </c>
      <c r="J980" s="18">
        <v>11.28555731</v>
      </c>
      <c r="K980" s="18">
        <v>3.882752156</v>
      </c>
      <c r="L980" s="18">
        <v>7.032456414</v>
      </c>
      <c r="M980" s="19">
        <v>0.64019198</v>
      </c>
      <c r="N980" s="19">
        <v>0.137095686</v>
      </c>
      <c r="O980">
        <v>0.129638847</v>
      </c>
      <c r="P980">
        <v>5.231436456</v>
      </c>
      <c r="Q980" s="5">
        <v>1</v>
      </c>
      <c r="R980" s="6">
        <v>0</v>
      </c>
      <c r="S980" s="6">
        <v>1</v>
      </c>
    </row>
    <row r="981" spans="1:19">
      <c r="A981" s="4" t="s">
        <v>273</v>
      </c>
      <c r="B981" s="3" t="s">
        <v>274</v>
      </c>
      <c r="C981" s="4">
        <v>128</v>
      </c>
      <c r="D981" s="7">
        <v>2017</v>
      </c>
      <c r="E981" s="22">
        <v>7.621863544</v>
      </c>
      <c r="F981" s="22">
        <v>5.342927748</v>
      </c>
      <c r="G981" s="22">
        <v>7.61957271080417</v>
      </c>
      <c r="H981" s="23">
        <v>27</v>
      </c>
      <c r="I981" s="22">
        <v>24</v>
      </c>
      <c r="J981" s="18">
        <v>11.30103</v>
      </c>
      <c r="K981" s="18">
        <v>3.882752156</v>
      </c>
      <c r="L981" s="18">
        <v>7.031597452</v>
      </c>
      <c r="M981" s="19">
        <v>0.715789505</v>
      </c>
      <c r="N981" s="19">
        <v>0.121089584</v>
      </c>
      <c r="O981">
        <v>0.16299525</v>
      </c>
      <c r="P981">
        <v>5.356723611</v>
      </c>
      <c r="Q981" s="5">
        <v>1</v>
      </c>
      <c r="R981" s="6">
        <v>0</v>
      </c>
      <c r="S981" s="6">
        <v>1</v>
      </c>
    </row>
    <row r="982" spans="1:19">
      <c r="A982" s="4" t="s">
        <v>273</v>
      </c>
      <c r="B982" s="3" t="s">
        <v>274</v>
      </c>
      <c r="C982" s="4">
        <v>128</v>
      </c>
      <c r="D982" s="4">
        <v>2018</v>
      </c>
      <c r="E982" s="22">
        <v>7.661994512</v>
      </c>
      <c r="F982" s="22">
        <v>5.183221428</v>
      </c>
      <c r="G982" s="22">
        <v>7.66054995942129</v>
      </c>
      <c r="H982" s="23">
        <v>29</v>
      </c>
      <c r="I982" s="22">
        <v>19</v>
      </c>
      <c r="J982" s="18">
        <v>11.32633586</v>
      </c>
      <c r="K982" s="18">
        <v>3.882752156</v>
      </c>
      <c r="L982" s="18">
        <v>7.030716355</v>
      </c>
      <c r="M982" s="19">
        <v>0.801500266</v>
      </c>
      <c r="N982" s="19">
        <v>0.129497782</v>
      </c>
      <c r="O982">
        <v>0.268908801</v>
      </c>
      <c r="P982">
        <v>5.438019932</v>
      </c>
      <c r="Q982" s="5">
        <v>1</v>
      </c>
      <c r="R982" s="6">
        <v>0</v>
      </c>
      <c r="S982" s="6">
        <v>1</v>
      </c>
    </row>
    <row r="983" spans="1:19">
      <c r="A983" s="4" t="s">
        <v>273</v>
      </c>
      <c r="B983" s="3" t="s">
        <v>274</v>
      </c>
      <c r="C983" s="4">
        <v>128</v>
      </c>
      <c r="D983" s="4">
        <v>2019</v>
      </c>
      <c r="E983" s="22">
        <v>7.991952928</v>
      </c>
      <c r="F983" s="22">
        <v>5.602727206</v>
      </c>
      <c r="G983" s="22">
        <v>7.99017691446509</v>
      </c>
      <c r="H983" s="23">
        <v>19</v>
      </c>
      <c r="I983" s="22">
        <v>26</v>
      </c>
      <c r="J983" s="18">
        <v>11.31175386</v>
      </c>
      <c r="K983" s="18">
        <v>3.882752156</v>
      </c>
      <c r="L983" s="18">
        <v>7.030258871</v>
      </c>
      <c r="M983" s="19">
        <v>0.818842262</v>
      </c>
      <c r="N983" s="19">
        <v>0.125148201</v>
      </c>
      <c r="O983">
        <v>0.329493305</v>
      </c>
      <c r="P983">
        <v>5.477655109</v>
      </c>
      <c r="Q983" s="5">
        <v>1</v>
      </c>
      <c r="R983" s="6">
        <v>0</v>
      </c>
      <c r="S983" s="6">
        <v>1</v>
      </c>
    </row>
    <row r="984" spans="1:19">
      <c r="A984" s="4" t="s">
        <v>273</v>
      </c>
      <c r="B984" s="3" t="s">
        <v>274</v>
      </c>
      <c r="C984" s="4">
        <v>128</v>
      </c>
      <c r="D984" s="4">
        <v>2020</v>
      </c>
      <c r="E984" s="22">
        <v>8.468681136</v>
      </c>
      <c r="F984" s="22">
        <v>5.634690838</v>
      </c>
      <c r="G984" s="22">
        <v>8.46804417571295</v>
      </c>
      <c r="H984" s="23">
        <v>28</v>
      </c>
      <c r="I984" s="22">
        <v>20</v>
      </c>
      <c r="J984" s="18">
        <v>11.2764618</v>
      </c>
      <c r="K984" s="18">
        <v>3.882752156</v>
      </c>
      <c r="L984" s="18">
        <v>7.02932691</v>
      </c>
      <c r="M984" s="19">
        <v>0.716708449</v>
      </c>
      <c r="N984" s="19">
        <v>0.132489769</v>
      </c>
      <c r="O984">
        <v>0.389931958</v>
      </c>
      <c r="P984">
        <v>5.53162834</v>
      </c>
      <c r="Q984" s="5">
        <v>1</v>
      </c>
      <c r="R984" s="6">
        <v>0</v>
      </c>
      <c r="S984" s="6">
        <v>1</v>
      </c>
    </row>
    <row r="985" spans="1:19">
      <c r="A985" s="4" t="s">
        <v>273</v>
      </c>
      <c r="B985" s="3" t="s">
        <v>274</v>
      </c>
      <c r="C985" s="4">
        <v>128</v>
      </c>
      <c r="D985" s="4">
        <v>2021</v>
      </c>
      <c r="E985" s="22">
        <v>8.79095684</v>
      </c>
      <c r="F985" s="22">
        <v>6.036428068</v>
      </c>
      <c r="G985" s="22">
        <v>8.79019188135716</v>
      </c>
      <c r="H985" s="23">
        <v>8</v>
      </c>
      <c r="I985" s="22">
        <v>26</v>
      </c>
      <c r="J985" s="18">
        <v>11.33243846</v>
      </c>
      <c r="K985" s="18">
        <v>3.882752156</v>
      </c>
      <c r="L985" s="18">
        <v>7.026991463</v>
      </c>
      <c r="M985" s="19">
        <v>0.894609024</v>
      </c>
      <c r="N985" s="19">
        <v>0.122559528</v>
      </c>
      <c r="O985">
        <v>0.397635989</v>
      </c>
      <c r="P985">
        <v>5.604489575</v>
      </c>
      <c r="Q985" s="5">
        <v>1</v>
      </c>
      <c r="R985" s="6">
        <v>0</v>
      </c>
      <c r="S985" s="6">
        <v>1</v>
      </c>
    </row>
    <row r="986" spans="1:19">
      <c r="A986" s="4" t="s">
        <v>273</v>
      </c>
      <c r="B986" s="3" t="s">
        <v>274</v>
      </c>
      <c r="C986" s="4">
        <v>128</v>
      </c>
      <c r="D986" s="4">
        <v>2022</v>
      </c>
      <c r="E986" s="22">
        <v>9.080899983</v>
      </c>
      <c r="F986" s="22">
        <v>5.908903027</v>
      </c>
      <c r="G986" s="22">
        <v>9.07996764641459</v>
      </c>
      <c r="H986" s="23">
        <v>3</v>
      </c>
      <c r="I986" s="22">
        <v>22</v>
      </c>
      <c r="J986" s="18">
        <v>11.34044411</v>
      </c>
      <c r="K986" s="18">
        <v>3.882752156</v>
      </c>
      <c r="L986" s="18">
        <v>7.023932432</v>
      </c>
      <c r="M986" s="19">
        <v>1.069178312</v>
      </c>
      <c r="N986" s="19">
        <v>0.142600866</v>
      </c>
      <c r="O986">
        <v>0.382080691</v>
      </c>
      <c r="P986">
        <v>5.61182311</v>
      </c>
      <c r="Q986" s="5">
        <v>1</v>
      </c>
      <c r="R986" s="6">
        <v>0</v>
      </c>
      <c r="S986" s="6">
        <v>1</v>
      </c>
    </row>
    <row r="987" spans="1:19">
      <c r="A987" s="4" t="s">
        <v>275</v>
      </c>
      <c r="B987" s="3" t="s">
        <v>276</v>
      </c>
      <c r="C987" s="4">
        <v>129</v>
      </c>
      <c r="D987" s="4">
        <v>2015</v>
      </c>
      <c r="E987" s="22">
        <v>10.1418948</v>
      </c>
      <c r="F987" s="22">
        <v>10.03003631</v>
      </c>
      <c r="G987" s="22">
        <v>9.49804995049097</v>
      </c>
      <c r="H987" s="23">
        <v>13</v>
      </c>
      <c r="I987" s="22">
        <v>10</v>
      </c>
      <c r="J987" s="18">
        <v>11.48855072</v>
      </c>
      <c r="K987" s="18">
        <v>3.649529566</v>
      </c>
      <c r="L987" s="18">
        <v>6.743117782</v>
      </c>
      <c r="M987" s="19">
        <v>3.294713989</v>
      </c>
      <c r="N987" s="19">
        <v>0.522107116</v>
      </c>
      <c r="O987">
        <v>1.577952663</v>
      </c>
      <c r="P987">
        <v>5.102049326</v>
      </c>
      <c r="Q987" s="5">
        <v>0</v>
      </c>
      <c r="R987" s="6">
        <v>1</v>
      </c>
      <c r="S987" s="6">
        <v>0</v>
      </c>
    </row>
    <row r="988" spans="1:19">
      <c r="A988" s="4" t="s">
        <v>275</v>
      </c>
      <c r="B988" s="3" t="s">
        <v>276</v>
      </c>
      <c r="C988" s="4">
        <v>129</v>
      </c>
      <c r="D988" s="4">
        <v>2016</v>
      </c>
      <c r="E988" s="22">
        <v>10.0724279</v>
      </c>
      <c r="F988" s="22">
        <v>9.941255848</v>
      </c>
      <c r="G988" s="22">
        <v>9.48854837581609</v>
      </c>
      <c r="H988" s="23">
        <v>23</v>
      </c>
      <c r="I988" s="22">
        <v>21</v>
      </c>
      <c r="J988" s="18">
        <v>11.50379068</v>
      </c>
      <c r="K988" s="18">
        <v>3.649529566</v>
      </c>
      <c r="L988" s="18">
        <v>6.748752476</v>
      </c>
      <c r="M988" s="19">
        <v>3.031365065</v>
      </c>
      <c r="N988" s="19">
        <v>0.522257119</v>
      </c>
      <c r="O988">
        <v>1.589978238</v>
      </c>
      <c r="P988">
        <v>5.231436456</v>
      </c>
      <c r="Q988" s="5">
        <v>0</v>
      </c>
      <c r="R988" s="6">
        <v>1</v>
      </c>
      <c r="S988" s="6">
        <v>0</v>
      </c>
    </row>
    <row r="989" spans="1:19">
      <c r="A989" s="4" t="s">
        <v>275</v>
      </c>
      <c r="B989" s="3" t="s">
        <v>276</v>
      </c>
      <c r="C989" s="4">
        <v>129</v>
      </c>
      <c r="D989" s="7">
        <v>2017</v>
      </c>
      <c r="E989" s="22">
        <v>10.1205979</v>
      </c>
      <c r="F989" s="22">
        <v>10.01715557</v>
      </c>
      <c r="G989" s="22">
        <v>9.44681682401456</v>
      </c>
      <c r="H989" s="23">
        <v>27</v>
      </c>
      <c r="I989" s="22">
        <v>24</v>
      </c>
      <c r="J989" s="18">
        <v>11.53529412</v>
      </c>
      <c r="K989" s="18">
        <v>3.649529566</v>
      </c>
      <c r="L989" s="18">
        <v>6.749137241</v>
      </c>
      <c r="M989" s="19">
        <v>3.164775699</v>
      </c>
      <c r="N989" s="19">
        <v>0.530658673</v>
      </c>
      <c r="O989">
        <v>1.606020875</v>
      </c>
      <c r="P989">
        <v>5.356723611</v>
      </c>
      <c r="Q989" s="5">
        <v>0</v>
      </c>
      <c r="R989" s="6">
        <v>1</v>
      </c>
      <c r="S989" s="6">
        <v>0</v>
      </c>
    </row>
    <row r="990" spans="1:19">
      <c r="A990" s="4" t="s">
        <v>275</v>
      </c>
      <c r="B990" s="3" t="s">
        <v>276</v>
      </c>
      <c r="C990" s="4">
        <v>129</v>
      </c>
      <c r="D990" s="4">
        <v>2018</v>
      </c>
      <c r="E990" s="22">
        <v>10.12739278</v>
      </c>
      <c r="F990" s="22">
        <v>10.02463086</v>
      </c>
      <c r="G990" s="22">
        <v>9.45107235344151</v>
      </c>
      <c r="H990" s="23">
        <v>29</v>
      </c>
      <c r="I990" s="22">
        <v>19</v>
      </c>
      <c r="J990" s="18">
        <v>11.57634135</v>
      </c>
      <c r="K990" s="18">
        <v>3.649529566</v>
      </c>
      <c r="L990" s="18">
        <v>6.751177141</v>
      </c>
      <c r="M990" s="19">
        <v>3.251973591</v>
      </c>
      <c r="N990" s="19">
        <v>0.515636387</v>
      </c>
      <c r="O990">
        <v>1.613646893</v>
      </c>
      <c r="P990">
        <v>5.438019932</v>
      </c>
      <c r="Q990" s="5">
        <v>0</v>
      </c>
      <c r="R990" s="6">
        <v>1</v>
      </c>
      <c r="S990" s="6">
        <v>0</v>
      </c>
    </row>
    <row r="991" spans="1:19">
      <c r="A991" s="4" t="s">
        <v>275</v>
      </c>
      <c r="B991" s="3" t="s">
        <v>276</v>
      </c>
      <c r="C991" s="4">
        <v>129</v>
      </c>
      <c r="D991" s="4">
        <v>2019</v>
      </c>
      <c r="E991" s="22">
        <v>10.1372716</v>
      </c>
      <c r="F991" s="22">
        <v>10.03148587</v>
      </c>
      <c r="G991" s="22">
        <v>9.47209459708139</v>
      </c>
      <c r="H991" s="23">
        <v>19</v>
      </c>
      <c r="I991" s="22">
        <v>26</v>
      </c>
      <c r="J991" s="18">
        <v>11.57634135</v>
      </c>
      <c r="K991" s="18">
        <v>3.649529566</v>
      </c>
      <c r="L991" s="18">
        <v>6.7561467</v>
      </c>
      <c r="M991" s="19">
        <v>3.217034972</v>
      </c>
      <c r="N991" s="19">
        <v>0.518079081</v>
      </c>
      <c r="O991">
        <v>1.602976645</v>
      </c>
      <c r="P991">
        <v>5.477655109</v>
      </c>
      <c r="Q991" s="5">
        <v>0</v>
      </c>
      <c r="R991" s="6">
        <v>1</v>
      </c>
      <c r="S991" s="6">
        <v>0</v>
      </c>
    </row>
    <row r="992" spans="1:19">
      <c r="A992" s="4" t="s">
        <v>275</v>
      </c>
      <c r="B992" s="3" t="s">
        <v>276</v>
      </c>
      <c r="C992" s="4">
        <v>129</v>
      </c>
      <c r="D992" s="4">
        <v>2020</v>
      </c>
      <c r="E992" s="22">
        <v>10.16540695</v>
      </c>
      <c r="F992" s="22">
        <v>10.06657436</v>
      </c>
      <c r="G992" s="22">
        <v>9.47404328045135</v>
      </c>
      <c r="H992" s="23">
        <v>28</v>
      </c>
      <c r="I992" s="22">
        <v>20</v>
      </c>
      <c r="J992" s="18">
        <v>11.54157924</v>
      </c>
      <c r="K992" s="18">
        <v>3.649529566</v>
      </c>
      <c r="L992" s="18">
        <v>6.754792114</v>
      </c>
      <c r="M992" s="19">
        <v>3.327738265</v>
      </c>
      <c r="N992" s="19">
        <v>0.552574225</v>
      </c>
      <c r="O992">
        <v>1.61282711</v>
      </c>
      <c r="P992">
        <v>5.53162834</v>
      </c>
      <c r="Q992" s="5">
        <v>0</v>
      </c>
      <c r="R992" s="6">
        <v>1</v>
      </c>
      <c r="S992" s="6">
        <v>0</v>
      </c>
    </row>
    <row r="993" spans="1:19">
      <c r="A993" s="4" t="s">
        <v>275</v>
      </c>
      <c r="B993" s="3" t="s">
        <v>276</v>
      </c>
      <c r="C993" s="4">
        <v>129</v>
      </c>
      <c r="D993" s="4">
        <v>2021</v>
      </c>
      <c r="E993" s="22">
        <v>10.22031383</v>
      </c>
      <c r="F993" s="22">
        <v>10.09738665</v>
      </c>
      <c r="G993" s="22">
        <v>9.61216266508219</v>
      </c>
      <c r="H993" s="23">
        <v>8</v>
      </c>
      <c r="I993" s="22">
        <v>26</v>
      </c>
      <c r="J993" s="18">
        <v>11.62736586</v>
      </c>
      <c r="K993" s="18">
        <v>3.649529566</v>
      </c>
      <c r="L993" s="18">
        <v>6.736680573</v>
      </c>
      <c r="M993" s="19">
        <v>3.333396093</v>
      </c>
      <c r="N993" s="19">
        <v>0.549647834</v>
      </c>
      <c r="O993">
        <v>1.623154764</v>
      </c>
      <c r="P993">
        <v>5.604489575</v>
      </c>
      <c r="Q993" s="5">
        <v>0</v>
      </c>
      <c r="R993" s="6">
        <v>1</v>
      </c>
      <c r="S993" s="6">
        <v>0</v>
      </c>
    </row>
    <row r="994" spans="1:19">
      <c r="A994" s="4" t="s">
        <v>275</v>
      </c>
      <c r="B994" s="3" t="s">
        <v>276</v>
      </c>
      <c r="C994" s="4">
        <v>129</v>
      </c>
      <c r="D994" s="4">
        <v>2022</v>
      </c>
      <c r="E994" s="22">
        <v>10.18116458</v>
      </c>
      <c r="F994" s="22">
        <v>10.07331831</v>
      </c>
      <c r="G994" s="22">
        <v>9.49212965599332</v>
      </c>
      <c r="H994" s="23">
        <v>3</v>
      </c>
      <c r="I994" s="22">
        <v>22</v>
      </c>
      <c r="J994" s="18">
        <v>11.66931688</v>
      </c>
      <c r="K994" s="18">
        <v>3.649529566</v>
      </c>
      <c r="L994" s="18">
        <v>6.75104973</v>
      </c>
      <c r="M994" s="19">
        <v>3.36862489</v>
      </c>
      <c r="N994" s="19">
        <v>0.250082214</v>
      </c>
      <c r="O994">
        <v>1.607283462</v>
      </c>
      <c r="P994">
        <v>5.61182311</v>
      </c>
      <c r="Q994" s="5">
        <v>0</v>
      </c>
      <c r="R994" s="6">
        <v>1</v>
      </c>
      <c r="S994" s="6">
        <v>0</v>
      </c>
    </row>
    <row r="995" spans="1:19">
      <c r="A995" s="4" t="s">
        <v>277</v>
      </c>
      <c r="B995" s="3" t="s">
        <v>278</v>
      </c>
      <c r="C995" s="4">
        <v>130</v>
      </c>
      <c r="D995" s="4">
        <v>2015</v>
      </c>
      <c r="E995" s="22">
        <v>7.940088539</v>
      </c>
      <c r="F995" s="22">
        <v>5.914352679</v>
      </c>
      <c r="G995" s="22">
        <v>7.93597606586519</v>
      </c>
      <c r="H995" s="23">
        <v>13</v>
      </c>
      <c r="I995" s="22">
        <v>10</v>
      </c>
      <c r="J995" s="18">
        <v>11.25042</v>
      </c>
      <c r="K995" s="18">
        <v>4.031610415</v>
      </c>
      <c r="L995" s="18">
        <v>6.663644397</v>
      </c>
      <c r="M995" s="19">
        <v>0.549212814</v>
      </c>
      <c r="N995" s="19">
        <v>0.101121242</v>
      </c>
      <c r="O995">
        <v>1.838165104</v>
      </c>
      <c r="P995">
        <v>5.102049326</v>
      </c>
      <c r="Q995" s="5">
        <v>1</v>
      </c>
      <c r="R995" s="6">
        <v>1</v>
      </c>
      <c r="S995" s="6">
        <v>1</v>
      </c>
    </row>
    <row r="996" spans="1:19">
      <c r="A996" s="4" t="s">
        <v>277</v>
      </c>
      <c r="B996" s="3" t="s">
        <v>278</v>
      </c>
      <c r="C996" s="4">
        <v>130</v>
      </c>
      <c r="D996" s="4">
        <v>2016</v>
      </c>
      <c r="E996" s="22">
        <v>7.929745061</v>
      </c>
      <c r="F996" s="22">
        <v>5.879230679</v>
      </c>
      <c r="G996" s="22">
        <v>7.92586167802438</v>
      </c>
      <c r="H996" s="23">
        <v>23</v>
      </c>
      <c r="I996" s="22">
        <v>21</v>
      </c>
      <c r="J996" s="18">
        <v>11.2764618</v>
      </c>
      <c r="K996" s="18">
        <v>4.031610415</v>
      </c>
      <c r="L996" s="18">
        <v>6.673398791</v>
      </c>
      <c r="M996" s="19">
        <v>0.525080086</v>
      </c>
      <c r="N996" s="19">
        <v>0.108767496</v>
      </c>
      <c r="O996">
        <v>1.836473147</v>
      </c>
      <c r="P996">
        <v>5.231436456</v>
      </c>
      <c r="Q996" s="5">
        <v>1</v>
      </c>
      <c r="R996" s="6">
        <v>1</v>
      </c>
      <c r="S996" s="6">
        <v>1</v>
      </c>
    </row>
    <row r="997" spans="1:19">
      <c r="A997" s="4" t="s">
        <v>277</v>
      </c>
      <c r="B997" s="3" t="s">
        <v>278</v>
      </c>
      <c r="C997" s="4">
        <v>130</v>
      </c>
      <c r="D997" s="7">
        <v>2017</v>
      </c>
      <c r="E997" s="22">
        <v>8.011921002</v>
      </c>
      <c r="F997" s="22">
        <v>6.312041671</v>
      </c>
      <c r="G997" s="22">
        <v>8.00316561584192</v>
      </c>
      <c r="H997" s="23">
        <v>27</v>
      </c>
      <c r="I997" s="22">
        <v>24</v>
      </c>
      <c r="J997" s="18">
        <v>11.31597035</v>
      </c>
      <c r="K997" s="18">
        <v>4.031610415</v>
      </c>
      <c r="L997" s="18">
        <v>6.682469998</v>
      </c>
      <c r="M997" s="19">
        <v>0.542140078</v>
      </c>
      <c r="N997" s="19">
        <v>0.092522047</v>
      </c>
      <c r="O997">
        <v>1.834619025</v>
      </c>
      <c r="P997">
        <v>5.356723611</v>
      </c>
      <c r="Q997" s="5">
        <v>1</v>
      </c>
      <c r="R997" s="6">
        <v>1</v>
      </c>
      <c r="S997" s="6">
        <v>1</v>
      </c>
    </row>
    <row r="998" spans="1:19">
      <c r="A998" s="4" t="s">
        <v>277</v>
      </c>
      <c r="B998" s="3" t="s">
        <v>278</v>
      </c>
      <c r="C998" s="4">
        <v>130</v>
      </c>
      <c r="D998" s="4">
        <v>2018</v>
      </c>
      <c r="E998" s="22">
        <v>8.008322505</v>
      </c>
      <c r="F998" s="22">
        <v>6.563726167</v>
      </c>
      <c r="G998" s="22">
        <v>7.99243306945971</v>
      </c>
      <c r="H998" s="23">
        <v>29</v>
      </c>
      <c r="I998" s="22">
        <v>19</v>
      </c>
      <c r="J998" s="18">
        <v>11.32633586</v>
      </c>
      <c r="K998" s="18">
        <v>4.031610415</v>
      </c>
      <c r="L998" s="18">
        <v>6.690249256</v>
      </c>
      <c r="M998" s="19">
        <v>0.558029723</v>
      </c>
      <c r="N998" s="19">
        <v>0.098114763</v>
      </c>
      <c r="O998">
        <v>1.785796146</v>
      </c>
      <c r="P998">
        <v>5.438019932</v>
      </c>
      <c r="Q998" s="5">
        <v>1</v>
      </c>
      <c r="R998" s="6">
        <v>1</v>
      </c>
      <c r="S998" s="6">
        <v>1</v>
      </c>
    </row>
    <row r="999" spans="1:19">
      <c r="A999" s="4" t="s">
        <v>277</v>
      </c>
      <c r="B999" s="3" t="s">
        <v>278</v>
      </c>
      <c r="C999" s="4">
        <v>130</v>
      </c>
      <c r="D999" s="4">
        <v>2019</v>
      </c>
      <c r="E999" s="22">
        <v>8.072944984</v>
      </c>
      <c r="F999" s="22">
        <v>6.893488509</v>
      </c>
      <c r="G999" s="22">
        <v>8.04322113885995</v>
      </c>
      <c r="H999" s="23">
        <v>19</v>
      </c>
      <c r="I999" s="22">
        <v>26</v>
      </c>
      <c r="J999" s="18">
        <v>11.3283796</v>
      </c>
      <c r="K999" s="18">
        <v>4.031610415</v>
      </c>
      <c r="L999" s="18">
        <v>6.697159571</v>
      </c>
      <c r="M999" s="19">
        <v>0.543841804</v>
      </c>
      <c r="N999" s="19">
        <v>0.098655759</v>
      </c>
      <c r="O999">
        <v>1.738530556</v>
      </c>
      <c r="P999">
        <v>5.477655109</v>
      </c>
      <c r="Q999" s="5">
        <v>1</v>
      </c>
      <c r="R999" s="6">
        <v>1</v>
      </c>
      <c r="S999" s="6">
        <v>1</v>
      </c>
    </row>
    <row r="1000" spans="1:19">
      <c r="A1000" s="4" t="s">
        <v>277</v>
      </c>
      <c r="B1000" s="3" t="s">
        <v>278</v>
      </c>
      <c r="C1000" s="4">
        <v>130</v>
      </c>
      <c r="D1000" s="4">
        <v>2020</v>
      </c>
      <c r="E1000" s="22">
        <v>8.158002699</v>
      </c>
      <c r="F1000" s="22">
        <v>6.897154718</v>
      </c>
      <c r="G1000" s="22">
        <v>8.13350486601268</v>
      </c>
      <c r="H1000" s="23">
        <v>28</v>
      </c>
      <c r="I1000" s="22">
        <v>20</v>
      </c>
      <c r="J1000" s="18">
        <v>11.3283796</v>
      </c>
      <c r="K1000" s="18">
        <v>4.031610415</v>
      </c>
      <c r="L1000" s="18">
        <v>6.706734847</v>
      </c>
      <c r="M1000" s="19">
        <v>0.439750454</v>
      </c>
      <c r="N1000" s="19">
        <v>0.096079132</v>
      </c>
      <c r="O1000">
        <v>1.738816043</v>
      </c>
      <c r="P1000">
        <v>5.53162834</v>
      </c>
      <c r="Q1000" s="5">
        <v>1</v>
      </c>
      <c r="R1000" s="6">
        <v>1</v>
      </c>
      <c r="S1000" s="6">
        <v>1</v>
      </c>
    </row>
    <row r="1001" spans="1:19">
      <c r="A1001" s="4" t="s">
        <v>277</v>
      </c>
      <c r="B1001" s="3" t="s">
        <v>278</v>
      </c>
      <c r="C1001" s="4">
        <v>130</v>
      </c>
      <c r="D1001" s="4">
        <v>2021</v>
      </c>
      <c r="E1001" s="22">
        <v>8.434722303</v>
      </c>
      <c r="F1001" s="22">
        <v>6.955743536</v>
      </c>
      <c r="G1001" s="22">
        <v>8.42006295645397</v>
      </c>
      <c r="H1001" s="23">
        <v>8</v>
      </c>
      <c r="I1001" s="22">
        <v>26</v>
      </c>
      <c r="J1001" s="18">
        <v>11.40823997</v>
      </c>
      <c r="K1001" s="18">
        <v>4.031610415</v>
      </c>
      <c r="L1001" s="18">
        <v>6.708539869</v>
      </c>
      <c r="M1001" s="19">
        <v>0.482005209</v>
      </c>
      <c r="N1001" s="19">
        <v>0.097604434</v>
      </c>
      <c r="O1001">
        <v>1.675070107</v>
      </c>
      <c r="P1001">
        <v>5.604489575</v>
      </c>
      <c r="Q1001" s="5">
        <v>1</v>
      </c>
      <c r="R1001" s="6">
        <v>1</v>
      </c>
      <c r="S1001" s="6">
        <v>1</v>
      </c>
    </row>
    <row r="1002" spans="1:19">
      <c r="A1002" s="4" t="s">
        <v>277</v>
      </c>
      <c r="B1002" s="3" t="s">
        <v>278</v>
      </c>
      <c r="C1002" s="4">
        <v>130</v>
      </c>
      <c r="D1002" s="4">
        <v>2022</v>
      </c>
      <c r="E1002" s="22">
        <v>8.378890253</v>
      </c>
      <c r="F1002" s="22">
        <v>6.874974512</v>
      </c>
      <c r="G1002" s="22">
        <v>8.36287229393236</v>
      </c>
      <c r="H1002" s="23">
        <v>3</v>
      </c>
      <c r="I1002" s="22">
        <v>22</v>
      </c>
      <c r="J1002" s="18">
        <v>11.39269695</v>
      </c>
      <c r="K1002" s="18">
        <v>4.031610415</v>
      </c>
      <c r="L1002" s="18">
        <v>6.709617597</v>
      </c>
      <c r="M1002" s="19">
        <v>0.407408907</v>
      </c>
      <c r="N1002" s="19">
        <v>0.119613716</v>
      </c>
      <c r="O1002">
        <v>1.675484995</v>
      </c>
      <c r="P1002">
        <v>5.61182311</v>
      </c>
      <c r="Q1002" s="5">
        <v>1</v>
      </c>
      <c r="R1002" s="6">
        <v>1</v>
      </c>
      <c r="S1002" s="6">
        <v>1</v>
      </c>
    </row>
    <row r="1003" spans="1:19">
      <c r="A1003" s="4" t="s">
        <v>279</v>
      </c>
      <c r="B1003" s="3" t="s">
        <v>280</v>
      </c>
      <c r="C1003" s="4">
        <v>131</v>
      </c>
      <c r="D1003" s="4">
        <v>2015</v>
      </c>
      <c r="E1003" s="22">
        <v>8.439176015</v>
      </c>
      <c r="F1003" s="22">
        <v>7.48682819</v>
      </c>
      <c r="G1003" s="22">
        <v>8.38778607450308</v>
      </c>
      <c r="H1003" s="23">
        <v>13</v>
      </c>
      <c r="I1003" s="22">
        <v>10</v>
      </c>
      <c r="J1003" s="18">
        <v>11.09691001</v>
      </c>
      <c r="K1003" s="18">
        <v>3.866818803</v>
      </c>
      <c r="L1003" s="18">
        <v>6.993128721</v>
      </c>
      <c r="M1003" s="19">
        <v>1.67320445</v>
      </c>
      <c r="N1003" s="19">
        <v>0.170832317</v>
      </c>
      <c r="O1003">
        <v>0.509860367</v>
      </c>
      <c r="P1003">
        <v>5.102049326</v>
      </c>
      <c r="Q1003" s="5">
        <v>1</v>
      </c>
      <c r="R1003" s="6">
        <v>0</v>
      </c>
      <c r="S1003" s="6">
        <v>1</v>
      </c>
    </row>
    <row r="1004" spans="1:19">
      <c r="A1004" s="4" t="s">
        <v>279</v>
      </c>
      <c r="B1004" s="3" t="s">
        <v>280</v>
      </c>
      <c r="C1004" s="4">
        <v>131</v>
      </c>
      <c r="D1004" s="4">
        <v>2016</v>
      </c>
      <c r="E1004" s="22">
        <v>8.430723603</v>
      </c>
      <c r="F1004" s="22">
        <v>7.189289487</v>
      </c>
      <c r="G1004" s="22">
        <v>8.40507209937264</v>
      </c>
      <c r="H1004" s="23">
        <v>23</v>
      </c>
      <c r="I1004" s="22">
        <v>21</v>
      </c>
      <c r="J1004" s="18">
        <v>11.11058971</v>
      </c>
      <c r="K1004" s="18">
        <v>3.866818803</v>
      </c>
      <c r="L1004" s="18">
        <v>6.991847071</v>
      </c>
      <c r="M1004" s="19">
        <v>1.644039277</v>
      </c>
      <c r="N1004" s="19">
        <v>0.175590846</v>
      </c>
      <c r="O1004">
        <v>0.429889329</v>
      </c>
      <c r="P1004">
        <v>5.231436456</v>
      </c>
      <c r="Q1004" s="5">
        <v>1</v>
      </c>
      <c r="R1004" s="6">
        <v>0</v>
      </c>
      <c r="S1004" s="6">
        <v>1</v>
      </c>
    </row>
    <row r="1005" spans="1:19">
      <c r="A1005" s="4" t="s">
        <v>279</v>
      </c>
      <c r="B1005" s="3" t="s">
        <v>280</v>
      </c>
      <c r="C1005" s="4">
        <v>131</v>
      </c>
      <c r="D1005" s="7">
        <v>2017</v>
      </c>
      <c r="E1005" s="22">
        <v>8.500929368</v>
      </c>
      <c r="F1005" s="22">
        <v>7.860421605</v>
      </c>
      <c r="G1005" s="22">
        <v>8.38808564381154</v>
      </c>
      <c r="H1005" s="23">
        <v>27</v>
      </c>
      <c r="I1005" s="22">
        <v>24</v>
      </c>
      <c r="J1005" s="18">
        <v>11.15533604</v>
      </c>
      <c r="K1005" s="18">
        <v>3.866818803</v>
      </c>
      <c r="L1005" s="18">
        <v>6.990692452</v>
      </c>
      <c r="M1005" s="19">
        <v>1.652285156</v>
      </c>
      <c r="N1005" s="19">
        <v>0.171828668</v>
      </c>
      <c r="O1005">
        <v>0.512947244</v>
      </c>
      <c r="P1005">
        <v>5.356723611</v>
      </c>
      <c r="Q1005" s="5">
        <v>1</v>
      </c>
      <c r="R1005" s="6">
        <v>0</v>
      </c>
      <c r="S1005" s="6">
        <v>1</v>
      </c>
    </row>
    <row r="1006" spans="1:19">
      <c r="A1006" s="4" t="s">
        <v>279</v>
      </c>
      <c r="B1006" s="3" t="s">
        <v>280</v>
      </c>
      <c r="C1006" s="4">
        <v>131</v>
      </c>
      <c r="D1006" s="4">
        <v>2018</v>
      </c>
      <c r="E1006" s="22">
        <v>8.579244758</v>
      </c>
      <c r="F1006" s="22">
        <v>7.97466349</v>
      </c>
      <c r="G1006" s="22">
        <v>8.45514320467698</v>
      </c>
      <c r="H1006" s="23">
        <v>29</v>
      </c>
      <c r="I1006" s="22">
        <v>19</v>
      </c>
      <c r="J1006" s="18">
        <v>11.20682588</v>
      </c>
      <c r="K1006" s="18">
        <v>3.866818803</v>
      </c>
      <c r="L1006" s="18">
        <v>6.990141823</v>
      </c>
      <c r="M1006" s="19">
        <v>1.632605123</v>
      </c>
      <c r="N1006" s="19">
        <v>0.168099249</v>
      </c>
      <c r="O1006">
        <v>0.473642328</v>
      </c>
      <c r="P1006">
        <v>5.438019932</v>
      </c>
      <c r="Q1006" s="5">
        <v>1</v>
      </c>
      <c r="R1006" s="6">
        <v>0</v>
      </c>
      <c r="S1006" s="6">
        <v>1</v>
      </c>
    </row>
    <row r="1007" spans="1:19">
      <c r="A1007" s="4" t="s">
        <v>279</v>
      </c>
      <c r="B1007" s="3" t="s">
        <v>280</v>
      </c>
      <c r="C1007" s="4">
        <v>131</v>
      </c>
      <c r="D1007" s="4">
        <v>2019</v>
      </c>
      <c r="E1007" s="22">
        <v>8.676229951</v>
      </c>
      <c r="F1007" s="22">
        <v>8.138305926</v>
      </c>
      <c r="G1007" s="22">
        <v>8.52761976120109</v>
      </c>
      <c r="H1007" s="23">
        <v>19</v>
      </c>
      <c r="I1007" s="22">
        <v>26</v>
      </c>
      <c r="J1007" s="18">
        <v>11.21484385</v>
      </c>
      <c r="K1007" s="18">
        <v>3.866818803</v>
      </c>
      <c r="L1007" s="18">
        <v>6.98994528</v>
      </c>
      <c r="M1007" s="19">
        <v>1.607513433</v>
      </c>
      <c r="N1007" s="19">
        <v>0.173630456</v>
      </c>
      <c r="O1007">
        <v>0.446188602</v>
      </c>
      <c r="P1007">
        <v>5.477655109</v>
      </c>
      <c r="Q1007" s="5">
        <v>1</v>
      </c>
      <c r="R1007" s="6">
        <v>0</v>
      </c>
      <c r="S1007" s="6">
        <v>1</v>
      </c>
    </row>
    <row r="1008" spans="1:19">
      <c r="A1008" s="4" t="s">
        <v>279</v>
      </c>
      <c r="B1008" s="3" t="s">
        <v>280</v>
      </c>
      <c r="C1008" s="4">
        <v>131</v>
      </c>
      <c r="D1008" s="4">
        <v>2020</v>
      </c>
      <c r="E1008" s="22">
        <v>8.659804925</v>
      </c>
      <c r="F1008" s="22">
        <v>8.074330589</v>
      </c>
      <c r="G1008" s="22">
        <v>8.52919382920228</v>
      </c>
      <c r="H1008" s="23">
        <v>28</v>
      </c>
      <c r="I1008" s="22">
        <v>20</v>
      </c>
      <c r="J1008" s="18">
        <v>11.19589965</v>
      </c>
      <c r="K1008" s="18">
        <v>3.866818803</v>
      </c>
      <c r="L1008" s="18">
        <v>6.989011253</v>
      </c>
      <c r="M1008" s="19">
        <v>1.55483815</v>
      </c>
      <c r="N1008" s="19">
        <v>0.17425738</v>
      </c>
      <c r="O1008">
        <v>0.465826817</v>
      </c>
      <c r="P1008">
        <v>5.53162834</v>
      </c>
      <c r="Q1008" s="5">
        <v>1</v>
      </c>
      <c r="R1008" s="6">
        <v>0</v>
      </c>
      <c r="S1008" s="6">
        <v>1</v>
      </c>
    </row>
    <row r="1009" spans="1:19">
      <c r="A1009" s="4" t="s">
        <v>279</v>
      </c>
      <c r="B1009" s="3" t="s">
        <v>280</v>
      </c>
      <c r="C1009" s="4">
        <v>131</v>
      </c>
      <c r="D1009" s="4">
        <v>2021</v>
      </c>
      <c r="E1009" s="22">
        <v>8.799874027</v>
      </c>
      <c r="F1009" s="22">
        <v>8.14759734</v>
      </c>
      <c r="G1009" s="22">
        <v>8.69046180732619</v>
      </c>
      <c r="H1009" s="23">
        <v>8</v>
      </c>
      <c r="I1009" s="22">
        <v>26</v>
      </c>
      <c r="J1009" s="18">
        <v>11.26007139</v>
      </c>
      <c r="K1009" s="18">
        <v>3.866818803</v>
      </c>
      <c r="L1009" s="18">
        <v>6.987214355</v>
      </c>
      <c r="M1009" s="19">
        <v>1.601996774</v>
      </c>
      <c r="N1009" s="19">
        <v>0.162478503</v>
      </c>
      <c r="O1009">
        <v>0.466235528</v>
      </c>
      <c r="P1009">
        <v>5.604489575</v>
      </c>
      <c r="Q1009" s="5">
        <v>1</v>
      </c>
      <c r="R1009" s="6">
        <v>0</v>
      </c>
      <c r="S1009" s="6">
        <v>1</v>
      </c>
    </row>
    <row r="1010" spans="1:19">
      <c r="A1010" s="4" t="s">
        <v>279</v>
      </c>
      <c r="B1010" s="3" t="s">
        <v>280</v>
      </c>
      <c r="C1010" s="4">
        <v>131</v>
      </c>
      <c r="D1010" s="4">
        <v>2022</v>
      </c>
      <c r="E1010" s="22">
        <v>8.923626076</v>
      </c>
      <c r="F1010" s="22">
        <v>8.096122685</v>
      </c>
      <c r="G1010" s="22">
        <v>8.85353034580979</v>
      </c>
      <c r="H1010" s="23">
        <v>3</v>
      </c>
      <c r="I1010" s="22">
        <v>22</v>
      </c>
      <c r="J1010" s="18">
        <v>11.25285303</v>
      </c>
      <c r="K1010" s="18">
        <v>3.866818803</v>
      </c>
      <c r="L1010" s="18">
        <v>6.986032581</v>
      </c>
      <c r="M1010" s="19">
        <v>1.848485399</v>
      </c>
      <c r="N1010" s="19">
        <v>0.177171071</v>
      </c>
      <c r="O1010">
        <v>0.38658553</v>
      </c>
      <c r="P1010">
        <v>5.61182311</v>
      </c>
      <c r="Q1010" s="5">
        <v>1</v>
      </c>
      <c r="R1010" s="6">
        <v>0</v>
      </c>
      <c r="S1010" s="6">
        <v>1</v>
      </c>
    </row>
    <row r="1011" spans="1:19">
      <c r="A1011" s="4" t="s">
        <v>281</v>
      </c>
      <c r="B1011" s="3" t="s">
        <v>282</v>
      </c>
      <c r="C1011" s="4">
        <v>132</v>
      </c>
      <c r="D1011" s="4">
        <v>2015</v>
      </c>
      <c r="E1011" s="22">
        <v>7.345726219</v>
      </c>
      <c r="F1011" s="22">
        <v>4.008429827</v>
      </c>
      <c r="G1011" s="22">
        <v>7.34552642243701</v>
      </c>
      <c r="H1011" s="23">
        <v>13</v>
      </c>
      <c r="I1011" s="22">
        <v>10</v>
      </c>
      <c r="J1011" s="18">
        <v>10.15194991</v>
      </c>
      <c r="K1011" s="18">
        <v>4.128722284</v>
      </c>
      <c r="L1011" s="18">
        <v>6.446295566</v>
      </c>
      <c r="M1011" s="19">
        <v>0.761175217</v>
      </c>
      <c r="N1011" s="19">
        <v>0.010360849</v>
      </c>
      <c r="O1011">
        <v>0.088324792</v>
      </c>
      <c r="P1011">
        <v>5.102049326</v>
      </c>
      <c r="Q1011" s="2">
        <v>0</v>
      </c>
      <c r="R1011" s="6">
        <v>0</v>
      </c>
      <c r="S1011" s="6">
        <v>1</v>
      </c>
    </row>
    <row r="1012" spans="1:19">
      <c r="A1012" s="4" t="s">
        <v>281</v>
      </c>
      <c r="B1012" s="3" t="s">
        <v>282</v>
      </c>
      <c r="C1012" s="4">
        <v>132</v>
      </c>
      <c r="D1012" s="4">
        <v>2016</v>
      </c>
      <c r="E1012" s="22">
        <v>7.072658993</v>
      </c>
      <c r="F1012" s="22">
        <v>2.911157609</v>
      </c>
      <c r="G1012" s="22">
        <v>7.07262905022874</v>
      </c>
      <c r="H1012" s="23">
        <v>23</v>
      </c>
      <c r="I1012" s="22">
        <v>21</v>
      </c>
      <c r="J1012" s="18">
        <v>10.14851337</v>
      </c>
      <c r="K1012" s="18">
        <v>4.128722284</v>
      </c>
      <c r="L1012" s="18">
        <v>6.447575839</v>
      </c>
      <c r="M1012" s="19">
        <v>0.76455159</v>
      </c>
      <c r="N1012" s="19">
        <v>0.04127507</v>
      </c>
      <c r="O1012">
        <v>0.194497632</v>
      </c>
      <c r="P1012">
        <v>5.231436456</v>
      </c>
      <c r="Q1012" s="2">
        <v>0</v>
      </c>
      <c r="R1012" s="6">
        <v>0</v>
      </c>
      <c r="S1012" s="6">
        <v>1</v>
      </c>
    </row>
    <row r="1013" spans="1:19">
      <c r="A1013" s="4" t="s">
        <v>281</v>
      </c>
      <c r="B1013" s="3" t="s">
        <v>282</v>
      </c>
      <c r="C1013" s="4">
        <v>132</v>
      </c>
      <c r="D1013" s="7">
        <v>2017</v>
      </c>
      <c r="E1013" s="22">
        <v>6.892916812</v>
      </c>
      <c r="F1013" s="22">
        <v>3.644537058</v>
      </c>
      <c r="G1013" s="22">
        <v>6.89267160816054</v>
      </c>
      <c r="H1013" s="23">
        <v>27</v>
      </c>
      <c r="I1013" s="22">
        <v>24</v>
      </c>
      <c r="J1013" s="18">
        <v>10.17052529</v>
      </c>
      <c r="K1013" s="18">
        <v>4.128722284</v>
      </c>
      <c r="L1013" s="18">
        <v>6.448455253</v>
      </c>
      <c r="M1013" s="19">
        <v>0.835231725</v>
      </c>
      <c r="N1013" s="19">
        <v>0.057393261</v>
      </c>
      <c r="O1013">
        <v>0.207731461</v>
      </c>
      <c r="P1013">
        <v>5.356723611</v>
      </c>
      <c r="Q1013" s="2">
        <v>0</v>
      </c>
      <c r="R1013" s="6">
        <v>0</v>
      </c>
      <c r="S1013" s="6">
        <v>1</v>
      </c>
    </row>
    <row r="1014" spans="1:19">
      <c r="A1014" s="4" t="s">
        <v>281</v>
      </c>
      <c r="B1014" s="3" t="s">
        <v>282</v>
      </c>
      <c r="C1014" s="4">
        <v>132</v>
      </c>
      <c r="D1014" s="4">
        <v>2018</v>
      </c>
      <c r="E1014" s="22">
        <v>7.432589333</v>
      </c>
      <c r="F1014" s="22">
        <v>3.436162647</v>
      </c>
      <c r="G1014" s="22">
        <v>7.43254554292643</v>
      </c>
      <c r="H1014" s="23">
        <v>29</v>
      </c>
      <c r="I1014" s="22">
        <v>19</v>
      </c>
      <c r="J1014" s="18">
        <v>10.19675058</v>
      </c>
      <c r="K1014" s="18">
        <v>4.128722284</v>
      </c>
      <c r="L1014" s="18">
        <v>6.448989832</v>
      </c>
      <c r="M1014" s="19">
        <v>0.89977906</v>
      </c>
      <c r="N1014" s="19">
        <v>0.079785246</v>
      </c>
      <c r="O1014">
        <v>0.215555934</v>
      </c>
      <c r="P1014">
        <v>5.438019932</v>
      </c>
      <c r="Q1014" s="2">
        <v>0</v>
      </c>
      <c r="R1014" s="6">
        <v>0</v>
      </c>
      <c r="S1014" s="6">
        <v>1</v>
      </c>
    </row>
    <row r="1015" spans="1:19">
      <c r="A1015" s="4" t="s">
        <v>281</v>
      </c>
      <c r="B1015" s="3" t="s">
        <v>282</v>
      </c>
      <c r="C1015" s="4">
        <v>132</v>
      </c>
      <c r="D1015" s="4">
        <v>2019</v>
      </c>
      <c r="E1015" s="22">
        <v>7.174327371</v>
      </c>
      <c r="F1015" s="22">
        <v>3.61658053</v>
      </c>
      <c r="G1015" s="22">
        <v>7.17420711706937</v>
      </c>
      <c r="H1015" s="23">
        <v>19</v>
      </c>
      <c r="I1015" s="22">
        <v>26</v>
      </c>
      <c r="J1015" s="18">
        <v>10.19950194</v>
      </c>
      <c r="K1015" s="18">
        <v>4.128722284</v>
      </c>
      <c r="L1015" s="18">
        <v>6.449289058</v>
      </c>
      <c r="M1015" s="19">
        <v>0.901106076</v>
      </c>
      <c r="N1015" s="19">
        <v>0.041724143</v>
      </c>
      <c r="O1015">
        <v>0.208370199</v>
      </c>
      <c r="P1015">
        <v>5.477655109</v>
      </c>
      <c r="Q1015" s="2">
        <v>0</v>
      </c>
      <c r="R1015" s="6">
        <v>0</v>
      </c>
      <c r="S1015" s="6">
        <v>1</v>
      </c>
    </row>
    <row r="1016" spans="1:19">
      <c r="A1016" s="4" t="s">
        <v>281</v>
      </c>
      <c r="B1016" s="3" t="s">
        <v>282</v>
      </c>
      <c r="C1016" s="4">
        <v>132</v>
      </c>
      <c r="D1016" s="4">
        <v>2020</v>
      </c>
      <c r="E1016" s="22">
        <v>7.083900541</v>
      </c>
      <c r="F1016" s="22">
        <v>2.754348336</v>
      </c>
      <c r="G1016" s="22">
        <v>7.08388020584188</v>
      </c>
      <c r="H1016" s="23">
        <v>28</v>
      </c>
      <c r="I1016" s="22">
        <v>20</v>
      </c>
      <c r="J1016" s="18">
        <v>10.14026983</v>
      </c>
      <c r="K1016" s="18">
        <v>4.128722284</v>
      </c>
      <c r="L1016" s="18">
        <v>6.450316249</v>
      </c>
      <c r="M1016" s="19">
        <v>0.658597662</v>
      </c>
      <c r="N1016" s="19">
        <v>0.023506414</v>
      </c>
      <c r="O1016">
        <v>0.194898592</v>
      </c>
      <c r="P1016">
        <v>5.53162834</v>
      </c>
      <c r="Q1016" s="2">
        <v>0</v>
      </c>
      <c r="R1016" s="6">
        <v>0</v>
      </c>
      <c r="S1016" s="6">
        <v>1</v>
      </c>
    </row>
    <row r="1017" spans="1:19">
      <c r="A1017" s="4" t="s">
        <v>281</v>
      </c>
      <c r="B1017" s="3" t="s">
        <v>282</v>
      </c>
      <c r="C1017" s="4">
        <v>132</v>
      </c>
      <c r="D1017" s="4">
        <v>2021</v>
      </c>
      <c r="E1017" s="22">
        <v>7.312702742</v>
      </c>
      <c r="F1017" s="22">
        <v>4.088738365</v>
      </c>
      <c r="G1017" s="22">
        <v>7.31244335440927</v>
      </c>
      <c r="H1017" s="23">
        <v>8</v>
      </c>
      <c r="I1017" s="22">
        <v>26</v>
      </c>
      <c r="J1017" s="18">
        <v>10.16606246</v>
      </c>
      <c r="K1017" s="18">
        <v>4.128722284</v>
      </c>
      <c r="L1017" s="18">
        <v>6.451432564</v>
      </c>
      <c r="M1017" s="19">
        <v>0.733537081</v>
      </c>
      <c r="N1017" s="19">
        <v>0.0247195</v>
      </c>
      <c r="O1017">
        <v>0.191905025</v>
      </c>
      <c r="P1017">
        <v>5.604489575</v>
      </c>
      <c r="Q1017" s="2">
        <v>0</v>
      </c>
      <c r="R1017" s="6">
        <v>0</v>
      </c>
      <c r="S1017" s="6">
        <v>1</v>
      </c>
    </row>
    <row r="1018" spans="1:19">
      <c r="A1018" s="4" t="s">
        <v>281</v>
      </c>
      <c r="B1018" s="3" t="s">
        <v>282</v>
      </c>
      <c r="C1018" s="4">
        <v>132</v>
      </c>
      <c r="D1018" s="4">
        <v>2022</v>
      </c>
      <c r="E1018" s="22">
        <v>7.384958567</v>
      </c>
      <c r="F1018" s="22">
        <v>3.301029996</v>
      </c>
      <c r="G1018" s="22">
        <v>7.38354584032383</v>
      </c>
      <c r="H1018" s="23">
        <v>3</v>
      </c>
      <c r="I1018" s="22">
        <v>22</v>
      </c>
      <c r="J1018" s="18">
        <v>10.23293924</v>
      </c>
      <c r="K1018" s="18">
        <v>4.128722284</v>
      </c>
      <c r="L1018" s="18">
        <v>6.451383721</v>
      </c>
      <c r="M1018" s="19">
        <v>0.731811812</v>
      </c>
      <c r="N1018" s="19">
        <v>0.014709848</v>
      </c>
      <c r="O1018">
        <v>0.277941645</v>
      </c>
      <c r="P1018">
        <v>5.61182311</v>
      </c>
      <c r="Q1018" s="2">
        <v>0</v>
      </c>
      <c r="R1018" s="6">
        <v>0</v>
      </c>
      <c r="S1018" s="6">
        <v>1</v>
      </c>
    </row>
    <row r="1019" spans="1:19">
      <c r="A1019" s="4" t="s">
        <v>283</v>
      </c>
      <c r="B1019" s="3" t="s">
        <v>284</v>
      </c>
      <c r="C1019" s="4">
        <v>133</v>
      </c>
      <c r="D1019" s="4">
        <v>2015</v>
      </c>
      <c r="E1019" s="22">
        <v>8.373081034</v>
      </c>
      <c r="F1019" s="22">
        <v>7.38487481</v>
      </c>
      <c r="G1019" s="22">
        <v>8.32599313293831</v>
      </c>
      <c r="H1019" s="23">
        <v>13</v>
      </c>
      <c r="I1019" s="22">
        <v>10</v>
      </c>
      <c r="J1019" s="18">
        <v>11.61066016</v>
      </c>
      <c r="K1019" s="18">
        <v>3.749272408</v>
      </c>
      <c r="L1019" s="18">
        <v>7.912704674</v>
      </c>
      <c r="M1019" s="19">
        <v>0.394225887</v>
      </c>
      <c r="N1019" s="19">
        <v>0.014326339</v>
      </c>
      <c r="O1019">
        <v>-0.934153537</v>
      </c>
      <c r="P1019">
        <v>5.102049326</v>
      </c>
      <c r="Q1019" s="2">
        <v>0</v>
      </c>
      <c r="R1019" s="6">
        <v>0</v>
      </c>
      <c r="S1019" s="6">
        <v>1</v>
      </c>
    </row>
    <row r="1020" spans="1:19">
      <c r="A1020" s="4" t="s">
        <v>283</v>
      </c>
      <c r="B1020" s="3" t="s">
        <v>284</v>
      </c>
      <c r="C1020" s="4">
        <v>133</v>
      </c>
      <c r="D1020" s="4">
        <v>2016</v>
      </c>
      <c r="E1020" s="22">
        <v>8.325050635</v>
      </c>
      <c r="F1020" s="22">
        <v>7.040815915</v>
      </c>
      <c r="G1020" s="22">
        <v>8.30187202717996</v>
      </c>
      <c r="H1020" s="23">
        <v>23</v>
      </c>
      <c r="I1020" s="22">
        <v>21</v>
      </c>
      <c r="J1020" s="18">
        <v>11.66086548</v>
      </c>
      <c r="K1020" s="18">
        <v>3.749272408</v>
      </c>
      <c r="L1020" s="18">
        <v>7.920677486</v>
      </c>
      <c r="M1020" s="19">
        <v>0.403878469</v>
      </c>
      <c r="N1020" s="19">
        <v>0.013987526</v>
      </c>
      <c r="O1020">
        <v>-0.845734072</v>
      </c>
      <c r="P1020">
        <v>5.231436456</v>
      </c>
      <c r="Q1020" s="2">
        <v>0</v>
      </c>
      <c r="R1020" s="6">
        <v>0</v>
      </c>
      <c r="S1020" s="6">
        <v>1</v>
      </c>
    </row>
    <row r="1021" spans="1:19">
      <c r="A1021" s="4" t="s">
        <v>283</v>
      </c>
      <c r="B1021" s="3" t="s">
        <v>284</v>
      </c>
      <c r="C1021" s="4">
        <v>133</v>
      </c>
      <c r="D1021" s="7">
        <v>2017</v>
      </c>
      <c r="E1021" s="22">
        <v>8.544266912</v>
      </c>
      <c r="F1021" s="22">
        <v>6.989695907</v>
      </c>
      <c r="G1021" s="22">
        <v>8.531982882568</v>
      </c>
      <c r="H1021" s="23">
        <v>27</v>
      </c>
      <c r="I1021" s="22">
        <v>24</v>
      </c>
      <c r="J1021" s="18">
        <v>11.68752896</v>
      </c>
      <c r="K1021" s="18">
        <v>3.749272408</v>
      </c>
      <c r="L1021" s="18">
        <v>7.926882797</v>
      </c>
      <c r="M1021" s="19">
        <v>0.447448708</v>
      </c>
      <c r="N1021" s="19">
        <v>0.013632556</v>
      </c>
      <c r="O1021">
        <v>-0.872567224</v>
      </c>
      <c r="P1021">
        <v>5.356723611</v>
      </c>
      <c r="Q1021" s="2">
        <v>0</v>
      </c>
      <c r="R1021" s="6">
        <v>0</v>
      </c>
      <c r="S1021" s="6">
        <v>1</v>
      </c>
    </row>
    <row r="1022" spans="1:19">
      <c r="A1022" s="4" t="s">
        <v>283</v>
      </c>
      <c r="B1022" s="3" t="s">
        <v>284</v>
      </c>
      <c r="C1022" s="4">
        <v>133</v>
      </c>
      <c r="D1022" s="4">
        <v>2018</v>
      </c>
      <c r="E1022" s="22">
        <v>8.378379793</v>
      </c>
      <c r="F1022" s="22">
        <v>6.903983388</v>
      </c>
      <c r="G1022" s="22">
        <v>8.36356227006981</v>
      </c>
      <c r="H1022" s="23">
        <v>29</v>
      </c>
      <c r="I1022" s="22">
        <v>19</v>
      </c>
      <c r="J1022" s="18">
        <v>11.51587384</v>
      </c>
      <c r="K1022" s="18">
        <v>3.749272408</v>
      </c>
      <c r="L1022" s="18">
        <v>7.932562857</v>
      </c>
      <c r="M1022" s="19">
        <v>0.583849004</v>
      </c>
      <c r="N1022" s="19">
        <v>0.007246895</v>
      </c>
      <c r="O1022">
        <v>-1.040579488</v>
      </c>
      <c r="P1022">
        <v>5.438019932</v>
      </c>
      <c r="Q1022" s="2">
        <v>0</v>
      </c>
      <c r="R1022" s="6">
        <v>0</v>
      </c>
      <c r="S1022" s="6">
        <v>1</v>
      </c>
    </row>
    <row r="1023" spans="1:19">
      <c r="A1023" s="4" t="s">
        <v>283</v>
      </c>
      <c r="B1023" s="3" t="s">
        <v>284</v>
      </c>
      <c r="C1023" s="4">
        <v>133</v>
      </c>
      <c r="D1023" s="4">
        <v>2019</v>
      </c>
      <c r="E1023" s="22">
        <v>7.990158185</v>
      </c>
      <c r="F1023" s="22">
        <v>6.570445446</v>
      </c>
      <c r="G1023" s="22">
        <v>7.97331335012613</v>
      </c>
      <c r="H1023" s="23">
        <v>19</v>
      </c>
      <c r="I1023" s="22">
        <v>26</v>
      </c>
      <c r="J1023" s="18">
        <v>11.45331834</v>
      </c>
      <c r="K1023" s="18">
        <v>3.749272408</v>
      </c>
      <c r="L1023" s="18">
        <v>7.93733833</v>
      </c>
      <c r="M1023" s="19">
        <v>0.507543342</v>
      </c>
      <c r="N1023" s="19">
        <v>0.009260865</v>
      </c>
      <c r="O1023">
        <v>-1.163664301</v>
      </c>
      <c r="P1023">
        <v>5.477655109</v>
      </c>
      <c r="Q1023" s="2">
        <v>0</v>
      </c>
      <c r="R1023" s="6">
        <v>0</v>
      </c>
      <c r="S1023" s="6">
        <v>1</v>
      </c>
    </row>
    <row r="1024" spans="1:19">
      <c r="A1024" s="4" t="s">
        <v>283</v>
      </c>
      <c r="B1024" s="3" t="s">
        <v>284</v>
      </c>
      <c r="C1024" s="4">
        <v>133</v>
      </c>
      <c r="D1024" s="4">
        <v>2020</v>
      </c>
      <c r="E1024" s="22">
        <v>8.007668275</v>
      </c>
      <c r="F1024" s="22">
        <v>6.863180293</v>
      </c>
      <c r="G1024" s="22">
        <v>7.97535717697754</v>
      </c>
      <c r="H1024" s="23">
        <v>28</v>
      </c>
      <c r="I1024" s="22">
        <v>20</v>
      </c>
      <c r="J1024" s="18">
        <v>11.38021124</v>
      </c>
      <c r="K1024" s="18">
        <v>3.749272408</v>
      </c>
      <c r="L1024" s="18">
        <v>7.940965454</v>
      </c>
      <c r="M1024" s="19">
        <v>0.438101646</v>
      </c>
      <c r="N1024" s="19">
        <v>0.00746712</v>
      </c>
      <c r="O1024">
        <v>-1.27921923</v>
      </c>
      <c r="P1024">
        <v>5.53162834</v>
      </c>
      <c r="Q1024" s="2">
        <v>0</v>
      </c>
      <c r="R1024" s="6">
        <v>0</v>
      </c>
      <c r="S1024" s="6">
        <v>1</v>
      </c>
    </row>
    <row r="1025" spans="1:19">
      <c r="A1025" s="4" t="s">
        <v>283</v>
      </c>
      <c r="B1025" s="3" t="s">
        <v>284</v>
      </c>
      <c r="C1025" s="4">
        <v>133</v>
      </c>
      <c r="D1025" s="4">
        <v>2021</v>
      </c>
      <c r="E1025" s="22">
        <v>8.066034828</v>
      </c>
      <c r="F1025" s="22">
        <v>7.168880872</v>
      </c>
      <c r="G1025" s="22">
        <v>8.00718821446653</v>
      </c>
      <c r="H1025" s="23">
        <v>8</v>
      </c>
      <c r="I1025" s="22">
        <v>26</v>
      </c>
      <c r="J1025" s="18">
        <v>11.55509445</v>
      </c>
      <c r="K1025" s="18">
        <v>3.749272408</v>
      </c>
      <c r="L1025" s="18">
        <v>7.944104632</v>
      </c>
      <c r="M1025" s="19">
        <v>0.443738341</v>
      </c>
      <c r="N1025" s="19">
        <v>0.003805228</v>
      </c>
      <c r="O1025">
        <v>-1.275734484</v>
      </c>
      <c r="P1025">
        <v>5.604489575</v>
      </c>
      <c r="Q1025" s="2">
        <v>0</v>
      </c>
      <c r="R1025" s="6">
        <v>0</v>
      </c>
      <c r="S1025" s="6">
        <v>1</v>
      </c>
    </row>
    <row r="1026" spans="1:19">
      <c r="A1026" s="4" t="s">
        <v>283</v>
      </c>
      <c r="B1026" s="3" t="s">
        <v>284</v>
      </c>
      <c r="C1026" s="4">
        <v>133</v>
      </c>
      <c r="D1026" s="4">
        <v>2022</v>
      </c>
      <c r="E1026" s="22">
        <v>8.180849548</v>
      </c>
      <c r="F1026" s="22">
        <v>7.47921477</v>
      </c>
      <c r="G1026" s="22">
        <v>8.079639391278</v>
      </c>
      <c r="H1026" s="23">
        <v>3</v>
      </c>
      <c r="I1026" s="22">
        <v>22</v>
      </c>
      <c r="J1026" s="18">
        <v>11.5899496</v>
      </c>
      <c r="K1026" s="18">
        <v>3.749272408</v>
      </c>
      <c r="L1026" s="18">
        <v>7.947191361</v>
      </c>
      <c r="M1026" s="19">
        <v>0.37671523</v>
      </c>
      <c r="N1026" s="19">
        <v>0.003020022</v>
      </c>
      <c r="O1026">
        <v>-1.277357479</v>
      </c>
      <c r="P1026">
        <v>5.61182311</v>
      </c>
      <c r="Q1026" s="2">
        <v>0</v>
      </c>
      <c r="R1026" s="6">
        <v>0</v>
      </c>
      <c r="S1026" s="6">
        <v>1</v>
      </c>
    </row>
    <row r="1027" spans="1:19">
      <c r="A1027" s="4" t="s">
        <v>285</v>
      </c>
      <c r="B1027" s="3" t="s">
        <v>286</v>
      </c>
      <c r="C1027" s="4">
        <v>134</v>
      </c>
      <c r="D1027" s="4">
        <v>2015</v>
      </c>
      <c r="E1027" s="22">
        <v>8.841873488</v>
      </c>
      <c r="F1027" s="22">
        <v>8.647465063</v>
      </c>
      <c r="G1027" s="22">
        <v>8.39922006734396</v>
      </c>
      <c r="H1027" s="23">
        <v>13</v>
      </c>
      <c r="I1027" s="22">
        <v>10</v>
      </c>
      <c r="J1027" s="18">
        <v>11.48144263</v>
      </c>
      <c r="K1027" s="18">
        <v>3.853454841</v>
      </c>
      <c r="L1027" s="18">
        <v>6.923249201</v>
      </c>
      <c r="M1027" s="19">
        <v>0.592123001</v>
      </c>
      <c r="N1027" s="19">
        <v>0.236534798</v>
      </c>
      <c r="O1027">
        <v>0.717048744</v>
      </c>
      <c r="P1027">
        <v>5.102049326</v>
      </c>
      <c r="Q1027" s="5">
        <v>1</v>
      </c>
      <c r="R1027" s="6">
        <v>0</v>
      </c>
      <c r="S1027" s="6">
        <v>1</v>
      </c>
    </row>
    <row r="1028" spans="1:19">
      <c r="A1028" s="4" t="s">
        <v>285</v>
      </c>
      <c r="B1028" s="3" t="s">
        <v>286</v>
      </c>
      <c r="C1028" s="4">
        <v>134</v>
      </c>
      <c r="D1028" s="4">
        <v>2016</v>
      </c>
      <c r="E1028" s="22">
        <v>8.967084761</v>
      </c>
      <c r="F1028" s="22">
        <v>8.853457967</v>
      </c>
      <c r="G1028" s="22">
        <v>8.32920579939721</v>
      </c>
      <c r="H1028" s="23">
        <v>23</v>
      </c>
      <c r="I1028" s="22">
        <v>21</v>
      </c>
      <c r="J1028" s="18">
        <v>11.50785587</v>
      </c>
      <c r="K1028" s="18">
        <v>3.853454841</v>
      </c>
      <c r="L1028" s="18">
        <v>6.931762888</v>
      </c>
      <c r="M1028" s="19">
        <v>0.580439866</v>
      </c>
      <c r="N1028" s="19">
        <v>0.218134039</v>
      </c>
      <c r="O1028">
        <v>0.797616621</v>
      </c>
      <c r="P1028">
        <v>5.231436456</v>
      </c>
      <c r="Q1028" s="5">
        <v>1</v>
      </c>
      <c r="R1028" s="6">
        <v>0</v>
      </c>
      <c r="S1028" s="6">
        <v>1</v>
      </c>
    </row>
    <row r="1029" spans="1:19">
      <c r="A1029" s="4" t="s">
        <v>285</v>
      </c>
      <c r="B1029" s="3" t="s">
        <v>286</v>
      </c>
      <c r="C1029" s="4">
        <v>134</v>
      </c>
      <c r="D1029" s="7">
        <v>2017</v>
      </c>
      <c r="E1029" s="22">
        <v>9.238639869</v>
      </c>
      <c r="F1029" s="22">
        <v>9.172589209</v>
      </c>
      <c r="G1029" s="22">
        <v>8.38812587249246</v>
      </c>
      <c r="H1029" s="23">
        <v>27</v>
      </c>
      <c r="I1029" s="22">
        <v>24</v>
      </c>
      <c r="J1029" s="18">
        <v>11.55388303</v>
      </c>
      <c r="K1029" s="18">
        <v>3.853454841</v>
      </c>
      <c r="L1029" s="18">
        <v>6.940182667</v>
      </c>
      <c r="M1029" s="19">
        <v>0.565603839</v>
      </c>
      <c r="N1029" s="19">
        <v>0.210669759</v>
      </c>
      <c r="O1029">
        <v>0.698747446</v>
      </c>
      <c r="P1029">
        <v>5.356723611</v>
      </c>
      <c r="Q1029" s="5">
        <v>1</v>
      </c>
      <c r="R1029" s="6">
        <v>0</v>
      </c>
      <c r="S1029" s="6">
        <v>1</v>
      </c>
    </row>
    <row r="1030" spans="1:19">
      <c r="A1030" s="4" t="s">
        <v>285</v>
      </c>
      <c r="B1030" s="3" t="s">
        <v>286</v>
      </c>
      <c r="C1030" s="4">
        <v>134</v>
      </c>
      <c r="D1030" s="4">
        <v>2018</v>
      </c>
      <c r="E1030" s="22">
        <v>9.238048813</v>
      </c>
      <c r="F1030" s="22">
        <v>9.128870707</v>
      </c>
      <c r="G1030" s="22">
        <v>8.58495400716167</v>
      </c>
      <c r="H1030" s="23">
        <v>29</v>
      </c>
      <c r="I1030" s="22">
        <v>19</v>
      </c>
      <c r="J1030" s="18">
        <v>11.57634135</v>
      </c>
      <c r="K1030" s="18">
        <v>3.853454841</v>
      </c>
      <c r="L1030" s="18">
        <v>6.948549884</v>
      </c>
      <c r="M1030" s="19">
        <v>0.589149579</v>
      </c>
      <c r="N1030" s="19">
        <v>0.225359226</v>
      </c>
      <c r="O1030">
        <v>0.638977597</v>
      </c>
      <c r="P1030">
        <v>5.438019932</v>
      </c>
      <c r="Q1030" s="5">
        <v>1</v>
      </c>
      <c r="R1030" s="6">
        <v>0</v>
      </c>
      <c r="S1030" s="6">
        <v>1</v>
      </c>
    </row>
    <row r="1031" spans="1:19">
      <c r="A1031" s="4" t="s">
        <v>285</v>
      </c>
      <c r="B1031" s="3" t="s">
        <v>286</v>
      </c>
      <c r="C1031" s="4">
        <v>134</v>
      </c>
      <c r="D1031" s="4">
        <v>2019</v>
      </c>
      <c r="E1031" s="22">
        <v>9.268998945</v>
      </c>
      <c r="F1031" s="22">
        <v>9.186672826</v>
      </c>
      <c r="G1031" s="22">
        <v>8.50623927382675</v>
      </c>
      <c r="H1031" s="23">
        <v>19</v>
      </c>
      <c r="I1031" s="22">
        <v>26</v>
      </c>
      <c r="J1031" s="18">
        <v>11.60422605</v>
      </c>
      <c r="K1031" s="18">
        <v>3.853454841</v>
      </c>
      <c r="L1031" s="18">
        <v>6.95684049</v>
      </c>
      <c r="M1031" s="19">
        <v>0.563464191</v>
      </c>
      <c r="N1031" s="19">
        <v>0.230909286</v>
      </c>
      <c r="O1031">
        <v>0.698021531</v>
      </c>
      <c r="P1031">
        <v>5.477655109</v>
      </c>
      <c r="Q1031" s="5">
        <v>1</v>
      </c>
      <c r="R1031" s="6">
        <v>0</v>
      </c>
      <c r="S1031" s="6">
        <v>1</v>
      </c>
    </row>
    <row r="1032" spans="1:19">
      <c r="A1032" s="4" t="s">
        <v>285</v>
      </c>
      <c r="B1032" s="3" t="s">
        <v>286</v>
      </c>
      <c r="C1032" s="4">
        <v>134</v>
      </c>
      <c r="D1032" s="4">
        <v>2020</v>
      </c>
      <c r="E1032" s="22">
        <v>9.524470935</v>
      </c>
      <c r="F1032" s="22">
        <v>9.456683243</v>
      </c>
      <c r="G1032" s="22">
        <v>8.6843844006428</v>
      </c>
      <c r="H1032" s="23">
        <v>28</v>
      </c>
      <c r="I1032" s="22">
        <v>20</v>
      </c>
      <c r="J1032" s="18">
        <v>11.61595005</v>
      </c>
      <c r="K1032" s="18">
        <v>3.853454841</v>
      </c>
      <c r="L1032" s="18">
        <v>6.964500052</v>
      </c>
      <c r="M1032" s="19">
        <v>0.508833771</v>
      </c>
      <c r="N1032" s="19">
        <v>0.28196936</v>
      </c>
      <c r="O1032">
        <v>0.587286909</v>
      </c>
      <c r="P1032">
        <v>5.53162834</v>
      </c>
      <c r="Q1032" s="5">
        <v>1</v>
      </c>
      <c r="R1032" s="6">
        <v>0</v>
      </c>
      <c r="S1032" s="6">
        <v>1</v>
      </c>
    </row>
    <row r="1033" spans="1:19">
      <c r="A1033" s="4" t="s">
        <v>285</v>
      </c>
      <c r="B1033" s="3" t="s">
        <v>286</v>
      </c>
      <c r="C1033" s="4">
        <v>134</v>
      </c>
      <c r="D1033" s="4">
        <v>2021</v>
      </c>
      <c r="E1033" s="22">
        <v>9.598337492</v>
      </c>
      <c r="F1033" s="22">
        <v>9.518513072</v>
      </c>
      <c r="G1033" s="22">
        <v>8.82338789967156</v>
      </c>
      <c r="H1033" s="23">
        <v>8</v>
      </c>
      <c r="I1033" s="22">
        <v>26</v>
      </c>
      <c r="J1033" s="18">
        <v>11.68930886</v>
      </c>
      <c r="K1033" s="18">
        <v>3.853454841</v>
      </c>
      <c r="L1033" s="18">
        <v>6.971493869</v>
      </c>
      <c r="M1033" s="19">
        <v>0.549629253</v>
      </c>
      <c r="N1033" s="19">
        <v>0.29592439</v>
      </c>
      <c r="O1033">
        <v>0.623749057</v>
      </c>
      <c r="P1033">
        <v>5.604489575</v>
      </c>
      <c r="Q1033" s="5">
        <v>1</v>
      </c>
      <c r="R1033" s="6">
        <v>0</v>
      </c>
      <c r="S1033" s="6">
        <v>1</v>
      </c>
    </row>
    <row r="1034" spans="1:19">
      <c r="A1034" s="4" t="s">
        <v>285</v>
      </c>
      <c r="B1034" s="3" t="s">
        <v>286</v>
      </c>
      <c r="C1034" s="4">
        <v>134</v>
      </c>
      <c r="D1034" s="4">
        <v>2022</v>
      </c>
      <c r="E1034" s="22">
        <v>9.69689554</v>
      </c>
      <c r="F1034" s="22">
        <v>9.63634117</v>
      </c>
      <c r="G1034" s="22">
        <v>8.8101436405527</v>
      </c>
      <c r="H1034" s="23">
        <v>3</v>
      </c>
      <c r="I1034" s="22">
        <v>22</v>
      </c>
      <c r="J1034" s="18">
        <v>11.7176705</v>
      </c>
      <c r="K1034" s="18">
        <v>3.853454841</v>
      </c>
      <c r="L1034" s="18">
        <v>6.980030656</v>
      </c>
      <c r="M1034" s="19">
        <v>0.605349245</v>
      </c>
      <c r="N1034" s="19">
        <v>0.218337181</v>
      </c>
      <c r="O1034">
        <v>0.593026549</v>
      </c>
      <c r="P1034">
        <v>5.61182311</v>
      </c>
      <c r="Q1034" s="5">
        <v>1</v>
      </c>
      <c r="R1034" s="6">
        <v>0</v>
      </c>
      <c r="S1034" s="6">
        <v>1</v>
      </c>
    </row>
    <row r="1035" spans="1:19">
      <c r="A1035" s="4" t="s">
        <v>287</v>
      </c>
      <c r="B1035" s="3" t="s">
        <v>288</v>
      </c>
      <c r="C1035" s="4">
        <v>135</v>
      </c>
      <c r="D1035" s="4">
        <v>2015</v>
      </c>
      <c r="E1035" s="22">
        <v>8.772527143</v>
      </c>
      <c r="F1035" s="22">
        <v>7.862935553</v>
      </c>
      <c r="G1035" s="22">
        <v>8.71545610114293</v>
      </c>
      <c r="H1035" s="23">
        <v>13</v>
      </c>
      <c r="I1035" s="22">
        <v>10</v>
      </c>
      <c r="J1035" s="18">
        <v>12.26481782</v>
      </c>
      <c r="K1035" s="18">
        <v>3.910944406</v>
      </c>
      <c r="L1035" s="18">
        <v>7.783407443</v>
      </c>
      <c r="M1035" s="19">
        <v>0.564181762</v>
      </c>
      <c r="N1035" s="19">
        <v>0.081509014</v>
      </c>
      <c r="O1035">
        <v>0.486273046</v>
      </c>
      <c r="P1035">
        <v>5.102049326</v>
      </c>
      <c r="Q1035" s="5">
        <v>1</v>
      </c>
      <c r="R1035" s="6">
        <v>0</v>
      </c>
      <c r="S1035" s="6">
        <v>0</v>
      </c>
    </row>
    <row r="1036" spans="1:19">
      <c r="A1036" s="4" t="s">
        <v>287</v>
      </c>
      <c r="B1036" s="3" t="s">
        <v>288</v>
      </c>
      <c r="C1036" s="4">
        <v>135</v>
      </c>
      <c r="D1036" s="4">
        <v>2016</v>
      </c>
      <c r="E1036" s="22">
        <v>8.755846975</v>
      </c>
      <c r="F1036" s="22">
        <v>7.622071138</v>
      </c>
      <c r="G1036" s="22">
        <v>8.72269740960786</v>
      </c>
      <c r="H1036" s="23">
        <v>23</v>
      </c>
      <c r="I1036" s="22">
        <v>21</v>
      </c>
      <c r="J1036" s="18">
        <v>12.27415785</v>
      </c>
      <c r="K1036" s="18">
        <v>3.910944406</v>
      </c>
      <c r="L1036" s="18">
        <v>7.782669646</v>
      </c>
      <c r="M1036" s="19">
        <v>0.553676028</v>
      </c>
      <c r="N1036" s="19">
        <v>0.082895406</v>
      </c>
      <c r="O1036">
        <v>0.513991104</v>
      </c>
      <c r="P1036">
        <v>5.231436456</v>
      </c>
      <c r="Q1036" s="5">
        <v>1</v>
      </c>
      <c r="R1036" s="6">
        <v>0</v>
      </c>
      <c r="S1036" s="6">
        <v>0</v>
      </c>
    </row>
    <row r="1037" spans="1:19">
      <c r="A1037" s="4" t="s">
        <v>287</v>
      </c>
      <c r="B1037" s="3" t="s">
        <v>288</v>
      </c>
      <c r="C1037" s="4">
        <v>135</v>
      </c>
      <c r="D1037" s="7">
        <v>2017</v>
      </c>
      <c r="E1037" s="22">
        <v>8.811777765</v>
      </c>
      <c r="F1037" s="22">
        <v>7.526593743</v>
      </c>
      <c r="G1037" s="22">
        <v>8.78865113861968</v>
      </c>
      <c r="H1037" s="23">
        <v>27</v>
      </c>
      <c r="I1037" s="22">
        <v>24</v>
      </c>
      <c r="J1037" s="18">
        <v>12.29225607</v>
      </c>
      <c r="K1037" s="18">
        <v>3.910944406</v>
      </c>
      <c r="L1037" s="18">
        <v>7.782018807</v>
      </c>
      <c r="M1037" s="19">
        <v>0.58604176</v>
      </c>
      <c r="N1037" s="19">
        <v>0.078043133</v>
      </c>
      <c r="O1037">
        <v>0.493748153</v>
      </c>
      <c r="P1037">
        <v>5.356723611</v>
      </c>
      <c r="Q1037" s="5">
        <v>1</v>
      </c>
      <c r="R1037" s="6">
        <v>0</v>
      </c>
      <c r="S1037" s="6">
        <v>0</v>
      </c>
    </row>
    <row r="1038" spans="1:19">
      <c r="A1038" s="4" t="s">
        <v>287</v>
      </c>
      <c r="B1038" s="3" t="s">
        <v>288</v>
      </c>
      <c r="C1038" s="4">
        <v>135</v>
      </c>
      <c r="D1038" s="4">
        <v>2018</v>
      </c>
      <c r="E1038" s="22">
        <v>8.89797247</v>
      </c>
      <c r="F1038" s="22">
        <v>7.558414542</v>
      </c>
      <c r="G1038" s="22">
        <v>8.877632194983</v>
      </c>
      <c r="H1038" s="23">
        <v>29</v>
      </c>
      <c r="I1038" s="22">
        <v>19</v>
      </c>
      <c r="J1038" s="18">
        <v>12.32014629</v>
      </c>
      <c r="K1038" s="18">
        <v>3.910944406</v>
      </c>
      <c r="L1038" s="18">
        <v>7.781193372</v>
      </c>
      <c r="M1038" s="19">
        <v>0.603035512</v>
      </c>
      <c r="N1038" s="19">
        <v>0.074755319</v>
      </c>
      <c r="O1038">
        <v>0.478451662</v>
      </c>
      <c r="P1038">
        <v>5.438019932</v>
      </c>
      <c r="Q1038" s="5">
        <v>1</v>
      </c>
      <c r="R1038" s="6">
        <v>0</v>
      </c>
      <c r="S1038" s="6">
        <v>0</v>
      </c>
    </row>
    <row r="1039" spans="1:19">
      <c r="A1039" s="4" t="s">
        <v>287</v>
      </c>
      <c r="B1039" s="3" t="s">
        <v>288</v>
      </c>
      <c r="C1039" s="4">
        <v>135</v>
      </c>
      <c r="D1039" s="4">
        <v>2019</v>
      </c>
      <c r="E1039" s="22">
        <v>8.98944947</v>
      </c>
      <c r="F1039" s="22">
        <v>7.665798843</v>
      </c>
      <c r="G1039" s="22">
        <v>8.96833161399243</v>
      </c>
      <c r="H1039" s="23">
        <v>19</v>
      </c>
      <c r="I1039" s="22">
        <v>26</v>
      </c>
      <c r="J1039" s="18">
        <v>12.30319606</v>
      </c>
      <c r="K1039" s="18">
        <v>3.910944406</v>
      </c>
      <c r="L1039" s="18">
        <v>7.776185833</v>
      </c>
      <c r="M1039" s="19">
        <v>0.598789802</v>
      </c>
      <c r="N1039" s="19">
        <v>0.077567705</v>
      </c>
      <c r="O1039">
        <v>0.531234726</v>
      </c>
      <c r="P1039">
        <v>5.477655109</v>
      </c>
      <c r="Q1039" s="5">
        <v>1</v>
      </c>
      <c r="R1039" s="6">
        <v>0</v>
      </c>
      <c r="S1039" s="6">
        <v>1</v>
      </c>
    </row>
    <row r="1040" spans="1:19">
      <c r="A1040" s="4" t="s">
        <v>287</v>
      </c>
      <c r="B1040" s="3" t="s">
        <v>288</v>
      </c>
      <c r="C1040" s="4">
        <v>135</v>
      </c>
      <c r="D1040" s="4">
        <v>2020</v>
      </c>
      <c r="E1040" s="22">
        <v>8.953796551</v>
      </c>
      <c r="F1040" s="22">
        <v>7.708715661</v>
      </c>
      <c r="G1040" s="22">
        <v>8.92836594636458</v>
      </c>
      <c r="H1040" s="23">
        <v>28</v>
      </c>
      <c r="I1040" s="22">
        <v>20</v>
      </c>
      <c r="J1040" s="18">
        <v>12.2787536</v>
      </c>
      <c r="K1040" s="18">
        <v>3.910944406</v>
      </c>
      <c r="L1040" s="18">
        <v>7.774070406</v>
      </c>
      <c r="M1040" s="19">
        <v>0.552730223</v>
      </c>
      <c r="N1040" s="19">
        <v>0.085855726</v>
      </c>
      <c r="O1040">
        <v>0.503376906</v>
      </c>
      <c r="P1040">
        <v>5.53162834</v>
      </c>
      <c r="Q1040" s="5">
        <v>1</v>
      </c>
      <c r="R1040" s="6">
        <v>0</v>
      </c>
      <c r="S1040" s="6">
        <v>1</v>
      </c>
    </row>
    <row r="1041" spans="1:19">
      <c r="A1041" s="4" t="s">
        <v>287</v>
      </c>
      <c r="B1041" s="3" t="s">
        <v>288</v>
      </c>
      <c r="C1041" s="4">
        <v>135</v>
      </c>
      <c r="D1041" s="4">
        <v>2021</v>
      </c>
      <c r="E1041" s="22">
        <v>9.09862011</v>
      </c>
      <c r="F1041" s="22">
        <v>7.979147109</v>
      </c>
      <c r="G1041" s="22">
        <v>9.06431564497965</v>
      </c>
      <c r="H1041" s="23">
        <v>8</v>
      </c>
      <c r="I1041" s="22">
        <v>26</v>
      </c>
      <c r="J1041" s="18">
        <v>12.32428246</v>
      </c>
      <c r="K1041" s="18">
        <v>3.910944406</v>
      </c>
      <c r="L1041" s="18">
        <v>7.77165852</v>
      </c>
      <c r="M1041" s="19">
        <v>0.631086941</v>
      </c>
      <c r="N1041" s="19">
        <v>0.077693174</v>
      </c>
      <c r="O1041">
        <v>0.541023423</v>
      </c>
      <c r="P1041">
        <v>5.604489575</v>
      </c>
      <c r="Q1041" s="5">
        <v>1</v>
      </c>
      <c r="R1041" s="6">
        <v>0</v>
      </c>
      <c r="S1041" s="6">
        <v>1</v>
      </c>
    </row>
    <row r="1042" spans="1:19">
      <c r="A1042" s="4" t="s">
        <v>287</v>
      </c>
      <c r="B1042" s="3" t="s">
        <v>288</v>
      </c>
      <c r="C1042" s="4">
        <v>135</v>
      </c>
      <c r="D1042" s="4">
        <v>2022</v>
      </c>
      <c r="E1042" s="22">
        <v>9.236206829</v>
      </c>
      <c r="F1042" s="22">
        <v>8.260571743</v>
      </c>
      <c r="G1042" s="22">
        <v>9.18660922175545</v>
      </c>
      <c r="H1042" s="23">
        <v>3</v>
      </c>
      <c r="I1042" s="22">
        <v>22</v>
      </c>
      <c r="J1042" s="18">
        <v>12.30319606</v>
      </c>
      <c r="K1042" s="18">
        <v>3.910944406</v>
      </c>
      <c r="L1042" s="18">
        <v>7.769796993</v>
      </c>
      <c r="M1042" s="19">
        <v>0.758399796</v>
      </c>
      <c r="N1042" s="19">
        <v>0.087697546</v>
      </c>
      <c r="O1042">
        <v>0.544765179</v>
      </c>
      <c r="P1042">
        <v>5.61182311</v>
      </c>
      <c r="Q1042" s="5">
        <v>1</v>
      </c>
      <c r="R1042" s="6">
        <v>0</v>
      </c>
      <c r="S1042" s="6">
        <v>1</v>
      </c>
    </row>
    <row r="1043" spans="1:19">
      <c r="A1043" s="4" t="s">
        <v>289</v>
      </c>
      <c r="B1043" s="3" t="s">
        <v>290</v>
      </c>
      <c r="C1043" s="4">
        <v>136</v>
      </c>
      <c r="D1043" s="4">
        <v>2015</v>
      </c>
      <c r="E1043" s="22">
        <v>9.403186244</v>
      </c>
      <c r="F1043" s="22">
        <v>8.480636347</v>
      </c>
      <c r="G1043" s="22">
        <v>9.34790444713184</v>
      </c>
      <c r="H1043" s="23">
        <v>13</v>
      </c>
      <c r="I1043" s="22">
        <v>10</v>
      </c>
      <c r="J1043" s="18">
        <v>12.32221929</v>
      </c>
      <c r="K1043" s="18">
        <v>3.577721525</v>
      </c>
      <c r="L1043" s="18">
        <v>9.12151602</v>
      </c>
      <c r="M1043" s="19">
        <v>0.419229139</v>
      </c>
      <c r="N1043" s="19">
        <v>0.080218789</v>
      </c>
      <c r="O1043">
        <v>-0.224655222</v>
      </c>
      <c r="P1043">
        <v>5.102049326</v>
      </c>
      <c r="Q1043" s="2">
        <v>0</v>
      </c>
      <c r="R1043" s="6">
        <v>0</v>
      </c>
      <c r="S1043" s="6">
        <v>0</v>
      </c>
    </row>
    <row r="1044" spans="1:19">
      <c r="A1044" s="4" t="s">
        <v>289</v>
      </c>
      <c r="B1044" s="3" t="s">
        <v>290</v>
      </c>
      <c r="C1044" s="4">
        <v>136</v>
      </c>
      <c r="D1044" s="4">
        <v>2016</v>
      </c>
      <c r="E1044" s="22">
        <v>9.571484888</v>
      </c>
      <c r="F1044" s="22">
        <v>8.441406338</v>
      </c>
      <c r="G1044" s="22">
        <v>9.53804070871836</v>
      </c>
      <c r="H1044" s="23">
        <v>23</v>
      </c>
      <c r="I1044" s="22">
        <v>21</v>
      </c>
      <c r="J1044" s="18">
        <v>12.35983548</v>
      </c>
      <c r="K1044" s="18">
        <v>3.577721525</v>
      </c>
      <c r="L1044" s="18">
        <v>9.126662611</v>
      </c>
      <c r="M1044" s="19">
        <v>0.400824857</v>
      </c>
      <c r="N1044" s="19">
        <v>0.076603572</v>
      </c>
      <c r="O1044">
        <v>-0.193667699</v>
      </c>
      <c r="P1044">
        <v>5.231436456</v>
      </c>
      <c r="Q1044" s="2">
        <v>0</v>
      </c>
      <c r="R1044" s="6">
        <v>0</v>
      </c>
      <c r="S1044" s="6">
        <v>0</v>
      </c>
    </row>
    <row r="1045" spans="1:19">
      <c r="A1045" s="4" t="s">
        <v>289</v>
      </c>
      <c r="B1045" s="3" t="s">
        <v>290</v>
      </c>
      <c r="C1045" s="4">
        <v>136</v>
      </c>
      <c r="D1045" s="7">
        <v>2017</v>
      </c>
      <c r="E1045" s="22">
        <v>9.695842977</v>
      </c>
      <c r="F1045" s="22">
        <v>8.621110633</v>
      </c>
      <c r="G1045" s="22">
        <v>9.65764770156142</v>
      </c>
      <c r="H1045" s="23">
        <v>27</v>
      </c>
      <c r="I1045" s="22">
        <v>24</v>
      </c>
      <c r="J1045" s="18">
        <v>12.42324587</v>
      </c>
      <c r="K1045" s="18">
        <v>3.577721525</v>
      </c>
      <c r="L1045" s="18">
        <v>9.131681424</v>
      </c>
      <c r="M1045" s="19">
        <v>0.40742497</v>
      </c>
      <c r="N1045" s="19">
        <v>0.073606728</v>
      </c>
      <c r="O1045">
        <v>-0.153948201</v>
      </c>
      <c r="P1045">
        <v>5.356723611</v>
      </c>
      <c r="Q1045" s="2">
        <v>0</v>
      </c>
      <c r="R1045" s="11">
        <v>0</v>
      </c>
      <c r="S1045" s="11">
        <v>0</v>
      </c>
    </row>
    <row r="1046" spans="1:19">
      <c r="A1046" s="4" t="s">
        <v>289</v>
      </c>
      <c r="B1046" s="3" t="s">
        <v>290</v>
      </c>
      <c r="C1046" s="4">
        <v>136</v>
      </c>
      <c r="D1046" s="4">
        <v>2018</v>
      </c>
      <c r="E1046" s="22">
        <v>9.715329119</v>
      </c>
      <c r="F1046" s="22">
        <v>9.266516334</v>
      </c>
      <c r="G1046" s="22">
        <v>9.52436018336522</v>
      </c>
      <c r="H1046" s="23">
        <v>29</v>
      </c>
      <c r="I1046" s="22">
        <v>19</v>
      </c>
      <c r="J1046" s="18">
        <v>12.43136376</v>
      </c>
      <c r="K1046" s="18">
        <v>3.577721525</v>
      </c>
      <c r="L1046" s="18">
        <v>9.136404497</v>
      </c>
      <c r="M1046" s="19">
        <v>0.436169693</v>
      </c>
      <c r="N1046" s="19">
        <v>0.090403557</v>
      </c>
      <c r="O1046">
        <v>-0.138481428</v>
      </c>
      <c r="P1046">
        <v>5.438019932</v>
      </c>
      <c r="Q1046" s="2">
        <v>0</v>
      </c>
      <c r="R1046" s="6">
        <v>0</v>
      </c>
      <c r="S1046" s="6">
        <v>0</v>
      </c>
    </row>
    <row r="1047" spans="1:19">
      <c r="A1047" s="4" t="s">
        <v>289</v>
      </c>
      <c r="B1047" s="3" t="s">
        <v>290</v>
      </c>
      <c r="C1047" s="4">
        <v>136</v>
      </c>
      <c r="D1047" s="4">
        <v>2019</v>
      </c>
      <c r="E1047" s="22">
        <v>9.691110521</v>
      </c>
      <c r="F1047" s="22">
        <v>9.350251207</v>
      </c>
      <c r="G1047" s="22">
        <v>9.42656196870993</v>
      </c>
      <c r="H1047" s="23">
        <v>19</v>
      </c>
      <c r="I1047" s="22">
        <v>26</v>
      </c>
      <c r="J1047" s="18">
        <v>12.45331834</v>
      </c>
      <c r="K1047" s="18">
        <v>3.577721525</v>
      </c>
      <c r="L1047" s="18">
        <v>9.140857365</v>
      </c>
      <c r="M1047" s="19">
        <v>0.399054035</v>
      </c>
      <c r="N1047" s="19">
        <v>0.102234994</v>
      </c>
      <c r="O1047">
        <v>-0.152882684</v>
      </c>
      <c r="P1047">
        <v>5.477655109</v>
      </c>
      <c r="Q1047" s="2">
        <v>0</v>
      </c>
      <c r="R1047" s="6">
        <v>0</v>
      </c>
      <c r="S1047" s="6">
        <v>0</v>
      </c>
    </row>
    <row r="1048" spans="1:19">
      <c r="A1048" s="4" t="s">
        <v>289</v>
      </c>
      <c r="B1048" s="3" t="s">
        <v>290</v>
      </c>
      <c r="C1048" s="4">
        <v>136</v>
      </c>
      <c r="D1048" s="4">
        <v>2020</v>
      </c>
      <c r="E1048" s="22">
        <v>9.594041847</v>
      </c>
      <c r="F1048" s="22">
        <v>9.204927904</v>
      </c>
      <c r="G1048" s="22">
        <v>9.36620780171164</v>
      </c>
      <c r="H1048" s="23">
        <v>28</v>
      </c>
      <c r="I1048" s="22">
        <v>20</v>
      </c>
      <c r="J1048" s="18">
        <v>12.42651126</v>
      </c>
      <c r="K1048" s="18">
        <v>3.577721525</v>
      </c>
      <c r="L1048" s="18">
        <v>9.145005836</v>
      </c>
      <c r="M1048" s="19">
        <v>0.378041254</v>
      </c>
      <c r="N1048" s="19">
        <v>0.110322568</v>
      </c>
      <c r="O1048">
        <v>-0.136482878</v>
      </c>
      <c r="P1048">
        <v>5.53162834</v>
      </c>
      <c r="Q1048" s="2">
        <v>0</v>
      </c>
      <c r="R1048" s="6">
        <v>0</v>
      </c>
      <c r="S1048" s="6">
        <v>0</v>
      </c>
    </row>
    <row r="1049" spans="1:19">
      <c r="A1049" s="4" t="s">
        <v>289</v>
      </c>
      <c r="B1049" s="3" t="s">
        <v>290</v>
      </c>
      <c r="C1049" s="4">
        <v>136</v>
      </c>
      <c r="D1049" s="4">
        <v>2021</v>
      </c>
      <c r="E1049" s="22">
        <v>9.891093068</v>
      </c>
      <c r="F1049" s="22">
        <v>9.428014069</v>
      </c>
      <c r="G1049" s="22">
        <v>9.70780666381305</v>
      </c>
      <c r="H1049" s="23">
        <v>8</v>
      </c>
      <c r="I1049" s="22">
        <v>26</v>
      </c>
      <c r="J1049" s="18">
        <v>12.49831055</v>
      </c>
      <c r="K1049" s="18">
        <v>3.577721525</v>
      </c>
      <c r="L1049" s="18">
        <v>9.148468102</v>
      </c>
      <c r="M1049" s="19">
        <v>0.456676832</v>
      </c>
      <c r="N1049" s="19">
        <v>0.102122155</v>
      </c>
      <c r="O1049">
        <v>-0.144296312</v>
      </c>
      <c r="P1049">
        <v>5.604489575</v>
      </c>
      <c r="Q1049" s="2">
        <v>0</v>
      </c>
      <c r="R1049" s="6">
        <v>0</v>
      </c>
      <c r="S1049" s="6">
        <v>0</v>
      </c>
    </row>
    <row r="1050" spans="1:19">
      <c r="A1050" s="4" t="s">
        <v>289</v>
      </c>
      <c r="B1050" s="3" t="s">
        <v>290</v>
      </c>
      <c r="C1050" s="4">
        <v>136</v>
      </c>
      <c r="D1050" s="4">
        <v>2022</v>
      </c>
      <c r="E1050" s="22">
        <v>9.955275911</v>
      </c>
      <c r="F1050" s="22">
        <v>9.632060754</v>
      </c>
      <c r="G1050" s="22">
        <v>9.6749284123335</v>
      </c>
      <c r="H1050" s="23">
        <v>3</v>
      </c>
      <c r="I1050" s="22">
        <v>22</v>
      </c>
      <c r="J1050" s="18">
        <v>12.5301997</v>
      </c>
      <c r="K1050" s="18">
        <v>3.577721525</v>
      </c>
      <c r="L1050" s="18">
        <v>9.151422923</v>
      </c>
      <c r="M1050" s="19">
        <v>0.493730941</v>
      </c>
      <c r="N1050" s="19">
        <v>0.124817283</v>
      </c>
      <c r="O1050">
        <v>-0.067488033</v>
      </c>
      <c r="P1050">
        <v>5.61182311</v>
      </c>
      <c r="Q1050" s="2">
        <v>0</v>
      </c>
      <c r="R1050" s="6">
        <v>0</v>
      </c>
      <c r="S1050" s="6">
        <v>0</v>
      </c>
    </row>
    <row r="1051" spans="1:19">
      <c r="A1051" s="4" t="s">
        <v>291</v>
      </c>
      <c r="B1051" s="3" t="s">
        <v>292</v>
      </c>
      <c r="C1051" s="4">
        <v>137</v>
      </c>
      <c r="D1051" s="4">
        <v>2015</v>
      </c>
      <c r="E1051" s="22">
        <v>8.960524888</v>
      </c>
      <c r="F1051" s="22">
        <v>8.1882657</v>
      </c>
      <c r="G1051" s="22">
        <v>8.88015557619434</v>
      </c>
      <c r="H1051" s="23">
        <v>13</v>
      </c>
      <c r="I1051" s="22">
        <v>10</v>
      </c>
      <c r="J1051" s="18">
        <v>11.93500315</v>
      </c>
      <c r="K1051" s="18">
        <v>3.719579858</v>
      </c>
      <c r="L1051" s="18">
        <v>8.413453953</v>
      </c>
      <c r="M1051" s="19">
        <v>0.419376402</v>
      </c>
      <c r="N1051" s="19">
        <v>0.088865919</v>
      </c>
      <c r="O1051">
        <v>-0.310375435</v>
      </c>
      <c r="P1051">
        <v>5.102049326</v>
      </c>
      <c r="Q1051" s="2">
        <v>0</v>
      </c>
      <c r="R1051" s="6">
        <v>1</v>
      </c>
      <c r="S1051" s="6">
        <v>1</v>
      </c>
    </row>
    <row r="1052" spans="1:19">
      <c r="A1052" s="4" t="s">
        <v>291</v>
      </c>
      <c r="B1052" s="3" t="s">
        <v>292</v>
      </c>
      <c r="C1052" s="4">
        <v>137</v>
      </c>
      <c r="D1052" s="4">
        <v>2016</v>
      </c>
      <c r="E1052" s="22">
        <v>8.915824796</v>
      </c>
      <c r="F1052" s="22">
        <v>8.228277923</v>
      </c>
      <c r="G1052" s="22">
        <v>8.81601142776614</v>
      </c>
      <c r="H1052" s="23">
        <v>23</v>
      </c>
      <c r="I1052" s="22">
        <v>21</v>
      </c>
      <c r="J1052" s="18">
        <v>11.96941591</v>
      </c>
      <c r="K1052" s="18">
        <v>3.719579858</v>
      </c>
      <c r="L1052" s="18">
        <v>8.41805288</v>
      </c>
      <c r="M1052" s="19">
        <v>0.374213418</v>
      </c>
      <c r="N1052" s="19">
        <v>0.07998418</v>
      </c>
      <c r="O1052">
        <v>-0.182494824</v>
      </c>
      <c r="P1052">
        <v>5.231436456</v>
      </c>
      <c r="Q1052" s="2">
        <v>0</v>
      </c>
      <c r="R1052" s="6">
        <v>1</v>
      </c>
      <c r="S1052" s="6">
        <v>1</v>
      </c>
    </row>
    <row r="1053" spans="1:19">
      <c r="A1053" s="4" t="s">
        <v>291</v>
      </c>
      <c r="B1053" s="3" t="s">
        <v>292</v>
      </c>
      <c r="C1053" s="4">
        <v>137</v>
      </c>
      <c r="D1053" s="7">
        <v>2017</v>
      </c>
      <c r="E1053" s="22">
        <v>9.005971105</v>
      </c>
      <c r="F1053" s="22">
        <v>8.329824363</v>
      </c>
      <c r="G1053" s="22">
        <v>8.90316281532701</v>
      </c>
      <c r="H1053" s="23">
        <v>27</v>
      </c>
      <c r="I1053" s="22">
        <v>24</v>
      </c>
      <c r="J1053" s="18">
        <v>12.00860017</v>
      </c>
      <c r="K1053" s="18">
        <v>3.719579858</v>
      </c>
      <c r="L1053" s="18">
        <v>8.422423791</v>
      </c>
      <c r="M1053" s="19">
        <v>0.393554971</v>
      </c>
      <c r="N1053" s="19">
        <v>0.084461232</v>
      </c>
      <c r="O1053">
        <v>-0.170037642</v>
      </c>
      <c r="P1053">
        <v>5.356723611</v>
      </c>
      <c r="Q1053" s="2">
        <v>0</v>
      </c>
      <c r="R1053" s="6">
        <v>1</v>
      </c>
      <c r="S1053" s="6">
        <v>1</v>
      </c>
    </row>
    <row r="1054" spans="1:19">
      <c r="A1054" s="4" t="s">
        <v>291</v>
      </c>
      <c r="B1054" s="3" t="s">
        <v>292</v>
      </c>
      <c r="C1054" s="4">
        <v>137</v>
      </c>
      <c r="D1054" s="4">
        <v>2018</v>
      </c>
      <c r="E1054" s="22">
        <v>9.078030574</v>
      </c>
      <c r="F1054" s="22">
        <v>8.574563455</v>
      </c>
      <c r="G1054" s="22">
        <v>8.91453618006836</v>
      </c>
      <c r="H1054" s="23">
        <v>29</v>
      </c>
      <c r="I1054" s="22">
        <v>19</v>
      </c>
      <c r="J1054" s="18">
        <v>12.01703334</v>
      </c>
      <c r="K1054" s="18">
        <v>3.719579858</v>
      </c>
      <c r="L1054" s="18">
        <v>8.426619973</v>
      </c>
      <c r="M1054" s="19">
        <v>0.43074309</v>
      </c>
      <c r="N1054" s="19">
        <v>0.082128242</v>
      </c>
      <c r="O1054">
        <v>-0.147270593</v>
      </c>
      <c r="P1054">
        <v>5.438019932</v>
      </c>
      <c r="Q1054" s="2">
        <v>0</v>
      </c>
      <c r="R1054" s="6">
        <v>1</v>
      </c>
      <c r="S1054" s="6">
        <v>1</v>
      </c>
    </row>
    <row r="1055" spans="1:19">
      <c r="A1055" s="4" t="s">
        <v>291</v>
      </c>
      <c r="B1055" s="3" t="s">
        <v>292</v>
      </c>
      <c r="C1055" s="4">
        <v>137</v>
      </c>
      <c r="D1055" s="4">
        <v>2019</v>
      </c>
      <c r="E1055" s="22">
        <v>9.057249138</v>
      </c>
      <c r="F1055" s="22">
        <v>8.467162122</v>
      </c>
      <c r="G1055" s="22">
        <v>8.92824491740569</v>
      </c>
      <c r="H1055" s="23">
        <v>19</v>
      </c>
      <c r="I1055" s="22">
        <v>26</v>
      </c>
      <c r="J1055" s="18">
        <v>12.04921802</v>
      </c>
      <c r="K1055" s="18">
        <v>3.719579858</v>
      </c>
      <c r="L1055" s="18">
        <v>8.430692305</v>
      </c>
      <c r="M1055" s="19">
        <v>0.376277775</v>
      </c>
      <c r="N1055" s="19">
        <v>0.080920304</v>
      </c>
      <c r="O1055">
        <v>-0.170504389</v>
      </c>
      <c r="P1055">
        <v>5.477655109</v>
      </c>
      <c r="Q1055" s="2">
        <v>0</v>
      </c>
      <c r="R1055" s="6">
        <v>1</v>
      </c>
      <c r="S1055" s="6">
        <v>1</v>
      </c>
    </row>
    <row r="1056" spans="1:19">
      <c r="A1056" s="4" t="s">
        <v>291</v>
      </c>
      <c r="B1056" s="3" t="s">
        <v>292</v>
      </c>
      <c r="C1056" s="4">
        <v>137</v>
      </c>
      <c r="D1056" s="4">
        <v>2020</v>
      </c>
      <c r="E1056" s="22">
        <v>9.027626598</v>
      </c>
      <c r="F1056" s="22">
        <v>8.342790136</v>
      </c>
      <c r="G1056" s="22">
        <v>8.92711014321425</v>
      </c>
      <c r="H1056" s="23">
        <v>28</v>
      </c>
      <c r="I1056" s="22">
        <v>20</v>
      </c>
      <c r="J1056" s="18">
        <v>12.02530587</v>
      </c>
      <c r="K1056" s="18">
        <v>3.719579858</v>
      </c>
      <c r="L1056" s="18">
        <v>8.43434207</v>
      </c>
      <c r="M1056" s="19">
        <v>0.329721754</v>
      </c>
      <c r="N1056" s="19">
        <v>0.084246642</v>
      </c>
      <c r="O1056">
        <v>-0.107687881</v>
      </c>
      <c r="P1056">
        <v>5.53162834</v>
      </c>
      <c r="Q1056" s="2">
        <v>0</v>
      </c>
      <c r="R1056" s="6">
        <v>1</v>
      </c>
      <c r="S1056" s="6">
        <v>1</v>
      </c>
    </row>
    <row r="1057" spans="1:19">
      <c r="A1057" s="4" t="s">
        <v>291</v>
      </c>
      <c r="B1057" s="3" t="s">
        <v>292</v>
      </c>
      <c r="C1057" s="4">
        <v>137</v>
      </c>
      <c r="D1057" s="4">
        <v>2021</v>
      </c>
      <c r="E1057" s="22">
        <v>9.185809463</v>
      </c>
      <c r="F1057" s="22">
        <v>8.557214914</v>
      </c>
      <c r="G1057" s="22">
        <v>9.06936714199998</v>
      </c>
      <c r="H1057" s="23">
        <v>8</v>
      </c>
      <c r="I1057" s="22">
        <v>26</v>
      </c>
      <c r="J1057" s="18">
        <v>12.07554696</v>
      </c>
      <c r="K1057" s="18">
        <v>3.719579858</v>
      </c>
      <c r="L1057" s="18">
        <v>8.43735919</v>
      </c>
      <c r="M1057" s="19">
        <v>0.401977513</v>
      </c>
      <c r="N1057" s="19">
        <v>0.072034463</v>
      </c>
      <c r="O1057">
        <v>-0.07493678</v>
      </c>
      <c r="P1057">
        <v>5.604489575</v>
      </c>
      <c r="Q1057" s="2">
        <v>0</v>
      </c>
      <c r="R1057" s="6">
        <v>1</v>
      </c>
      <c r="S1057" s="6">
        <v>1</v>
      </c>
    </row>
    <row r="1058" spans="1:19">
      <c r="A1058" s="4" t="s">
        <v>291</v>
      </c>
      <c r="B1058" s="3" t="s">
        <v>292</v>
      </c>
      <c r="C1058" s="4">
        <v>137</v>
      </c>
      <c r="D1058" s="4">
        <v>2022</v>
      </c>
      <c r="E1058" s="22">
        <v>9.396056717</v>
      </c>
      <c r="F1058" s="22">
        <v>8.892445079</v>
      </c>
      <c r="G1058" s="22">
        <v>9.2319937335349</v>
      </c>
      <c r="H1058" s="23">
        <v>3</v>
      </c>
      <c r="I1058" s="22">
        <v>22</v>
      </c>
      <c r="J1058" s="18">
        <v>12.12057393</v>
      </c>
      <c r="K1058" s="18">
        <v>3.719579858</v>
      </c>
      <c r="L1058" s="18">
        <v>8.440123714</v>
      </c>
      <c r="M1058" s="19">
        <v>0.453933054</v>
      </c>
      <c r="N1058" s="19">
        <v>0.079413034</v>
      </c>
      <c r="O1058">
        <v>-0.046468529</v>
      </c>
      <c r="P1058">
        <v>5.61182311</v>
      </c>
      <c r="Q1058" s="2">
        <v>0</v>
      </c>
      <c r="R1058" s="6">
        <v>1</v>
      </c>
      <c r="S1058" s="6">
        <v>1</v>
      </c>
    </row>
    <row r="1059" spans="1:19">
      <c r="A1059" s="4" t="s">
        <v>293</v>
      </c>
      <c r="B1059" s="3" t="s">
        <v>294</v>
      </c>
      <c r="C1059" s="4">
        <v>138</v>
      </c>
      <c r="D1059" s="4">
        <v>2015</v>
      </c>
      <c r="E1059" s="22">
        <v>9.273249415</v>
      </c>
      <c r="F1059" s="22">
        <v>8.530872789</v>
      </c>
      <c r="G1059" s="22">
        <v>9.18654551522186</v>
      </c>
      <c r="H1059" s="23">
        <v>13</v>
      </c>
      <c r="I1059" s="22">
        <v>10</v>
      </c>
      <c r="J1059" s="18">
        <v>12.46686762</v>
      </c>
      <c r="K1059" s="18">
        <v>3.91179659</v>
      </c>
      <c r="L1059" s="18">
        <v>7.813689175</v>
      </c>
      <c r="M1059" s="19">
        <v>0.569130213</v>
      </c>
      <c r="N1059" s="19">
        <v>0.223227524</v>
      </c>
      <c r="O1059">
        <v>1.490754177</v>
      </c>
      <c r="P1059">
        <v>5.102049326</v>
      </c>
      <c r="Q1059" s="5">
        <v>1</v>
      </c>
      <c r="R1059" s="6">
        <v>0</v>
      </c>
      <c r="S1059" s="6">
        <v>0</v>
      </c>
    </row>
    <row r="1060" spans="1:19">
      <c r="A1060" s="4" t="s">
        <v>293</v>
      </c>
      <c r="B1060" s="3" t="s">
        <v>294</v>
      </c>
      <c r="C1060" s="4">
        <v>138</v>
      </c>
      <c r="D1060" s="4">
        <v>2016</v>
      </c>
      <c r="E1060" s="22">
        <v>9.117791813</v>
      </c>
      <c r="F1060" s="22">
        <v>7.997682853</v>
      </c>
      <c r="G1060" s="22">
        <v>9.08353957843802</v>
      </c>
      <c r="H1060" s="23">
        <v>23</v>
      </c>
      <c r="I1060" s="22">
        <v>21</v>
      </c>
      <c r="J1060" s="18">
        <v>12.43136376</v>
      </c>
      <c r="K1060" s="18">
        <v>3.91179659</v>
      </c>
      <c r="L1060" s="18">
        <v>7.816980582</v>
      </c>
      <c r="M1060" s="19">
        <v>0.592562196</v>
      </c>
      <c r="N1060" s="19">
        <v>0.235459013</v>
      </c>
      <c r="O1060">
        <v>1.409712543</v>
      </c>
      <c r="P1060">
        <v>5.231436456</v>
      </c>
      <c r="Q1060" s="5">
        <v>1</v>
      </c>
      <c r="R1060" s="6">
        <v>0</v>
      </c>
      <c r="S1060" s="6">
        <v>0</v>
      </c>
    </row>
    <row r="1061" spans="1:19">
      <c r="A1061" s="4" t="s">
        <v>293</v>
      </c>
      <c r="B1061" s="3" t="s">
        <v>294</v>
      </c>
      <c r="C1061" s="4">
        <v>138</v>
      </c>
      <c r="D1061" s="7">
        <v>2017</v>
      </c>
      <c r="E1061" s="22">
        <v>9.091208793</v>
      </c>
      <c r="F1061" s="22">
        <v>7.924790212</v>
      </c>
      <c r="G1061" s="22">
        <v>9.06054634976935</v>
      </c>
      <c r="H1061" s="23">
        <v>27</v>
      </c>
      <c r="I1061" s="22">
        <v>24</v>
      </c>
      <c r="J1061" s="18">
        <v>12.42813479</v>
      </c>
      <c r="K1061" s="18">
        <v>3.91179659</v>
      </c>
      <c r="L1061" s="18">
        <v>7.819931068</v>
      </c>
      <c r="M1061" s="19">
        <v>0.627995672</v>
      </c>
      <c r="N1061" s="19">
        <v>0.22606722</v>
      </c>
      <c r="O1061">
        <v>1.38955684</v>
      </c>
      <c r="P1061">
        <v>5.356723611</v>
      </c>
      <c r="Q1061" s="5">
        <v>1</v>
      </c>
      <c r="R1061" s="6">
        <v>0</v>
      </c>
      <c r="S1061" s="6">
        <v>0</v>
      </c>
    </row>
    <row r="1062" spans="1:19">
      <c r="A1062" s="4" t="s">
        <v>293</v>
      </c>
      <c r="B1062" s="3" t="s">
        <v>294</v>
      </c>
      <c r="C1062" s="4">
        <v>138</v>
      </c>
      <c r="D1062" s="4">
        <v>2018</v>
      </c>
      <c r="E1062" s="22">
        <v>9.13579143</v>
      </c>
      <c r="F1062" s="22">
        <v>7.94197167</v>
      </c>
      <c r="G1062" s="22">
        <v>9.10706726010834</v>
      </c>
      <c r="H1062" s="23">
        <v>29</v>
      </c>
      <c r="I1062" s="22">
        <v>19</v>
      </c>
      <c r="J1062" s="18">
        <v>12.45939249</v>
      </c>
      <c r="K1062" s="18">
        <v>3.91179659</v>
      </c>
      <c r="L1062" s="18">
        <v>7.822562585</v>
      </c>
      <c r="M1062" s="19">
        <v>0.639997961</v>
      </c>
      <c r="N1062" s="19">
        <v>0.22319558</v>
      </c>
      <c r="O1062">
        <v>1.333312269</v>
      </c>
      <c r="P1062">
        <v>5.438019932</v>
      </c>
      <c r="Q1062" s="5">
        <v>1</v>
      </c>
      <c r="R1062" s="6">
        <v>0</v>
      </c>
      <c r="S1062" s="6">
        <v>0</v>
      </c>
    </row>
    <row r="1063" spans="1:19">
      <c r="A1063" s="4" t="s">
        <v>293</v>
      </c>
      <c r="B1063" s="3" t="s">
        <v>294</v>
      </c>
      <c r="C1063" s="4">
        <v>138</v>
      </c>
      <c r="D1063" s="4">
        <v>2019</v>
      </c>
      <c r="E1063" s="22">
        <v>9.159213826</v>
      </c>
      <c r="F1063" s="22">
        <v>7.924494849</v>
      </c>
      <c r="G1063" s="22">
        <v>9.13315037636581</v>
      </c>
      <c r="H1063" s="23">
        <v>19</v>
      </c>
      <c r="I1063" s="22">
        <v>26</v>
      </c>
      <c r="J1063" s="18">
        <v>12.45636603</v>
      </c>
      <c r="K1063" s="18">
        <v>3.91179659</v>
      </c>
      <c r="L1063" s="18">
        <v>7.825012575</v>
      </c>
      <c r="M1063" s="19">
        <v>0.641301531</v>
      </c>
      <c r="N1063" s="19">
        <v>0.230832625</v>
      </c>
      <c r="O1063">
        <v>1.361869901</v>
      </c>
      <c r="P1063">
        <v>5.477655109</v>
      </c>
      <c r="Q1063" s="5">
        <v>1</v>
      </c>
      <c r="R1063" s="6">
        <v>0</v>
      </c>
      <c r="S1063" s="6">
        <v>0</v>
      </c>
    </row>
    <row r="1064" spans="1:19">
      <c r="A1064" s="4" t="s">
        <v>293</v>
      </c>
      <c r="B1064" s="3" t="s">
        <v>294</v>
      </c>
      <c r="C1064" s="4">
        <v>138</v>
      </c>
      <c r="D1064" s="4">
        <v>2020</v>
      </c>
      <c r="E1064" s="22">
        <v>9.272804877</v>
      </c>
      <c r="F1064" s="22">
        <v>7.974226005</v>
      </c>
      <c r="G1064" s="22">
        <v>9.25039909125813</v>
      </c>
      <c r="H1064" s="23">
        <v>28</v>
      </c>
      <c r="I1064" s="22">
        <v>20</v>
      </c>
      <c r="J1064" s="18">
        <v>12.43136376</v>
      </c>
      <c r="K1064" s="18">
        <v>3.91179659</v>
      </c>
      <c r="L1064" s="18">
        <v>7.826601043</v>
      </c>
      <c r="M1064" s="19">
        <v>0.581161588</v>
      </c>
      <c r="N1064" s="19">
        <v>0.229971628</v>
      </c>
      <c r="O1064">
        <v>1.273713733</v>
      </c>
      <c r="P1064">
        <v>5.53162834</v>
      </c>
      <c r="Q1064" s="5">
        <v>1</v>
      </c>
      <c r="R1064" s="6">
        <v>0</v>
      </c>
      <c r="S1064" s="6">
        <v>0</v>
      </c>
    </row>
    <row r="1065" spans="1:19">
      <c r="A1065" s="4" t="s">
        <v>293</v>
      </c>
      <c r="B1065" s="3" t="s">
        <v>294</v>
      </c>
      <c r="C1065" s="4">
        <v>138</v>
      </c>
      <c r="D1065" s="4">
        <v>2021</v>
      </c>
      <c r="E1065" s="22">
        <v>9.391066854</v>
      </c>
      <c r="F1065" s="22">
        <v>8.172237088</v>
      </c>
      <c r="G1065" s="22">
        <v>9.36400129248092</v>
      </c>
      <c r="H1065" s="23">
        <v>8</v>
      </c>
      <c r="I1065" s="22">
        <v>26</v>
      </c>
      <c r="J1065" s="18">
        <v>12.49415459</v>
      </c>
      <c r="K1065" s="18">
        <v>3.91179659</v>
      </c>
      <c r="L1065" s="18">
        <v>7.826245246</v>
      </c>
      <c r="M1065" s="19">
        <v>0.588749854</v>
      </c>
      <c r="N1065" s="19">
        <v>0.238536838</v>
      </c>
      <c r="O1065">
        <v>1.247705837</v>
      </c>
      <c r="P1065">
        <v>5.604489575</v>
      </c>
      <c r="Q1065" s="5">
        <v>1</v>
      </c>
      <c r="R1065" s="6">
        <v>0</v>
      </c>
      <c r="S1065" s="6">
        <v>0</v>
      </c>
    </row>
    <row r="1066" spans="1:19">
      <c r="A1066" s="4" t="s">
        <v>293</v>
      </c>
      <c r="B1066" s="3" t="s">
        <v>294</v>
      </c>
      <c r="C1066" s="4">
        <v>138</v>
      </c>
      <c r="D1066" s="4">
        <v>2022</v>
      </c>
      <c r="E1066" s="22">
        <v>9.403182146</v>
      </c>
      <c r="F1066" s="22">
        <v>8.318960874</v>
      </c>
      <c r="G1066" s="22">
        <v>9.36344436101718</v>
      </c>
      <c r="H1066" s="23">
        <v>3</v>
      </c>
      <c r="I1066" s="22">
        <v>22</v>
      </c>
      <c r="J1066" s="18">
        <v>12.48713838</v>
      </c>
      <c r="K1066" s="18">
        <v>3.91179659</v>
      </c>
      <c r="L1066" s="18">
        <v>7.825889449</v>
      </c>
      <c r="M1066" s="19">
        <v>0.689230415</v>
      </c>
      <c r="N1066" s="19">
        <v>0.26523137</v>
      </c>
      <c r="O1066">
        <v>1.262820671</v>
      </c>
      <c r="P1066">
        <v>5.61182311</v>
      </c>
      <c r="Q1066" s="5">
        <v>1</v>
      </c>
      <c r="R1066" s="6">
        <v>0</v>
      </c>
      <c r="S1066" s="6">
        <v>0</v>
      </c>
    </row>
    <row r="1067" spans="1:19">
      <c r="A1067" s="4" t="s">
        <v>295</v>
      </c>
      <c r="B1067" s="3" t="s">
        <v>296</v>
      </c>
      <c r="C1067" s="4">
        <v>139</v>
      </c>
      <c r="D1067" s="4">
        <v>2015</v>
      </c>
      <c r="E1067" s="22">
        <v>8.036575356</v>
      </c>
      <c r="F1067" s="22">
        <v>5.101994386</v>
      </c>
      <c r="G1067" s="22">
        <v>8.0360701643286</v>
      </c>
      <c r="H1067" s="23">
        <v>13</v>
      </c>
      <c r="I1067" s="22">
        <v>10</v>
      </c>
      <c r="J1067" s="18">
        <v>10.58644122</v>
      </c>
      <c r="K1067" s="18">
        <v>3.849235091</v>
      </c>
      <c r="L1067" s="18">
        <v>6.97746048</v>
      </c>
      <c r="M1067" s="19">
        <v>0.953579122</v>
      </c>
      <c r="N1067" s="19">
        <v>0.025770431</v>
      </c>
      <c r="O1067">
        <v>-0.085348114</v>
      </c>
      <c r="P1067">
        <v>5.102049326</v>
      </c>
      <c r="Q1067" s="2">
        <v>0</v>
      </c>
      <c r="R1067" s="6">
        <v>0</v>
      </c>
      <c r="S1067" s="6">
        <v>0</v>
      </c>
    </row>
    <row r="1068" spans="1:19">
      <c r="A1068" s="4" t="s">
        <v>295</v>
      </c>
      <c r="B1068" s="3" t="s">
        <v>296</v>
      </c>
      <c r="C1068" s="4">
        <v>139</v>
      </c>
      <c r="D1068" s="4">
        <v>2016</v>
      </c>
      <c r="E1068" s="22">
        <v>7.824146539</v>
      </c>
      <c r="F1068" s="22">
        <v>4.142264291</v>
      </c>
      <c r="G1068" s="22">
        <v>7.82405618494697</v>
      </c>
      <c r="H1068" s="23">
        <v>23</v>
      </c>
      <c r="I1068" s="22">
        <v>21</v>
      </c>
      <c r="J1068" s="18">
        <v>10.60089181</v>
      </c>
      <c r="K1068" s="18">
        <v>3.849235091</v>
      </c>
      <c r="L1068" s="18">
        <v>6.998462311</v>
      </c>
      <c r="M1068" s="19">
        <v>0.887207179</v>
      </c>
      <c r="N1068" s="19">
        <v>0.033778267</v>
      </c>
      <c r="O1068">
        <v>-0.087630869</v>
      </c>
      <c r="P1068">
        <v>5.231436456</v>
      </c>
      <c r="Q1068" s="2">
        <v>0</v>
      </c>
      <c r="R1068" s="6">
        <v>0</v>
      </c>
      <c r="S1068" s="6">
        <v>0</v>
      </c>
    </row>
    <row r="1069" spans="1:19">
      <c r="A1069" s="4" t="s">
        <v>295</v>
      </c>
      <c r="B1069" s="3" t="s">
        <v>296</v>
      </c>
      <c r="C1069" s="4">
        <v>139</v>
      </c>
      <c r="D1069" s="7">
        <v>2017</v>
      </c>
      <c r="E1069" s="22">
        <v>8.219258741</v>
      </c>
      <c r="F1069" s="22">
        <v>3.139879086</v>
      </c>
      <c r="G1069" s="22">
        <v>8.21925512333345</v>
      </c>
      <c r="H1069" s="23">
        <v>27</v>
      </c>
      <c r="I1069" s="22">
        <v>24</v>
      </c>
      <c r="J1069" s="18">
        <v>10.61918139</v>
      </c>
      <c r="K1069" s="18">
        <v>3.849235091</v>
      </c>
      <c r="L1069" s="18">
        <v>7.009254569</v>
      </c>
      <c r="M1069" s="19">
        <v>0.900684092</v>
      </c>
      <c r="N1069" s="19">
        <v>0.018128194</v>
      </c>
      <c r="O1069">
        <v>-0.089468801</v>
      </c>
      <c r="P1069">
        <v>5.356723611</v>
      </c>
      <c r="Q1069" s="2">
        <v>0</v>
      </c>
      <c r="R1069" s="6">
        <v>0</v>
      </c>
      <c r="S1069" s="6">
        <v>0</v>
      </c>
    </row>
    <row r="1070" spans="1:19">
      <c r="A1070" s="4" t="s">
        <v>295</v>
      </c>
      <c r="B1070" s="3" t="s">
        <v>296</v>
      </c>
      <c r="C1070" s="4">
        <v>139</v>
      </c>
      <c r="D1070" s="4">
        <v>2018</v>
      </c>
      <c r="E1070" s="22">
        <v>8.14011831</v>
      </c>
      <c r="F1070" s="22">
        <v>4.42375362</v>
      </c>
      <c r="G1070" s="22">
        <v>8.14003485374128</v>
      </c>
      <c r="H1070" s="23">
        <v>29</v>
      </c>
      <c r="I1070" s="22">
        <v>19</v>
      </c>
      <c r="J1070" s="18">
        <v>10.63719804</v>
      </c>
      <c r="K1070" s="18">
        <v>3.849235091</v>
      </c>
      <c r="L1070" s="18">
        <v>7.019526079</v>
      </c>
      <c r="M1070" s="19">
        <v>0.879639085</v>
      </c>
      <c r="N1070" s="19">
        <v>0.015085848</v>
      </c>
      <c r="O1070">
        <v>-0.102566736</v>
      </c>
      <c r="P1070">
        <v>5.438019932</v>
      </c>
      <c r="Q1070" s="2">
        <v>0</v>
      </c>
      <c r="R1070" s="6">
        <v>0</v>
      </c>
      <c r="S1070" s="6">
        <v>0</v>
      </c>
    </row>
    <row r="1071" spans="1:19">
      <c r="A1071" s="4" t="s">
        <v>295</v>
      </c>
      <c r="B1071" s="3" t="s">
        <v>296</v>
      </c>
      <c r="C1071" s="4">
        <v>139</v>
      </c>
      <c r="D1071" s="4">
        <v>2019</v>
      </c>
      <c r="E1071" s="22">
        <v>8.28191511</v>
      </c>
      <c r="F1071" s="22">
        <v>4.258373849</v>
      </c>
      <c r="G1071" s="22">
        <v>8.28187397033995</v>
      </c>
      <c r="H1071" s="23">
        <v>19</v>
      </c>
      <c r="I1071" s="22">
        <v>26</v>
      </c>
      <c r="J1071" s="18">
        <v>10.64838934</v>
      </c>
      <c r="K1071" s="18">
        <v>3.849235091</v>
      </c>
      <c r="L1071" s="18">
        <v>7.02933032</v>
      </c>
      <c r="M1071" s="19">
        <v>0.858210745</v>
      </c>
      <c r="N1071" s="19">
        <v>0.013685438</v>
      </c>
      <c r="O1071">
        <v>-0.10865079</v>
      </c>
      <c r="P1071">
        <v>5.477655109</v>
      </c>
      <c r="Q1071" s="2">
        <v>0</v>
      </c>
      <c r="R1071" s="6">
        <v>0</v>
      </c>
      <c r="S1071" s="6">
        <v>0</v>
      </c>
    </row>
    <row r="1072" spans="1:19">
      <c r="A1072" s="4" t="s">
        <v>295</v>
      </c>
      <c r="B1072" s="3" t="s">
        <v>296</v>
      </c>
      <c r="C1072" s="4">
        <v>139</v>
      </c>
      <c r="D1072" s="4">
        <v>2020</v>
      </c>
      <c r="E1072" s="22">
        <v>7.862783453</v>
      </c>
      <c r="F1072" s="22">
        <v>4.648106192</v>
      </c>
      <c r="G1072" s="22">
        <v>7.862518456655</v>
      </c>
      <c r="H1072" s="23">
        <v>28</v>
      </c>
      <c r="I1072" s="22">
        <v>20</v>
      </c>
      <c r="J1072" s="18">
        <v>10.63928639</v>
      </c>
      <c r="K1072" s="18">
        <v>3.849235091</v>
      </c>
      <c r="L1072" s="18">
        <v>7.038569339</v>
      </c>
      <c r="M1072" s="19">
        <v>0.577697302</v>
      </c>
      <c r="N1072" s="19">
        <v>0.015438785</v>
      </c>
      <c r="O1072">
        <v>-0.073322546</v>
      </c>
      <c r="P1072">
        <v>5.53162834</v>
      </c>
      <c r="Q1072" s="2">
        <v>0</v>
      </c>
      <c r="R1072" s="6">
        <v>0</v>
      </c>
      <c r="S1072" s="6">
        <v>0</v>
      </c>
    </row>
    <row r="1073" spans="1:19">
      <c r="A1073" s="4" t="s">
        <v>295</v>
      </c>
      <c r="B1073" s="3" t="s">
        <v>296</v>
      </c>
      <c r="C1073" s="4">
        <v>139</v>
      </c>
      <c r="D1073" s="4">
        <v>2021</v>
      </c>
      <c r="E1073" s="22">
        <v>8.167615274</v>
      </c>
      <c r="F1073" s="22">
        <v>4.903301654</v>
      </c>
      <c r="G1073" s="22">
        <v>8.16737890565958</v>
      </c>
      <c r="H1073" s="23">
        <v>8</v>
      </c>
      <c r="I1073" s="22">
        <v>26</v>
      </c>
      <c r="J1073" s="18">
        <v>10.65433364</v>
      </c>
      <c r="K1073" s="18">
        <v>3.849235091</v>
      </c>
      <c r="L1073" s="18">
        <v>7.04720779</v>
      </c>
      <c r="M1073" s="19">
        <v>0.687755607</v>
      </c>
      <c r="N1073" s="19">
        <v>0.017136797</v>
      </c>
      <c r="O1073">
        <v>-0.094549595</v>
      </c>
      <c r="P1073">
        <v>5.604489575</v>
      </c>
      <c r="Q1073" s="2">
        <v>0</v>
      </c>
      <c r="R1073" s="6">
        <v>0</v>
      </c>
      <c r="S1073" s="6">
        <v>0</v>
      </c>
    </row>
    <row r="1074" spans="1:19">
      <c r="A1074" s="4" t="s">
        <v>295</v>
      </c>
      <c r="B1074" s="3" t="s">
        <v>296</v>
      </c>
      <c r="C1074" s="4">
        <v>139</v>
      </c>
      <c r="D1074" s="4">
        <v>2022</v>
      </c>
      <c r="E1074" s="22">
        <v>8.429806893</v>
      </c>
      <c r="F1074" s="22">
        <v>5.487773085</v>
      </c>
      <c r="G1074" s="22">
        <v>8.42783561767443</v>
      </c>
      <c r="H1074" s="23">
        <v>3</v>
      </c>
      <c r="I1074" s="22">
        <v>22</v>
      </c>
      <c r="J1074" s="18">
        <v>10.67624994</v>
      </c>
      <c r="K1074" s="18">
        <v>3.849235091</v>
      </c>
      <c r="L1074" s="18">
        <v>7.052535005</v>
      </c>
      <c r="M1074" s="19">
        <v>0.837065216</v>
      </c>
      <c r="N1074" s="19">
        <v>0.014496883</v>
      </c>
      <c r="O1074">
        <v>-0.074905587</v>
      </c>
      <c r="P1074">
        <v>5.61182311</v>
      </c>
      <c r="Q1074" s="2">
        <v>0</v>
      </c>
      <c r="R1074" s="6">
        <v>0</v>
      </c>
      <c r="S1074" s="6">
        <v>0</v>
      </c>
    </row>
    <row r="1075" spans="1:19">
      <c r="A1075" s="4" t="s">
        <v>297</v>
      </c>
      <c r="B1075" s="3" t="s">
        <v>298</v>
      </c>
      <c r="C1075" s="4">
        <v>140</v>
      </c>
      <c r="D1075" s="4">
        <v>2015</v>
      </c>
      <c r="E1075" s="22">
        <v>9.793192539</v>
      </c>
      <c r="F1075" s="22">
        <v>9.68423279</v>
      </c>
      <c r="G1075" s="22">
        <v>9.13933288494766</v>
      </c>
      <c r="H1075" s="23">
        <v>13</v>
      </c>
      <c r="I1075" s="22">
        <v>10</v>
      </c>
      <c r="J1075" s="18">
        <v>11.3783979</v>
      </c>
      <c r="K1075" s="18">
        <v>3.234770295</v>
      </c>
      <c r="L1075" s="18">
        <v>7.964690401</v>
      </c>
      <c r="M1075" s="19">
        <v>1.449142203</v>
      </c>
      <c r="N1075" s="19">
        <v>0.363683124</v>
      </c>
      <c r="O1075">
        <v>-0.42526399</v>
      </c>
      <c r="P1075">
        <v>5.102049326</v>
      </c>
      <c r="Q1075" s="2">
        <v>0</v>
      </c>
      <c r="R1075" s="6">
        <v>1</v>
      </c>
      <c r="S1075" s="6">
        <v>1</v>
      </c>
    </row>
    <row r="1076" spans="1:19">
      <c r="A1076" s="4" t="s">
        <v>297</v>
      </c>
      <c r="B1076" s="3" t="s">
        <v>298</v>
      </c>
      <c r="C1076" s="4">
        <v>140</v>
      </c>
      <c r="D1076" s="4">
        <v>2016</v>
      </c>
      <c r="E1076" s="22">
        <v>9.880322864</v>
      </c>
      <c r="F1076" s="22">
        <v>9.790061474</v>
      </c>
      <c r="G1076" s="22">
        <v>9.15369123983653</v>
      </c>
      <c r="H1076" s="23">
        <v>23</v>
      </c>
      <c r="I1076" s="22">
        <v>21</v>
      </c>
      <c r="J1076" s="18">
        <v>11.40993312</v>
      </c>
      <c r="K1076" s="18">
        <v>3.234770295</v>
      </c>
      <c r="L1076" s="18">
        <v>7.969073416</v>
      </c>
      <c r="M1076" s="19">
        <v>1.454095071</v>
      </c>
      <c r="N1076" s="19">
        <v>0.380557465</v>
      </c>
      <c r="O1076">
        <v>-0.348714392</v>
      </c>
      <c r="P1076">
        <v>5.231436456</v>
      </c>
      <c r="Q1076" s="2">
        <v>0</v>
      </c>
      <c r="R1076" s="6">
        <v>1</v>
      </c>
      <c r="S1076" s="6">
        <v>1</v>
      </c>
    </row>
    <row r="1077" spans="1:19">
      <c r="A1077" s="4" t="s">
        <v>297</v>
      </c>
      <c r="B1077" s="3" t="s">
        <v>298</v>
      </c>
      <c r="C1077" s="4">
        <v>140</v>
      </c>
      <c r="D1077" s="7">
        <v>2017</v>
      </c>
      <c r="E1077" s="22">
        <v>10.07145006</v>
      </c>
      <c r="F1077" s="22">
        <v>9.998823683</v>
      </c>
      <c r="G1077" s="22">
        <v>9.25895288024259</v>
      </c>
      <c r="H1077" s="23">
        <v>27</v>
      </c>
      <c r="I1077" s="22">
        <v>24</v>
      </c>
      <c r="J1077" s="18">
        <v>11.44870632</v>
      </c>
      <c r="K1077" s="18">
        <v>3.234770295</v>
      </c>
      <c r="L1077" s="18">
        <v>7.973280514</v>
      </c>
      <c r="M1077" s="19">
        <v>1.60980072</v>
      </c>
      <c r="N1077" s="19">
        <v>0.417380671</v>
      </c>
      <c r="O1077">
        <v>-0.376573859</v>
      </c>
      <c r="P1077">
        <v>5.356723611</v>
      </c>
      <c r="Q1077" s="2">
        <v>0</v>
      </c>
      <c r="R1077" s="6">
        <v>1</v>
      </c>
      <c r="S1077" s="6">
        <v>1</v>
      </c>
    </row>
    <row r="1078" spans="1:19">
      <c r="A1078" s="4" t="s">
        <v>297</v>
      </c>
      <c r="B1078" s="3" t="s">
        <v>298</v>
      </c>
      <c r="C1078" s="4">
        <v>140</v>
      </c>
      <c r="D1078" s="4">
        <v>2018</v>
      </c>
      <c r="E1078" s="22">
        <v>10.20312189</v>
      </c>
      <c r="F1078" s="22">
        <v>10.11571966</v>
      </c>
      <c r="G1078" s="22">
        <v>9.46389165073002</v>
      </c>
      <c r="H1078" s="23">
        <v>29</v>
      </c>
      <c r="I1078" s="22">
        <v>19</v>
      </c>
      <c r="J1078" s="18">
        <v>11.49136169</v>
      </c>
      <c r="K1078" s="18">
        <v>3.234770295</v>
      </c>
      <c r="L1078" s="18">
        <v>7.977331786</v>
      </c>
      <c r="M1078" s="19">
        <v>1.646639398</v>
      </c>
      <c r="N1078" s="19">
        <v>0.407501211</v>
      </c>
      <c r="O1078">
        <v>-0.394952625</v>
      </c>
      <c r="P1078">
        <v>5.438019932</v>
      </c>
      <c r="Q1078" s="2">
        <v>0</v>
      </c>
      <c r="R1078" s="6">
        <v>1</v>
      </c>
      <c r="S1078" s="6">
        <v>1</v>
      </c>
    </row>
    <row r="1079" spans="1:19">
      <c r="A1079" s="4" t="s">
        <v>297</v>
      </c>
      <c r="B1079" s="3" t="s">
        <v>298</v>
      </c>
      <c r="C1079" s="4">
        <v>140</v>
      </c>
      <c r="D1079" s="4">
        <v>2019</v>
      </c>
      <c r="E1079" s="22">
        <v>10.44433228</v>
      </c>
      <c r="F1079" s="22">
        <v>10.36618768</v>
      </c>
      <c r="G1079" s="22">
        <v>9.66096036259423</v>
      </c>
      <c r="H1079" s="23">
        <v>19</v>
      </c>
      <c r="I1079" s="22">
        <v>26</v>
      </c>
      <c r="J1079" s="18">
        <v>11.52374647</v>
      </c>
      <c r="K1079" s="18">
        <v>3.234770295</v>
      </c>
      <c r="L1079" s="18">
        <v>7.981259942</v>
      </c>
      <c r="M1079" s="19">
        <v>1.647042207</v>
      </c>
      <c r="N1079" s="19">
        <v>0.404333961</v>
      </c>
      <c r="O1079">
        <v>-0.384955924</v>
      </c>
      <c r="P1079">
        <v>5.477655109</v>
      </c>
      <c r="Q1079" s="2">
        <v>0</v>
      </c>
      <c r="R1079" s="6">
        <v>1</v>
      </c>
      <c r="S1079" s="6">
        <v>1</v>
      </c>
    </row>
    <row r="1080" spans="1:19">
      <c r="A1080" s="4" t="s">
        <v>297</v>
      </c>
      <c r="B1080" s="3" t="s">
        <v>298</v>
      </c>
      <c r="C1080" s="4">
        <v>140</v>
      </c>
      <c r="D1080" s="4">
        <v>2020</v>
      </c>
      <c r="E1080" s="22">
        <v>10.60865324</v>
      </c>
      <c r="F1080" s="22">
        <v>10.52688517</v>
      </c>
      <c r="G1080" s="22">
        <v>9.84320990201507</v>
      </c>
      <c r="H1080" s="23">
        <v>28</v>
      </c>
      <c r="I1080" s="22">
        <v>20</v>
      </c>
      <c r="J1080" s="18">
        <v>11.54032947</v>
      </c>
      <c r="K1080" s="18">
        <v>3.234770295</v>
      </c>
      <c r="L1080" s="18">
        <v>7.985195949</v>
      </c>
      <c r="M1080" s="19">
        <v>1.632458574</v>
      </c>
      <c r="N1080" s="19">
        <v>0.417400774</v>
      </c>
      <c r="O1080">
        <v>-0.336994148</v>
      </c>
      <c r="P1080">
        <v>5.53162834</v>
      </c>
      <c r="Q1080" s="2">
        <v>0</v>
      </c>
      <c r="R1080" s="6">
        <v>1</v>
      </c>
      <c r="S1080" s="6">
        <v>1</v>
      </c>
    </row>
    <row r="1081" spans="1:19">
      <c r="A1081" s="4" t="s">
        <v>297</v>
      </c>
      <c r="B1081" s="3" t="s">
        <v>298</v>
      </c>
      <c r="C1081" s="4">
        <v>140</v>
      </c>
      <c r="D1081" s="4">
        <v>2021</v>
      </c>
      <c r="E1081" s="22">
        <v>10.57750219</v>
      </c>
      <c r="F1081" s="22">
        <v>10.51277477</v>
      </c>
      <c r="G1081" s="22">
        <v>9.7188443182291</v>
      </c>
      <c r="H1081" s="23">
        <v>8</v>
      </c>
      <c r="I1081" s="22">
        <v>26</v>
      </c>
      <c r="J1081" s="18">
        <v>11.56348109</v>
      </c>
      <c r="K1081" s="18">
        <v>3.234770295</v>
      </c>
      <c r="L1081" s="18">
        <v>7.988862184</v>
      </c>
      <c r="M1081" s="19">
        <v>1.864681832</v>
      </c>
      <c r="N1081" s="19">
        <v>0.41539608</v>
      </c>
      <c r="O1081">
        <v>-0.344825926</v>
      </c>
      <c r="P1081">
        <v>5.604489575</v>
      </c>
      <c r="Q1081" s="2">
        <v>0</v>
      </c>
      <c r="R1081" s="6">
        <v>1</v>
      </c>
      <c r="S1081" s="6">
        <v>1</v>
      </c>
    </row>
    <row r="1082" spans="1:19">
      <c r="A1082" s="4" t="s">
        <v>297</v>
      </c>
      <c r="B1082" s="3" t="s">
        <v>298</v>
      </c>
      <c r="C1082" s="4">
        <v>140</v>
      </c>
      <c r="D1082" s="4">
        <v>2022</v>
      </c>
      <c r="E1082" s="22">
        <v>10.53841257</v>
      </c>
      <c r="F1082" s="22">
        <v>10.4582073</v>
      </c>
      <c r="G1082" s="22">
        <v>9.76505410372987</v>
      </c>
      <c r="H1082" s="23">
        <v>3</v>
      </c>
      <c r="I1082" s="22">
        <v>22</v>
      </c>
      <c r="J1082" s="18">
        <v>11.61172331</v>
      </c>
      <c r="K1082" s="18">
        <v>3.234770295</v>
      </c>
      <c r="L1082" s="18">
        <v>7.992053354</v>
      </c>
      <c r="M1082" s="19">
        <v>1.784841076</v>
      </c>
      <c r="N1082" s="19">
        <v>0.386328071</v>
      </c>
      <c r="O1082">
        <v>-0.336576618</v>
      </c>
      <c r="P1082">
        <v>5.61182311</v>
      </c>
      <c r="Q1082" s="2">
        <v>0</v>
      </c>
      <c r="R1082" s="6">
        <v>1</v>
      </c>
      <c r="S1082" s="6">
        <v>1</v>
      </c>
    </row>
    <row r="1083" spans="1:19">
      <c r="A1083" s="4" t="s">
        <v>299</v>
      </c>
      <c r="B1083" s="3" t="s">
        <v>300</v>
      </c>
      <c r="C1083" s="4">
        <v>141</v>
      </c>
      <c r="D1083" s="4">
        <v>2015</v>
      </c>
      <c r="E1083" s="22">
        <v>7.278811815</v>
      </c>
      <c r="F1083" s="22">
        <v>4.750384954</v>
      </c>
      <c r="G1083" s="22">
        <v>7.27752356161142</v>
      </c>
      <c r="H1083" s="23">
        <v>13</v>
      </c>
      <c r="I1083" s="22">
        <v>10</v>
      </c>
      <c r="J1083" s="18">
        <v>10.3273838</v>
      </c>
      <c r="K1083" s="18">
        <v>4.038937919</v>
      </c>
      <c r="L1083" s="18">
        <v>7.210806058</v>
      </c>
      <c r="M1083" s="19">
        <v>0.798654168</v>
      </c>
      <c r="N1083" s="19">
        <v>0.042490607</v>
      </c>
      <c r="O1083">
        <v>-0.278451347</v>
      </c>
      <c r="P1083">
        <v>5.102049326</v>
      </c>
      <c r="Q1083" s="2">
        <v>0</v>
      </c>
      <c r="R1083" s="6">
        <v>0</v>
      </c>
      <c r="S1083" s="6">
        <v>1</v>
      </c>
    </row>
    <row r="1084" spans="1:19">
      <c r="A1084" s="4" t="s">
        <v>299</v>
      </c>
      <c r="B1084" s="3" t="s">
        <v>300</v>
      </c>
      <c r="C1084" s="4">
        <v>141</v>
      </c>
      <c r="D1084" s="4">
        <v>2016</v>
      </c>
      <c r="E1084" s="22">
        <v>7.142641959</v>
      </c>
      <c r="F1084" s="22">
        <v>4.679500576</v>
      </c>
      <c r="G1084" s="22">
        <v>7.14114437427173</v>
      </c>
      <c r="H1084" s="23">
        <v>23</v>
      </c>
      <c r="I1084" s="22">
        <v>21</v>
      </c>
      <c r="J1084" s="18">
        <v>10.32135838</v>
      </c>
      <c r="K1084" s="18">
        <v>4.038937919</v>
      </c>
      <c r="L1084" s="18">
        <v>7.224475075</v>
      </c>
      <c r="M1084" s="19">
        <v>0.739585613</v>
      </c>
      <c r="N1084" s="19">
        <v>0.225255289</v>
      </c>
      <c r="O1084">
        <v>-0.363891194</v>
      </c>
      <c r="P1084">
        <v>5.231436456</v>
      </c>
      <c r="Q1084" s="2">
        <v>0</v>
      </c>
      <c r="R1084" s="6">
        <v>0</v>
      </c>
      <c r="S1084" s="6">
        <v>1</v>
      </c>
    </row>
    <row r="1085" spans="1:19">
      <c r="A1085" s="4" t="s">
        <v>299</v>
      </c>
      <c r="B1085" s="3" t="s">
        <v>300</v>
      </c>
      <c r="C1085" s="4">
        <v>141</v>
      </c>
      <c r="D1085" s="7">
        <v>2017</v>
      </c>
      <c r="E1085" s="22">
        <v>7.40771714</v>
      </c>
      <c r="F1085" s="22">
        <v>4.223599765</v>
      </c>
      <c r="G1085" s="22">
        <v>7.40743281908962</v>
      </c>
      <c r="H1085" s="23">
        <v>27</v>
      </c>
      <c r="I1085" s="22">
        <v>24</v>
      </c>
      <c r="J1085" s="18">
        <v>10.41285688</v>
      </c>
      <c r="K1085" s="18">
        <v>4.038937919</v>
      </c>
      <c r="L1085" s="18">
        <v>7.237997249</v>
      </c>
      <c r="M1085" s="19">
        <v>0.715856947</v>
      </c>
      <c r="N1085" s="19">
        <v>0.044844862</v>
      </c>
      <c r="O1085">
        <v>-0.386290265</v>
      </c>
      <c r="P1085">
        <v>5.356723611</v>
      </c>
      <c r="Q1085" s="2">
        <v>0</v>
      </c>
      <c r="R1085" s="6">
        <v>0</v>
      </c>
      <c r="S1085" s="6">
        <v>1</v>
      </c>
    </row>
    <row r="1086" spans="1:19">
      <c r="A1086" s="4" t="s">
        <v>299</v>
      </c>
      <c r="B1086" s="3" t="s">
        <v>300</v>
      </c>
      <c r="C1086" s="4">
        <v>141</v>
      </c>
      <c r="D1086" s="4">
        <v>2018</v>
      </c>
      <c r="E1086" s="22">
        <v>7.616203992</v>
      </c>
      <c r="F1086" s="22">
        <v>4.342244979</v>
      </c>
      <c r="G1086" s="22">
        <v>7.61597281734429</v>
      </c>
      <c r="H1086" s="23">
        <v>29</v>
      </c>
      <c r="I1086" s="22">
        <v>19</v>
      </c>
      <c r="J1086" s="18">
        <v>10.42014571</v>
      </c>
      <c r="K1086" s="18">
        <v>4.038937919</v>
      </c>
      <c r="L1086" s="18">
        <v>7.251294858</v>
      </c>
      <c r="M1086" s="19">
        <v>0.748883695</v>
      </c>
      <c r="N1086" s="19">
        <v>0.02135986</v>
      </c>
      <c r="O1086">
        <v>-0.411861925</v>
      </c>
      <c r="P1086">
        <v>5.438019932</v>
      </c>
      <c r="Q1086" s="2">
        <v>0</v>
      </c>
      <c r="R1086" s="6">
        <v>0</v>
      </c>
      <c r="S1086" s="6">
        <v>1</v>
      </c>
    </row>
    <row r="1087" spans="1:19">
      <c r="A1087" s="4" t="s">
        <v>299</v>
      </c>
      <c r="B1087" s="3" t="s">
        <v>300</v>
      </c>
      <c r="C1087" s="4">
        <v>141</v>
      </c>
      <c r="D1087" s="4">
        <v>2019</v>
      </c>
      <c r="E1087" s="22">
        <v>7.646669016</v>
      </c>
      <c r="F1087" s="22">
        <v>4.723554178</v>
      </c>
      <c r="G1087" s="22">
        <v>7.64615030077722</v>
      </c>
      <c r="H1087" s="23">
        <v>19</v>
      </c>
      <c r="I1087" s="22">
        <v>26</v>
      </c>
      <c r="J1087" s="18">
        <v>10.36751745</v>
      </c>
      <c r="K1087" s="18">
        <v>4.038937919</v>
      </c>
      <c r="L1087" s="18">
        <v>7.264356778</v>
      </c>
      <c r="M1087" s="19">
        <v>0.687912049</v>
      </c>
      <c r="N1087" s="19">
        <v>0.021965758</v>
      </c>
      <c r="O1087">
        <v>-0.48840688</v>
      </c>
      <c r="P1087">
        <v>5.477655109</v>
      </c>
      <c r="Q1087" s="2">
        <v>0</v>
      </c>
      <c r="R1087" s="6">
        <v>0</v>
      </c>
      <c r="S1087" s="6">
        <v>1</v>
      </c>
    </row>
    <row r="1088" spans="1:19">
      <c r="A1088" s="4" t="s">
        <v>299</v>
      </c>
      <c r="B1088" s="3" t="s">
        <v>300</v>
      </c>
      <c r="C1088" s="4">
        <v>141</v>
      </c>
      <c r="D1088" s="4">
        <v>2020</v>
      </c>
      <c r="E1088" s="22">
        <v>7.207658034</v>
      </c>
      <c r="F1088" s="22">
        <v>4.484655673</v>
      </c>
      <c r="G1088" s="22">
        <v>7.20683542501051</v>
      </c>
      <c r="H1088" s="23">
        <v>28</v>
      </c>
      <c r="I1088" s="22">
        <v>20</v>
      </c>
      <c r="J1088" s="18">
        <v>10.25793376</v>
      </c>
      <c r="K1088" s="18">
        <v>4.038937919</v>
      </c>
      <c r="L1088" s="18">
        <v>7.277098188</v>
      </c>
      <c r="M1088" s="19">
        <v>0.793254878</v>
      </c>
      <c r="N1088" s="19">
        <v>0.013613307</v>
      </c>
      <c r="O1088">
        <v>-0.575770542</v>
      </c>
      <c r="P1088">
        <v>5.53162834</v>
      </c>
      <c r="Q1088" s="2">
        <v>0</v>
      </c>
      <c r="R1088" s="6">
        <v>0</v>
      </c>
      <c r="S1088" s="6">
        <v>1</v>
      </c>
    </row>
    <row r="1089" spans="1:19">
      <c r="A1089" s="4" t="s">
        <v>299</v>
      </c>
      <c r="B1089" s="3" t="s">
        <v>300</v>
      </c>
      <c r="C1089" s="4">
        <v>141</v>
      </c>
      <c r="D1089" s="4">
        <v>2021</v>
      </c>
      <c r="E1089" s="22">
        <v>7.221061416</v>
      </c>
      <c r="F1089" s="22">
        <v>4.34869419</v>
      </c>
      <c r="G1089" s="22">
        <v>7.22047836241261</v>
      </c>
      <c r="H1089" s="23">
        <v>8</v>
      </c>
      <c r="I1089" s="22">
        <v>26</v>
      </c>
      <c r="J1089" s="18">
        <v>10.34532764</v>
      </c>
      <c r="K1089" s="18">
        <v>4.038937919</v>
      </c>
      <c r="L1089" s="18">
        <v>7.289435652</v>
      </c>
      <c r="M1089" s="19">
        <v>0.859921766</v>
      </c>
      <c r="N1089" s="19">
        <v>0.009348808</v>
      </c>
      <c r="O1089">
        <v>-0.51601934</v>
      </c>
      <c r="P1089">
        <v>5.604489575</v>
      </c>
      <c r="Q1089" s="2">
        <v>0</v>
      </c>
      <c r="R1089" s="6">
        <v>0</v>
      </c>
      <c r="S1089" s="6">
        <v>1</v>
      </c>
    </row>
    <row r="1090" spans="1:19">
      <c r="A1090" s="4" t="s">
        <v>299</v>
      </c>
      <c r="B1090" s="3" t="s">
        <v>300</v>
      </c>
      <c r="C1090" s="4">
        <v>141</v>
      </c>
      <c r="D1090" s="4">
        <v>2022</v>
      </c>
      <c r="E1090" s="22">
        <v>7.471677929</v>
      </c>
      <c r="F1090" s="22">
        <v>5.099746229</v>
      </c>
      <c r="G1090" s="22">
        <v>7.46846057196658</v>
      </c>
      <c r="H1090" s="23">
        <v>3</v>
      </c>
      <c r="I1090" s="22">
        <v>22</v>
      </c>
      <c r="J1090" s="18">
        <v>10.47398964</v>
      </c>
      <c r="K1090" s="18">
        <v>4.038937919</v>
      </c>
      <c r="L1090" s="18">
        <v>7.301413634</v>
      </c>
      <c r="M1090" s="19">
        <v>0.655888849</v>
      </c>
      <c r="N1090" s="19">
        <v>0.007622236</v>
      </c>
      <c r="O1090">
        <v>-0.370412038</v>
      </c>
      <c r="P1090">
        <v>5.61182311</v>
      </c>
      <c r="Q1090" s="2">
        <v>0</v>
      </c>
      <c r="R1090" s="6">
        <v>0</v>
      </c>
      <c r="S1090" s="6">
        <v>1</v>
      </c>
    </row>
    <row r="1091" spans="1:19">
      <c r="A1091" s="4" t="s">
        <v>301</v>
      </c>
      <c r="B1091" s="3" t="s">
        <v>302</v>
      </c>
      <c r="C1091" s="4">
        <v>142</v>
      </c>
      <c r="D1091" s="4">
        <v>2015</v>
      </c>
      <c r="E1091" s="22">
        <v>8.739010489</v>
      </c>
      <c r="F1091" s="22">
        <v>5.103067875</v>
      </c>
      <c r="G1091" s="22">
        <v>8.73891005244836</v>
      </c>
      <c r="H1091" s="23">
        <v>13</v>
      </c>
      <c r="I1091" s="22">
        <v>10</v>
      </c>
      <c r="J1091" s="18">
        <v>11.38381537</v>
      </c>
      <c r="K1091" s="18">
        <v>4.280122896</v>
      </c>
      <c r="L1091" s="18">
        <v>7.252127566</v>
      </c>
      <c r="M1091" s="19">
        <v>0.593491105</v>
      </c>
      <c r="N1091" s="19">
        <v>0.067137116</v>
      </c>
      <c r="O1091">
        <v>1.011997799</v>
      </c>
      <c r="P1091">
        <v>5.102049326</v>
      </c>
      <c r="Q1091" s="2">
        <v>1</v>
      </c>
      <c r="R1091" s="6">
        <v>1</v>
      </c>
      <c r="S1091" s="6">
        <v>1</v>
      </c>
    </row>
    <row r="1092" spans="1:19">
      <c r="A1092" s="4" t="s">
        <v>301</v>
      </c>
      <c r="B1092" s="3" t="s">
        <v>302</v>
      </c>
      <c r="C1092" s="4">
        <v>142</v>
      </c>
      <c r="D1092" s="4">
        <v>2016</v>
      </c>
      <c r="E1092" s="22">
        <v>8.554460995</v>
      </c>
      <c r="F1092" s="22">
        <v>5.488529565</v>
      </c>
      <c r="G1092" s="22">
        <v>8.55408771064399</v>
      </c>
      <c r="H1092" s="23">
        <v>23</v>
      </c>
      <c r="I1092" s="22">
        <v>21</v>
      </c>
      <c r="J1092" s="18">
        <v>11.39619935</v>
      </c>
      <c r="K1092" s="18">
        <v>4.280122896</v>
      </c>
      <c r="L1092" s="18">
        <v>7.257291592</v>
      </c>
      <c r="M1092" s="19">
        <v>0.560578611</v>
      </c>
      <c r="N1092" s="19">
        <v>0.084210226</v>
      </c>
      <c r="O1092">
        <v>0.930039942</v>
      </c>
      <c r="P1092">
        <v>5.231436456</v>
      </c>
      <c r="Q1092" s="2">
        <v>1</v>
      </c>
      <c r="R1092" s="6">
        <v>1</v>
      </c>
      <c r="S1092" s="6">
        <v>1</v>
      </c>
    </row>
    <row r="1093" spans="1:19">
      <c r="A1093" s="4" t="s">
        <v>301</v>
      </c>
      <c r="B1093" s="3" t="s">
        <v>302</v>
      </c>
      <c r="C1093" s="4">
        <v>142</v>
      </c>
      <c r="D1093" s="7">
        <v>2017</v>
      </c>
      <c r="E1093" s="22">
        <v>8.348159029</v>
      </c>
      <c r="F1093" s="22">
        <v>5.355321231</v>
      </c>
      <c r="G1093" s="22">
        <v>8.34771728792532</v>
      </c>
      <c r="H1093" s="23">
        <v>27</v>
      </c>
      <c r="I1093" s="22">
        <v>24</v>
      </c>
      <c r="J1093" s="18">
        <v>11.44090908</v>
      </c>
      <c r="K1093" s="18">
        <v>4.280122896</v>
      </c>
      <c r="L1093" s="18">
        <v>7.264075513</v>
      </c>
      <c r="M1093" s="19">
        <v>0.56026159</v>
      </c>
      <c r="N1093" s="19">
        <v>0.070987384</v>
      </c>
      <c r="O1093">
        <v>0.920455709</v>
      </c>
      <c r="P1093">
        <v>5.356723611</v>
      </c>
      <c r="Q1093" s="2">
        <v>1</v>
      </c>
      <c r="R1093" s="6">
        <v>1</v>
      </c>
      <c r="S1093" s="6">
        <v>1</v>
      </c>
    </row>
    <row r="1094" spans="1:19">
      <c r="A1094" s="4" t="s">
        <v>301</v>
      </c>
      <c r="B1094" s="3" t="s">
        <v>302</v>
      </c>
      <c r="C1094" s="4">
        <v>142</v>
      </c>
      <c r="D1094" s="4">
        <v>2018</v>
      </c>
      <c r="E1094" s="22">
        <v>8.497484975</v>
      </c>
      <c r="F1094" s="22">
        <v>5.717615589</v>
      </c>
      <c r="G1094" s="22">
        <v>8.49676341010328</v>
      </c>
      <c r="H1094" s="23">
        <v>29</v>
      </c>
      <c r="I1094" s="22">
        <v>19</v>
      </c>
      <c r="J1094" s="18">
        <v>11.46982202</v>
      </c>
      <c r="K1094" s="18">
        <v>4.280122896</v>
      </c>
      <c r="L1094" s="18">
        <v>7.27187528</v>
      </c>
      <c r="M1094" s="19">
        <v>0.581770506</v>
      </c>
      <c r="N1094" s="19">
        <v>0.069108229</v>
      </c>
      <c r="O1094">
        <v>0.924029847</v>
      </c>
      <c r="P1094">
        <v>5.438019932</v>
      </c>
      <c r="Q1094" s="2">
        <v>1</v>
      </c>
      <c r="R1094" s="6">
        <v>1</v>
      </c>
      <c r="S1094" s="6">
        <v>1</v>
      </c>
    </row>
    <row r="1095" spans="1:19">
      <c r="A1095" s="4" t="s">
        <v>301</v>
      </c>
      <c r="B1095" s="3" t="s">
        <v>302</v>
      </c>
      <c r="C1095" s="4">
        <v>142</v>
      </c>
      <c r="D1095" s="4">
        <v>2019</v>
      </c>
      <c r="E1095" s="22">
        <v>8.644883864</v>
      </c>
      <c r="F1095" s="22">
        <v>5.82990879</v>
      </c>
      <c r="G1095" s="22">
        <v>8.6442183729321</v>
      </c>
      <c r="H1095" s="23">
        <v>19</v>
      </c>
      <c r="I1095" s="22">
        <v>26</v>
      </c>
      <c r="J1095" s="18">
        <v>11.4440448</v>
      </c>
      <c r="K1095" s="18">
        <v>4.280122896</v>
      </c>
      <c r="L1095" s="18">
        <v>7.279655197</v>
      </c>
      <c r="M1095" s="19">
        <v>0.575468575</v>
      </c>
      <c r="N1095" s="19">
        <v>0.076327146</v>
      </c>
      <c r="O1095">
        <v>0.815013717</v>
      </c>
      <c r="P1095">
        <v>5.477655109</v>
      </c>
      <c r="Q1095" s="2">
        <v>1</v>
      </c>
      <c r="R1095" s="6">
        <v>1</v>
      </c>
      <c r="S1095" s="6">
        <v>1</v>
      </c>
    </row>
    <row r="1096" spans="1:19">
      <c r="A1096" s="4" t="s">
        <v>301</v>
      </c>
      <c r="B1096" s="3" t="s">
        <v>302</v>
      </c>
      <c r="C1096" s="4">
        <v>142</v>
      </c>
      <c r="D1096" s="4">
        <v>2020</v>
      </c>
      <c r="E1096" s="22">
        <v>8.889226942</v>
      </c>
      <c r="F1096" s="22">
        <v>5.588297484</v>
      </c>
      <c r="G1096" s="22">
        <v>8.88900969009796</v>
      </c>
      <c r="H1096" s="23">
        <v>28</v>
      </c>
      <c r="I1096" s="22">
        <v>20</v>
      </c>
      <c r="J1096" s="18">
        <v>11.40483372</v>
      </c>
      <c r="K1096" s="18">
        <v>4.280122896</v>
      </c>
      <c r="L1096" s="18">
        <v>7.285564397</v>
      </c>
      <c r="M1096" s="19">
        <v>0.58133427</v>
      </c>
      <c r="N1096" s="19">
        <v>0.159750163</v>
      </c>
      <c r="O1096">
        <v>0.787473417</v>
      </c>
      <c r="P1096">
        <v>5.53162834</v>
      </c>
      <c r="Q1096" s="2">
        <v>1</v>
      </c>
      <c r="R1096" s="6">
        <v>1</v>
      </c>
      <c r="S1096" s="6">
        <v>1</v>
      </c>
    </row>
    <row r="1097" spans="1:19">
      <c r="A1097" s="4" t="s">
        <v>301</v>
      </c>
      <c r="B1097" s="3" t="s">
        <v>302</v>
      </c>
      <c r="C1097" s="4">
        <v>142</v>
      </c>
      <c r="D1097" s="4">
        <v>2021</v>
      </c>
      <c r="E1097" s="22">
        <v>8.901192752</v>
      </c>
      <c r="F1097" s="22">
        <v>5.79566803</v>
      </c>
      <c r="G1097" s="22">
        <v>8.90085200633325</v>
      </c>
      <c r="H1097" s="23">
        <v>8</v>
      </c>
      <c r="I1097" s="22">
        <v>26</v>
      </c>
      <c r="J1097" s="18">
        <v>11.50105926</v>
      </c>
      <c r="K1097" s="18">
        <v>4.280122896</v>
      </c>
      <c r="L1097" s="18">
        <v>7.289882782</v>
      </c>
      <c r="M1097" s="19">
        <v>0.647216247</v>
      </c>
      <c r="N1097" s="19">
        <v>0.124417347</v>
      </c>
      <c r="O1097">
        <v>0.749345918</v>
      </c>
      <c r="P1097">
        <v>5.604489575</v>
      </c>
      <c r="Q1097" s="2">
        <v>1</v>
      </c>
      <c r="R1097" s="6">
        <v>1</v>
      </c>
      <c r="S1097" s="6">
        <v>1</v>
      </c>
    </row>
    <row r="1098" spans="1:19">
      <c r="A1098" s="4" t="s">
        <v>301</v>
      </c>
      <c r="B1098" s="3" t="s">
        <v>302</v>
      </c>
      <c r="C1098" s="4">
        <v>142</v>
      </c>
      <c r="D1098" s="4">
        <v>2022</v>
      </c>
      <c r="E1098" s="22">
        <v>8.927205733</v>
      </c>
      <c r="F1098" s="22">
        <v>5.938889319</v>
      </c>
      <c r="G1098" s="22">
        <v>8.92668030382583</v>
      </c>
      <c r="H1098" s="23">
        <v>3</v>
      </c>
      <c r="I1098" s="22">
        <v>22</v>
      </c>
      <c r="J1098" s="18">
        <v>11.4785665</v>
      </c>
      <c r="K1098" s="18">
        <v>4.280122896</v>
      </c>
      <c r="L1098" s="18">
        <v>7.292338779</v>
      </c>
      <c r="M1098" s="19">
        <v>0.750183544</v>
      </c>
      <c r="N1098" s="19">
        <v>0.065153174</v>
      </c>
      <c r="O1098">
        <v>0.712569983</v>
      </c>
      <c r="P1098">
        <v>5.61182311</v>
      </c>
      <c r="Q1098" s="2">
        <v>1</v>
      </c>
      <c r="R1098" s="6">
        <v>1</v>
      </c>
      <c r="S1098" s="6">
        <v>1</v>
      </c>
    </row>
    <row r="1099" spans="1:19">
      <c r="A1099" s="4" t="s">
        <v>303</v>
      </c>
      <c r="B1099" s="3" t="s">
        <v>304</v>
      </c>
      <c r="C1099" s="4">
        <v>143</v>
      </c>
      <c r="D1099" s="4">
        <v>2015</v>
      </c>
      <c r="E1099" s="22">
        <v>10.94110565</v>
      </c>
      <c r="F1099" s="22">
        <v>10.89729414</v>
      </c>
      <c r="G1099" s="22">
        <v>9.92318793707134</v>
      </c>
      <c r="H1099" s="23">
        <v>13</v>
      </c>
      <c r="I1099" s="22">
        <v>10</v>
      </c>
      <c r="J1099" s="18">
        <v>11.88252454</v>
      </c>
      <c r="K1099" s="18">
        <v>3.365862215</v>
      </c>
      <c r="L1099" s="18">
        <v>7.37092136</v>
      </c>
      <c r="M1099" s="19">
        <v>1.428838951</v>
      </c>
      <c r="N1099" s="19">
        <v>0.304219454</v>
      </c>
      <c r="O1099">
        <v>1.062390894</v>
      </c>
      <c r="P1099">
        <v>5.102049326</v>
      </c>
      <c r="Q1099" s="2">
        <v>1</v>
      </c>
      <c r="R1099" s="6">
        <v>0</v>
      </c>
      <c r="S1099" s="6">
        <v>0</v>
      </c>
    </row>
    <row r="1100" spans="1:19">
      <c r="A1100" s="4" t="s">
        <v>303</v>
      </c>
      <c r="B1100" s="3" t="s">
        <v>304</v>
      </c>
      <c r="C1100" s="4">
        <v>143</v>
      </c>
      <c r="D1100" s="4">
        <v>2016</v>
      </c>
      <c r="E1100" s="22">
        <v>10.94518552</v>
      </c>
      <c r="F1100" s="22">
        <v>10.90709335</v>
      </c>
      <c r="G1100" s="22">
        <v>9.86933003269703</v>
      </c>
      <c r="H1100" s="23">
        <v>23</v>
      </c>
      <c r="I1100" s="22">
        <v>21</v>
      </c>
      <c r="J1100" s="18">
        <v>11.88986172</v>
      </c>
      <c r="K1100" s="18">
        <v>3.365862215</v>
      </c>
      <c r="L1100" s="18">
        <v>7.371803064</v>
      </c>
      <c r="M1100" s="19">
        <v>1.429097606</v>
      </c>
      <c r="N1100" s="19">
        <v>0.302426414</v>
      </c>
      <c r="O1100">
        <v>1.078330815</v>
      </c>
      <c r="P1100">
        <v>5.231436456</v>
      </c>
      <c r="Q1100" s="2">
        <v>1</v>
      </c>
      <c r="R1100" s="6">
        <v>0</v>
      </c>
      <c r="S1100" s="6">
        <v>0</v>
      </c>
    </row>
    <row r="1101" spans="1:19">
      <c r="A1101" s="4" t="s">
        <v>303</v>
      </c>
      <c r="B1101" s="3" t="s">
        <v>304</v>
      </c>
      <c r="C1101" s="4">
        <v>143</v>
      </c>
      <c r="D1101" s="7">
        <v>2017</v>
      </c>
      <c r="E1101" s="22">
        <v>10.98543084</v>
      </c>
      <c r="F1101" s="22">
        <v>10.95401379</v>
      </c>
      <c r="G1101" s="22">
        <v>9.82919803917279</v>
      </c>
      <c r="H1101" s="23">
        <v>27</v>
      </c>
      <c r="I1101" s="22">
        <v>24</v>
      </c>
      <c r="J1101" s="18">
        <v>11.82801506</v>
      </c>
      <c r="K1101" s="18">
        <v>3.365862215</v>
      </c>
      <c r="L1101" s="18">
        <v>7.37238219</v>
      </c>
      <c r="M1101" s="19">
        <v>1.138747885</v>
      </c>
      <c r="N1101" s="19">
        <v>0.309072386</v>
      </c>
      <c r="O1101">
        <v>1.081514378</v>
      </c>
      <c r="P1101">
        <v>5.356723611</v>
      </c>
      <c r="Q1101" s="2">
        <v>1</v>
      </c>
      <c r="R1101" s="6">
        <v>0</v>
      </c>
      <c r="S1101" s="6">
        <v>0</v>
      </c>
    </row>
    <row r="1102" spans="1:19">
      <c r="A1102" s="4" t="s">
        <v>303</v>
      </c>
      <c r="B1102" s="3" t="s">
        <v>304</v>
      </c>
      <c r="C1102" s="4">
        <v>143</v>
      </c>
      <c r="D1102" s="4">
        <v>2018</v>
      </c>
      <c r="E1102" s="22">
        <v>11.05983343</v>
      </c>
      <c r="F1102" s="22">
        <v>11.03457632</v>
      </c>
      <c r="G1102" s="22">
        <v>9.81186476978605</v>
      </c>
      <c r="H1102" s="23">
        <v>29</v>
      </c>
      <c r="I1102" s="22">
        <v>19</v>
      </c>
      <c r="J1102" s="18">
        <v>11.78604121</v>
      </c>
      <c r="K1102" s="18">
        <v>3.365862215</v>
      </c>
      <c r="L1102" s="18">
        <v>7.372708278</v>
      </c>
      <c r="M1102" s="19">
        <v>1.003284072</v>
      </c>
      <c r="N1102" s="19">
        <v>0.315450984</v>
      </c>
      <c r="O1102">
        <v>1.093186547</v>
      </c>
      <c r="P1102">
        <v>5.438019932</v>
      </c>
      <c r="Q1102" s="2">
        <v>1</v>
      </c>
      <c r="R1102" s="6">
        <v>0</v>
      </c>
      <c r="S1102" s="6">
        <v>0</v>
      </c>
    </row>
    <row r="1103" spans="1:19">
      <c r="A1103" s="4" t="s">
        <v>303</v>
      </c>
      <c r="B1103" s="3" t="s">
        <v>304</v>
      </c>
      <c r="C1103" s="4">
        <v>143</v>
      </c>
      <c r="D1103" s="4">
        <v>2019</v>
      </c>
      <c r="E1103" s="22">
        <v>11.07872044</v>
      </c>
      <c r="F1103" s="22">
        <v>11.05552617</v>
      </c>
      <c r="G1103" s="22">
        <v>9.7947712897375</v>
      </c>
      <c r="H1103" s="23">
        <v>19</v>
      </c>
      <c r="I1103" s="22">
        <v>26</v>
      </c>
      <c r="J1103" s="18">
        <v>11.78461729</v>
      </c>
      <c r="K1103" s="18">
        <v>3.365862215</v>
      </c>
      <c r="L1103" s="18">
        <v>7.372969433</v>
      </c>
      <c r="M1103" s="19">
        <v>0.996726678</v>
      </c>
      <c r="N1103" s="19">
        <v>0.308172043</v>
      </c>
      <c r="O1103">
        <v>1.113407979</v>
      </c>
      <c r="P1103">
        <v>5.477655109</v>
      </c>
      <c r="Q1103" s="2">
        <v>1</v>
      </c>
      <c r="R1103" s="6">
        <v>0</v>
      </c>
      <c r="S1103" s="6">
        <v>0</v>
      </c>
    </row>
    <row r="1104" spans="1:19">
      <c r="A1104" s="4" t="s">
        <v>303</v>
      </c>
      <c r="B1104" s="3" t="s">
        <v>304</v>
      </c>
      <c r="C1104" s="4">
        <v>143</v>
      </c>
      <c r="D1104" s="4">
        <v>2020</v>
      </c>
      <c r="E1104" s="22">
        <v>11.16616913</v>
      </c>
      <c r="F1104" s="22">
        <v>11.14775977</v>
      </c>
      <c r="G1104" s="22">
        <v>9.78423024676861</v>
      </c>
      <c r="H1104" s="23">
        <v>28</v>
      </c>
      <c r="I1104" s="22">
        <v>20</v>
      </c>
      <c r="J1104" s="18">
        <v>11.77158748</v>
      </c>
      <c r="K1104" s="18">
        <v>3.365862215</v>
      </c>
      <c r="L1104" s="18">
        <v>7.372198069</v>
      </c>
      <c r="M1104" s="19">
        <v>0.878157504</v>
      </c>
      <c r="N1104" s="19">
        <v>0.312755857</v>
      </c>
      <c r="O1104">
        <v>1.183860103</v>
      </c>
      <c r="P1104">
        <v>5.53162834</v>
      </c>
      <c r="Q1104" s="2">
        <v>1</v>
      </c>
      <c r="R1104" s="6">
        <v>0</v>
      </c>
      <c r="S1104" s="6">
        <v>0</v>
      </c>
    </row>
    <row r="1105" spans="1:19">
      <c r="A1105" s="4" t="s">
        <v>303</v>
      </c>
      <c r="B1105" s="3" t="s">
        <v>304</v>
      </c>
      <c r="C1105" s="4">
        <v>143</v>
      </c>
      <c r="D1105" s="4">
        <v>2021</v>
      </c>
      <c r="E1105" s="22">
        <v>11.26297235</v>
      </c>
      <c r="F1105" s="22">
        <v>11.24507075</v>
      </c>
      <c r="G1105" s="22">
        <v>9.86915082743293</v>
      </c>
      <c r="H1105" s="23">
        <v>8</v>
      </c>
      <c r="I1105" s="22">
        <v>26</v>
      </c>
      <c r="J1105" s="18">
        <v>11.73479983</v>
      </c>
      <c r="K1105" s="18">
        <v>3.365862215</v>
      </c>
      <c r="L1105" s="18">
        <v>7.368757453</v>
      </c>
      <c r="M1105" s="19">
        <v>0.699742268</v>
      </c>
      <c r="N1105" s="19">
        <v>0.29957815</v>
      </c>
      <c r="O1105">
        <v>1.199882676</v>
      </c>
      <c r="P1105">
        <v>5.604489575</v>
      </c>
      <c r="Q1105" s="2">
        <v>1</v>
      </c>
      <c r="R1105" s="6">
        <v>0</v>
      </c>
      <c r="S1105" s="6">
        <v>0</v>
      </c>
    </row>
    <row r="1106" spans="1:19">
      <c r="A1106" s="4" t="s">
        <v>303</v>
      </c>
      <c r="B1106" s="3" t="s">
        <v>304</v>
      </c>
      <c r="C1106" s="4">
        <v>143</v>
      </c>
      <c r="D1106" s="4">
        <v>2022</v>
      </c>
      <c r="E1106" s="22">
        <v>11.27013139</v>
      </c>
      <c r="F1106" s="22">
        <v>11.25374981</v>
      </c>
      <c r="G1106" s="22">
        <v>9.8344202303448</v>
      </c>
      <c r="H1106" s="23">
        <v>3</v>
      </c>
      <c r="I1106" s="22">
        <v>22</v>
      </c>
      <c r="J1106" s="18">
        <v>11.72754126</v>
      </c>
      <c r="K1106" s="18">
        <v>3.365862215</v>
      </c>
      <c r="L1106" s="18">
        <v>7.366696337</v>
      </c>
      <c r="M1106" s="19">
        <v>0.699868938</v>
      </c>
      <c r="N1106" s="19">
        <v>0.231186745</v>
      </c>
      <c r="O1106">
        <v>1.174897065</v>
      </c>
      <c r="P1106">
        <v>5.61182311</v>
      </c>
      <c r="Q1106" s="2">
        <v>1</v>
      </c>
      <c r="R1106" s="6">
        <v>0</v>
      </c>
      <c r="S1106" s="6">
        <v>0</v>
      </c>
    </row>
    <row r="1107" spans="1:19">
      <c r="A1107"/>
      <c r="B1107"/>
      <c r="C1107"/>
      <c r="D1107"/>
      <c r="E1107" s="19"/>
      <c r="F1107" s="19"/>
      <c r="G1107" s="22"/>
      <c r="H1107" s="19"/>
      <c r="I1107" s="19"/>
      <c r="J1107" s="19"/>
      <c r="K1107" s="19"/>
      <c r="L1107" s="19"/>
      <c r="Q1107"/>
      <c r="R1107" s="6"/>
      <c r="S1107" s="6"/>
    </row>
    <row r="1108" spans="1:19">
      <c r="A1108"/>
      <c r="B1108"/>
      <c r="C1108"/>
      <c r="D1108"/>
      <c r="E1108" s="19"/>
      <c r="F1108" s="19"/>
      <c r="G1108" s="19"/>
      <c r="H1108" s="19"/>
      <c r="I1108" s="19"/>
      <c r="J1108" s="19"/>
      <c r="K1108" s="19"/>
      <c r="L1108" s="19"/>
      <c r="Q1108"/>
      <c r="R1108"/>
      <c r="S1108"/>
    </row>
    <row r="1109" spans="1:19">
      <c r="A1109"/>
      <c r="B1109"/>
      <c r="C1109"/>
      <c r="D1109"/>
      <c r="E1109" s="19"/>
      <c r="F1109" s="19"/>
      <c r="G1109" s="19"/>
      <c r="H1109" s="19"/>
      <c r="I1109" s="19"/>
      <c r="J1109" s="19"/>
      <c r="K1109" s="19"/>
      <c r="L1109" s="19"/>
      <c r="Q1109"/>
      <c r="R1109"/>
      <c r="S1109"/>
    </row>
    <row r="1110" spans="1:19">
      <c r="A1110"/>
      <c r="B1110"/>
      <c r="C1110"/>
      <c r="D1110"/>
      <c r="E1110" s="19"/>
      <c r="F1110" s="19"/>
      <c r="G1110" s="19"/>
      <c r="H1110" s="19"/>
      <c r="I1110" s="19"/>
      <c r="J1110" s="19"/>
      <c r="K1110" s="19"/>
      <c r="L1110" s="19"/>
      <c r="Q1110"/>
      <c r="R1110"/>
      <c r="S1110"/>
    </row>
    <row r="1111" spans="1:19">
      <c r="A1111"/>
      <c r="B1111"/>
      <c r="C1111"/>
      <c r="D1111"/>
      <c r="E1111" s="19"/>
      <c r="F1111" s="19"/>
      <c r="G1111" s="19"/>
      <c r="H1111" s="19"/>
      <c r="I1111" s="19"/>
      <c r="J1111" s="19"/>
      <c r="K1111" s="19"/>
      <c r="L1111" s="19"/>
      <c r="Q1111"/>
      <c r="R1111"/>
      <c r="S1111"/>
    </row>
    <row r="1112" spans="1:19">
      <c r="A1112"/>
      <c r="B1112"/>
      <c r="C1112"/>
      <c r="D1112"/>
      <c r="E1112" s="19"/>
      <c r="F1112" s="19"/>
      <c r="G1112" s="19"/>
      <c r="H1112" s="19"/>
      <c r="I1112" s="19"/>
      <c r="J1112" s="19"/>
      <c r="K1112" s="19"/>
      <c r="L1112" s="19"/>
      <c r="Q1112"/>
      <c r="R1112"/>
      <c r="S1112"/>
    </row>
    <row r="1113" spans="1:19">
      <c r="A1113"/>
      <c r="B1113"/>
      <c r="C1113"/>
      <c r="D1113"/>
      <c r="E1113" s="19"/>
      <c r="F1113" s="19"/>
      <c r="G1113" s="19"/>
      <c r="H1113" s="19"/>
      <c r="I1113" s="19"/>
      <c r="J1113" s="19"/>
      <c r="K1113" s="19"/>
      <c r="L1113" s="19"/>
      <c r="Q1113"/>
      <c r="R1113"/>
      <c r="S1113"/>
    </row>
    <row r="1114" spans="1:19">
      <c r="A1114"/>
      <c r="B1114"/>
      <c r="C1114"/>
      <c r="D1114"/>
      <c r="E1114" s="19"/>
      <c r="F1114" s="19"/>
      <c r="G1114" s="19"/>
      <c r="H1114" s="19"/>
      <c r="I1114" s="19"/>
      <c r="J1114" s="19"/>
      <c r="K1114" s="19"/>
      <c r="L1114" s="19"/>
      <c r="Q1114"/>
      <c r="R1114"/>
      <c r="S1114"/>
    </row>
    <row r="1115" spans="1:19">
      <c r="A1115"/>
      <c r="B1115"/>
      <c r="C1115"/>
      <c r="D1115"/>
      <c r="E1115" s="19"/>
      <c r="F1115" s="19"/>
      <c r="G1115" s="19"/>
      <c r="H1115" s="19"/>
      <c r="I1115" s="19"/>
      <c r="J1115" s="19"/>
      <c r="K1115" s="19"/>
      <c r="L1115" s="19"/>
      <c r="Q1115"/>
      <c r="R1115"/>
      <c r="S1115"/>
    </row>
    <row r="1116" spans="1:19">
      <c r="A1116" s="4"/>
      <c r="C1116" s="4"/>
      <c r="D1116" s="4"/>
      <c r="E1116" s="22"/>
      <c r="F1116" s="22"/>
      <c r="G1116" s="19"/>
      <c r="H1116" s="23"/>
      <c r="I1116" s="22"/>
      <c r="R1116"/>
      <c r="S1116"/>
    </row>
    <row r="1117" spans="1:19">
      <c r="A1117" s="4"/>
      <c r="D1117" s="4"/>
      <c r="E1117" s="22"/>
      <c r="F1117" s="22"/>
      <c r="G1117" s="22"/>
      <c r="H1117" s="23"/>
      <c r="I1117" s="22"/>
      <c r="R1117" s="6"/>
      <c r="S1117" s="6"/>
    </row>
    <row r="1118" spans="1:19">
      <c r="A1118" s="4"/>
      <c r="D1118" s="4"/>
      <c r="E1118" s="22"/>
      <c r="F1118" s="22"/>
      <c r="G1118" s="22"/>
      <c r="H1118" s="23"/>
      <c r="I1118" s="22"/>
      <c r="Q1118" s="5"/>
      <c r="R1118" s="6"/>
      <c r="S1118" s="6"/>
    </row>
    <row r="1119" spans="7:19">
      <c r="G1119" s="22"/>
      <c r="R1119" s="6"/>
      <c r="S1119" s="6"/>
    </row>
    <row r="1120" ht="16" customHeight="1"/>
  </sheetData>
  <sortState ref="A2:S1145">
    <sortCondition ref="B2:B1160"/>
  </sortState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47"/>
  <sheetViews>
    <sheetView topLeftCell="I1" workbookViewId="0">
      <selection activeCell="K9" sqref="K9"/>
    </sheetView>
  </sheetViews>
  <sheetFormatPr defaultColWidth="8.88888888888889" defaultRowHeight="14.4"/>
  <cols>
    <col min="1" max="2" width="21.287037037037" style="1"/>
    <col min="11" max="11" width="12.8888888888889"/>
    <col min="15" max="15" width="14.1111111111111"/>
    <col min="16" max="16" width="12.8888888888889"/>
    <col min="24" max="24" width="12.8888888888889"/>
    <col min="30" max="30" width="12.8888888888889"/>
  </cols>
  <sheetData>
    <row r="1" spans="1:30">
      <c r="A1" s="2" t="s">
        <v>305</v>
      </c>
      <c r="B1" s="3" t="s">
        <v>306</v>
      </c>
      <c r="C1" s="4" t="s">
        <v>179</v>
      </c>
      <c r="D1" s="3" t="s">
        <v>180</v>
      </c>
      <c r="E1" s="4">
        <v>84</v>
      </c>
      <c r="F1" s="4">
        <v>2015</v>
      </c>
      <c r="G1" s="5">
        <v>1</v>
      </c>
      <c r="H1" s="6">
        <v>0</v>
      </c>
      <c r="I1" s="6">
        <v>0</v>
      </c>
      <c r="J1" s="6">
        <v>23995289359</v>
      </c>
      <c r="K1" s="11">
        <v>10.38012599</v>
      </c>
      <c r="L1" s="12">
        <v>13</v>
      </c>
      <c r="M1" s="4">
        <v>10</v>
      </c>
      <c r="N1" s="13">
        <v>13.0438169</v>
      </c>
      <c r="O1" s="14">
        <v>18200000000000</v>
      </c>
      <c r="P1" s="15">
        <v>13.26007139</v>
      </c>
      <c r="Q1" s="15">
        <v>26.30388934</v>
      </c>
      <c r="R1" s="16">
        <v>6.227488673</v>
      </c>
      <c r="S1" s="11">
        <v>11172</v>
      </c>
      <c r="T1" s="15">
        <v>4.048130927</v>
      </c>
      <c r="U1" s="15">
        <v>5.735570702</v>
      </c>
      <c r="V1" s="15">
        <v>48.69</v>
      </c>
      <c r="W1" s="15">
        <v>320738994</v>
      </c>
      <c r="X1" s="15">
        <v>8.506151763</v>
      </c>
      <c r="Y1" s="15">
        <v>9.139835025</v>
      </c>
      <c r="Z1">
        <v>10.09660214</v>
      </c>
      <c r="AA1">
        <v>7.143799352</v>
      </c>
      <c r="AB1">
        <v>5.102049326</v>
      </c>
      <c r="AC1" s="17">
        <v>511000000000</v>
      </c>
      <c r="AD1">
        <v>0.278122335</v>
      </c>
    </row>
    <row r="2" spans="1:30">
      <c r="A2" s="2" t="s">
        <v>19</v>
      </c>
      <c r="B2" s="3" t="s">
        <v>20</v>
      </c>
      <c r="C2" s="4" t="s">
        <v>179</v>
      </c>
      <c r="D2" s="3" t="s">
        <v>180</v>
      </c>
      <c r="E2" s="4">
        <v>84</v>
      </c>
      <c r="F2" s="4">
        <v>2016</v>
      </c>
      <c r="G2" s="5">
        <v>1</v>
      </c>
      <c r="H2" s="6">
        <v>0</v>
      </c>
      <c r="I2" s="6">
        <v>0</v>
      </c>
      <c r="J2" s="6">
        <v>19605559005</v>
      </c>
      <c r="K2" s="11">
        <v>10.29237923</v>
      </c>
      <c r="L2" s="12">
        <v>23</v>
      </c>
      <c r="M2" s="4">
        <v>21</v>
      </c>
      <c r="N2" s="13">
        <v>13.0505079</v>
      </c>
      <c r="O2" s="14">
        <v>18700000000000</v>
      </c>
      <c r="P2" s="15">
        <v>13.27184161</v>
      </c>
      <c r="Q2" s="15">
        <v>26.32234896</v>
      </c>
      <c r="R2" s="16">
        <v>6.644477829</v>
      </c>
      <c r="S2" s="11">
        <v>11172</v>
      </c>
      <c r="T2" s="15">
        <v>4.048130927</v>
      </c>
      <c r="U2" s="15">
        <v>5.683011068</v>
      </c>
      <c r="V2" s="15">
        <v>43.14</v>
      </c>
      <c r="W2" s="15">
        <v>323071755</v>
      </c>
      <c r="X2" s="15">
        <v>8.509298991</v>
      </c>
      <c r="Y2" s="15">
        <v>9.142323754</v>
      </c>
      <c r="Z2">
        <v>10.14716703</v>
      </c>
      <c r="AA2">
        <v>7.207277658</v>
      </c>
      <c r="AB2">
        <v>5.231436456</v>
      </c>
      <c r="AC2" s="17">
        <v>474000000000</v>
      </c>
      <c r="AD2">
        <v>0.265869994</v>
      </c>
    </row>
    <row r="3" spans="1:30">
      <c r="A3" s="2" t="s">
        <v>21</v>
      </c>
      <c r="B3" s="3" t="s">
        <v>22</v>
      </c>
      <c r="C3" s="4" t="s">
        <v>179</v>
      </c>
      <c r="D3" s="3" t="s">
        <v>180</v>
      </c>
      <c r="E3" s="4">
        <v>84</v>
      </c>
      <c r="F3" s="7">
        <v>2017</v>
      </c>
      <c r="G3" s="5">
        <v>1</v>
      </c>
      <c r="H3" s="8">
        <v>0</v>
      </c>
      <c r="I3" s="8">
        <v>0</v>
      </c>
      <c r="J3" s="8">
        <v>21380215750</v>
      </c>
      <c r="K3" s="11">
        <v>10.33001208</v>
      </c>
      <c r="L3" s="12">
        <v>27</v>
      </c>
      <c r="M3" s="4">
        <v>24</v>
      </c>
      <c r="N3" s="13">
        <v>13.09027538</v>
      </c>
      <c r="O3" s="14">
        <v>19500000000000</v>
      </c>
      <c r="P3" s="15">
        <v>13.29003461</v>
      </c>
      <c r="Q3" s="15">
        <v>26.3803103</v>
      </c>
      <c r="R3" s="16">
        <v>6.758755086</v>
      </c>
      <c r="S3" s="11">
        <v>11172</v>
      </c>
      <c r="T3" s="15">
        <v>4.048130927</v>
      </c>
      <c r="U3" s="15">
        <v>5.75467803</v>
      </c>
      <c r="V3" s="15">
        <v>50.88</v>
      </c>
      <c r="W3" s="15">
        <v>325122128</v>
      </c>
      <c r="X3" s="15">
        <v>8.512046529</v>
      </c>
      <c r="Y3" s="15">
        <v>9.144952299</v>
      </c>
      <c r="Z3">
        <v>10.29374269</v>
      </c>
      <c r="AA3">
        <v>7.257912455</v>
      </c>
      <c r="AB3">
        <v>5.356723611</v>
      </c>
      <c r="AC3" s="17">
        <v>381000000000</v>
      </c>
      <c r="AD3">
        <v>0.27279161</v>
      </c>
    </row>
    <row r="4" spans="1:30">
      <c r="A4" s="2" t="s">
        <v>35</v>
      </c>
      <c r="B4" s="3" t="s">
        <v>36</v>
      </c>
      <c r="C4" s="4" t="s">
        <v>179</v>
      </c>
      <c r="D4" s="3" t="s">
        <v>180</v>
      </c>
      <c r="E4" s="4">
        <v>84</v>
      </c>
      <c r="F4" s="4">
        <v>2018</v>
      </c>
      <c r="G4" s="5">
        <v>1</v>
      </c>
      <c r="H4" s="6">
        <v>0</v>
      </c>
      <c r="I4" s="6">
        <v>0</v>
      </c>
      <c r="J4" s="6">
        <v>24620111224</v>
      </c>
      <c r="K4" s="11">
        <v>10.39129001</v>
      </c>
      <c r="L4" s="12">
        <v>29</v>
      </c>
      <c r="M4" s="4">
        <v>19</v>
      </c>
      <c r="N4" s="13">
        <v>13.14285566</v>
      </c>
      <c r="O4" s="14">
        <v>20500000000000</v>
      </c>
      <c r="P4" s="15">
        <v>13.31175386</v>
      </c>
      <c r="Q4" s="15">
        <v>26.45460929</v>
      </c>
      <c r="R4" s="16">
        <v>6.615957177</v>
      </c>
      <c r="S4" s="11">
        <v>11172</v>
      </c>
      <c r="T4" s="15">
        <v>4.048130927</v>
      </c>
      <c r="U4" s="15">
        <v>5.860643211</v>
      </c>
      <c r="V4" s="15">
        <v>64.94</v>
      </c>
      <c r="W4" s="15">
        <v>326838199</v>
      </c>
      <c r="X4" s="15">
        <v>8.514332809</v>
      </c>
      <c r="Y4" s="15">
        <v>9.146983373</v>
      </c>
      <c r="Z4">
        <v>10.48812663</v>
      </c>
      <c r="AA4">
        <v>7.301629191</v>
      </c>
      <c r="AB4">
        <v>5.438019932</v>
      </c>
      <c r="AC4" s="17">
        <v>215000000000</v>
      </c>
      <c r="AD4">
        <v>0.276103793</v>
      </c>
    </row>
    <row r="5" spans="1:30">
      <c r="A5" s="2" t="s">
        <v>23</v>
      </c>
      <c r="B5" s="3" t="s">
        <v>24</v>
      </c>
      <c r="C5" s="4" t="s">
        <v>179</v>
      </c>
      <c r="D5" s="3" t="s">
        <v>180</v>
      </c>
      <c r="E5" s="4">
        <v>84</v>
      </c>
      <c r="F5" s="4">
        <v>2019</v>
      </c>
      <c r="G5" s="5">
        <v>1</v>
      </c>
      <c r="H5" s="6">
        <v>0</v>
      </c>
      <c r="I5" s="6">
        <v>0</v>
      </c>
      <c r="J5" s="6">
        <v>24411852182</v>
      </c>
      <c r="K5" s="11">
        <v>10.38760073</v>
      </c>
      <c r="L5" s="12">
        <v>19</v>
      </c>
      <c r="M5" s="4">
        <v>26</v>
      </c>
      <c r="N5" s="13">
        <v>13.15472725</v>
      </c>
      <c r="O5" s="14">
        <v>21400000000000</v>
      </c>
      <c r="P5" s="15">
        <v>13.33041377</v>
      </c>
      <c r="Q5" s="15">
        <v>26.48514198</v>
      </c>
      <c r="R5" s="16">
        <v>6.90838501</v>
      </c>
      <c r="S5" s="11">
        <v>11172</v>
      </c>
      <c r="T5" s="15">
        <v>4.048130927</v>
      </c>
      <c r="U5" s="15">
        <v>5.803853372</v>
      </c>
      <c r="V5" s="15">
        <v>56.98</v>
      </c>
      <c r="W5" s="15">
        <v>328329953</v>
      </c>
      <c r="X5" s="15">
        <v>8.516310505</v>
      </c>
      <c r="Y5" s="15">
        <v>9.148523993</v>
      </c>
      <c r="Z5">
        <v>10.42215261</v>
      </c>
      <c r="AA5">
        <v>7.357916046</v>
      </c>
      <c r="AB5">
        <v>5.477655109</v>
      </c>
      <c r="AC5" s="17">
        <v>316000000000</v>
      </c>
      <c r="AD5">
        <v>0.264519495</v>
      </c>
    </row>
    <row r="6" spans="1:30">
      <c r="A6" s="2" t="s">
        <v>39</v>
      </c>
      <c r="B6" s="3" t="s">
        <v>40</v>
      </c>
      <c r="C6" s="4" t="s">
        <v>179</v>
      </c>
      <c r="D6" s="3" t="s">
        <v>180</v>
      </c>
      <c r="E6" s="4">
        <v>84</v>
      </c>
      <c r="F6" s="4">
        <v>2020</v>
      </c>
      <c r="G6" s="5">
        <v>1</v>
      </c>
      <c r="H6" s="6">
        <v>0</v>
      </c>
      <c r="I6" s="6">
        <v>0</v>
      </c>
      <c r="J6" s="6">
        <v>26805520796</v>
      </c>
      <c r="K6" s="11">
        <v>10.42822425</v>
      </c>
      <c r="L6" s="12">
        <v>28</v>
      </c>
      <c r="M6" s="4">
        <v>20</v>
      </c>
      <c r="N6" s="13">
        <v>13.16695508</v>
      </c>
      <c r="O6" s="14">
        <v>21100000000000</v>
      </c>
      <c r="P6" s="15">
        <v>13.32428246</v>
      </c>
      <c r="Q6" s="15">
        <v>26.49123625</v>
      </c>
      <c r="R6" s="16">
        <v>6.900767269</v>
      </c>
      <c r="S6" s="11">
        <v>11172</v>
      </c>
      <c r="T6" s="15">
        <v>4.048130927</v>
      </c>
      <c r="U6" s="15">
        <v>5.641749235</v>
      </c>
      <c r="V6" s="15">
        <v>39.23</v>
      </c>
      <c r="W6" s="15">
        <v>331511512</v>
      </c>
      <c r="X6" s="15">
        <v>8.520498614</v>
      </c>
      <c r="Y6" s="15">
        <v>9.149557792</v>
      </c>
      <c r="Z6">
        <v>10.50029951</v>
      </c>
      <c r="AA6">
        <v>7.388828036</v>
      </c>
      <c r="AB6">
        <v>5.53162834</v>
      </c>
      <c r="AC6" s="17">
        <v>138000000000</v>
      </c>
      <c r="AD6">
        <v>0.233837619</v>
      </c>
    </row>
    <row r="7" spans="1:30">
      <c r="A7" s="2" t="s">
        <v>37</v>
      </c>
      <c r="B7" s="3" t="s">
        <v>38</v>
      </c>
      <c r="C7" s="4" t="s">
        <v>179</v>
      </c>
      <c r="D7" s="3" t="s">
        <v>180</v>
      </c>
      <c r="E7" s="4">
        <v>84</v>
      </c>
      <c r="F7" s="4">
        <v>2021</v>
      </c>
      <c r="G7" s="5">
        <v>1</v>
      </c>
      <c r="H7" s="6">
        <v>0</v>
      </c>
      <c r="I7" s="6">
        <v>0</v>
      </c>
      <c r="J7" s="6">
        <v>32899738774</v>
      </c>
      <c r="K7" s="11">
        <v>10.51719245</v>
      </c>
      <c r="L7" s="12">
        <v>8</v>
      </c>
      <c r="M7" s="4">
        <v>26</v>
      </c>
      <c r="N7" s="13">
        <v>13.25091889</v>
      </c>
      <c r="O7" s="14">
        <v>23300000000000</v>
      </c>
      <c r="P7" s="15">
        <v>13.36735592</v>
      </c>
      <c r="Q7" s="15">
        <v>26.61827581</v>
      </c>
      <c r="R7" s="16">
        <v>6.44897518</v>
      </c>
      <c r="S7" s="11">
        <v>11172</v>
      </c>
      <c r="T7" s="15">
        <v>4.048130927</v>
      </c>
      <c r="U7" s="15">
        <v>5.880575968</v>
      </c>
      <c r="V7" s="15">
        <v>67.99</v>
      </c>
      <c r="W7" s="15">
        <v>332031554</v>
      </c>
      <c r="X7" s="15">
        <v>8.521179358</v>
      </c>
      <c r="Y7" s="15">
        <v>9.149945409</v>
      </c>
      <c r="Z7">
        <v>10.61278674</v>
      </c>
      <c r="AA7">
        <v>7.464662709</v>
      </c>
      <c r="AB7">
        <v>5.604489575</v>
      </c>
      <c r="AC7" s="17">
        <v>493000000000</v>
      </c>
      <c r="AD7">
        <v>0.254814003</v>
      </c>
    </row>
    <row r="8" spans="1:30">
      <c r="A8" s="2" t="s">
        <v>45</v>
      </c>
      <c r="B8" s="3" t="s">
        <v>46</v>
      </c>
      <c r="C8" s="4" t="s">
        <v>179</v>
      </c>
      <c r="D8" s="3" t="s">
        <v>180</v>
      </c>
      <c r="E8" s="4">
        <v>84</v>
      </c>
      <c r="F8" s="4">
        <v>2022</v>
      </c>
      <c r="G8" s="5">
        <v>1</v>
      </c>
      <c r="H8" s="6">
        <v>0</v>
      </c>
      <c r="I8" s="6">
        <v>0</v>
      </c>
      <c r="J8" s="6">
        <v>28886344207</v>
      </c>
      <c r="K8" s="11">
        <v>10.46069258</v>
      </c>
      <c r="L8" s="12">
        <v>3</v>
      </c>
      <c r="M8" s="4">
        <v>22</v>
      </c>
      <c r="N8" s="13">
        <v>13.25438299</v>
      </c>
      <c r="O8" s="14">
        <v>25500000000000</v>
      </c>
      <c r="P8" s="15">
        <v>13.40590445</v>
      </c>
      <c r="Q8" s="15">
        <v>26.66028816</v>
      </c>
      <c r="R8" s="16">
        <v>6.737158112</v>
      </c>
      <c r="S8" s="11">
        <v>11172</v>
      </c>
      <c r="T8" s="15">
        <v>4.048130927</v>
      </c>
      <c r="U8" s="15">
        <v>6.02489345</v>
      </c>
      <c r="V8" s="15">
        <v>94.79</v>
      </c>
      <c r="W8" s="15">
        <v>333287557</v>
      </c>
      <c r="X8" s="15">
        <v>8.5228191</v>
      </c>
      <c r="Y8" s="15">
        <v>9.149888519</v>
      </c>
      <c r="Z8">
        <v>10.54052346</v>
      </c>
      <c r="AA8">
        <v>7.553614627</v>
      </c>
      <c r="AB8">
        <v>5.61182311</v>
      </c>
      <c r="AC8" s="17">
        <v>388000000000</v>
      </c>
      <c r="AD8">
        <v>0.273333333</v>
      </c>
    </row>
    <row r="9" spans="1:30">
      <c r="A9" s="2" t="s">
        <v>183</v>
      </c>
      <c r="B9" s="3" t="s">
        <v>184</v>
      </c>
      <c r="C9" s="4" t="s">
        <v>181</v>
      </c>
      <c r="D9" s="3" t="s">
        <v>182</v>
      </c>
      <c r="E9" s="4">
        <v>85</v>
      </c>
      <c r="F9" s="4">
        <v>2015</v>
      </c>
      <c r="G9" s="9">
        <v>0</v>
      </c>
      <c r="H9" s="6">
        <v>0</v>
      </c>
      <c r="I9" s="6">
        <v>1</v>
      </c>
      <c r="J9" s="6">
        <v>25553881</v>
      </c>
      <c r="K9" s="11">
        <v>7.407456868</v>
      </c>
      <c r="L9" s="12">
        <v>13</v>
      </c>
      <c r="M9" s="4">
        <v>10</v>
      </c>
      <c r="N9" s="13">
        <v>13.0438169</v>
      </c>
      <c r="O9" s="14">
        <v>11619892593</v>
      </c>
      <c r="P9" s="15">
        <v>10.06520211</v>
      </c>
      <c r="Q9" s="15">
        <v>23.10902006</v>
      </c>
      <c r="R9" s="16">
        <v>6.227488673</v>
      </c>
      <c r="S9" s="11">
        <v>1170</v>
      </c>
      <c r="T9" s="15">
        <v>3.068185862</v>
      </c>
      <c r="U9" s="15">
        <v>4.755625636</v>
      </c>
      <c r="V9" s="15">
        <v>48.69</v>
      </c>
      <c r="W9" s="15">
        <v>2964749</v>
      </c>
      <c r="X9" s="15">
        <v>6.471987931</v>
      </c>
      <c r="Y9" s="15">
        <v>9.139835025</v>
      </c>
      <c r="Z9">
        <v>10.09660214</v>
      </c>
      <c r="AA9">
        <v>7.143799352</v>
      </c>
      <c r="AB9">
        <v>5.102049326</v>
      </c>
      <c r="AC9">
        <v>94319767.47</v>
      </c>
      <c r="AD9">
        <v>0.896536635</v>
      </c>
    </row>
    <row r="10" spans="1:30">
      <c r="A10" s="2" t="s">
        <v>51</v>
      </c>
      <c r="B10" s="3" t="s">
        <v>52</v>
      </c>
      <c r="C10" t="s">
        <v>0</v>
      </c>
      <c r="D10" t="s">
        <v>1</v>
      </c>
      <c r="E10" t="s">
        <v>2</v>
      </c>
      <c r="F10" t="s">
        <v>3</v>
      </c>
      <c r="G10" t="s">
        <v>16</v>
      </c>
      <c r="H10" t="s">
        <v>307</v>
      </c>
      <c r="I10" t="s">
        <v>308</v>
      </c>
      <c r="J10" t="s">
        <v>309</v>
      </c>
      <c r="K10" t="s">
        <v>310</v>
      </c>
      <c r="L10" t="s">
        <v>311</v>
      </c>
      <c r="M10" t="s">
        <v>312</v>
      </c>
      <c r="N10" t="s">
        <v>313</v>
      </c>
      <c r="O10" t="s">
        <v>314</v>
      </c>
      <c r="P10" t="s">
        <v>315</v>
      </c>
      <c r="Q10" t="s">
        <v>316</v>
      </c>
      <c r="R10" t="s">
        <v>317</v>
      </c>
      <c r="S10" t="s">
        <v>318</v>
      </c>
      <c r="T10" t="s">
        <v>319</v>
      </c>
      <c r="U10" t="s">
        <v>320</v>
      </c>
      <c r="V10" t="s">
        <v>321</v>
      </c>
      <c r="W10" t="s">
        <v>322</v>
      </c>
      <c r="X10" t="s">
        <v>323</v>
      </c>
      <c r="Y10" t="s">
        <v>324</v>
      </c>
      <c r="Z10" t="s">
        <v>325</v>
      </c>
      <c r="AA10" t="s">
        <v>326</v>
      </c>
      <c r="AB10" t="s">
        <v>327</v>
      </c>
      <c r="AC10" t="s">
        <v>328</v>
      </c>
      <c r="AD10" t="s">
        <v>329</v>
      </c>
    </row>
    <row r="11" spans="1:2">
      <c r="A11" s="2" t="s">
        <v>59</v>
      </c>
      <c r="B11" s="3" t="s">
        <v>60</v>
      </c>
    </row>
    <row r="12" spans="1:2">
      <c r="A12" s="2" t="s">
        <v>57</v>
      </c>
      <c r="B12" s="3" t="s">
        <v>58</v>
      </c>
    </row>
    <row r="13" spans="1:2">
      <c r="A13" s="2" t="s">
        <v>65</v>
      </c>
      <c r="B13" s="3" t="s">
        <v>66</v>
      </c>
    </row>
    <row r="14" spans="1:2">
      <c r="A14" s="2" t="s">
        <v>49</v>
      </c>
      <c r="B14" s="3" t="s">
        <v>50</v>
      </c>
    </row>
    <row r="15" spans="1:2">
      <c r="A15" s="2" t="s">
        <v>330</v>
      </c>
      <c r="B15" s="3" t="s">
        <v>262</v>
      </c>
    </row>
    <row r="16" spans="1:2">
      <c r="A16" s="2" t="s">
        <v>53</v>
      </c>
      <c r="B16" s="3" t="s">
        <v>54</v>
      </c>
    </row>
    <row r="17" spans="1:2">
      <c r="A17" s="2" t="s">
        <v>129</v>
      </c>
      <c r="B17" s="3" t="s">
        <v>130</v>
      </c>
    </row>
    <row r="18" spans="1:2">
      <c r="A18" s="2" t="s">
        <v>135</v>
      </c>
      <c r="B18" s="3" t="s">
        <v>136</v>
      </c>
    </row>
    <row r="19" spans="1:2">
      <c r="A19" s="2" t="s">
        <v>123</v>
      </c>
      <c r="B19" s="3" t="s">
        <v>124</v>
      </c>
    </row>
    <row r="20" spans="1:2">
      <c r="A20" s="2" t="s">
        <v>301</v>
      </c>
      <c r="B20" s="3" t="s">
        <v>302</v>
      </c>
    </row>
    <row r="21" spans="1:2">
      <c r="A21" s="2" t="s">
        <v>97</v>
      </c>
      <c r="B21" s="3" t="s">
        <v>98</v>
      </c>
    </row>
    <row r="22" spans="1:2">
      <c r="A22" s="2" t="s">
        <v>99</v>
      </c>
      <c r="B22" s="3" t="s">
        <v>100</v>
      </c>
    </row>
    <row r="23" spans="1:2">
      <c r="A23" s="2" t="s">
        <v>141</v>
      </c>
      <c r="B23" s="3" t="s">
        <v>142</v>
      </c>
    </row>
    <row r="24" spans="1:2">
      <c r="A24" s="2" t="s">
        <v>101</v>
      </c>
      <c r="B24" s="3" t="s">
        <v>102</v>
      </c>
    </row>
    <row r="25" spans="1:2">
      <c r="A25" s="2" t="s">
        <v>229</v>
      </c>
      <c r="B25" s="3" t="s">
        <v>230</v>
      </c>
    </row>
    <row r="26" spans="1:2">
      <c r="A26" s="2" t="s">
        <v>131</v>
      </c>
      <c r="B26" s="3" t="s">
        <v>132</v>
      </c>
    </row>
    <row r="27" spans="1:2">
      <c r="A27" s="2" t="s">
        <v>331</v>
      </c>
      <c r="B27" s="3" t="s">
        <v>96</v>
      </c>
    </row>
    <row r="28" spans="1:2">
      <c r="A28" s="2" t="s">
        <v>67</v>
      </c>
      <c r="B28" s="3" t="s">
        <v>68</v>
      </c>
    </row>
    <row r="29" spans="1:2">
      <c r="A29" s="2" t="s">
        <v>117</v>
      </c>
      <c r="B29" s="3" t="s">
        <v>118</v>
      </c>
    </row>
    <row r="30" spans="1:2">
      <c r="A30" s="2" t="s">
        <v>77</v>
      </c>
      <c r="B30" s="3" t="s">
        <v>78</v>
      </c>
    </row>
    <row r="31" spans="1:2">
      <c r="A31" s="2" t="s">
        <v>75</v>
      </c>
      <c r="B31" s="3" t="s">
        <v>76</v>
      </c>
    </row>
    <row r="32" spans="1:2">
      <c r="A32" s="2" t="s">
        <v>81</v>
      </c>
      <c r="B32" s="3" t="s">
        <v>82</v>
      </c>
    </row>
    <row r="33" spans="1:2">
      <c r="A33" s="2" t="s">
        <v>27</v>
      </c>
      <c r="B33" s="3" t="s">
        <v>28</v>
      </c>
    </row>
    <row r="34" spans="1:2">
      <c r="A34" s="2" t="s">
        <v>219</v>
      </c>
      <c r="B34" s="3" t="s">
        <v>220</v>
      </c>
    </row>
    <row r="35" spans="1:2">
      <c r="A35" s="2" t="s">
        <v>33</v>
      </c>
      <c r="B35" s="3" t="s">
        <v>34</v>
      </c>
    </row>
    <row r="36" spans="1:2">
      <c r="A36" s="2" t="s">
        <v>29</v>
      </c>
      <c r="B36" s="3" t="s">
        <v>30</v>
      </c>
    </row>
    <row r="37" spans="1:2">
      <c r="A37" s="2" t="s">
        <v>87</v>
      </c>
      <c r="B37" s="3" t="s">
        <v>88</v>
      </c>
    </row>
    <row r="38" spans="1:2">
      <c r="A38" s="2" t="s">
        <v>89</v>
      </c>
      <c r="B38" s="3" t="s">
        <v>90</v>
      </c>
    </row>
    <row r="39" spans="1:2">
      <c r="A39" s="2" t="s">
        <v>83</v>
      </c>
      <c r="B39" s="3" t="s">
        <v>84</v>
      </c>
    </row>
    <row r="40" spans="1:2">
      <c r="A40" s="2" t="s">
        <v>127</v>
      </c>
      <c r="B40" s="3" t="s">
        <v>128</v>
      </c>
    </row>
    <row r="41" spans="1:2">
      <c r="A41" s="2" t="s">
        <v>91</v>
      </c>
      <c r="B41" s="3" t="s">
        <v>92</v>
      </c>
    </row>
    <row r="42" spans="1:2">
      <c r="A42" s="2" t="s">
        <v>69</v>
      </c>
      <c r="B42" s="3" t="s">
        <v>70</v>
      </c>
    </row>
    <row r="43" spans="1:2">
      <c r="A43" s="2" t="s">
        <v>125</v>
      </c>
      <c r="B43" s="3" t="s">
        <v>126</v>
      </c>
    </row>
    <row r="44" spans="1:2">
      <c r="A44" s="2" t="s">
        <v>273</v>
      </c>
      <c r="B44" s="3" t="s">
        <v>274</v>
      </c>
    </row>
    <row r="45" spans="1:2">
      <c r="A45" s="2" t="s">
        <v>259</v>
      </c>
      <c r="B45" s="3" t="s">
        <v>260</v>
      </c>
    </row>
    <row r="46" spans="1:2">
      <c r="A46" s="2" t="s">
        <v>121</v>
      </c>
      <c r="B46" s="3" t="s">
        <v>122</v>
      </c>
    </row>
    <row r="47" spans="1:2">
      <c r="A47" s="2" t="s">
        <v>103</v>
      </c>
      <c r="B47" s="3" t="s">
        <v>104</v>
      </c>
    </row>
    <row r="48" spans="1:2">
      <c r="A48" s="2" t="s">
        <v>107</v>
      </c>
      <c r="B48" s="3" t="s">
        <v>108</v>
      </c>
    </row>
    <row r="49" spans="1:2">
      <c r="A49" s="2" t="s">
        <v>115</v>
      </c>
      <c r="B49" s="3" t="s">
        <v>116</v>
      </c>
    </row>
    <row r="50" spans="1:2">
      <c r="A50" s="2" t="s">
        <v>279</v>
      </c>
      <c r="B50" s="3" t="s">
        <v>280</v>
      </c>
    </row>
    <row r="51" spans="1:2">
      <c r="A51" s="2" t="s">
        <v>61</v>
      </c>
      <c r="B51" s="3" t="s">
        <v>62</v>
      </c>
    </row>
    <row r="52" spans="1:2">
      <c r="A52" s="2" t="s">
        <v>289</v>
      </c>
      <c r="B52" s="3" t="s">
        <v>290</v>
      </c>
    </row>
    <row r="53" spans="1:2">
      <c r="A53" s="2" t="s">
        <v>291</v>
      </c>
      <c r="B53" s="3" t="s">
        <v>292</v>
      </c>
    </row>
    <row r="54" spans="1:2">
      <c r="A54" s="2" t="s">
        <v>283</v>
      </c>
      <c r="B54" s="3" t="s">
        <v>284</v>
      </c>
    </row>
    <row r="55" spans="1:2">
      <c r="A55" s="2" t="s">
        <v>332</v>
      </c>
      <c r="B55" s="3" t="s">
        <v>333</v>
      </c>
    </row>
    <row r="56" spans="1:2">
      <c r="A56" s="2" t="s">
        <v>31</v>
      </c>
      <c r="B56" s="3" t="s">
        <v>32</v>
      </c>
    </row>
    <row r="57" spans="1:2">
      <c r="A57" s="2" t="s">
        <v>285</v>
      </c>
      <c r="B57" s="3" t="s">
        <v>286</v>
      </c>
    </row>
    <row r="58" spans="1:2">
      <c r="A58" s="2" t="s">
        <v>287</v>
      </c>
      <c r="B58" s="3" t="s">
        <v>288</v>
      </c>
    </row>
    <row r="59" spans="1:2">
      <c r="A59" s="2" t="s">
        <v>334</v>
      </c>
      <c r="B59" s="10" t="s">
        <v>335</v>
      </c>
    </row>
    <row r="60" spans="1:2">
      <c r="A60" s="2" t="s">
        <v>281</v>
      </c>
      <c r="B60" s="10" t="s">
        <v>282</v>
      </c>
    </row>
    <row r="61" spans="1:2">
      <c r="A61" s="2" t="s">
        <v>213</v>
      </c>
      <c r="B61" s="3" t="s">
        <v>214</v>
      </c>
    </row>
    <row r="62" spans="1:2">
      <c r="A62" s="2" t="s">
        <v>295</v>
      </c>
      <c r="B62" s="3" t="s">
        <v>296</v>
      </c>
    </row>
    <row r="63" spans="1:2">
      <c r="A63" s="2" t="s">
        <v>105</v>
      </c>
      <c r="B63" s="3" t="s">
        <v>106</v>
      </c>
    </row>
    <row r="64" spans="1:2">
      <c r="A64" s="2" t="s">
        <v>143</v>
      </c>
      <c r="B64" s="3" t="s">
        <v>144</v>
      </c>
    </row>
    <row r="65" spans="1:2">
      <c r="A65" s="2" t="s">
        <v>139</v>
      </c>
      <c r="B65" s="3" t="s">
        <v>140</v>
      </c>
    </row>
    <row r="66" spans="1:2">
      <c r="A66" s="2" t="s">
        <v>119</v>
      </c>
      <c r="B66" s="3" t="s">
        <v>120</v>
      </c>
    </row>
    <row r="67" spans="1:2">
      <c r="A67" s="2" t="s">
        <v>147</v>
      </c>
      <c r="B67" s="3" t="s">
        <v>148</v>
      </c>
    </row>
    <row r="68" spans="1:2">
      <c r="A68" s="2" t="s">
        <v>145</v>
      </c>
      <c r="B68" s="3" t="s">
        <v>146</v>
      </c>
    </row>
    <row r="69" spans="1:2">
      <c r="A69" s="2" t="s">
        <v>149</v>
      </c>
      <c r="B69" s="3" t="s">
        <v>150</v>
      </c>
    </row>
    <row r="70" spans="1:2">
      <c r="A70" s="2" t="s">
        <v>153</v>
      </c>
      <c r="B70" s="3" t="s">
        <v>154</v>
      </c>
    </row>
    <row r="71" spans="1:2">
      <c r="A71" s="2" t="s">
        <v>155</v>
      </c>
      <c r="B71" s="3" t="s">
        <v>156</v>
      </c>
    </row>
    <row r="72" spans="1:2">
      <c r="A72" s="2" t="s">
        <v>151</v>
      </c>
      <c r="B72" s="3" t="s">
        <v>152</v>
      </c>
    </row>
    <row r="73" spans="1:2">
      <c r="A73" s="2" t="s">
        <v>157</v>
      </c>
      <c r="B73" s="3" t="s">
        <v>158</v>
      </c>
    </row>
    <row r="74" spans="1:2">
      <c r="A74" s="2" t="s">
        <v>163</v>
      </c>
      <c r="B74" s="3" t="s">
        <v>164</v>
      </c>
    </row>
    <row r="75" spans="1:2">
      <c r="A75" s="2" t="s">
        <v>169</v>
      </c>
      <c r="B75" s="10" t="s">
        <v>170</v>
      </c>
    </row>
    <row r="76" spans="1:2">
      <c r="A76" s="2" t="s">
        <v>171</v>
      </c>
      <c r="B76" s="3" t="s">
        <v>172</v>
      </c>
    </row>
    <row r="77" spans="1:2">
      <c r="A77" s="2" t="s">
        <v>165</v>
      </c>
      <c r="B77" s="3" t="s">
        <v>166</v>
      </c>
    </row>
    <row r="78" spans="1:2">
      <c r="A78" s="2" t="s">
        <v>173</v>
      </c>
      <c r="B78" s="3" t="s">
        <v>174</v>
      </c>
    </row>
    <row r="79" spans="1:2">
      <c r="A79" s="2" t="s">
        <v>167</v>
      </c>
      <c r="B79" s="3" t="s">
        <v>168</v>
      </c>
    </row>
    <row r="80" spans="1:2">
      <c r="A80" s="2" t="s">
        <v>177</v>
      </c>
      <c r="B80" s="3" t="s">
        <v>178</v>
      </c>
    </row>
    <row r="81" spans="1:2">
      <c r="A81" s="2" t="s">
        <v>175</v>
      </c>
      <c r="B81" s="3" t="s">
        <v>176</v>
      </c>
    </row>
    <row r="82" spans="1:2">
      <c r="A82" s="2" t="s">
        <v>195</v>
      </c>
      <c r="B82" s="3" t="s">
        <v>196</v>
      </c>
    </row>
    <row r="83" spans="1:2">
      <c r="A83" s="2" t="s">
        <v>189</v>
      </c>
      <c r="B83" s="3" t="s">
        <v>190</v>
      </c>
    </row>
    <row r="84" spans="1:2">
      <c r="A84" s="2" t="s">
        <v>181</v>
      </c>
      <c r="B84" s="3" t="s">
        <v>182</v>
      </c>
    </row>
    <row r="85" spans="1:2">
      <c r="A85" s="2" t="s">
        <v>113</v>
      </c>
      <c r="B85" s="3" t="s">
        <v>114</v>
      </c>
    </row>
    <row r="86" spans="1:2">
      <c r="A86" s="2" t="s">
        <v>191</v>
      </c>
      <c r="B86" s="3" t="s">
        <v>192</v>
      </c>
    </row>
    <row r="87" spans="1:2">
      <c r="A87" s="2" t="s">
        <v>193</v>
      </c>
      <c r="B87" s="3" t="s">
        <v>194</v>
      </c>
    </row>
    <row r="88" spans="1:2">
      <c r="A88" s="2" t="s">
        <v>336</v>
      </c>
      <c r="B88" s="3" t="s">
        <v>188</v>
      </c>
    </row>
    <row r="89" spans="1:2">
      <c r="A89" s="2" t="s">
        <v>197</v>
      </c>
      <c r="B89" s="3" t="s">
        <v>198</v>
      </c>
    </row>
    <row r="90" spans="1:2">
      <c r="A90" s="2" t="s">
        <v>203</v>
      </c>
      <c r="B90" s="3" t="s">
        <v>204</v>
      </c>
    </row>
    <row r="91" spans="1:2">
      <c r="A91" s="2" t="s">
        <v>111</v>
      </c>
      <c r="B91" s="3" t="s">
        <v>112</v>
      </c>
    </row>
    <row r="92" spans="1:2">
      <c r="A92" s="2" t="s">
        <v>277</v>
      </c>
      <c r="B92" s="3" t="s">
        <v>278</v>
      </c>
    </row>
    <row r="93" spans="1:2">
      <c r="A93" s="2" t="s">
        <v>201</v>
      </c>
      <c r="B93" s="3" t="s">
        <v>202</v>
      </c>
    </row>
    <row r="94" spans="1:2">
      <c r="A94" s="2" t="s">
        <v>205</v>
      </c>
      <c r="B94" s="3" t="s">
        <v>206</v>
      </c>
    </row>
    <row r="95" spans="1:2">
      <c r="A95" s="2" t="s">
        <v>207</v>
      </c>
      <c r="B95" s="3" t="s">
        <v>208</v>
      </c>
    </row>
    <row r="96" spans="1:2">
      <c r="A96" s="2" t="s">
        <v>55</v>
      </c>
      <c r="B96" s="3" t="s">
        <v>56</v>
      </c>
    </row>
    <row r="97" spans="1:2">
      <c r="A97" s="2" t="s">
        <v>209</v>
      </c>
      <c r="B97" s="3" t="s">
        <v>210</v>
      </c>
    </row>
    <row r="98" spans="1:2">
      <c r="A98" s="2" t="s">
        <v>41</v>
      </c>
      <c r="B98" s="3" t="s">
        <v>42</v>
      </c>
    </row>
    <row r="99" spans="1:2">
      <c r="A99" s="2" t="s">
        <v>47</v>
      </c>
      <c r="B99" s="3" t="s">
        <v>48</v>
      </c>
    </row>
    <row r="100" spans="1:2">
      <c r="A100" s="2" t="s">
        <v>43</v>
      </c>
      <c r="B100" s="3" t="s">
        <v>44</v>
      </c>
    </row>
    <row r="101" spans="1:2">
      <c r="A101" s="2" t="s">
        <v>185</v>
      </c>
      <c r="B101" s="3" t="s">
        <v>186</v>
      </c>
    </row>
    <row r="102" spans="1:2">
      <c r="A102" s="2" t="s">
        <v>85</v>
      </c>
      <c r="B102" s="3" t="s">
        <v>86</v>
      </c>
    </row>
    <row r="103" spans="1:2">
      <c r="A103" s="2" t="s">
        <v>63</v>
      </c>
      <c r="B103" s="3" t="s">
        <v>64</v>
      </c>
    </row>
    <row r="104" spans="1:2">
      <c r="A104" s="2" t="s">
        <v>211</v>
      </c>
      <c r="B104" s="3" t="s">
        <v>212</v>
      </c>
    </row>
    <row r="105" spans="1:2">
      <c r="A105" s="2" t="s">
        <v>337</v>
      </c>
      <c r="B105" s="10" t="s">
        <v>338</v>
      </c>
    </row>
    <row r="106" spans="1:2">
      <c r="A106" s="2" t="s">
        <v>137</v>
      </c>
      <c r="B106" s="3" t="s">
        <v>138</v>
      </c>
    </row>
    <row r="107" spans="1:2">
      <c r="A107" s="2" t="s">
        <v>93</v>
      </c>
      <c r="B107" s="3" t="s">
        <v>94</v>
      </c>
    </row>
    <row r="108" spans="1:2">
      <c r="A108" s="2" t="s">
        <v>161</v>
      </c>
      <c r="B108" s="3" t="s">
        <v>162</v>
      </c>
    </row>
    <row r="109" spans="1:2">
      <c r="A109" s="2" t="s">
        <v>79</v>
      </c>
      <c r="B109" s="3" t="s">
        <v>80</v>
      </c>
    </row>
    <row r="110" spans="1:2">
      <c r="A110" s="2" t="s">
        <v>159</v>
      </c>
      <c r="B110" s="3" t="s">
        <v>160</v>
      </c>
    </row>
    <row r="111" spans="1:2">
      <c r="A111" s="2" t="s">
        <v>221</v>
      </c>
      <c r="B111" s="3" t="s">
        <v>222</v>
      </c>
    </row>
    <row r="112" spans="1:2">
      <c r="A112" s="2" t="s">
        <v>233</v>
      </c>
      <c r="B112" s="3" t="s">
        <v>234</v>
      </c>
    </row>
    <row r="113" spans="1:2">
      <c r="A113" s="2" t="s">
        <v>227</v>
      </c>
      <c r="B113" s="3" t="s">
        <v>228</v>
      </c>
    </row>
    <row r="114" spans="1:2">
      <c r="A114" s="2" t="s">
        <v>223</v>
      </c>
      <c r="B114" s="3" t="s">
        <v>224</v>
      </c>
    </row>
    <row r="115" spans="1:2">
      <c r="A115" s="2" t="s">
        <v>231</v>
      </c>
      <c r="B115" s="3" t="s">
        <v>232</v>
      </c>
    </row>
    <row r="116" spans="1:2">
      <c r="A116" s="2" t="s">
        <v>225</v>
      </c>
      <c r="B116" s="3" t="s">
        <v>226</v>
      </c>
    </row>
    <row r="117" spans="1:2">
      <c r="A117" s="2" t="s">
        <v>275</v>
      </c>
      <c r="B117" s="3" t="s">
        <v>276</v>
      </c>
    </row>
    <row r="118" spans="1:2">
      <c r="A118" s="2" t="s">
        <v>237</v>
      </c>
      <c r="B118" s="3" t="s">
        <v>238</v>
      </c>
    </row>
    <row r="119" spans="1:2">
      <c r="A119" s="2" t="s">
        <v>239</v>
      </c>
      <c r="B119" s="3" t="s">
        <v>240</v>
      </c>
    </row>
    <row r="120" spans="1:2">
      <c r="A120" s="2" t="s">
        <v>245</v>
      </c>
      <c r="B120" s="3" t="s">
        <v>246</v>
      </c>
    </row>
    <row r="121" spans="1:2">
      <c r="A121" s="2" t="s">
        <v>199</v>
      </c>
      <c r="B121" s="3" t="s">
        <v>200</v>
      </c>
    </row>
    <row r="122" spans="1:2">
      <c r="A122" s="2" t="s">
        <v>339</v>
      </c>
      <c r="B122" s="3" t="s">
        <v>110</v>
      </c>
    </row>
    <row r="123" spans="1:2">
      <c r="A123" s="2" t="s">
        <v>271</v>
      </c>
      <c r="B123" s="3" t="s">
        <v>272</v>
      </c>
    </row>
    <row r="124" spans="1:2">
      <c r="A124" s="2" t="s">
        <v>235</v>
      </c>
      <c r="B124" s="3" t="s">
        <v>236</v>
      </c>
    </row>
    <row r="125" spans="1:2">
      <c r="A125" s="2" t="s">
        <v>241</v>
      </c>
      <c r="B125" s="3" t="s">
        <v>242</v>
      </c>
    </row>
    <row r="126" spans="1:2">
      <c r="A126" s="2" t="s">
        <v>243</v>
      </c>
      <c r="B126" s="3" t="s">
        <v>244</v>
      </c>
    </row>
    <row r="127" spans="1:2">
      <c r="A127" s="2" t="s">
        <v>215</v>
      </c>
      <c r="B127" s="3" t="s">
        <v>216</v>
      </c>
    </row>
    <row r="128" spans="1:2">
      <c r="A128" s="2" t="s">
        <v>217</v>
      </c>
      <c r="B128" s="3" t="s">
        <v>218</v>
      </c>
    </row>
    <row r="129" spans="1:2">
      <c r="A129" s="2" t="s">
        <v>340</v>
      </c>
      <c r="B129" s="3" t="s">
        <v>304</v>
      </c>
    </row>
    <row r="130" spans="1:2">
      <c r="A130" s="2" t="s">
        <v>247</v>
      </c>
      <c r="B130" s="3" t="s">
        <v>248</v>
      </c>
    </row>
    <row r="131" spans="1:2">
      <c r="A131" s="2" t="s">
        <v>251</v>
      </c>
      <c r="B131" s="3" t="s">
        <v>252</v>
      </c>
    </row>
    <row r="132" spans="1:2">
      <c r="A132" s="2" t="s">
        <v>249</v>
      </c>
      <c r="B132" s="3" t="s">
        <v>250</v>
      </c>
    </row>
    <row r="133" spans="1:2">
      <c r="A133" s="2" t="s">
        <v>71</v>
      </c>
      <c r="B133" s="3" t="s">
        <v>72</v>
      </c>
    </row>
    <row r="134" spans="1:2">
      <c r="A134" s="2" t="s">
        <v>73</v>
      </c>
      <c r="B134" s="3" t="s">
        <v>74</v>
      </c>
    </row>
    <row r="135" spans="1:2">
      <c r="A135" s="2" t="s">
        <v>253</v>
      </c>
      <c r="B135" s="3" t="s">
        <v>254</v>
      </c>
    </row>
    <row r="136" spans="1:2">
      <c r="A136" s="2" t="s">
        <v>255</v>
      </c>
      <c r="B136" s="3" t="s">
        <v>256</v>
      </c>
    </row>
    <row r="137" spans="1:2">
      <c r="A137" s="2" t="s">
        <v>263</v>
      </c>
      <c r="B137" s="3" t="s">
        <v>264</v>
      </c>
    </row>
    <row r="138" spans="1:2">
      <c r="A138" s="2" t="s">
        <v>265</v>
      </c>
      <c r="B138" s="3" t="s">
        <v>266</v>
      </c>
    </row>
    <row r="139" spans="1:2">
      <c r="A139" s="2" t="s">
        <v>25</v>
      </c>
      <c r="B139" s="3" t="s">
        <v>26</v>
      </c>
    </row>
    <row r="140" spans="1:2">
      <c r="A140" s="2" t="s">
        <v>293</v>
      </c>
      <c r="B140" s="3" t="s">
        <v>294</v>
      </c>
    </row>
    <row r="141" spans="1:2">
      <c r="A141" s="2" t="s">
        <v>179</v>
      </c>
      <c r="B141" s="3" t="s">
        <v>180</v>
      </c>
    </row>
    <row r="142" spans="1:2">
      <c r="A142" s="2" t="s">
        <v>267</v>
      </c>
      <c r="B142" s="3" t="s">
        <v>268</v>
      </c>
    </row>
    <row r="143" spans="1:2">
      <c r="A143" s="2" t="s">
        <v>269</v>
      </c>
      <c r="B143" s="3" t="s">
        <v>270</v>
      </c>
    </row>
    <row r="144" spans="1:2">
      <c r="A144" s="2" t="s">
        <v>257</v>
      </c>
      <c r="B144" s="3" t="s">
        <v>258</v>
      </c>
    </row>
    <row r="145" spans="1:2">
      <c r="A145" s="2" t="s">
        <v>297</v>
      </c>
      <c r="B145" s="3" t="s">
        <v>298</v>
      </c>
    </row>
    <row r="146" spans="1:2">
      <c r="A146" s="2" t="s">
        <v>299</v>
      </c>
      <c r="B146" s="3" t="s">
        <v>300</v>
      </c>
    </row>
    <row r="147" spans="1:2">
      <c r="A147" s="2" t="s">
        <v>133</v>
      </c>
      <c r="B147" s="3" t="s">
        <v>134</v>
      </c>
    </row>
  </sheetData>
  <conditionalFormatting sqref="A1:A65535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手凉不插兜儿.</cp:lastModifiedBy>
  <dcterms:created xsi:type="dcterms:W3CDTF">2023-10-27T07:55:00Z</dcterms:created>
  <dcterms:modified xsi:type="dcterms:W3CDTF">2024-04-16T09:10:30Z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65B3CE26ABF04DB7B2A0D6FF9790A51B_13</vt:lpwstr>
  </property>
  <property fmtid="{D5CDD505-2E9C-101B-9397-08002B2CF9AE}" pid="3" name="KSOProductBuildVer">
    <vt:lpwstr>2052-12.1.0.16729</vt:lpwstr>
  </property>
</Properties>
</file>