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entory Purchasing"/>
    <sheet r:id="rId2" sheetId="2" name="Cash &amp;amp; Carry"/>
    <sheet r:id="rId3" sheetId="3" name="Sheet28"/>
    <sheet r:id="rId4" sheetId="4" name="Costco"/>
    <sheet r:id="rId5" sheetId="5" name="Dillanos"/>
    <sheet r:id="rId6" sheetId="6" name="Cascade"/>
    <sheet r:id="rId7" sheetId="7" name="Liberty"/>
    <sheet r:id="rId8" sheetId="8" name="Seattles Favorite"/>
  </sheets>
  <calcPr fullCalcOnLoad="1"/>
</workbook>
</file>

<file path=xl/sharedStrings.xml><?xml version="1.0" encoding="utf-8"?>
<sst xmlns="http://schemas.openxmlformats.org/spreadsheetml/2006/main" count="560" uniqueCount="338">
  <si>
    <t>Seattle's Favorite Order Form</t>
  </si>
  <si>
    <t>Quantity</t>
  </si>
  <si>
    <t>Item</t>
  </si>
  <si>
    <t>by # of packs</t>
  </si>
  <si>
    <t>Blueberry Muffin Tops</t>
  </si>
  <si>
    <t>Chocolate Chip Muffin Tops</t>
  </si>
  <si>
    <t>Lemon Poppyseed Muffin Tops</t>
  </si>
  <si>
    <t>Milk Chocolate Chip Cookies</t>
  </si>
  <si>
    <t>Oatmeal Raisin Cookies</t>
  </si>
  <si>
    <t>Peanut Butter Cookies</t>
  </si>
  <si>
    <t>White Choc. w/ Mac. Nuts Cookies</t>
  </si>
  <si>
    <t>Cheddar Herb Bagels</t>
  </si>
  <si>
    <t>Cinnamon Raisin Bagels</t>
  </si>
  <si>
    <t>Plain Bagels</t>
  </si>
  <si>
    <t>Iced Pumpkin Loaf</t>
  </si>
  <si>
    <t>LIBERTY ORDER HISTORY</t>
  </si>
  <si>
    <t>Milk Substitutes</t>
  </si>
  <si>
    <t>CASCADE ORDER FORM</t>
  </si>
  <si>
    <t>Ingredients</t>
  </si>
  <si>
    <t>Ice Cream Base (Carton)</t>
  </si>
  <si>
    <t>Yogurt Base (Carton)</t>
  </si>
  <si>
    <t>Raspberry (Cocktail)</t>
  </si>
  <si>
    <t>Lemonade (Cocktail)</t>
  </si>
  <si>
    <t xml:space="preserve">Monin Vanilla (Case of 12) </t>
  </si>
  <si>
    <t>Monin Raspberry (Case of 12)</t>
  </si>
  <si>
    <t>Monin Honey Sweetener</t>
  </si>
  <si>
    <t>Matcha Green Tea Powder</t>
  </si>
  <si>
    <t>Protein Powder (16 oz)</t>
  </si>
  <si>
    <t>DILLANOS ORDER FORM</t>
  </si>
  <si>
    <t>Coffee</t>
  </si>
  <si>
    <t>Regular Espresso Bar (5 lbs)</t>
  </si>
  <si>
    <t>Swiss Water Decaf Espresso Bar (5 lbs)</t>
  </si>
  <si>
    <t>White Coffee</t>
  </si>
  <si>
    <t>Shiny Black Coffee Bags (12 oz)</t>
  </si>
  <si>
    <t>Syrups</t>
  </si>
  <si>
    <t>B22 Caramel Sauce</t>
  </si>
  <si>
    <t>B22 SF White Chocolate Powder</t>
  </si>
  <si>
    <t>DaVinci SF Chocolate Sauce</t>
  </si>
  <si>
    <t>DaVinci SF Caramel Sauce</t>
  </si>
  <si>
    <t>B22 Pumpkin Sauce</t>
  </si>
  <si>
    <t>LOTUS</t>
  </si>
  <si>
    <t>Cups/Lids/Straws</t>
  </si>
  <si>
    <t>8 oz Hot Cups</t>
  </si>
  <si>
    <t>12 oz Hot Cups</t>
  </si>
  <si>
    <t>16 oz Hot Cups</t>
  </si>
  <si>
    <t>20 oz Hot Cups</t>
  </si>
  <si>
    <t>24 oz  Hot Cups</t>
  </si>
  <si>
    <t>14 oz Cold Cups</t>
  </si>
  <si>
    <t>16 oz Cold Cups</t>
  </si>
  <si>
    <t>20 oz Cold Cups</t>
  </si>
  <si>
    <t>24 oz Cold Cups</t>
  </si>
  <si>
    <t>14-24 oz Flat Lids</t>
  </si>
  <si>
    <t>14-24 oz Dome Lids</t>
  </si>
  <si>
    <t>12-24oz White Hot Lids</t>
  </si>
  <si>
    <t>Skinny Straws (9.75 in.)</t>
  </si>
  <si>
    <t>Misc.</t>
  </si>
  <si>
    <t>Cap Covers</t>
  </si>
  <si>
    <t>Syrup Pumps</t>
  </si>
  <si>
    <t>Caramel Sauce Pump</t>
  </si>
  <si>
    <t>Black Garbage Bags</t>
  </si>
  <si>
    <t>COSTCO ORDER FORM</t>
  </si>
  <si>
    <t>Charms Suckers</t>
  </si>
  <si>
    <t>Wrapped Straws</t>
  </si>
  <si>
    <t>Java Jackets</t>
  </si>
  <si>
    <t>8 oz Hot Lids</t>
  </si>
  <si>
    <t>12 -24 oz Hot Lids</t>
  </si>
  <si>
    <t>Dasani Bottled Water</t>
  </si>
  <si>
    <t>Masks</t>
  </si>
  <si>
    <t>Soy Milk - Vanilla - Pacific</t>
  </si>
  <si>
    <t>Coconut Milk - Vanilla - So Del</t>
  </si>
  <si>
    <t>Tropicana OJ</t>
  </si>
  <si>
    <t>Biscotti</t>
  </si>
  <si>
    <t>Cup of noodles</t>
  </si>
  <si>
    <t>If There's Room...</t>
  </si>
  <si>
    <t>Shasta Club Soda</t>
  </si>
  <si>
    <t>Red Bull</t>
  </si>
  <si>
    <t>SF Red Bull</t>
  </si>
  <si>
    <t>Ghirardelli White Chocolate</t>
  </si>
  <si>
    <t>CASH &amp; CARRY ORDER FORM</t>
  </si>
  <si>
    <t>Flavors</t>
  </si>
  <si>
    <t>Torani</t>
  </si>
  <si>
    <t>Almond Roca</t>
  </si>
  <si>
    <t>SF Almond Roca</t>
  </si>
  <si>
    <t>Blue Raspberry</t>
  </si>
  <si>
    <t>Brown Sugar Cinnamon</t>
  </si>
  <si>
    <t>SF Brown Sugar Cinnamon</t>
  </si>
  <si>
    <t>Green Apple</t>
  </si>
  <si>
    <t>Pomegranate</t>
  </si>
  <si>
    <t>Root Beer</t>
  </si>
  <si>
    <t>Salted Caramel</t>
  </si>
  <si>
    <t>SF Salted Caramel</t>
  </si>
  <si>
    <t>Vanilla Bean</t>
  </si>
  <si>
    <t>SF Vanilla Bean</t>
  </si>
  <si>
    <t>Monin</t>
  </si>
  <si>
    <t>Lavender</t>
  </si>
  <si>
    <t>Rock Melon Cantaloupe</t>
  </si>
  <si>
    <t>Pear</t>
  </si>
  <si>
    <t>Pineberry</t>
  </si>
  <si>
    <t>White Peach</t>
  </si>
  <si>
    <t>DaVinci</t>
  </si>
  <si>
    <t>Almond</t>
  </si>
  <si>
    <t>SF Almond</t>
  </si>
  <si>
    <t>Apple</t>
  </si>
  <si>
    <t>Banana</t>
  </si>
  <si>
    <t>Black Cherry</t>
  </si>
  <si>
    <t>Blackberry</t>
  </si>
  <si>
    <t>Blueberry</t>
  </si>
  <si>
    <t>Butter Rum</t>
  </si>
  <si>
    <t>Butterscotch</t>
  </si>
  <si>
    <t>Cane sugar (syrup)</t>
  </si>
  <si>
    <t>Caramel Pecan (Seasonal)</t>
  </si>
  <si>
    <t>Cherry</t>
  </si>
  <si>
    <t xml:space="preserve">SF Cherry </t>
  </si>
  <si>
    <t>Cinnamon</t>
  </si>
  <si>
    <t>Coconut</t>
  </si>
  <si>
    <t>SF Coconut</t>
  </si>
  <si>
    <t>English Toffee</t>
  </si>
  <si>
    <t>SF English Toff</t>
  </si>
  <si>
    <t>French Vanilla</t>
  </si>
  <si>
    <t>SF French Van</t>
  </si>
  <si>
    <t>Gingerbread (seasonal)</t>
  </si>
  <si>
    <t>Guava</t>
  </si>
  <si>
    <t>Hazelnut Original</t>
  </si>
  <si>
    <t>SF Hazelnut Orig</t>
  </si>
  <si>
    <t>Huckleberry</t>
  </si>
  <si>
    <t>Irish Cream</t>
  </si>
  <si>
    <t>SF Irish Cream</t>
  </si>
  <si>
    <t>Coffee Liqueur (Kahlua)</t>
  </si>
  <si>
    <t>Kiwi</t>
  </si>
  <si>
    <t>Lime</t>
  </si>
  <si>
    <t>Macadamia Nut</t>
  </si>
  <si>
    <t xml:space="preserve">SF Macadamia Nut </t>
  </si>
  <si>
    <t>Maple Syrup (seasonal)</t>
  </si>
  <si>
    <t>Mango</t>
  </si>
  <si>
    <t>Orange</t>
  </si>
  <si>
    <t>Passion Fruit</t>
  </si>
  <si>
    <t>Peach</t>
  </si>
  <si>
    <t>SF Peach</t>
  </si>
  <si>
    <t>Peanut Butter</t>
  </si>
  <si>
    <t>Peppermint</t>
  </si>
  <si>
    <t>SF Peppermint</t>
  </si>
  <si>
    <t>Pineapple</t>
  </si>
  <si>
    <t>SF Pineapple</t>
  </si>
  <si>
    <t xml:space="preserve">SF Raspberry </t>
  </si>
  <si>
    <t>Strawberry</t>
  </si>
  <si>
    <t>SF Strawberry</t>
  </si>
  <si>
    <t xml:space="preserve">Toasted Marshmallow </t>
  </si>
  <si>
    <t xml:space="preserve">SF Toasted Marshmallow </t>
  </si>
  <si>
    <t xml:space="preserve">SF Vanilla </t>
  </si>
  <si>
    <t>Watermelon</t>
  </si>
  <si>
    <t>SF Watermelon</t>
  </si>
  <si>
    <t>Syrup Pumps Medium</t>
  </si>
  <si>
    <t>Hersheys Chocolate</t>
  </si>
  <si>
    <t>Torani Dark Chocolate</t>
  </si>
  <si>
    <t>Big Train Spiced Chai</t>
  </si>
  <si>
    <t>Big Train Vanilla Chai</t>
  </si>
  <si>
    <t>Specialty Milks</t>
  </si>
  <si>
    <t>Almond Milk (Vanilla - Pacific)</t>
  </si>
  <si>
    <t>Oat Milk ("Pacific")</t>
  </si>
  <si>
    <t>Hemp Milk (Pacific) *cartons*</t>
  </si>
  <si>
    <t>Sweeteners</t>
  </si>
  <si>
    <t>Splenda</t>
  </si>
  <si>
    <t>C&amp;H Cane Sugar</t>
  </si>
  <si>
    <t>Sugar in the Raw</t>
  </si>
  <si>
    <t>Stevia in the Raw</t>
  </si>
  <si>
    <t>Sweet'N'Low</t>
  </si>
  <si>
    <t>Equal</t>
  </si>
  <si>
    <t>Tea</t>
  </si>
  <si>
    <t>Awake Black</t>
  </si>
  <si>
    <t>China Green</t>
  </si>
  <si>
    <t>Earl Grey</t>
  </si>
  <si>
    <t>Passion</t>
  </si>
  <si>
    <t>Calm Chamomile</t>
  </si>
  <si>
    <t>Refresh Mint Tea</t>
  </si>
  <si>
    <t>Jet Tea</t>
  </si>
  <si>
    <t>Strawberry Bomb</t>
  </si>
  <si>
    <t>Strawberry Banana</t>
  </si>
  <si>
    <t>Extreme Peach</t>
  </si>
  <si>
    <t>Mango Mania</t>
  </si>
  <si>
    <t>Wildberry</t>
  </si>
  <si>
    <t>Raspberry (Torani)</t>
  </si>
  <si>
    <t>Seasonal</t>
  </si>
  <si>
    <t>Torani Peppermint Bark Sauce</t>
  </si>
  <si>
    <t>Other</t>
  </si>
  <si>
    <t>Apple Cider</t>
  </si>
  <si>
    <t>Langers OJ (12 pack)</t>
  </si>
  <si>
    <t>Langers Apple Juice (12 pack)</t>
  </si>
  <si>
    <t>Coke</t>
  </si>
  <si>
    <t xml:space="preserve">Diet Coke </t>
  </si>
  <si>
    <t>Cream Cheese Cups</t>
  </si>
  <si>
    <t>Miscellaneous</t>
  </si>
  <si>
    <t>8" Fat Straws</t>
  </si>
  <si>
    <t>8" Skinny Straws</t>
  </si>
  <si>
    <t>6" Fat Colorful Straws</t>
  </si>
  <si>
    <t>Gloves</t>
  </si>
  <si>
    <t>Dog Treats</t>
  </si>
  <si>
    <t>Cup Carriers (darker brown)</t>
  </si>
  <si>
    <t>Blue Trash Bags</t>
  </si>
  <si>
    <t>White Plastic Knives</t>
  </si>
  <si>
    <t>Café Bags 6.5"x8"</t>
  </si>
  <si>
    <t>Receipt Printer Tape (3.13")</t>
  </si>
  <si>
    <t>Dish Soap</t>
  </si>
  <si>
    <t>Bleach</t>
  </si>
  <si>
    <t>Simple Green</t>
  </si>
  <si>
    <t>Windex</t>
  </si>
  <si>
    <t>Hand Soap</t>
  </si>
  <si>
    <t>Pinesol</t>
  </si>
  <si>
    <t>Lysol</t>
  </si>
  <si>
    <t>Stainless Steel Cleaner Spray</t>
  </si>
  <si>
    <t>Steel Wool</t>
  </si>
  <si>
    <t>Sponges</t>
  </si>
  <si>
    <t>Hand Sanitizer</t>
  </si>
  <si>
    <t>Clear Creek Toilet Paper</t>
  </si>
  <si>
    <t>Multifold towels - Natural</t>
  </si>
  <si>
    <t>Purocaff</t>
  </si>
  <si>
    <t>Shot Glasses (2 oz. w/1 oz line)</t>
  </si>
  <si>
    <t>Pitchers</t>
  </si>
  <si>
    <t>Thermometers</t>
  </si>
  <si>
    <t>Rainbow Sprinkles</t>
  </si>
  <si>
    <t>Ground Cinnamon</t>
  </si>
  <si>
    <t>Ground Nutmeg</t>
  </si>
  <si>
    <t>COFFEE SHOP INVENTORY</t>
  </si>
  <si>
    <t>Quota</t>
  </si>
  <si>
    <t>Torani Syrup</t>
  </si>
  <si>
    <t>Monin Syrup</t>
  </si>
  <si>
    <t>Case(4)</t>
  </si>
  <si>
    <t>Honey Sweetener</t>
  </si>
  <si>
    <t>Case(12)</t>
  </si>
  <si>
    <t>Raspberry</t>
  </si>
  <si>
    <t>2 Cases(12)</t>
  </si>
  <si>
    <t>Vanilla</t>
  </si>
  <si>
    <t>DaVinci Syrup</t>
  </si>
  <si>
    <t>1d</t>
  </si>
  <si>
    <t>Cane Sugar (syrup)</t>
  </si>
  <si>
    <t>SF Cherry</t>
  </si>
  <si>
    <t>Cinnamon(to be discontinued)</t>
  </si>
  <si>
    <t>SF English Toffee</t>
  </si>
  <si>
    <t>SF Hazelnut Original</t>
  </si>
  <si>
    <t>Kahlua (Coffee Liqueur)</t>
  </si>
  <si>
    <t>Maple Syrup (Seasonal)</t>
  </si>
  <si>
    <t>2d</t>
  </si>
  <si>
    <t>2/4d</t>
  </si>
  <si>
    <t>Toasted Marshmallow</t>
  </si>
  <si>
    <t>SF Toasted Marshmallow</t>
  </si>
  <si>
    <t>Specialty Flavors</t>
  </si>
  <si>
    <t>Hershey's Sauce</t>
  </si>
  <si>
    <t>B22 Sugar Free White Chocolate</t>
  </si>
  <si>
    <t>DaVinci Sugar Free Chocolate</t>
  </si>
  <si>
    <t>DaVinci Sugar Free Caramel</t>
  </si>
  <si>
    <t>Seasonal Sauces</t>
  </si>
  <si>
    <t>B22 Pumpkin Pie</t>
  </si>
  <si>
    <t>Torani Peppermint Bark</t>
  </si>
  <si>
    <t>Spices</t>
  </si>
  <si>
    <t>20</t>
  </si>
  <si>
    <t>Regular Espresso Bar (5 lb)</t>
  </si>
  <si>
    <t>17</t>
  </si>
  <si>
    <t>2</t>
  </si>
  <si>
    <t>Swiss Water Decaf Espresso Bar (5lb)</t>
  </si>
  <si>
    <t>1</t>
  </si>
  <si>
    <t>5</t>
  </si>
  <si>
    <t>25</t>
  </si>
  <si>
    <t>Non-Coffee Items</t>
  </si>
  <si>
    <t>4</t>
  </si>
  <si>
    <t>Tropicana OJ (case of 3 Half Gal's)</t>
  </si>
  <si>
    <t>6</t>
  </si>
  <si>
    <t>Coke (16.9 oz.)</t>
  </si>
  <si>
    <t>Diet Coke (16.9 oz.)</t>
  </si>
  <si>
    <t>2 Cases</t>
  </si>
  <si>
    <t>Almond Milk</t>
  </si>
  <si>
    <t>1+2crtns</t>
  </si>
  <si>
    <t>7 Cartons</t>
  </si>
  <si>
    <t>Hemp Milk</t>
  </si>
  <si>
    <t>1 crtn</t>
  </si>
  <si>
    <t>13 Cases</t>
  </si>
  <si>
    <t>13</t>
  </si>
  <si>
    <t>Sugar Free Red Bull</t>
  </si>
  <si>
    <t>3 each</t>
  </si>
  <si>
    <t>Lotus</t>
  </si>
  <si>
    <t>2Pink</t>
  </si>
  <si>
    <t>Refresh Mint</t>
  </si>
  <si>
    <t>Protein Powder</t>
  </si>
  <si>
    <t>B22 Caramel Sauce Pump</t>
  </si>
  <si>
    <t>12</t>
  </si>
  <si>
    <t>Shot Glasses (2oz w/ 1oz line)</t>
  </si>
  <si>
    <t>Pumpkins</t>
  </si>
  <si>
    <t>1 bx</t>
  </si>
  <si>
    <t>6 each</t>
  </si>
  <si>
    <t>2r 3b</t>
  </si>
  <si>
    <t>1 each</t>
  </si>
  <si>
    <t>9.75" Skinny Straw (Dillanos)</t>
  </si>
  <si>
    <t>SHED INVENTORY</t>
  </si>
  <si>
    <t>Cups / Lids / Etcetera</t>
  </si>
  <si>
    <t>8 oz Hot Cups (DCR)</t>
  </si>
  <si>
    <t>2 bx</t>
  </si>
  <si>
    <t>1 Fox Hollow</t>
  </si>
  <si>
    <t>24 oz Hot Cups</t>
  </si>
  <si>
    <t>8 oz Hot Lids (Costco)</t>
  </si>
  <si>
    <t>3 bx</t>
  </si>
  <si>
    <t>12-24oz White Hot Lids (Costco-backup)</t>
  </si>
  <si>
    <t>12 oz Cold Cups</t>
  </si>
  <si>
    <t>12-24 oz Flat Lids</t>
  </si>
  <si>
    <t>12-24 oz Dome Lids</t>
  </si>
  <si>
    <t>Dillanos White Hot Lids</t>
  </si>
  <si>
    <t>6 bx</t>
  </si>
  <si>
    <t>Cup Carriers (Vital-dark brown)</t>
  </si>
  <si>
    <t>1costco</t>
  </si>
  <si>
    <t>1(4/bx)</t>
  </si>
  <si>
    <t>10" Wrapped Red Straws</t>
  </si>
  <si>
    <t>Ingredients/Non-Coffee Items</t>
  </si>
  <si>
    <t>1/2d</t>
  </si>
  <si>
    <t>Soy Milk (Vanilla-"Pacific")</t>
  </si>
  <si>
    <t>3p/7c</t>
  </si>
  <si>
    <t>Coconut Milk(Vanilla-"SoDelicious")</t>
  </si>
  <si>
    <t>Langers Apple Juice</t>
  </si>
  <si>
    <t>Langers Orange Juice</t>
  </si>
  <si>
    <t>Apple Cider ("First Street")</t>
  </si>
  <si>
    <t>2 cases</t>
  </si>
  <si>
    <t>Dasani Water</t>
  </si>
  <si>
    <t>Ice Cream Base</t>
  </si>
  <si>
    <t xml:space="preserve">Yogurt Base </t>
  </si>
  <si>
    <t>Raspberry Cocktail</t>
  </si>
  <si>
    <t>Lemonade Cocktail</t>
  </si>
  <si>
    <t>Food</t>
  </si>
  <si>
    <t>3 (20-packs)</t>
  </si>
  <si>
    <t>Cup Noodles - Chicken</t>
  </si>
  <si>
    <t>Plastic Knives</t>
  </si>
  <si>
    <t>Café Bags</t>
  </si>
  <si>
    <t>Charms Lollipops</t>
  </si>
  <si>
    <t>Dog Biscuits</t>
  </si>
  <si>
    <t>Sugars/Sweeteners</t>
  </si>
  <si>
    <t>Stevia (in the raw)</t>
  </si>
  <si>
    <t>Cleaning / Miscellaneous</t>
  </si>
  <si>
    <t>Dish soap</t>
  </si>
  <si>
    <t>Lysol/Clorox</t>
  </si>
  <si>
    <t>1st St. Stainless Steel Cleaner</t>
  </si>
  <si>
    <t>Recycle bags</t>
  </si>
  <si>
    <t>Multi fold towels</t>
  </si>
  <si>
    <t>Toilet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</si>
</sst>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i/>
      <sz val="12"/>
      <color rgb="FFffffff"/>
      <name val="Arial"/>
      <family val="2"/>
    </font>
    <font>
      <sz val="8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Inconsolata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7b7b7"/>
      </patternFill>
    </fill>
    <fill>
      <patternFill patternType="solid">
        <fgColor rgb="FFff9900"/>
      </patternFill>
    </fill>
    <fill>
      <patternFill patternType="solid">
        <fgColor rgb="FF4a86e8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9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2" applyBorder="1" fontId="4" applyFont="1" fillId="0" applyAlignment="1">
      <alignment horizontal="left"/>
    </xf>
    <xf xfId="0" numFmtId="49" applyNumberFormat="1" borderId="0" fontId="0" fillId="0" applyAlignment="1">
      <alignment horizontal="right"/>
    </xf>
    <xf xfId="0" numFmtId="0" borderId="1" applyBorder="1" fontId="6" applyFont="1" fillId="2" applyFill="1" applyAlignment="1">
      <alignment horizontal="right"/>
    </xf>
    <xf xfId="0" numFmtId="49" applyNumberFormat="1" borderId="1" applyBorder="1" fontId="1" applyFont="1" fillId="2" applyFill="1" applyAlignment="1">
      <alignment horizontal="left"/>
    </xf>
    <xf xfId="0" numFmtId="49" applyNumberFormat="1" borderId="1" applyBorder="1" fontId="4" applyFont="1" fillId="3" applyFill="1" applyAlignment="1">
      <alignment horizontal="left"/>
    </xf>
    <xf xfId="0" numFmtId="49" applyNumberFormat="1" borderId="2" applyBorder="1" fontId="4" applyFont="1" fillId="0" applyAlignment="1">
      <alignment horizontal="right"/>
    </xf>
    <xf xfId="0" numFmtId="49" applyNumberFormat="1" borderId="1" applyBorder="1" fontId="4" applyFont="1" fillId="3" applyFill="1" applyAlignment="1">
      <alignment horizontal="right"/>
    </xf>
    <xf xfId="0" numFmtId="49" applyNumberFormat="1" borderId="0" fontId="0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center"/>
    </xf>
    <xf xfId="0" numFmtId="3" applyNumberFormat="1" borderId="1" applyBorder="1" fontId="4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49" applyNumberFormat="1" borderId="1" applyBorder="1" fontId="4" applyFont="1" fillId="3" applyFill="1" applyAlignment="1">
      <alignment horizontal="center"/>
    </xf>
    <xf xfId="0" numFmtId="0" borderId="2" applyBorder="1" fontId="3" applyFont="1" fillId="0" applyAlignment="1">
      <alignment horizontal="left"/>
    </xf>
    <xf xfId="0" numFmtId="49" applyNumberFormat="1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1" applyBorder="1" fontId="4" applyFont="1" fillId="4" applyFill="1" applyAlignment="1">
      <alignment horizontal="left"/>
    </xf>
    <xf xfId="0" numFmtId="0" borderId="1" applyBorder="1" fontId="4" applyFont="1" fillId="5" applyFill="1" applyAlignment="1">
      <alignment horizontal="left"/>
    </xf>
    <xf xfId="0" numFmtId="0" borderId="1" applyBorder="1" fontId="4" applyFont="1" fillId="6" applyFill="1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3" applyNumberFormat="1" borderId="1" applyBorder="1" fontId="4" applyFont="1" fillId="6" applyFill="1" applyAlignment="1">
      <alignment horizontal="center"/>
    </xf>
    <xf xfId="0" numFmtId="49" applyNumberFormat="1" borderId="2" applyBorder="1" fontId="5" applyFont="1" fillId="0" applyAlignment="1">
      <alignment horizontal="center"/>
    </xf>
    <xf xfId="0" numFmtId="0" borderId="1" applyBorder="1" fontId="8" applyFont="1" fillId="3" applyFill="1" applyAlignment="1">
      <alignment horizontal="left"/>
    </xf>
    <xf xfId="0" numFmtId="49" applyNumberFormat="1" borderId="1" applyBorder="1" fontId="8" applyFont="1" fillId="3" applyFill="1" applyAlignment="1">
      <alignment horizontal="center"/>
    </xf>
    <xf xfId="0" numFmtId="49" applyNumberFormat="1" borderId="1" applyBorder="1" fontId="3" applyFont="1" fillId="3" applyFill="1" applyAlignment="1">
      <alignment horizontal="center"/>
    </xf>
    <xf xfId="0" numFmtId="0" borderId="1" applyBorder="1" fontId="4" applyFont="1" fillId="7" applyFill="1" applyAlignment="1">
      <alignment horizontal="left"/>
    </xf>
    <xf xfId="0" numFmtId="49" applyNumberFormat="1" borderId="1" applyBorder="1" fontId="4" applyFont="1" fillId="7" applyFill="1" applyAlignment="1">
      <alignment horizontal="center"/>
    </xf>
    <xf xfId="0" numFmtId="49" applyNumberFormat="1" borderId="1" applyBorder="1" fontId="9" applyFont="1" fillId="6" applyFill="1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5" applyBorder="1" fontId="7" applyFont="1" fillId="0" applyAlignment="1">
      <alignment horizontal="left"/>
    </xf>
    <xf xfId="0" numFmtId="49" applyNumberFormat="1" borderId="6" applyBorder="1" fontId="7" applyFont="1" fillId="0" applyAlignment="1">
      <alignment horizontal="left"/>
    </xf>
    <xf xfId="0" numFmtId="3" applyNumberFormat="1" borderId="7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left"/>
    </xf>
    <xf xfId="0" numFmtId="3" applyNumberFormat="1" borderId="9" applyBorder="1" fontId="1" applyFont="1" fillId="2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3" applyNumberFormat="1" borderId="2" applyBorder="1" fontId="10" applyFont="1" fillId="0" applyAlignment="1">
      <alignment horizontal="center"/>
    </xf>
    <xf xfId="0" numFmtId="3" applyNumberFormat="1" borderId="2" applyBorder="1" fontId="11" applyFont="1" fillId="0" applyAlignment="1">
      <alignment horizontal="center"/>
    </xf>
    <xf xfId="0" numFmtId="3" applyNumberFormat="1" borderId="1" applyBorder="1" fontId="4" applyFont="1" fillId="4" applyFill="1" applyAlignment="1">
      <alignment horizontal="center"/>
    </xf>
    <xf xfId="0" numFmtId="3" applyNumberFormat="1" borderId="1" applyBorder="1" fontId="4" applyFont="1" fillId="7" applyFill="1" applyAlignment="1">
      <alignment horizontal="center"/>
    </xf>
    <xf xfId="0" numFmtId="3" applyNumberFormat="1" borderId="1" applyBorder="1" fontId="4" applyFont="1" fillId="5" applyFill="1" applyAlignment="1">
      <alignment horizontal="center"/>
    </xf>
    <xf xfId="0" numFmtId="49" applyNumberFormat="1" borderId="1" applyBorder="1" fontId="4" applyFont="1" fillId="5" applyFill="1" applyAlignment="1">
      <alignment horizontal="center"/>
    </xf>
    <xf xfId="0" numFmtId="49" applyNumberFormat="1" borderId="1" applyBorder="1" fontId="4" applyFont="1" fillId="4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3" applyNumberFormat="1" borderId="1" applyBorder="1" fontId="5" applyFont="1" fillId="3" applyFill="1" applyAlignment="1">
      <alignment horizontal="center"/>
    </xf>
    <xf xfId="0" numFmtId="49" applyNumberFormat="1" borderId="10" applyBorder="1" fontId="5" applyFont="1" fillId="0" applyAlignment="1">
      <alignment horizontal="center"/>
    </xf>
    <xf xfId="0" numFmtId="0" borderId="2" applyBorder="1" fontId="12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3" applyNumberFormat="1" borderId="2" applyBorder="1" fontId="5" applyFont="1" fillId="0" applyAlignment="1">
      <alignment horizontal="center"/>
    </xf>
    <xf xfId="0" numFmtId="3" applyNumberFormat="1" borderId="11" applyBorder="1" fontId="8" applyFont="1" fillId="3" applyFill="1" applyAlignment="1">
      <alignment horizontal="center"/>
    </xf>
    <xf xfId="0" numFmtId="0" borderId="1" applyBorder="1" fontId="8" applyFont="1" fillId="3" applyFill="1" applyAlignment="1">
      <alignment horizontal="left" wrapText="1"/>
    </xf>
    <xf xfId="0" numFmtId="3" applyNumberFormat="1" borderId="1" applyBorder="1" fontId="8" applyFont="1" fillId="3" applyFill="1" applyAlignment="1">
      <alignment horizontal="center"/>
    </xf>
    <xf xfId="0" numFmtId="3" applyNumberFormat="1" borderId="10" applyBorder="1" fontId="12" applyFont="1" fillId="0" applyAlignment="1">
      <alignment horizontal="center"/>
    </xf>
    <xf xfId="0" numFmtId="3" applyNumberFormat="1" borderId="10" applyBorder="1" fontId="13" applyFont="1" fillId="0" applyAlignment="1">
      <alignment horizontal="center"/>
    </xf>
    <xf xfId="0" numFmtId="3" applyNumberFormat="1" borderId="10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right"/>
    </xf>
    <xf xfId="0" numFmtId="3" applyNumberFormat="1" borderId="1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2" applyBorder="1" fontId="1" applyFont="1" fillId="2" applyFill="1" applyAlignment="1">
      <alignment horizontal="center"/>
    </xf>
    <xf xfId="0" numFmtId="49" applyNumberFormat="1" borderId="2" applyBorder="1" fontId="14" applyFont="1" fillId="0" applyAlignment="1">
      <alignment horizontal="center"/>
    </xf>
    <xf xfId="0" numFmtId="3" applyNumberFormat="1" borderId="13" applyBorder="1" fontId="5" applyFont="1" fillId="0" applyAlignment="1">
      <alignment horizontal="center"/>
    </xf>
    <xf xfId="0" numFmtId="0" borderId="13" applyBorder="1" fontId="5" applyFont="1" fillId="0" applyAlignment="1">
      <alignment horizontal="left"/>
    </xf>
    <xf xfId="0" numFmtId="3" applyNumberFormat="1" borderId="14" applyBorder="1" fontId="5" applyFont="1" fillId="0" applyAlignment="1">
      <alignment horizontal="center"/>
    </xf>
    <xf xfId="0" numFmtId="0" borderId="14" applyBorder="1" fontId="5" applyFont="1" fillId="0" applyAlignment="1">
      <alignment horizontal="left"/>
    </xf>
    <xf xfId="0" numFmtId="49" applyNumberFormat="1" borderId="14" applyBorder="1" fontId="5" applyFont="1" fillId="0" applyAlignment="1">
      <alignment horizontal="center"/>
    </xf>
    <xf xfId="0" numFmtId="3" applyNumberFormat="1" borderId="11" applyBorder="1" fontId="5" applyFont="1" fillId="7" applyFill="1" applyAlignment="1">
      <alignment horizontal="center"/>
    </xf>
    <xf xfId="0" numFmtId="0" borderId="1" applyBorder="1" fontId="5" applyFont="1" fillId="7" applyFill="1" applyAlignment="1">
      <alignment horizontal="left"/>
    </xf>
    <xf xfId="0" numFmtId="3" applyNumberFormat="1" borderId="1" applyBorder="1" fontId="5" applyFont="1" fillId="7" applyFill="1" applyAlignment="1">
      <alignment horizontal="center"/>
    </xf>
    <xf xfId="0" numFmtId="3" applyNumberFormat="1" borderId="1" applyBorder="1" fontId="8" applyFont="1" fillId="8" applyFill="1" applyAlignment="1">
      <alignment horizontal="center"/>
    </xf>
    <xf xfId="0" numFmtId="0" borderId="1" applyBorder="1" fontId="8" applyFont="1" fillId="8" applyFill="1" applyAlignment="1">
      <alignment horizontal="left"/>
    </xf>
    <xf xfId="0" numFmtId="49" applyNumberFormat="1" borderId="1" applyBorder="1" fontId="8" applyFont="1" fillId="8" applyFill="1" applyAlignment="1">
      <alignment horizontal="center"/>
    </xf>
    <xf xfId="0" numFmtId="3" applyNumberFormat="1" borderId="1" applyBorder="1" fontId="5" applyFont="1" fillId="4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49" applyNumberFormat="1" borderId="1" applyBorder="1" fontId="5" applyFont="1" fillId="4" applyFill="1" applyAlignment="1">
      <alignment horizontal="center"/>
    </xf>
    <xf xfId="0" numFmtId="49" applyNumberFormat="1" borderId="2" applyBorder="1" fontId="1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6"/>
  <sheetViews>
    <sheetView workbookViewId="0" tabSelected="1"/>
  </sheetViews>
  <sheetFormatPr defaultRowHeight="15" x14ac:dyDescent="0.25"/>
  <cols>
    <col min="1" max="1" style="94" width="8.005" customWidth="1" bestFit="1"/>
    <col min="2" max="2" style="11" width="35.43357142857143" customWidth="1" bestFit="1"/>
    <col min="3" max="3" style="46" width="11.862142857142858" customWidth="1" bestFit="1"/>
  </cols>
  <sheetData>
    <row x14ac:dyDescent="0.25" r="1" customHeight="1" ht="20.25">
      <c r="A1" s="47" t="s">
        <v>221</v>
      </c>
      <c r="B1" s="48"/>
      <c r="C1" s="49"/>
    </row>
    <row x14ac:dyDescent="0.25" r="2" customHeight="1" ht="19.5">
      <c r="A2" s="50" t="s">
        <v>222</v>
      </c>
      <c r="B2" s="51" t="s">
        <v>2</v>
      </c>
      <c r="C2" s="52"/>
    </row>
    <row x14ac:dyDescent="0.25" r="3" customHeight="1" ht="19.5">
      <c r="A3" s="53"/>
      <c r="B3" s="5" t="s">
        <v>79</v>
      </c>
      <c r="C3" s="29"/>
    </row>
    <row x14ac:dyDescent="0.25" r="4" customHeight="1" ht="19.5">
      <c r="A4" s="32"/>
      <c r="B4" s="30" t="s">
        <v>223</v>
      </c>
      <c r="C4" s="31"/>
    </row>
    <row x14ac:dyDescent="0.25" r="5" customHeight="1" ht="19.5">
      <c r="A5" s="32">
        <v>1</v>
      </c>
      <c r="B5" s="10" t="s">
        <v>81</v>
      </c>
      <c r="C5" s="31"/>
    </row>
    <row x14ac:dyDescent="0.25" r="6" customHeight="1" ht="19.5">
      <c r="A6" s="32">
        <v>1</v>
      </c>
      <c r="B6" s="10" t="s">
        <v>82</v>
      </c>
      <c r="C6" s="31"/>
    </row>
    <row x14ac:dyDescent="0.25" r="7" customHeight="1" ht="19.5">
      <c r="A7" s="32">
        <v>6</v>
      </c>
      <c r="B7" s="10" t="s">
        <v>83</v>
      </c>
      <c r="C7" s="32">
        <v>3</v>
      </c>
    </row>
    <row x14ac:dyDescent="0.25" r="8" customHeight="1" ht="19.5">
      <c r="A8" s="32">
        <v>1</v>
      </c>
      <c r="B8" s="10" t="s">
        <v>84</v>
      </c>
      <c r="C8" s="32">
        <v>1</v>
      </c>
    </row>
    <row x14ac:dyDescent="0.25" r="9" customHeight="1" ht="19.5">
      <c r="A9" s="32">
        <v>1</v>
      </c>
      <c r="B9" s="10" t="s">
        <v>85</v>
      </c>
      <c r="C9" s="31"/>
    </row>
    <row x14ac:dyDescent="0.25" r="10" customHeight="1" ht="19.5">
      <c r="A10" s="32">
        <v>3</v>
      </c>
      <c r="B10" s="10" t="s">
        <v>86</v>
      </c>
      <c r="C10" s="32">
        <v>1</v>
      </c>
    </row>
    <row x14ac:dyDescent="0.25" r="11" customHeight="1" ht="19.5">
      <c r="A11" s="32">
        <v>1</v>
      </c>
      <c r="B11" s="10" t="s">
        <v>87</v>
      </c>
      <c r="C11" s="32">
        <v>1</v>
      </c>
    </row>
    <row x14ac:dyDescent="0.25" r="12" customHeight="1" ht="19.5">
      <c r="A12" s="32">
        <v>1</v>
      </c>
      <c r="B12" s="10" t="s">
        <v>88</v>
      </c>
      <c r="C12" s="31"/>
    </row>
    <row x14ac:dyDescent="0.25" r="13" customHeight="1" ht="19.5">
      <c r="A13" s="32">
        <v>1</v>
      </c>
      <c r="B13" s="10" t="s">
        <v>89</v>
      </c>
      <c r="C13" s="31"/>
    </row>
    <row x14ac:dyDescent="0.25" r="14" customHeight="1" ht="19.5">
      <c r="A14" s="32">
        <v>1</v>
      </c>
      <c r="B14" s="10" t="s">
        <v>90</v>
      </c>
      <c r="C14" s="31"/>
    </row>
    <row x14ac:dyDescent="0.25" r="15" customHeight="1" ht="19.5">
      <c r="A15" s="32">
        <v>1</v>
      </c>
      <c r="B15" s="10" t="s">
        <v>91</v>
      </c>
      <c r="C15" s="32">
        <v>1</v>
      </c>
    </row>
    <row x14ac:dyDescent="0.25" r="16" customHeight="1" ht="18.75">
      <c r="A16" s="32">
        <v>1</v>
      </c>
      <c r="B16" s="10" t="s">
        <v>92</v>
      </c>
      <c r="C16" s="31"/>
    </row>
    <row x14ac:dyDescent="0.25" r="17" customHeight="1" ht="18.75">
      <c r="A17" s="32"/>
      <c r="B17" s="30" t="s">
        <v>224</v>
      </c>
      <c r="C17" s="31"/>
    </row>
    <row x14ac:dyDescent="0.25" r="18" customHeight="1" ht="18.75">
      <c r="A18" s="32">
        <v>3</v>
      </c>
      <c r="B18" s="10" t="s">
        <v>94</v>
      </c>
      <c r="C18" s="32">
        <v>1</v>
      </c>
    </row>
    <row x14ac:dyDescent="0.25" r="19" customHeight="1" ht="18.75">
      <c r="A19" s="32">
        <v>3</v>
      </c>
      <c r="B19" s="10" t="s">
        <v>95</v>
      </c>
      <c r="C19" s="32">
        <v>1</v>
      </c>
    </row>
    <row x14ac:dyDescent="0.25" r="20" customHeight="1" ht="18.75">
      <c r="A20" s="32">
        <v>3</v>
      </c>
      <c r="B20" s="10" t="s">
        <v>96</v>
      </c>
      <c r="C20" s="32">
        <v>1</v>
      </c>
    </row>
    <row x14ac:dyDescent="0.25" r="21" customHeight="1" ht="18.75">
      <c r="A21" s="32">
        <v>3</v>
      </c>
      <c r="B21" s="10" t="s">
        <v>97</v>
      </c>
      <c r="C21" s="32">
        <v>1</v>
      </c>
    </row>
    <row x14ac:dyDescent="0.25" r="22" customHeight="1" ht="18.75">
      <c r="A22" s="32">
        <v>3</v>
      </c>
      <c r="B22" s="10" t="s">
        <v>98</v>
      </c>
      <c r="C22" s="32">
        <v>2</v>
      </c>
    </row>
    <row x14ac:dyDescent="0.25" r="23" customHeight="1" ht="18.75">
      <c r="A23" s="32" t="s">
        <v>225</v>
      </c>
      <c r="B23" s="10" t="s">
        <v>226</v>
      </c>
      <c r="C23" s="31"/>
    </row>
    <row x14ac:dyDescent="0.25" r="24" customHeight="1" ht="18.75">
      <c r="A24" s="54" t="s">
        <v>227</v>
      </c>
      <c r="B24" s="10" t="s">
        <v>228</v>
      </c>
      <c r="C24" s="31"/>
    </row>
    <row x14ac:dyDescent="0.25" r="25" customHeight="1" ht="18.75">
      <c r="A25" s="55" t="s">
        <v>229</v>
      </c>
      <c r="B25" s="10" t="s">
        <v>230</v>
      </c>
      <c r="C25" s="31"/>
    </row>
    <row x14ac:dyDescent="0.25" r="26" customHeight="1" ht="18.75">
      <c r="A26" s="32"/>
      <c r="B26" s="30" t="s">
        <v>231</v>
      </c>
      <c r="C26" s="31"/>
    </row>
    <row x14ac:dyDescent="0.25" r="27" customHeight="1" ht="18.75">
      <c r="A27" s="32">
        <v>1</v>
      </c>
      <c r="B27" s="10" t="s">
        <v>100</v>
      </c>
      <c r="C27" s="32">
        <v>1</v>
      </c>
    </row>
    <row x14ac:dyDescent="0.25" r="28" customHeight="1" ht="18.75">
      <c r="A28" s="32">
        <v>1</v>
      </c>
      <c r="B28" s="10" t="s">
        <v>101</v>
      </c>
      <c r="C28" s="31"/>
    </row>
    <row x14ac:dyDescent="0.25" r="29" customHeight="1" ht="18.75">
      <c r="A29" s="32">
        <v>1</v>
      </c>
      <c r="B29" s="10" t="s">
        <v>102</v>
      </c>
      <c r="C29" s="31"/>
    </row>
    <row x14ac:dyDescent="0.25" r="30" customHeight="1" ht="18.75">
      <c r="A30" s="32">
        <v>1</v>
      </c>
      <c r="B30" s="10" t="s">
        <v>103</v>
      </c>
      <c r="C30" s="31"/>
    </row>
    <row x14ac:dyDescent="0.25" r="31" customHeight="1" ht="18.75">
      <c r="A31" s="32">
        <v>1</v>
      </c>
      <c r="B31" s="10" t="s">
        <v>104</v>
      </c>
      <c r="C31" s="31"/>
    </row>
    <row x14ac:dyDescent="0.25" r="32" customHeight="1" ht="18.75">
      <c r="A32" s="32">
        <v>3</v>
      </c>
      <c r="B32" s="10" t="s">
        <v>105</v>
      </c>
      <c r="C32" s="32">
        <v>2</v>
      </c>
    </row>
    <row x14ac:dyDescent="0.25" r="33" customHeight="1" ht="18.75">
      <c r="A33" s="32">
        <v>1</v>
      </c>
      <c r="B33" s="10" t="s">
        <v>106</v>
      </c>
      <c r="C33" s="31" t="s">
        <v>232</v>
      </c>
    </row>
    <row x14ac:dyDescent="0.25" r="34" customHeight="1" ht="18.75">
      <c r="A34" s="32">
        <v>1</v>
      </c>
      <c r="B34" s="10" t="s">
        <v>107</v>
      </c>
      <c r="C34" s="31"/>
    </row>
    <row x14ac:dyDescent="0.25" r="35" customHeight="1" ht="18.75">
      <c r="A35" s="32">
        <v>1</v>
      </c>
      <c r="B35" s="10" t="s">
        <v>108</v>
      </c>
      <c r="C35" s="32">
        <v>1</v>
      </c>
    </row>
    <row x14ac:dyDescent="0.25" r="36" customHeight="1" ht="18.75">
      <c r="A36" s="32">
        <v>2</v>
      </c>
      <c r="B36" s="10" t="s">
        <v>233</v>
      </c>
      <c r="C36" s="32">
        <v>2</v>
      </c>
    </row>
    <row x14ac:dyDescent="0.25" r="37" customHeight="1" ht="18.75">
      <c r="A37" s="56">
        <v>1</v>
      </c>
      <c r="B37" s="33" t="s">
        <v>110</v>
      </c>
      <c r="C37" s="56">
        <v>1</v>
      </c>
    </row>
    <row x14ac:dyDescent="0.25" r="38" customHeight="1" ht="18.75">
      <c r="A38" s="32">
        <v>1</v>
      </c>
      <c r="B38" s="10" t="s">
        <v>111</v>
      </c>
      <c r="C38" s="32">
        <v>1</v>
      </c>
    </row>
    <row x14ac:dyDescent="0.25" r="39" customHeight="1" ht="18.75">
      <c r="A39" s="32">
        <v>1</v>
      </c>
      <c r="B39" s="10" t="s">
        <v>234</v>
      </c>
      <c r="C39" s="31"/>
    </row>
    <row x14ac:dyDescent="0.25" r="40" customHeight="1" ht="18.75">
      <c r="A40" s="57">
        <v>1</v>
      </c>
      <c r="B40" s="42" t="s">
        <v>235</v>
      </c>
      <c r="C40" s="43"/>
    </row>
    <row x14ac:dyDescent="0.25" r="41" customHeight="1" ht="18.75">
      <c r="A41" s="32">
        <v>5</v>
      </c>
      <c r="B41" s="10" t="s">
        <v>114</v>
      </c>
      <c r="C41" s="32">
        <v>3</v>
      </c>
    </row>
    <row x14ac:dyDescent="0.25" r="42" customHeight="1" ht="18.75">
      <c r="A42" s="32">
        <v>1</v>
      </c>
      <c r="B42" s="10" t="s">
        <v>115</v>
      </c>
      <c r="C42" s="31"/>
    </row>
    <row x14ac:dyDescent="0.25" r="43" customHeight="1" ht="18.75">
      <c r="A43" s="32">
        <v>1</v>
      </c>
      <c r="B43" s="10" t="s">
        <v>116</v>
      </c>
      <c r="C43" s="31"/>
    </row>
    <row x14ac:dyDescent="0.25" r="44" customHeight="1" ht="18.75">
      <c r="A44" s="32">
        <v>1</v>
      </c>
      <c r="B44" s="10" t="s">
        <v>236</v>
      </c>
      <c r="C44" s="31"/>
    </row>
    <row x14ac:dyDescent="0.25" r="45" customHeight="1" ht="18.75">
      <c r="A45" s="32">
        <v>4</v>
      </c>
      <c r="B45" s="10" t="s">
        <v>118</v>
      </c>
      <c r="C45" s="32">
        <v>3</v>
      </c>
    </row>
    <row x14ac:dyDescent="0.25" r="46" customHeight="1" ht="18.75">
      <c r="A46" s="32">
        <v>1</v>
      </c>
      <c r="B46" s="10" t="s">
        <v>119</v>
      </c>
      <c r="C46" s="31"/>
    </row>
    <row x14ac:dyDescent="0.25" r="47" customHeight="1" ht="18.75">
      <c r="A47" s="58">
        <v>1</v>
      </c>
      <c r="B47" s="34" t="s">
        <v>120</v>
      </c>
      <c r="C47" s="59"/>
    </row>
    <row x14ac:dyDescent="0.25" r="48" customHeight="1" ht="18.75">
      <c r="A48" s="32">
        <v>2</v>
      </c>
      <c r="B48" s="10" t="s">
        <v>121</v>
      </c>
      <c r="C48" s="31" t="s">
        <v>232</v>
      </c>
    </row>
    <row x14ac:dyDescent="0.25" r="49" customHeight="1" ht="18.75">
      <c r="A49" s="32">
        <v>2</v>
      </c>
      <c r="B49" s="10" t="s">
        <v>122</v>
      </c>
      <c r="C49" s="32">
        <v>2</v>
      </c>
    </row>
    <row x14ac:dyDescent="0.25" r="50" customHeight="1" ht="18.75">
      <c r="A50" s="32">
        <v>1</v>
      </c>
      <c r="B50" s="10" t="s">
        <v>237</v>
      </c>
      <c r="C50" s="31"/>
    </row>
    <row x14ac:dyDescent="0.25" r="51" customHeight="1" ht="18.75">
      <c r="A51" s="32">
        <v>1</v>
      </c>
      <c r="B51" s="10" t="s">
        <v>124</v>
      </c>
      <c r="C51" s="31"/>
    </row>
    <row x14ac:dyDescent="0.25" r="52" customHeight="1" ht="18.75">
      <c r="A52" s="32">
        <v>1</v>
      </c>
      <c r="B52" s="10" t="s">
        <v>125</v>
      </c>
      <c r="C52" s="32">
        <v>1</v>
      </c>
    </row>
    <row x14ac:dyDescent="0.25" r="53" customHeight="1" ht="18.75">
      <c r="A53" s="32">
        <v>1</v>
      </c>
      <c r="B53" s="10" t="s">
        <v>126</v>
      </c>
      <c r="C53" s="31"/>
    </row>
    <row x14ac:dyDescent="0.25" r="54" customHeight="1" ht="18.75">
      <c r="A54" s="32">
        <v>1</v>
      </c>
      <c r="B54" s="10" t="s">
        <v>238</v>
      </c>
      <c r="C54" s="31"/>
    </row>
    <row x14ac:dyDescent="0.25" r="55" customHeight="1" ht="18.75">
      <c r="A55" s="32">
        <v>1</v>
      </c>
      <c r="B55" s="10" t="s">
        <v>128</v>
      </c>
      <c r="C55" s="31"/>
    </row>
    <row x14ac:dyDescent="0.25" r="56" customHeight="1" ht="18.75">
      <c r="A56" s="32">
        <v>1</v>
      </c>
      <c r="B56" s="10" t="s">
        <v>129</v>
      </c>
      <c r="C56" s="31"/>
    </row>
    <row x14ac:dyDescent="0.25" r="57" customHeight="1" ht="18.75">
      <c r="A57" s="32">
        <v>1</v>
      </c>
      <c r="B57" s="10" t="s">
        <v>130</v>
      </c>
      <c r="C57" s="31" t="s">
        <v>232</v>
      </c>
    </row>
    <row x14ac:dyDescent="0.25" r="58" customHeight="1" ht="18.75">
      <c r="A58" s="32">
        <v>1</v>
      </c>
      <c r="B58" s="10" t="s">
        <v>131</v>
      </c>
      <c r="C58" s="31"/>
    </row>
    <row x14ac:dyDescent="0.25" r="59" customHeight="1" ht="18.75">
      <c r="A59" s="32">
        <v>2</v>
      </c>
      <c r="B59" s="10" t="s">
        <v>133</v>
      </c>
      <c r="C59" s="32">
        <v>2</v>
      </c>
    </row>
    <row x14ac:dyDescent="0.25" r="60" customHeight="1" ht="18.75">
      <c r="A60" s="56">
        <v>2</v>
      </c>
      <c r="B60" s="33" t="s">
        <v>239</v>
      </c>
      <c r="C60" s="60"/>
    </row>
    <row x14ac:dyDescent="0.25" r="61" customHeight="1" ht="18.75">
      <c r="A61" s="32">
        <v>2</v>
      </c>
      <c r="B61" s="10" t="s">
        <v>134</v>
      </c>
      <c r="C61" s="31" t="s">
        <v>232</v>
      </c>
    </row>
    <row x14ac:dyDescent="0.25" r="62" customHeight="1" ht="18.75">
      <c r="A62" s="32">
        <v>2</v>
      </c>
      <c r="B62" s="10" t="s">
        <v>135</v>
      </c>
      <c r="C62" s="31" t="s">
        <v>232</v>
      </c>
    </row>
    <row x14ac:dyDescent="0.25" r="63" customHeight="1" ht="18.75">
      <c r="A63" s="32">
        <v>4</v>
      </c>
      <c r="B63" s="10" t="s">
        <v>136</v>
      </c>
      <c r="C63" s="31" t="s">
        <v>240</v>
      </c>
    </row>
    <row x14ac:dyDescent="0.25" r="64" customHeight="1" ht="18.75">
      <c r="A64" s="32">
        <v>1</v>
      </c>
      <c r="B64" s="10" t="s">
        <v>137</v>
      </c>
      <c r="C64" s="31"/>
    </row>
    <row x14ac:dyDescent="0.25" r="65" customHeight="1" ht="18.75">
      <c r="A65" s="32">
        <v>1</v>
      </c>
      <c r="B65" s="10" t="s">
        <v>138</v>
      </c>
      <c r="C65" s="31"/>
    </row>
    <row x14ac:dyDescent="0.25" r="66" customHeight="1" ht="18.75">
      <c r="A66" s="32">
        <v>2</v>
      </c>
      <c r="B66" s="10" t="s">
        <v>139</v>
      </c>
      <c r="C66" s="32">
        <v>1</v>
      </c>
    </row>
    <row x14ac:dyDescent="0.25" r="67" customHeight="1" ht="18.75">
      <c r="A67" s="32">
        <v>1</v>
      </c>
      <c r="B67" s="10" t="s">
        <v>140</v>
      </c>
      <c r="C67" s="31"/>
    </row>
    <row x14ac:dyDescent="0.25" r="68" customHeight="1" ht="18.75">
      <c r="A68" s="32">
        <v>4</v>
      </c>
      <c r="B68" s="10" t="s">
        <v>141</v>
      </c>
      <c r="C68" s="32">
        <v>3</v>
      </c>
    </row>
    <row x14ac:dyDescent="0.25" r="69" customHeight="1" ht="18.75">
      <c r="A69" s="32">
        <v>1</v>
      </c>
      <c r="B69" s="10" t="s">
        <v>142</v>
      </c>
      <c r="C69" s="32">
        <v>1</v>
      </c>
    </row>
    <row x14ac:dyDescent="0.25" r="70" customHeight="1" ht="18.75">
      <c r="A70" s="32">
        <v>1</v>
      </c>
      <c r="B70" s="10" t="s">
        <v>143</v>
      </c>
      <c r="C70" s="32">
        <v>1</v>
      </c>
    </row>
    <row x14ac:dyDescent="0.25" r="71" customHeight="1" ht="18.75">
      <c r="A71" s="32">
        <v>6</v>
      </c>
      <c r="B71" s="10" t="s">
        <v>144</v>
      </c>
      <c r="C71" s="31" t="s">
        <v>241</v>
      </c>
    </row>
    <row x14ac:dyDescent="0.25" r="72" customHeight="1" ht="18.75">
      <c r="A72" s="32">
        <v>1</v>
      </c>
      <c r="B72" s="10" t="s">
        <v>145</v>
      </c>
      <c r="C72" s="32">
        <v>1</v>
      </c>
    </row>
    <row x14ac:dyDescent="0.25" r="73" customHeight="1" ht="18.75">
      <c r="A73" s="32">
        <v>1</v>
      </c>
      <c r="B73" s="10" t="s">
        <v>242</v>
      </c>
      <c r="C73" s="31" t="s">
        <v>232</v>
      </c>
    </row>
    <row x14ac:dyDescent="0.25" r="74" customHeight="1" ht="18.75">
      <c r="A74" s="32">
        <v>1</v>
      </c>
      <c r="B74" s="10" t="s">
        <v>243</v>
      </c>
      <c r="C74" s="31"/>
    </row>
    <row x14ac:dyDescent="0.25" r="75" customHeight="1" ht="18.75">
      <c r="A75" s="32">
        <v>3</v>
      </c>
      <c r="B75" s="10" t="s">
        <v>148</v>
      </c>
      <c r="C75" s="32">
        <v>2</v>
      </c>
    </row>
    <row x14ac:dyDescent="0.25" r="76" customHeight="1" ht="18.75">
      <c r="A76" s="32">
        <v>2</v>
      </c>
      <c r="B76" s="10" t="s">
        <v>149</v>
      </c>
      <c r="C76" s="32">
        <v>1</v>
      </c>
    </row>
    <row x14ac:dyDescent="0.25" r="77" customHeight="1" ht="18.75">
      <c r="A77" s="32">
        <v>1</v>
      </c>
      <c r="B77" s="10" t="s">
        <v>150</v>
      </c>
      <c r="C77" s="31"/>
    </row>
    <row x14ac:dyDescent="0.25" r="78" customHeight="1" ht="18.75">
      <c r="A78" s="53"/>
      <c r="B78" s="5" t="s">
        <v>244</v>
      </c>
      <c r="C78" s="29"/>
    </row>
    <row x14ac:dyDescent="0.25" r="79" customHeight="1" ht="18.75">
      <c r="A79" s="32">
        <v>4</v>
      </c>
      <c r="B79" s="10" t="s">
        <v>77</v>
      </c>
      <c r="C79" s="32">
        <v>3</v>
      </c>
    </row>
    <row x14ac:dyDescent="0.25" r="80" customHeight="1" ht="18.75">
      <c r="A80" s="32">
        <v>2</v>
      </c>
      <c r="B80" s="10" t="s">
        <v>153</v>
      </c>
      <c r="C80" s="31"/>
    </row>
    <row x14ac:dyDescent="0.25" r="81" customHeight="1" ht="18.75">
      <c r="A81" s="32">
        <v>8</v>
      </c>
      <c r="B81" s="10" t="s">
        <v>245</v>
      </c>
      <c r="C81" s="32">
        <v>6</v>
      </c>
    </row>
    <row x14ac:dyDescent="0.25" r="82" customHeight="1" ht="18.75">
      <c r="A82" s="32">
        <v>6</v>
      </c>
      <c r="B82" s="10" t="s">
        <v>35</v>
      </c>
      <c r="C82" s="32">
        <v>8</v>
      </c>
    </row>
    <row x14ac:dyDescent="0.25" r="83" customHeight="1" ht="18.75">
      <c r="A83" s="32">
        <v>1</v>
      </c>
      <c r="B83" s="10" t="s">
        <v>246</v>
      </c>
      <c r="C83" s="31"/>
    </row>
    <row x14ac:dyDescent="0.25" r="84" customHeight="1" ht="18.75">
      <c r="A84" s="32">
        <v>2</v>
      </c>
      <c r="B84" s="10" t="s">
        <v>247</v>
      </c>
      <c r="C84" s="32">
        <v>1</v>
      </c>
    </row>
    <row x14ac:dyDescent="0.25" r="85" customHeight="1" ht="18.75">
      <c r="A85" s="32">
        <v>2</v>
      </c>
      <c r="B85" s="10" t="s">
        <v>248</v>
      </c>
      <c r="C85" s="31"/>
    </row>
    <row x14ac:dyDescent="0.25" r="86" customHeight="1" ht="18.75">
      <c r="A86" s="61"/>
      <c r="B86" s="5" t="s">
        <v>249</v>
      </c>
      <c r="C86" s="41"/>
    </row>
    <row x14ac:dyDescent="0.25" r="87" customHeight="1" ht="18.75">
      <c r="A87" s="56">
        <v>3</v>
      </c>
      <c r="B87" s="33" t="s">
        <v>250</v>
      </c>
      <c r="C87" s="56">
        <v>3</v>
      </c>
    </row>
    <row x14ac:dyDescent="0.25" r="88" customHeight="1" ht="18.75">
      <c r="A88" s="58">
        <v>3</v>
      </c>
      <c r="B88" s="34" t="s">
        <v>251</v>
      </c>
      <c r="C88" s="59"/>
    </row>
    <row x14ac:dyDescent="0.25" r="89" customHeight="1" ht="18.75">
      <c r="A89" s="53"/>
      <c r="B89" s="5" t="s">
        <v>252</v>
      </c>
      <c r="C89" s="29"/>
    </row>
    <row x14ac:dyDescent="0.25" r="90" customHeight="1" ht="18.75">
      <c r="A90" s="32">
        <v>1</v>
      </c>
      <c r="B90" s="10" t="s">
        <v>219</v>
      </c>
      <c r="C90" s="31"/>
    </row>
    <row x14ac:dyDescent="0.25" r="91" customHeight="1" ht="18.75">
      <c r="A91" s="32">
        <v>1</v>
      </c>
      <c r="B91" s="10" t="s">
        <v>220</v>
      </c>
      <c r="C91" s="31"/>
    </row>
    <row x14ac:dyDescent="0.25" r="92" customHeight="1" ht="18.75">
      <c r="A92" s="62"/>
      <c r="B92" s="39" t="s">
        <v>29</v>
      </c>
      <c r="C92" s="62"/>
    </row>
    <row x14ac:dyDescent="0.25" r="93" customHeight="1" ht="18.75">
      <c r="A93" s="63" t="s">
        <v>253</v>
      </c>
      <c r="B93" s="7" t="s">
        <v>254</v>
      </c>
      <c r="C93" s="38" t="s">
        <v>255</v>
      </c>
    </row>
    <row x14ac:dyDescent="0.25" r="94" customHeight="1" ht="18.75">
      <c r="A94" s="63" t="s">
        <v>256</v>
      </c>
      <c r="B94" s="64" t="s">
        <v>257</v>
      </c>
      <c r="C94" s="38" t="s">
        <v>258</v>
      </c>
    </row>
    <row x14ac:dyDescent="0.25" r="95" customHeight="1" ht="18.75">
      <c r="A95" s="63" t="s">
        <v>259</v>
      </c>
      <c r="B95" s="7" t="s">
        <v>32</v>
      </c>
      <c r="C95" s="38" t="s">
        <v>256</v>
      </c>
    </row>
    <row x14ac:dyDescent="0.25" r="96" customHeight="1" ht="18.75">
      <c r="A96" s="63" t="s">
        <v>260</v>
      </c>
      <c r="B96" s="65" t="s">
        <v>33</v>
      </c>
      <c r="C96" s="66"/>
    </row>
    <row x14ac:dyDescent="0.25" r="97" customHeight="1" ht="18.75">
      <c r="A97" s="67"/>
      <c r="B97" s="68" t="s">
        <v>261</v>
      </c>
      <c r="C97" s="69"/>
    </row>
    <row x14ac:dyDescent="0.25" r="98" customHeight="1" ht="18.75">
      <c r="A98" s="63" t="s">
        <v>262</v>
      </c>
      <c r="B98" s="7" t="s">
        <v>263</v>
      </c>
      <c r="C98" s="66"/>
    </row>
    <row x14ac:dyDescent="0.25" r="99" customHeight="1" ht="18.75">
      <c r="A99" s="63" t="s">
        <v>264</v>
      </c>
      <c r="B99" s="7" t="s">
        <v>265</v>
      </c>
      <c r="C99" s="66"/>
    </row>
    <row x14ac:dyDescent="0.25" r="100" customHeight="1" ht="18.75">
      <c r="A100" s="63" t="s">
        <v>264</v>
      </c>
      <c r="B100" s="7" t="s">
        <v>266</v>
      </c>
      <c r="C100" s="38" t="s">
        <v>258</v>
      </c>
    </row>
    <row x14ac:dyDescent="0.25" r="101" customHeight="1" ht="18.75">
      <c r="A101" s="70" t="s">
        <v>267</v>
      </c>
      <c r="B101" s="65" t="s">
        <v>268</v>
      </c>
      <c r="C101" s="38" t="s">
        <v>269</v>
      </c>
    </row>
    <row x14ac:dyDescent="0.25" r="102" customHeight="1" ht="18.75">
      <c r="A102" s="71" t="s">
        <v>270</v>
      </c>
      <c r="B102" s="65" t="s">
        <v>271</v>
      </c>
      <c r="C102" s="38" t="s">
        <v>272</v>
      </c>
    </row>
    <row x14ac:dyDescent="0.25" r="103" customHeight="1" ht="18.75">
      <c r="A103" s="71" t="s">
        <v>273</v>
      </c>
      <c r="B103" s="7" t="s">
        <v>75</v>
      </c>
      <c r="C103" s="38" t="s">
        <v>274</v>
      </c>
    </row>
    <row x14ac:dyDescent="0.25" r="104" customHeight="1" ht="18.75">
      <c r="A104" s="70" t="s">
        <v>267</v>
      </c>
      <c r="B104" s="7" t="s">
        <v>275</v>
      </c>
      <c r="C104" s="38" t="s">
        <v>258</v>
      </c>
    </row>
    <row x14ac:dyDescent="0.25" r="105" customHeight="1" ht="18.75">
      <c r="A105" s="72" t="s">
        <v>276</v>
      </c>
      <c r="B105" s="7" t="s">
        <v>277</v>
      </c>
      <c r="C105" s="38" t="s">
        <v>278</v>
      </c>
    </row>
    <row x14ac:dyDescent="0.25" r="106" customHeight="1" ht="18.75">
      <c r="A106" s="63" t="s">
        <v>262</v>
      </c>
      <c r="B106" s="7" t="s">
        <v>154</v>
      </c>
      <c r="C106" s="38" t="s">
        <v>262</v>
      </c>
    </row>
    <row x14ac:dyDescent="0.25" r="107" customHeight="1" ht="18.75">
      <c r="A107" s="63" t="s">
        <v>262</v>
      </c>
      <c r="B107" s="7" t="s">
        <v>155</v>
      </c>
      <c r="C107" s="38" t="s">
        <v>259</v>
      </c>
    </row>
    <row x14ac:dyDescent="0.25" r="108" customHeight="1" ht="18.75">
      <c r="A108" s="63" t="s">
        <v>256</v>
      </c>
      <c r="B108" s="7" t="s">
        <v>168</v>
      </c>
      <c r="C108" s="38" t="s">
        <v>258</v>
      </c>
    </row>
    <row x14ac:dyDescent="0.25" r="109" customHeight="1" ht="18.75">
      <c r="A109" s="63" t="s">
        <v>256</v>
      </c>
      <c r="B109" s="7" t="s">
        <v>169</v>
      </c>
      <c r="C109" s="38" t="s">
        <v>258</v>
      </c>
    </row>
    <row x14ac:dyDescent="0.25" r="110" customHeight="1" ht="18.75">
      <c r="A110" s="63" t="s">
        <v>256</v>
      </c>
      <c r="B110" s="7" t="s">
        <v>170</v>
      </c>
      <c r="C110" s="66"/>
    </row>
    <row x14ac:dyDescent="0.25" r="111" customHeight="1" ht="18.75">
      <c r="A111" s="63" t="s">
        <v>256</v>
      </c>
      <c r="B111" s="7" t="s">
        <v>171</v>
      </c>
      <c r="C111" s="66"/>
    </row>
    <row x14ac:dyDescent="0.25" r="112" customHeight="1" ht="18.75">
      <c r="A112" s="63" t="s">
        <v>256</v>
      </c>
      <c r="B112" s="7" t="s">
        <v>172</v>
      </c>
      <c r="C112" s="66"/>
    </row>
    <row x14ac:dyDescent="0.25" r="113" customHeight="1" ht="18.75">
      <c r="A113" s="63" t="s">
        <v>256</v>
      </c>
      <c r="B113" s="7" t="s">
        <v>279</v>
      </c>
      <c r="C113" s="66"/>
    </row>
    <row x14ac:dyDescent="0.25" r="114" customHeight="1" ht="18.75">
      <c r="A114" s="63" t="s">
        <v>258</v>
      </c>
      <c r="B114" s="7" t="s">
        <v>218</v>
      </c>
      <c r="C114" s="38" t="s">
        <v>258</v>
      </c>
    </row>
    <row x14ac:dyDescent="0.25" r="115" customHeight="1" ht="18.75">
      <c r="A115" s="63" t="s">
        <v>258</v>
      </c>
      <c r="B115" s="7" t="s">
        <v>26</v>
      </c>
      <c r="C115" s="66"/>
    </row>
    <row x14ac:dyDescent="0.25" r="116" customHeight="1" ht="18.75">
      <c r="A116" s="63" t="s">
        <v>258</v>
      </c>
      <c r="B116" s="7" t="s">
        <v>280</v>
      </c>
      <c r="C116" s="66"/>
    </row>
    <row x14ac:dyDescent="0.25" r="117" customHeight="1" ht="18.75">
      <c r="A117" s="38" t="s">
        <v>258</v>
      </c>
      <c r="B117" s="7" t="s">
        <v>189</v>
      </c>
      <c r="C117" s="66"/>
    </row>
    <row x14ac:dyDescent="0.25" r="118" customHeight="1" ht="18.75">
      <c r="A118" s="69"/>
      <c r="B118" s="39" t="s">
        <v>190</v>
      </c>
      <c r="C118" s="69"/>
    </row>
    <row x14ac:dyDescent="0.25" r="119" customHeight="1" ht="18.75">
      <c r="A119" s="63" t="s">
        <v>256</v>
      </c>
      <c r="B119" s="7" t="s">
        <v>214</v>
      </c>
      <c r="C119" s="66"/>
    </row>
    <row x14ac:dyDescent="0.25" r="120" customHeight="1" ht="18.75">
      <c r="A120" s="38" t="s">
        <v>258</v>
      </c>
      <c r="B120" s="7" t="s">
        <v>57</v>
      </c>
      <c r="C120" s="66"/>
    </row>
    <row x14ac:dyDescent="0.25" r="121" customHeight="1" ht="18.75">
      <c r="A121" s="38" t="s">
        <v>258</v>
      </c>
      <c r="B121" s="7" t="s">
        <v>281</v>
      </c>
      <c r="C121" s="66"/>
    </row>
    <row x14ac:dyDescent="0.25" r="122" customHeight="1" ht="18.75">
      <c r="A122" s="66"/>
      <c r="B122" s="7" t="s">
        <v>216</v>
      </c>
      <c r="C122" s="66"/>
    </row>
    <row x14ac:dyDescent="0.25" r="123" customHeight="1" ht="18.75">
      <c r="A123" s="66"/>
      <c r="B123" s="7" t="s">
        <v>217</v>
      </c>
      <c r="C123" s="66"/>
    </row>
    <row x14ac:dyDescent="0.25" r="124" customHeight="1" ht="18.75">
      <c r="A124" s="66"/>
      <c r="B124" s="7" t="s">
        <v>67</v>
      </c>
      <c r="C124" s="38"/>
    </row>
    <row x14ac:dyDescent="0.25" r="125" customHeight="1" ht="18.75">
      <c r="A125" s="66"/>
      <c r="B125" s="7" t="s">
        <v>194</v>
      </c>
      <c r="C125" s="38"/>
    </row>
    <row x14ac:dyDescent="0.25" r="126" customHeight="1" ht="18.75">
      <c r="A126" s="63" t="s">
        <v>282</v>
      </c>
      <c r="B126" s="7" t="s">
        <v>283</v>
      </c>
      <c r="C126" s="66"/>
    </row>
    <row x14ac:dyDescent="0.25" r="127" customHeight="1" ht="18.75">
      <c r="A127" s="38" t="s">
        <v>258</v>
      </c>
      <c r="B127" s="7" t="s">
        <v>56</v>
      </c>
      <c r="C127" s="38" t="s">
        <v>284</v>
      </c>
    </row>
    <row x14ac:dyDescent="0.25" r="128" customHeight="1" ht="18.75">
      <c r="A128" s="72" t="s">
        <v>285</v>
      </c>
      <c r="B128" s="7" t="s">
        <v>200</v>
      </c>
      <c r="C128" s="66"/>
    </row>
    <row x14ac:dyDescent="0.25" r="129" customHeight="1" ht="18.75">
      <c r="A129" s="66">
        <v>1</v>
      </c>
      <c r="B129" s="7" t="s">
        <v>59</v>
      </c>
      <c r="C129" s="38"/>
    </row>
    <row x14ac:dyDescent="0.25" r="130" customHeight="1" ht="18.75">
      <c r="A130" s="72"/>
      <c r="B130" s="73"/>
      <c r="C130" s="66"/>
    </row>
    <row x14ac:dyDescent="0.25" r="131" customHeight="1" ht="18.75">
      <c r="A131" s="72" t="s">
        <v>286</v>
      </c>
      <c r="B131" s="7" t="s">
        <v>191</v>
      </c>
      <c r="C131" s="38" t="s">
        <v>287</v>
      </c>
    </row>
    <row x14ac:dyDescent="0.25" r="132" customHeight="1" ht="18.75">
      <c r="A132" s="72" t="s">
        <v>286</v>
      </c>
      <c r="B132" s="7" t="s">
        <v>192</v>
      </c>
      <c r="C132" s="38" t="s">
        <v>288</v>
      </c>
    </row>
    <row x14ac:dyDescent="0.25" r="133" customHeight="1" ht="18.75">
      <c r="A133" s="63" t="s">
        <v>258</v>
      </c>
      <c r="B133" s="7" t="s">
        <v>193</v>
      </c>
      <c r="C133" s="66"/>
    </row>
    <row x14ac:dyDescent="0.25" r="134" customHeight="1" ht="18.75">
      <c r="A134" s="63" t="s">
        <v>256</v>
      </c>
      <c r="B134" s="7" t="s">
        <v>289</v>
      </c>
      <c r="C134" s="66"/>
    </row>
    <row x14ac:dyDescent="0.25" r="135" customHeight="1" ht="18.75">
      <c r="A135" s="72"/>
      <c r="B135" s="73"/>
      <c r="C135" s="66"/>
    </row>
    <row x14ac:dyDescent="0.25" r="136" customHeight="1" ht="6">
      <c r="A136" s="74"/>
      <c r="B136" s="75" t="s">
        <v>290</v>
      </c>
      <c r="C136" s="76"/>
    </row>
    <row x14ac:dyDescent="0.25" r="137" customHeight="1" ht="18.75">
      <c r="A137" s="74" t="s">
        <v>222</v>
      </c>
      <c r="B137" s="1" t="s">
        <v>2</v>
      </c>
      <c r="C137" s="77"/>
    </row>
    <row x14ac:dyDescent="0.25" r="138" customHeight="1" ht="18.75">
      <c r="A138" s="69"/>
      <c r="B138" s="39" t="s">
        <v>291</v>
      </c>
      <c r="C138" s="40"/>
    </row>
    <row x14ac:dyDescent="0.25" r="139" customHeight="1" ht="18.75">
      <c r="A139" s="66" t="s">
        <v>285</v>
      </c>
      <c r="B139" s="7" t="s">
        <v>292</v>
      </c>
      <c r="C139" s="38"/>
    </row>
    <row x14ac:dyDescent="0.25" r="140" customHeight="1" ht="18.75">
      <c r="A140" s="66" t="s">
        <v>293</v>
      </c>
      <c r="B140" s="7" t="s">
        <v>43</v>
      </c>
      <c r="C140" s="38" t="s">
        <v>294</v>
      </c>
    </row>
    <row x14ac:dyDescent="0.25" r="141" customHeight="1" ht="18.75">
      <c r="A141" s="66" t="s">
        <v>293</v>
      </c>
      <c r="B141" s="7" t="s">
        <v>44</v>
      </c>
      <c r="C141" s="78" t="s">
        <v>294</v>
      </c>
    </row>
    <row x14ac:dyDescent="0.25" r="142" customHeight="1" ht="18.75">
      <c r="A142" s="66" t="s">
        <v>293</v>
      </c>
      <c r="B142" s="7" t="s">
        <v>45</v>
      </c>
      <c r="C142" s="38"/>
    </row>
    <row x14ac:dyDescent="0.25" r="143" customHeight="1" ht="18.75">
      <c r="A143" s="66" t="s">
        <v>293</v>
      </c>
      <c r="B143" s="7" t="s">
        <v>295</v>
      </c>
      <c r="C143" s="38"/>
    </row>
    <row x14ac:dyDescent="0.25" r="144" customHeight="1" ht="18.75">
      <c r="A144" s="79" t="s">
        <v>285</v>
      </c>
      <c r="B144" s="80" t="s">
        <v>296</v>
      </c>
      <c r="C144" s="79">
        <v>1</v>
      </c>
    </row>
    <row x14ac:dyDescent="0.25" r="145" customHeight="1" ht="18.75">
      <c r="A145" s="81" t="s">
        <v>297</v>
      </c>
      <c r="B145" s="82" t="s">
        <v>298</v>
      </c>
      <c r="C145" s="83"/>
    </row>
    <row x14ac:dyDescent="0.25" r="146" customHeight="1" ht="18.75">
      <c r="A146" s="66" t="s">
        <v>293</v>
      </c>
      <c r="B146" s="7" t="s">
        <v>299</v>
      </c>
      <c r="C146" s="38"/>
    </row>
    <row x14ac:dyDescent="0.25" r="147" customHeight="1" ht="18.75">
      <c r="A147" s="66" t="s">
        <v>293</v>
      </c>
      <c r="B147" s="7" t="s">
        <v>48</v>
      </c>
      <c r="C147" s="38"/>
    </row>
    <row x14ac:dyDescent="0.25" r="148" customHeight="1" ht="18.75">
      <c r="A148" s="66" t="s">
        <v>293</v>
      </c>
      <c r="B148" s="7" t="s">
        <v>49</v>
      </c>
      <c r="C148" s="38"/>
    </row>
    <row x14ac:dyDescent="0.25" r="149" customHeight="1" ht="18.75">
      <c r="A149" s="66" t="s">
        <v>293</v>
      </c>
      <c r="B149" s="7" t="s">
        <v>50</v>
      </c>
      <c r="C149" s="66">
        <v>2</v>
      </c>
    </row>
    <row x14ac:dyDescent="0.25" r="150" customHeight="1" ht="18.75">
      <c r="A150" s="79" t="s">
        <v>297</v>
      </c>
      <c r="B150" s="80" t="s">
        <v>300</v>
      </c>
      <c r="C150" s="79">
        <v>1</v>
      </c>
    </row>
    <row x14ac:dyDescent="0.25" r="151" customHeight="1" ht="18.75">
      <c r="A151" s="66" t="s">
        <v>293</v>
      </c>
      <c r="B151" s="7" t="s">
        <v>301</v>
      </c>
      <c r="C151" s="66">
        <v>1</v>
      </c>
    </row>
    <row x14ac:dyDescent="0.25" r="152" customHeight="1" ht="18.75">
      <c r="A152" s="38" t="s">
        <v>258</v>
      </c>
      <c r="B152" s="7" t="s">
        <v>302</v>
      </c>
      <c r="C152" s="38" t="s">
        <v>258</v>
      </c>
    </row>
    <row x14ac:dyDescent="0.25" r="153" customHeight="1" ht="18.75">
      <c r="A153" s="79" t="s">
        <v>303</v>
      </c>
      <c r="B153" s="80" t="s">
        <v>63</v>
      </c>
      <c r="C153" s="79">
        <v>2</v>
      </c>
    </row>
    <row x14ac:dyDescent="0.25" r="154" customHeight="1" ht="18.75">
      <c r="A154" s="81" t="s">
        <v>285</v>
      </c>
      <c r="B154" s="82" t="s">
        <v>304</v>
      </c>
      <c r="C154" s="83" t="s">
        <v>305</v>
      </c>
    </row>
    <row x14ac:dyDescent="0.25" r="155" customHeight="1" ht="18.75">
      <c r="A155" s="84" t="s">
        <v>297</v>
      </c>
      <c r="B155" s="85" t="s">
        <v>62</v>
      </c>
      <c r="C155" s="86"/>
    </row>
    <row x14ac:dyDescent="0.25" r="156" customHeight="1" ht="18.75">
      <c r="A156" s="86" t="s">
        <v>306</v>
      </c>
      <c r="B156" s="85" t="s">
        <v>307</v>
      </c>
      <c r="C156" s="86"/>
    </row>
    <row x14ac:dyDescent="0.25" r="157" customHeight="1" ht="18.75">
      <c r="A157" s="69"/>
      <c r="B157" s="39" t="s">
        <v>308</v>
      </c>
      <c r="C157" s="40"/>
    </row>
    <row x14ac:dyDescent="0.25" r="158" customHeight="1" ht="18.75">
      <c r="A158" s="66">
        <v>3</v>
      </c>
      <c r="B158" s="7" t="s">
        <v>175</v>
      </c>
      <c r="C158" s="38" t="s">
        <v>309</v>
      </c>
    </row>
    <row x14ac:dyDescent="0.25" r="159" customHeight="1" ht="18.75">
      <c r="A159" s="66">
        <v>3</v>
      </c>
      <c r="B159" s="7" t="s">
        <v>176</v>
      </c>
      <c r="C159" s="38" t="s">
        <v>232</v>
      </c>
    </row>
    <row x14ac:dyDescent="0.25" r="160" customHeight="1" ht="18.75">
      <c r="A160" s="66">
        <v>2</v>
      </c>
      <c r="B160" s="7" t="s">
        <v>177</v>
      </c>
      <c r="C160" s="38" t="s">
        <v>232</v>
      </c>
    </row>
    <row x14ac:dyDescent="0.25" r="161" customHeight="1" ht="18.75">
      <c r="A161" s="66">
        <v>2</v>
      </c>
      <c r="B161" s="7" t="s">
        <v>178</v>
      </c>
      <c r="C161" s="38" t="s">
        <v>232</v>
      </c>
    </row>
    <row x14ac:dyDescent="0.25" r="162" customHeight="1" ht="18.75">
      <c r="A162" s="66">
        <v>2</v>
      </c>
      <c r="B162" s="7" t="s">
        <v>179</v>
      </c>
      <c r="C162" s="38" t="s">
        <v>232</v>
      </c>
    </row>
    <row x14ac:dyDescent="0.25" r="163" customHeight="1" ht="18.75">
      <c r="A163" s="66">
        <v>2</v>
      </c>
      <c r="B163" s="7" t="s">
        <v>86</v>
      </c>
      <c r="C163" s="38"/>
    </row>
    <row x14ac:dyDescent="0.25" r="164" customHeight="1" ht="18.75">
      <c r="A164" s="81">
        <v>2</v>
      </c>
      <c r="B164" s="82" t="s">
        <v>180</v>
      </c>
      <c r="C164" s="83"/>
    </row>
    <row x14ac:dyDescent="0.25" r="165" customHeight="1" ht="18.75">
      <c r="A165" s="66" t="s">
        <v>293</v>
      </c>
      <c r="B165" s="7" t="s">
        <v>310</v>
      </c>
      <c r="C165" s="66">
        <v>2</v>
      </c>
    </row>
    <row x14ac:dyDescent="0.25" r="166" customHeight="1" ht="18.75">
      <c r="A166" s="66" t="s">
        <v>293</v>
      </c>
      <c r="B166" s="7" t="s">
        <v>158</v>
      </c>
      <c r="C166" s="38" t="s">
        <v>311</v>
      </c>
    </row>
    <row x14ac:dyDescent="0.25" r="167" customHeight="1" ht="18.75">
      <c r="A167" s="81" t="s">
        <v>303</v>
      </c>
      <c r="B167" s="82" t="s">
        <v>312</v>
      </c>
      <c r="C167" s="83"/>
    </row>
    <row x14ac:dyDescent="0.25" r="168" customHeight="1" ht="18.75">
      <c r="A168" s="66" t="s">
        <v>297</v>
      </c>
      <c r="B168" s="7" t="s">
        <v>74</v>
      </c>
      <c r="C168" s="66">
        <v>2</v>
      </c>
    </row>
    <row x14ac:dyDescent="0.25" r="169" customHeight="1" ht="18.75">
      <c r="A169" s="66">
        <v>12</v>
      </c>
      <c r="B169" s="7" t="s">
        <v>313</v>
      </c>
      <c r="C169" s="66">
        <v>1</v>
      </c>
    </row>
    <row x14ac:dyDescent="0.25" r="170" customHeight="1" ht="18.75">
      <c r="A170" s="66">
        <v>12</v>
      </c>
      <c r="B170" s="7" t="s">
        <v>314</v>
      </c>
      <c r="C170" s="38"/>
    </row>
    <row x14ac:dyDescent="0.25" r="171" customHeight="1" ht="18.75">
      <c r="A171" s="66">
        <v>2</v>
      </c>
      <c r="B171" s="7" t="s">
        <v>315</v>
      </c>
      <c r="C171" s="66">
        <v>1</v>
      </c>
    </row>
    <row x14ac:dyDescent="0.25" r="172" customHeight="1" ht="18.75">
      <c r="A172" s="81" t="s">
        <v>316</v>
      </c>
      <c r="B172" s="82" t="s">
        <v>317</v>
      </c>
      <c r="C172" s="83"/>
    </row>
    <row x14ac:dyDescent="0.25" r="173" customHeight="1" ht="18.75">
      <c r="A173" s="66">
        <v>20</v>
      </c>
      <c r="B173" s="7" t="s">
        <v>318</v>
      </c>
      <c r="C173" s="66">
        <v>8</v>
      </c>
    </row>
    <row x14ac:dyDescent="0.25" r="174" customHeight="1" ht="18.75">
      <c r="A174" s="66">
        <v>2</v>
      </c>
      <c r="B174" s="7" t="s">
        <v>319</v>
      </c>
      <c r="C174" s="38"/>
    </row>
    <row x14ac:dyDescent="0.25" r="175" customHeight="1" ht="18.75">
      <c r="A175" s="66">
        <v>5</v>
      </c>
      <c r="B175" s="7" t="s">
        <v>320</v>
      </c>
      <c r="C175" s="66">
        <v>5</v>
      </c>
    </row>
    <row x14ac:dyDescent="0.25" r="176" customHeight="1" ht="18.75">
      <c r="A176" s="66">
        <v>10</v>
      </c>
      <c r="B176" s="7" t="s">
        <v>321</v>
      </c>
      <c r="C176" s="66">
        <v>5</v>
      </c>
    </row>
    <row x14ac:dyDescent="0.25" r="177" customHeight="1" ht="18.75">
      <c r="A177" s="87"/>
      <c r="B177" s="88" t="s">
        <v>322</v>
      </c>
      <c r="C177" s="89"/>
    </row>
    <row x14ac:dyDescent="0.25" r="178" customHeight="1" ht="18.75">
      <c r="A178" s="66">
        <v>10</v>
      </c>
      <c r="B178" s="7" t="s">
        <v>4</v>
      </c>
      <c r="C178" s="66">
        <v>2</v>
      </c>
    </row>
    <row x14ac:dyDescent="0.25" r="179" customHeight="1" ht="18.75">
      <c r="A179" s="66">
        <v>10</v>
      </c>
      <c r="B179" s="7" t="s">
        <v>5</v>
      </c>
      <c r="C179" s="66">
        <v>4</v>
      </c>
    </row>
    <row x14ac:dyDescent="0.25" r="180" customHeight="1" ht="18.75">
      <c r="A180" s="66">
        <v>10</v>
      </c>
      <c r="B180" s="7" t="s">
        <v>6</v>
      </c>
      <c r="C180" s="66">
        <v>4</v>
      </c>
    </row>
    <row x14ac:dyDescent="0.25" r="181" customHeight="1" ht="18.75">
      <c r="A181" s="66"/>
      <c r="B181" s="7"/>
      <c r="C181" s="38"/>
    </row>
    <row x14ac:dyDescent="0.25" r="182" customHeight="1" ht="18.75">
      <c r="A182" s="66">
        <v>6</v>
      </c>
      <c r="B182" s="7" t="s">
        <v>11</v>
      </c>
      <c r="C182" s="66">
        <v>6</v>
      </c>
    </row>
    <row x14ac:dyDescent="0.25" r="183" customHeight="1" ht="18.75">
      <c r="A183" s="66">
        <v>1</v>
      </c>
      <c r="B183" s="7" t="s">
        <v>12</v>
      </c>
      <c r="C183" s="66">
        <v>1</v>
      </c>
    </row>
    <row x14ac:dyDescent="0.25" r="184" customHeight="1" ht="18.75">
      <c r="A184" s="66">
        <v>5</v>
      </c>
      <c r="B184" s="7" t="s">
        <v>13</v>
      </c>
      <c r="C184" s="66">
        <v>3</v>
      </c>
    </row>
    <row x14ac:dyDescent="0.25" r="185" customHeight="1" ht="18.75">
      <c r="A185" s="66"/>
      <c r="B185" s="7"/>
      <c r="C185" s="38"/>
    </row>
    <row x14ac:dyDescent="0.25" r="186" customHeight="1" ht="18.75">
      <c r="A186" s="66" t="s">
        <v>285</v>
      </c>
      <c r="B186" s="7" t="s">
        <v>7</v>
      </c>
      <c r="C186" s="66">
        <v>1</v>
      </c>
    </row>
    <row x14ac:dyDescent="0.25" r="187" customHeight="1" ht="18.75">
      <c r="A187" s="66" t="s">
        <v>285</v>
      </c>
      <c r="B187" s="7" t="s">
        <v>8</v>
      </c>
      <c r="C187" s="38"/>
    </row>
    <row x14ac:dyDescent="0.25" r="188" customHeight="1" ht="18.75">
      <c r="A188" s="66" t="s">
        <v>285</v>
      </c>
      <c r="B188" s="7" t="s">
        <v>9</v>
      </c>
      <c r="C188" s="66">
        <v>1</v>
      </c>
    </row>
    <row x14ac:dyDescent="0.25" r="189" customHeight="1" ht="18.75">
      <c r="A189" s="66" t="s">
        <v>285</v>
      </c>
      <c r="B189" s="7" t="s">
        <v>10</v>
      </c>
      <c r="C189" s="66">
        <v>1</v>
      </c>
    </row>
    <row x14ac:dyDescent="0.25" r="190" customHeight="1" ht="18.75">
      <c r="A190" s="66"/>
      <c r="B190" s="7"/>
      <c r="C190" s="38"/>
    </row>
    <row x14ac:dyDescent="0.25" r="191" customHeight="1" ht="18.75">
      <c r="A191" s="90">
        <v>3</v>
      </c>
      <c r="B191" s="91" t="s">
        <v>14</v>
      </c>
      <c r="C191" s="92" t="s">
        <v>323</v>
      </c>
    </row>
    <row x14ac:dyDescent="0.25" r="192" customHeight="1" ht="18.75">
      <c r="A192" s="66"/>
      <c r="B192" s="7"/>
      <c r="C192" s="38"/>
    </row>
    <row x14ac:dyDescent="0.25" r="193" customHeight="1" ht="18.75">
      <c r="A193" s="66">
        <v>1</v>
      </c>
      <c r="B193" s="7" t="s">
        <v>71</v>
      </c>
      <c r="C193" s="38"/>
    </row>
    <row x14ac:dyDescent="0.25" r="194" customHeight="1" ht="18.75">
      <c r="A194" s="66"/>
      <c r="B194" s="73"/>
      <c r="C194" s="66"/>
    </row>
    <row x14ac:dyDescent="0.25" r="195" customHeight="1" ht="18.75">
      <c r="A195" s="38" t="s">
        <v>256</v>
      </c>
      <c r="B195" s="7" t="s">
        <v>324</v>
      </c>
      <c r="C195" s="66"/>
    </row>
    <row x14ac:dyDescent="0.25" r="196" customHeight="1" ht="18.75">
      <c r="A196" s="66"/>
      <c r="B196" s="73"/>
      <c r="C196" s="66"/>
    </row>
    <row x14ac:dyDescent="0.25" r="197" customHeight="1" ht="18.75">
      <c r="A197" s="38" t="s">
        <v>258</v>
      </c>
      <c r="B197" s="7" t="s">
        <v>325</v>
      </c>
      <c r="C197" s="38" t="s">
        <v>258</v>
      </c>
    </row>
    <row x14ac:dyDescent="0.25" r="198" customHeight="1" ht="18.75">
      <c r="A198" s="38" t="s">
        <v>258</v>
      </c>
      <c r="B198" s="7" t="s">
        <v>326</v>
      </c>
      <c r="C198" s="66"/>
    </row>
    <row x14ac:dyDescent="0.25" r="199" customHeight="1" ht="18.75">
      <c r="A199" s="66"/>
      <c r="B199" s="73"/>
      <c r="C199" s="66"/>
    </row>
    <row x14ac:dyDescent="0.25" r="200" customHeight="1" ht="18.75">
      <c r="A200" s="66">
        <v>1</v>
      </c>
      <c r="B200" s="7" t="s">
        <v>327</v>
      </c>
      <c r="C200" s="66">
        <v>1</v>
      </c>
    </row>
    <row x14ac:dyDescent="0.25" r="201" customHeight="1" ht="18.75">
      <c r="A201" s="66">
        <v>1</v>
      </c>
      <c r="B201" s="7" t="s">
        <v>328</v>
      </c>
      <c r="C201" s="66">
        <v>2</v>
      </c>
    </row>
    <row x14ac:dyDescent="0.25" r="202" customHeight="1" ht="18.75">
      <c r="A202" s="87"/>
      <c r="B202" s="88" t="s">
        <v>329</v>
      </c>
      <c r="C202" s="89"/>
    </row>
    <row x14ac:dyDescent="0.25" r="203" customHeight="1" ht="18.75">
      <c r="A203" s="66">
        <v>1</v>
      </c>
      <c r="B203" s="7" t="s">
        <v>161</v>
      </c>
      <c r="C203" s="38"/>
    </row>
    <row x14ac:dyDescent="0.25" r="204" customHeight="1" ht="18.75">
      <c r="A204" s="66">
        <v>1</v>
      </c>
      <c r="B204" s="7" t="s">
        <v>162</v>
      </c>
      <c r="C204" s="38"/>
    </row>
    <row x14ac:dyDescent="0.25" r="205" customHeight="1" ht="18.75">
      <c r="A205" s="66">
        <v>1</v>
      </c>
      <c r="B205" s="7" t="s">
        <v>163</v>
      </c>
      <c r="C205" s="38"/>
    </row>
    <row x14ac:dyDescent="0.25" r="206" customHeight="1" ht="18.75">
      <c r="A206" s="66">
        <v>1</v>
      </c>
      <c r="B206" s="7" t="s">
        <v>330</v>
      </c>
      <c r="C206" s="38"/>
    </row>
    <row x14ac:dyDescent="0.25" r="207" customHeight="1" ht="18.75">
      <c r="A207" s="66">
        <v>1</v>
      </c>
      <c r="B207" s="7" t="s">
        <v>165</v>
      </c>
      <c r="C207" s="38"/>
    </row>
    <row x14ac:dyDescent="0.25" r="208" customHeight="1" ht="18.75">
      <c r="A208" s="66">
        <v>1</v>
      </c>
      <c r="B208" s="7" t="s">
        <v>166</v>
      </c>
      <c r="C208" s="38"/>
    </row>
    <row x14ac:dyDescent="0.25" r="209" customHeight="1" ht="18.75">
      <c r="A209" s="87"/>
      <c r="B209" s="88" t="s">
        <v>331</v>
      </c>
      <c r="C209" s="89"/>
    </row>
    <row x14ac:dyDescent="0.25" r="210" customHeight="1" ht="18.75">
      <c r="A210" s="63" t="s">
        <v>258</v>
      </c>
      <c r="B210" s="7" t="s">
        <v>332</v>
      </c>
      <c r="C210" s="66"/>
    </row>
    <row x14ac:dyDescent="0.25" r="211" customHeight="1" ht="18.75">
      <c r="A211" s="66">
        <v>1</v>
      </c>
      <c r="B211" s="7" t="s">
        <v>202</v>
      </c>
      <c r="C211" s="38"/>
    </row>
    <row x14ac:dyDescent="0.25" r="212" customHeight="1" ht="18.75">
      <c r="A212" s="66">
        <v>1</v>
      </c>
      <c r="B212" s="7" t="s">
        <v>203</v>
      </c>
      <c r="C212" s="93"/>
    </row>
    <row x14ac:dyDescent="0.25" r="213" customHeight="1" ht="18.75">
      <c r="A213" s="66">
        <v>1</v>
      </c>
      <c r="B213" s="7" t="s">
        <v>204</v>
      </c>
      <c r="C213" s="66">
        <v>1</v>
      </c>
    </row>
    <row x14ac:dyDescent="0.25" r="214" customHeight="1" ht="18.75">
      <c r="A214" s="66">
        <v>1</v>
      </c>
      <c r="B214" s="7" t="s">
        <v>205</v>
      </c>
      <c r="C214" s="38"/>
    </row>
    <row x14ac:dyDescent="0.25" r="215" customHeight="1" ht="18.75">
      <c r="A215" s="66">
        <v>1</v>
      </c>
      <c r="B215" s="7" t="s">
        <v>206</v>
      </c>
      <c r="C215" s="38"/>
    </row>
    <row x14ac:dyDescent="0.25" r="216" customHeight="1" ht="18.75">
      <c r="A216" s="66">
        <v>1</v>
      </c>
      <c r="B216" s="7" t="s">
        <v>333</v>
      </c>
      <c r="C216" s="38"/>
    </row>
    <row x14ac:dyDescent="0.25" r="217" customHeight="1" ht="18.75">
      <c r="A217" s="66">
        <v>1</v>
      </c>
      <c r="B217" s="7" t="s">
        <v>334</v>
      </c>
      <c r="C217" s="38"/>
    </row>
    <row x14ac:dyDescent="0.25" r="218" customHeight="1" ht="18.75">
      <c r="A218" s="66">
        <v>1</v>
      </c>
      <c r="B218" s="7" t="s">
        <v>209</v>
      </c>
      <c r="C218" s="38"/>
    </row>
    <row x14ac:dyDescent="0.25" r="219" customHeight="1" ht="18.75">
      <c r="A219" s="38" t="s">
        <v>258</v>
      </c>
      <c r="B219" s="7" t="s">
        <v>210</v>
      </c>
      <c r="C219" s="66"/>
    </row>
    <row x14ac:dyDescent="0.25" r="220" customHeight="1" ht="18.75">
      <c r="A220" s="38" t="s">
        <v>258</v>
      </c>
      <c r="B220" s="7" t="s">
        <v>211</v>
      </c>
      <c r="C220" s="66"/>
    </row>
    <row x14ac:dyDescent="0.25" r="221" customHeight="1" ht="18.75">
      <c r="A221" s="66"/>
      <c r="B221" s="7"/>
      <c r="C221" s="38"/>
    </row>
    <row x14ac:dyDescent="0.25" r="222" customHeight="1" ht="18.75">
      <c r="A222" s="66">
        <v>1</v>
      </c>
      <c r="B222" s="7" t="s">
        <v>335</v>
      </c>
      <c r="C222" s="66">
        <v>1</v>
      </c>
    </row>
    <row x14ac:dyDescent="0.25" r="223" customHeight="1" ht="18.75">
      <c r="A223" s="66"/>
      <c r="B223" s="7"/>
      <c r="C223" s="38"/>
    </row>
    <row x14ac:dyDescent="0.25" r="224" customHeight="1" ht="18.75">
      <c r="A224" s="72" t="s">
        <v>285</v>
      </c>
      <c r="B224" s="7" t="s">
        <v>336</v>
      </c>
      <c r="C224" s="38" t="s">
        <v>258</v>
      </c>
    </row>
    <row x14ac:dyDescent="0.25" r="225" customHeight="1" ht="18.75">
      <c r="A225" s="66">
        <v>24</v>
      </c>
      <c r="B225" s="7" t="s">
        <v>337</v>
      </c>
      <c r="C225" s="38"/>
    </row>
    <row x14ac:dyDescent="0.25" r="226" customHeight="1" ht="18.75">
      <c r="A226" s="66"/>
      <c r="B226" s="7"/>
      <c r="C226" s="38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9"/>
  <sheetViews>
    <sheetView workbookViewId="0"/>
  </sheetViews>
  <sheetFormatPr defaultRowHeight="15" x14ac:dyDescent="0.25"/>
  <cols>
    <col min="1" max="1" style="45" width="32.43357142857143" customWidth="1" bestFit="1"/>
    <col min="2" max="2" style="46" width="11.005" customWidth="1" bestFit="1"/>
  </cols>
  <sheetData>
    <row x14ac:dyDescent="0.25" r="1" customHeight="1" ht="25.5">
      <c r="A1" s="1" t="s">
        <v>78</v>
      </c>
      <c r="B1" s="27"/>
    </row>
    <row x14ac:dyDescent="0.25" r="2" customHeight="1" ht="25.5">
      <c r="A2" s="1" t="s">
        <v>2</v>
      </c>
      <c r="B2" s="28" t="s">
        <v>1</v>
      </c>
    </row>
    <row x14ac:dyDescent="0.25" r="3" customHeight="1" ht="25.5">
      <c r="A3" s="5" t="s">
        <v>79</v>
      </c>
      <c r="B3" s="29"/>
    </row>
    <row x14ac:dyDescent="0.25" r="4" customHeight="1" ht="25.5">
      <c r="A4" s="30" t="s">
        <v>80</v>
      </c>
      <c r="B4" s="31"/>
    </row>
    <row x14ac:dyDescent="0.25" r="5" customHeight="1" ht="25.5">
      <c r="A5" s="10" t="s">
        <v>81</v>
      </c>
      <c r="B5" s="31">
        <f>'Inventory Purchasing'!C5</f>
      </c>
    </row>
    <row x14ac:dyDescent="0.25" r="6" customHeight="1" ht="25.5">
      <c r="A6" s="10" t="s">
        <v>82</v>
      </c>
      <c r="B6" s="31">
        <f>'Inventory Purchasing'!C6</f>
      </c>
    </row>
    <row x14ac:dyDescent="0.25" r="7" customHeight="1" ht="25.5">
      <c r="A7" s="10" t="s">
        <v>83</v>
      </c>
      <c r="B7" s="32">
        <f>'Inventory Purchasing'!C7</f>
      </c>
    </row>
    <row x14ac:dyDescent="0.25" r="8" customHeight="1" ht="25.5">
      <c r="A8" s="10" t="s">
        <v>84</v>
      </c>
      <c r="B8" s="32">
        <f>'Inventory Purchasing'!C8</f>
      </c>
    </row>
    <row x14ac:dyDescent="0.25" r="9" customHeight="1" ht="25.5">
      <c r="A9" s="10" t="s">
        <v>85</v>
      </c>
      <c r="B9" s="31">
        <f>'Inventory Purchasing'!C9</f>
      </c>
    </row>
    <row x14ac:dyDescent="0.25" r="10" customHeight="1" ht="25.5">
      <c r="A10" s="10" t="s">
        <v>86</v>
      </c>
      <c r="B10" s="32">
        <f>'Inventory Purchasing'!C10</f>
      </c>
    </row>
    <row x14ac:dyDescent="0.25" r="11" customHeight="1" ht="25.5">
      <c r="A11" s="10" t="s">
        <v>87</v>
      </c>
      <c r="B11" s="32">
        <f>'Inventory Purchasing'!C11</f>
      </c>
    </row>
    <row x14ac:dyDescent="0.25" r="12" customHeight="1" ht="25.5">
      <c r="A12" s="10" t="s">
        <v>88</v>
      </c>
      <c r="B12" s="31">
        <f>'Inventory Purchasing'!C12</f>
      </c>
    </row>
    <row x14ac:dyDescent="0.25" r="13" customHeight="1" ht="25.5">
      <c r="A13" s="10" t="s">
        <v>89</v>
      </c>
      <c r="B13" s="31">
        <f>'Inventory Purchasing'!C13</f>
      </c>
    </row>
    <row x14ac:dyDescent="0.25" r="14" customHeight="1" ht="25.5">
      <c r="A14" s="10" t="s">
        <v>90</v>
      </c>
      <c r="B14" s="31">
        <f>'Inventory Purchasing'!C14</f>
      </c>
    </row>
    <row x14ac:dyDescent="0.25" r="15" customHeight="1" ht="25.5">
      <c r="A15" s="10" t="s">
        <v>91</v>
      </c>
      <c r="B15" s="32">
        <f>'Inventory Purchasing'!C15</f>
      </c>
    </row>
    <row x14ac:dyDescent="0.25" r="16" customHeight="1" ht="25.5">
      <c r="A16" s="10" t="s">
        <v>92</v>
      </c>
      <c r="B16" s="31">
        <f>'Inventory Purchasing'!C16</f>
      </c>
    </row>
    <row x14ac:dyDescent="0.25" r="17" customHeight="1" ht="25.5">
      <c r="A17" s="30" t="s">
        <v>93</v>
      </c>
      <c r="B17" s="31"/>
    </row>
    <row x14ac:dyDescent="0.25" r="18" customHeight="1" ht="25.5">
      <c r="A18" s="10" t="s">
        <v>94</v>
      </c>
      <c r="B18" s="32">
        <f>'Inventory Purchasing'!C18</f>
      </c>
    </row>
    <row x14ac:dyDescent="0.25" r="19" customHeight="1" ht="25.5">
      <c r="A19" s="10" t="s">
        <v>95</v>
      </c>
      <c r="B19" s="32">
        <f>'Inventory Purchasing'!C19</f>
      </c>
    </row>
    <row x14ac:dyDescent="0.25" r="20" customHeight="1" ht="25.5">
      <c r="A20" s="10" t="s">
        <v>96</v>
      </c>
      <c r="B20" s="32">
        <f>'Inventory Purchasing'!C20</f>
      </c>
    </row>
    <row x14ac:dyDescent="0.25" r="21" customHeight="1" ht="25.5">
      <c r="A21" s="10" t="s">
        <v>97</v>
      </c>
      <c r="B21" s="32">
        <f>'Inventory Purchasing'!C21</f>
      </c>
    </row>
    <row x14ac:dyDescent="0.25" r="22" customHeight="1" ht="25.5">
      <c r="A22" s="10" t="s">
        <v>98</v>
      </c>
      <c r="B22" s="32">
        <f>'Inventory Purchasing'!C22</f>
      </c>
    </row>
    <row x14ac:dyDescent="0.25" r="23" customHeight="1" ht="25.5">
      <c r="A23" s="30" t="s">
        <v>99</v>
      </c>
      <c r="B23" s="31"/>
    </row>
    <row x14ac:dyDescent="0.25" r="24" customHeight="1" ht="25.5">
      <c r="A24" s="10" t="s">
        <v>100</v>
      </c>
      <c r="B24" s="32">
        <f>'Inventory Purchasing'!C27</f>
      </c>
    </row>
    <row x14ac:dyDescent="0.25" r="25" customHeight="1" ht="25.5">
      <c r="A25" s="10" t="s">
        <v>101</v>
      </c>
      <c r="B25" s="31">
        <f>'Inventory Purchasing'!C28</f>
      </c>
    </row>
    <row x14ac:dyDescent="0.25" r="26" customHeight="1" ht="25.5">
      <c r="A26" s="10" t="s">
        <v>102</v>
      </c>
      <c r="B26" s="31">
        <f>'Inventory Purchasing'!C29</f>
      </c>
    </row>
    <row x14ac:dyDescent="0.25" r="27" customHeight="1" ht="25.5">
      <c r="A27" s="10" t="s">
        <v>103</v>
      </c>
      <c r="B27" s="31">
        <f>'Inventory Purchasing'!C30</f>
      </c>
    </row>
    <row x14ac:dyDescent="0.25" r="28" customHeight="1" ht="25.5">
      <c r="A28" s="10" t="s">
        <v>104</v>
      </c>
      <c r="B28" s="31">
        <f>'Inventory Purchasing'!C31</f>
      </c>
    </row>
    <row x14ac:dyDescent="0.25" r="29" customHeight="1" ht="25.5">
      <c r="A29" s="10" t="s">
        <v>105</v>
      </c>
      <c r="B29" s="32">
        <f>'Inventory Purchasing'!C32</f>
      </c>
    </row>
    <row x14ac:dyDescent="0.25" r="30" customHeight="1" ht="25.5">
      <c r="A30" s="10" t="s">
        <v>106</v>
      </c>
      <c r="B30" s="31">
        <f>'Inventory Purchasing'!C33</f>
      </c>
    </row>
    <row x14ac:dyDescent="0.25" r="31" customHeight="1" ht="25.5">
      <c r="A31" s="10" t="s">
        <v>107</v>
      </c>
      <c r="B31" s="31">
        <f>'Inventory Purchasing'!C34</f>
      </c>
    </row>
    <row x14ac:dyDescent="0.25" r="32" customHeight="1" ht="25.5">
      <c r="A32" s="10" t="s">
        <v>108</v>
      </c>
      <c r="B32" s="32">
        <f>'Inventory Purchasing'!C35</f>
      </c>
    </row>
    <row x14ac:dyDescent="0.25" r="33" customHeight="1" ht="25.5">
      <c r="A33" s="10" t="s">
        <v>109</v>
      </c>
      <c r="B33" s="32">
        <f>'Inventory Purchasing'!C36</f>
      </c>
    </row>
    <row x14ac:dyDescent="0.25" r="34" customHeight="1" ht="25.5">
      <c r="A34" s="33" t="s">
        <v>110</v>
      </c>
      <c r="B34" s="32">
        <f>'Inventory Purchasing'!C37</f>
      </c>
    </row>
    <row x14ac:dyDescent="0.25" r="35" customHeight="1" ht="25.5">
      <c r="A35" s="10" t="s">
        <v>111</v>
      </c>
      <c r="B35" s="32">
        <f>'Inventory Purchasing'!C38</f>
      </c>
    </row>
    <row x14ac:dyDescent="0.25" r="36" customHeight="1" ht="25.5">
      <c r="A36" s="10" t="s">
        <v>112</v>
      </c>
      <c r="B36" s="31">
        <f>'Inventory Purchasing'!C39</f>
      </c>
    </row>
    <row x14ac:dyDescent="0.25" r="37" customHeight="1" ht="25.5">
      <c r="A37" s="10" t="s">
        <v>113</v>
      </c>
      <c r="B37" s="31">
        <f>'Inventory Purchasing'!C40</f>
      </c>
    </row>
    <row x14ac:dyDescent="0.25" r="38" customHeight="1" ht="25.5">
      <c r="A38" s="10" t="s">
        <v>114</v>
      </c>
      <c r="B38" s="32">
        <f>'Inventory Purchasing'!C41</f>
      </c>
    </row>
    <row x14ac:dyDescent="0.25" r="39" customHeight="1" ht="25.5">
      <c r="A39" s="10" t="s">
        <v>115</v>
      </c>
      <c r="B39" s="31">
        <f>'Inventory Purchasing'!C42</f>
      </c>
    </row>
    <row x14ac:dyDescent="0.25" r="40" customHeight="1" ht="25.5">
      <c r="A40" s="10" t="s">
        <v>116</v>
      </c>
      <c r="B40" s="31">
        <f>'Inventory Purchasing'!C43</f>
      </c>
    </row>
    <row x14ac:dyDescent="0.25" r="41" customHeight="1" ht="25.5">
      <c r="A41" s="10" t="s">
        <v>117</v>
      </c>
      <c r="B41" s="31">
        <f>'Inventory Purchasing'!C44</f>
      </c>
    </row>
    <row x14ac:dyDescent="0.25" r="42" customHeight="1" ht="25.5">
      <c r="A42" s="10" t="s">
        <v>118</v>
      </c>
      <c r="B42" s="32">
        <f>'Inventory Purchasing'!C45</f>
      </c>
    </row>
    <row x14ac:dyDescent="0.25" r="43" customHeight="1" ht="25.5">
      <c r="A43" s="10" t="s">
        <v>119</v>
      </c>
      <c r="B43" s="31">
        <f>'Inventory Purchasing'!C46</f>
      </c>
    </row>
    <row x14ac:dyDescent="0.25" r="44" customHeight="1" ht="25.5">
      <c r="A44" s="34" t="s">
        <v>120</v>
      </c>
      <c r="B44" s="31">
        <f>'Inventory Purchasing'!C47</f>
      </c>
    </row>
    <row x14ac:dyDescent="0.25" r="45" customHeight="1" ht="25.5">
      <c r="A45" s="10" t="s">
        <v>121</v>
      </c>
      <c r="B45" s="31">
        <f>'Inventory Purchasing'!C48</f>
      </c>
    </row>
    <row x14ac:dyDescent="0.25" r="46" customHeight="1" ht="25.5">
      <c r="A46" s="10" t="s">
        <v>122</v>
      </c>
      <c r="B46" s="32">
        <f>'Inventory Purchasing'!C49</f>
      </c>
    </row>
    <row x14ac:dyDescent="0.25" r="47" customHeight="1" ht="25.5">
      <c r="A47" s="10" t="s">
        <v>123</v>
      </c>
      <c r="B47" s="31">
        <f>'Inventory Purchasing'!C50</f>
      </c>
    </row>
    <row x14ac:dyDescent="0.25" r="48" customHeight="1" ht="25.5">
      <c r="A48" s="10" t="s">
        <v>124</v>
      </c>
      <c r="B48" s="31">
        <f>'Inventory Purchasing'!C51</f>
      </c>
    </row>
    <row x14ac:dyDescent="0.25" r="49" customHeight="1" ht="25.5">
      <c r="A49" s="10" t="s">
        <v>125</v>
      </c>
      <c r="B49" s="32">
        <f>'Inventory Purchasing'!C52</f>
      </c>
    </row>
    <row x14ac:dyDescent="0.25" r="50" customHeight="1" ht="25.5">
      <c r="A50" s="10" t="s">
        <v>126</v>
      </c>
      <c r="B50" s="31">
        <f>'Inventory Purchasing'!C53</f>
      </c>
    </row>
    <row x14ac:dyDescent="0.25" r="51" customHeight="1" ht="25.5">
      <c r="A51" s="10" t="s">
        <v>127</v>
      </c>
      <c r="B51" s="31">
        <f>'Inventory Purchasing'!C54</f>
      </c>
    </row>
    <row x14ac:dyDescent="0.25" r="52" customHeight="1" ht="25.5">
      <c r="A52" s="10" t="s">
        <v>128</v>
      </c>
      <c r="B52" s="31">
        <f>'Inventory Purchasing'!C55</f>
      </c>
    </row>
    <row x14ac:dyDescent="0.25" r="53" customHeight="1" ht="25.5">
      <c r="A53" s="35" t="s">
        <v>129</v>
      </c>
      <c r="B53" s="31">
        <f>'Inventory Purchasing'!C56</f>
      </c>
    </row>
    <row x14ac:dyDescent="0.25" r="54" customHeight="1" ht="25.5">
      <c r="A54" s="10" t="s">
        <v>130</v>
      </c>
      <c r="B54" s="31">
        <f>'Inventory Purchasing'!C57</f>
      </c>
    </row>
    <row x14ac:dyDescent="0.25" r="55" customHeight="1" ht="25.5">
      <c r="A55" s="10" t="s">
        <v>131</v>
      </c>
      <c r="B55" s="31">
        <f>'Inventory Purchasing'!C58</f>
      </c>
    </row>
    <row x14ac:dyDescent="0.25" r="56" customHeight="1" ht="25.5">
      <c r="A56" s="33" t="s">
        <v>132</v>
      </c>
      <c r="B56" s="31">
        <f>'Inventory Purchasing'!C60</f>
      </c>
    </row>
    <row x14ac:dyDescent="0.25" r="57" customHeight="1" ht="25.5">
      <c r="A57" s="10" t="s">
        <v>133</v>
      </c>
      <c r="B57" s="32">
        <f>'Inventory Purchasing'!C59</f>
      </c>
    </row>
    <row x14ac:dyDescent="0.25" r="58" customHeight="1" ht="25.5">
      <c r="A58" s="10" t="s">
        <v>134</v>
      </c>
      <c r="B58" s="31">
        <f>'Inventory Purchasing'!C61</f>
      </c>
    </row>
    <row x14ac:dyDescent="0.25" r="59" customHeight="1" ht="25.5">
      <c r="A59" s="10" t="s">
        <v>135</v>
      </c>
      <c r="B59" s="31">
        <f>'Inventory Purchasing'!C62</f>
      </c>
    </row>
    <row x14ac:dyDescent="0.25" r="60" customHeight="1" ht="25.5">
      <c r="A60" s="10" t="s">
        <v>136</v>
      </c>
      <c r="B60" s="31">
        <f>'Inventory Purchasing'!C63</f>
      </c>
    </row>
    <row x14ac:dyDescent="0.25" r="61" customHeight="1" ht="25.5">
      <c r="A61" s="10" t="s">
        <v>137</v>
      </c>
      <c r="B61" s="31">
        <f>'Inventory Purchasing'!C64</f>
      </c>
    </row>
    <row x14ac:dyDescent="0.25" r="62" customHeight="1" ht="25.5">
      <c r="A62" s="10" t="s">
        <v>138</v>
      </c>
      <c r="B62" s="31">
        <f>'Inventory Purchasing'!C65</f>
      </c>
    </row>
    <row x14ac:dyDescent="0.25" r="63" customHeight="1" ht="25.5">
      <c r="A63" s="10" t="s">
        <v>139</v>
      </c>
      <c r="B63" s="32">
        <f>'Inventory Purchasing'!C66</f>
      </c>
    </row>
    <row x14ac:dyDescent="0.25" r="64" customHeight="1" ht="25.5">
      <c r="A64" s="10" t="s">
        <v>140</v>
      </c>
      <c r="B64" s="31">
        <f>'Inventory Purchasing'!C67</f>
      </c>
    </row>
    <row x14ac:dyDescent="0.25" r="65" customHeight="1" ht="25.5">
      <c r="A65" s="35" t="s">
        <v>141</v>
      </c>
      <c r="B65" s="32">
        <f>'Inventory Purchasing'!C68</f>
      </c>
    </row>
    <row x14ac:dyDescent="0.25" r="66" customHeight="1" ht="25.5">
      <c r="A66" s="10" t="s">
        <v>142</v>
      </c>
      <c r="B66" s="32">
        <f>'Inventory Purchasing'!C69</f>
      </c>
    </row>
    <row x14ac:dyDescent="0.25" r="67" customHeight="1" ht="25.5">
      <c r="A67" s="10" t="s">
        <v>143</v>
      </c>
      <c r="B67" s="32">
        <f>'Inventory Purchasing'!C70</f>
      </c>
    </row>
    <row x14ac:dyDescent="0.25" r="68" customHeight="1" ht="25.5">
      <c r="A68" s="10" t="s">
        <v>144</v>
      </c>
      <c r="B68" s="31">
        <f>'Inventory Purchasing'!C71</f>
      </c>
    </row>
    <row x14ac:dyDescent="0.25" r="69" customHeight="1" ht="25.5">
      <c r="A69" s="10" t="s">
        <v>145</v>
      </c>
      <c r="B69" s="32">
        <f>'Inventory Purchasing'!C72</f>
      </c>
    </row>
    <row x14ac:dyDescent="0.25" r="70" customHeight="1" ht="25.5">
      <c r="A70" s="10" t="s">
        <v>146</v>
      </c>
      <c r="B70" s="31">
        <f>'Inventory Purchasing'!C73</f>
      </c>
    </row>
    <row x14ac:dyDescent="0.25" r="71" customHeight="1" ht="25.5">
      <c r="A71" s="10" t="s">
        <v>147</v>
      </c>
      <c r="B71" s="31">
        <f>'Inventory Purchasing'!C74</f>
      </c>
    </row>
    <row x14ac:dyDescent="0.25" r="72" customHeight="1" ht="25.5">
      <c r="A72" s="10" t="s">
        <v>148</v>
      </c>
      <c r="B72" s="32">
        <f>'Inventory Purchasing'!C75</f>
      </c>
    </row>
    <row x14ac:dyDescent="0.25" r="73" customHeight="1" ht="25.5">
      <c r="A73" s="10" t="s">
        <v>149</v>
      </c>
      <c r="B73" s="32">
        <f>'Inventory Purchasing'!C76</f>
      </c>
    </row>
    <row x14ac:dyDescent="0.25" r="74" customHeight="1" ht="25.5">
      <c r="A74" s="10" t="s">
        <v>150</v>
      </c>
      <c r="B74" s="31">
        <f>'Inventory Purchasing'!C77</f>
      </c>
    </row>
    <row x14ac:dyDescent="0.25" r="75" customHeight="1" ht="25.5">
      <c r="A75" s="10" t="s">
        <v>151</v>
      </c>
      <c r="B75" s="32">
        <f>'Inventory Purchasing'!C120</f>
      </c>
    </row>
    <row x14ac:dyDescent="0.25" r="76" customHeight="1" ht="25.5">
      <c r="A76" s="10"/>
      <c r="B76" s="31"/>
    </row>
    <row x14ac:dyDescent="0.25" r="77" customHeight="1" ht="25.5">
      <c r="A77" s="10" t="s">
        <v>152</v>
      </c>
      <c r="B77" s="36">
        <f>'Inventory Purchasing'!C81</f>
      </c>
    </row>
    <row x14ac:dyDescent="0.25" r="78" customHeight="1" ht="25.5">
      <c r="A78" s="10" t="s">
        <v>77</v>
      </c>
      <c r="B78" s="37">
        <f>'Inventory Purchasing'!C79</f>
      </c>
    </row>
    <row x14ac:dyDescent="0.25" r="79" customHeight="1" ht="25.5">
      <c r="A79" s="10" t="s">
        <v>153</v>
      </c>
      <c r="B79" s="31">
        <f>'Inventory Purchasing'!C80</f>
      </c>
    </row>
    <row x14ac:dyDescent="0.25" r="80" customHeight="1" ht="25.5">
      <c r="A80" s="7" t="s">
        <v>154</v>
      </c>
      <c r="B80" s="38">
        <f>'Inventory Purchasing'!C106</f>
      </c>
    </row>
    <row x14ac:dyDescent="0.25" r="81" customHeight="1" ht="25.5">
      <c r="A81" s="7" t="s">
        <v>155</v>
      </c>
      <c r="B81" s="38">
        <f>'Inventory Purchasing'!C107</f>
      </c>
    </row>
    <row x14ac:dyDescent="0.25" r="82" customHeight="1" ht="25.5">
      <c r="A82" s="39" t="s">
        <v>156</v>
      </c>
      <c r="B82" s="40"/>
    </row>
    <row x14ac:dyDescent="0.25" r="83" customHeight="1" ht="25.5">
      <c r="A83" s="10" t="s">
        <v>157</v>
      </c>
      <c r="B83" s="31">
        <f>'Inventory Purchasing'!C101</f>
      </c>
    </row>
    <row x14ac:dyDescent="0.25" r="84" customHeight="1" ht="25.5">
      <c r="A84" s="7" t="s">
        <v>158</v>
      </c>
      <c r="B84" s="31">
        <f>'Inventory Purchasing'!C166</f>
      </c>
    </row>
    <row x14ac:dyDescent="0.25" r="85" customHeight="1" ht="25.5">
      <c r="A85" s="10" t="s">
        <v>159</v>
      </c>
      <c r="B85" s="31">
        <f>'Inventory Purchasing'!C102</f>
      </c>
    </row>
    <row x14ac:dyDescent="0.25" r="86" customHeight="1" ht="25.5">
      <c r="A86" s="5" t="s">
        <v>160</v>
      </c>
      <c r="B86" s="41"/>
    </row>
    <row x14ac:dyDescent="0.25" r="87" customHeight="1" ht="25.5">
      <c r="A87" s="10" t="s">
        <v>161</v>
      </c>
      <c r="B87" s="31">
        <f>'Inventory Purchasing'!C203</f>
      </c>
    </row>
    <row x14ac:dyDescent="0.25" r="88" customHeight="1" ht="25.5">
      <c r="A88" s="10" t="s">
        <v>162</v>
      </c>
      <c r="B88" s="31">
        <f>'Inventory Purchasing'!C204</f>
      </c>
    </row>
    <row x14ac:dyDescent="0.25" r="89" customHeight="1" ht="25.5">
      <c r="A89" s="10" t="s">
        <v>163</v>
      </c>
      <c r="B89" s="31">
        <f>'Inventory Purchasing'!C205</f>
      </c>
    </row>
    <row x14ac:dyDescent="0.25" r="90" customHeight="1" ht="25.5">
      <c r="A90" s="10" t="s">
        <v>164</v>
      </c>
      <c r="B90" s="31">
        <f>'Inventory Purchasing'!C206</f>
      </c>
    </row>
    <row x14ac:dyDescent="0.25" r="91" customHeight="1" ht="25.5">
      <c r="A91" s="10" t="s">
        <v>165</v>
      </c>
      <c r="B91" s="31">
        <f>'Inventory Purchasing'!C207</f>
      </c>
    </row>
    <row x14ac:dyDescent="0.25" r="92" customHeight="1" ht="25.5">
      <c r="A92" s="10" t="s">
        <v>166</v>
      </c>
      <c r="B92" s="31">
        <f>'Inventory Purchasing'!C208</f>
      </c>
    </row>
    <row x14ac:dyDescent="0.25" r="93" customHeight="1" ht="25.5">
      <c r="A93" s="5" t="s">
        <v>167</v>
      </c>
      <c r="B93" s="41"/>
    </row>
    <row x14ac:dyDescent="0.25" r="94" customHeight="1" ht="25.5">
      <c r="A94" s="10" t="s">
        <v>168</v>
      </c>
      <c r="B94" s="31">
        <f>'Inventory Purchasing'!C108</f>
      </c>
    </row>
    <row x14ac:dyDescent="0.25" r="95" customHeight="1" ht="25.5">
      <c r="A95" s="10" t="s">
        <v>169</v>
      </c>
      <c r="B95" s="31">
        <f>'Inventory Purchasing'!C109</f>
      </c>
    </row>
    <row x14ac:dyDescent="0.25" r="96" customHeight="1" ht="25.5">
      <c r="A96" s="10" t="s">
        <v>170</v>
      </c>
      <c r="B96" s="32">
        <f>'Inventory Purchasing'!C110</f>
      </c>
    </row>
    <row x14ac:dyDescent="0.25" r="97" customHeight="1" ht="25.5">
      <c r="A97" s="10" t="s">
        <v>171</v>
      </c>
      <c r="B97" s="32">
        <f>'Inventory Purchasing'!C111</f>
      </c>
    </row>
    <row x14ac:dyDescent="0.25" r="98" customHeight="1" ht="25.5">
      <c r="A98" s="10" t="s">
        <v>172</v>
      </c>
      <c r="B98" s="32">
        <f>'Inventory Purchasing'!C112</f>
      </c>
    </row>
    <row x14ac:dyDescent="0.25" r="99" customHeight="1" ht="25.5">
      <c r="A99" s="10" t="s">
        <v>173</v>
      </c>
      <c r="B99" s="32">
        <f>'Inventory Purchasing'!C113</f>
      </c>
    </row>
    <row x14ac:dyDescent="0.25" r="100" customHeight="1" ht="25.5">
      <c r="A100" s="5" t="s">
        <v>174</v>
      </c>
      <c r="B100" s="29"/>
    </row>
    <row x14ac:dyDescent="0.25" r="101" customHeight="1" ht="25.5">
      <c r="A101" s="10" t="s">
        <v>175</v>
      </c>
      <c r="B101" s="31">
        <f>'Inventory Purchasing'!C158</f>
      </c>
    </row>
    <row x14ac:dyDescent="0.25" r="102" customHeight="1" ht="25.5">
      <c r="A102" s="10" t="s">
        <v>176</v>
      </c>
      <c r="B102" s="31">
        <f>'Inventory Purchasing'!C159</f>
      </c>
    </row>
    <row x14ac:dyDescent="0.25" r="103" customHeight="1" ht="25.5">
      <c r="A103" s="10" t="s">
        <v>177</v>
      </c>
      <c r="B103" s="31">
        <f>'Inventory Purchasing'!C160</f>
      </c>
    </row>
    <row x14ac:dyDescent="0.25" r="104" customHeight="1" ht="25.5">
      <c r="A104" s="10" t="s">
        <v>178</v>
      </c>
      <c r="B104" s="31">
        <f>'Inventory Purchasing'!C161</f>
      </c>
    </row>
    <row x14ac:dyDescent="0.25" r="105" customHeight="1" ht="25.5">
      <c r="A105" s="10" t="s">
        <v>179</v>
      </c>
      <c r="B105" s="31">
        <f>'Inventory Purchasing'!C162</f>
      </c>
    </row>
    <row x14ac:dyDescent="0.25" r="106" customHeight="1" ht="25.5">
      <c r="A106" s="10" t="s">
        <v>86</v>
      </c>
      <c r="B106" s="31">
        <f>'Inventory Purchasing'!C163</f>
      </c>
    </row>
    <row x14ac:dyDescent="0.25" r="107" customHeight="1" ht="25.5">
      <c r="A107" s="10" t="s">
        <v>180</v>
      </c>
      <c r="B107" s="31">
        <f>'Inventory Purchasing'!C164</f>
      </c>
    </row>
    <row x14ac:dyDescent="0.25" r="108" customHeight="1" ht="25.5">
      <c r="A108" s="5" t="s">
        <v>181</v>
      </c>
      <c r="B108" s="29"/>
    </row>
    <row x14ac:dyDescent="0.25" r="109" customHeight="1" ht="25.5">
      <c r="A109" s="34" t="s">
        <v>182</v>
      </c>
      <c r="B109" s="31">
        <f>'Inventory Purchasing'!C88</f>
      </c>
    </row>
    <row x14ac:dyDescent="0.25" r="110" customHeight="1" ht="25.5">
      <c r="A110" s="5" t="s">
        <v>183</v>
      </c>
      <c r="B110" s="41"/>
    </row>
    <row x14ac:dyDescent="0.25" r="111" customHeight="1" ht="25.5">
      <c r="A111" s="10" t="s">
        <v>75</v>
      </c>
      <c r="B111" s="31">
        <f>'Inventory Purchasing'!C103</f>
      </c>
    </row>
    <row x14ac:dyDescent="0.25" r="112" customHeight="1" ht="25.5">
      <c r="A112" s="10" t="s">
        <v>76</v>
      </c>
      <c r="B112" s="31">
        <f>'Inventory Purchasing'!C104</f>
      </c>
    </row>
    <row x14ac:dyDescent="0.25" r="113" customHeight="1" ht="25.5">
      <c r="A113" s="10" t="s">
        <v>74</v>
      </c>
      <c r="B113" s="32">
        <f>'Inventory Purchasing'!C168</f>
      </c>
    </row>
    <row x14ac:dyDescent="0.25" r="114" customHeight="1" ht="25.5">
      <c r="A114" s="10" t="s">
        <v>184</v>
      </c>
      <c r="B114" s="32">
        <f>'Inventory Purchasing'!C171</f>
      </c>
    </row>
    <row x14ac:dyDescent="0.25" r="115" customHeight="1" ht="25.5">
      <c r="A115" s="10" t="s">
        <v>185</v>
      </c>
      <c r="B115" s="31">
        <f>'Inventory Purchasing'!C170</f>
      </c>
    </row>
    <row x14ac:dyDescent="0.25" r="116" customHeight="1" ht="25.5">
      <c r="A116" s="10" t="s">
        <v>186</v>
      </c>
      <c r="B116" s="32">
        <f>'Inventory Purchasing'!C169</f>
      </c>
    </row>
    <row x14ac:dyDescent="0.25" r="117" customHeight="1" ht="25.5">
      <c r="A117" s="10" t="s">
        <v>187</v>
      </c>
      <c r="B117" s="32">
        <f>'Inventory Purchasing'!C99</f>
      </c>
    </row>
    <row x14ac:dyDescent="0.25" r="118" customHeight="1" ht="25.5">
      <c r="A118" s="10" t="s">
        <v>188</v>
      </c>
      <c r="B118" s="31">
        <f>'Inventory Purchasing'!C100</f>
      </c>
    </row>
    <row x14ac:dyDescent="0.25" r="119" customHeight="1" ht="25.5">
      <c r="A119" s="10" t="s">
        <v>189</v>
      </c>
      <c r="B119" s="32">
        <f>'Inventory Purchasing'!C117</f>
      </c>
    </row>
    <row x14ac:dyDescent="0.25" r="120" customHeight="1" ht="25.5">
      <c r="A120" s="5" t="s">
        <v>190</v>
      </c>
      <c r="B120" s="41"/>
    </row>
    <row x14ac:dyDescent="0.25" r="121" customHeight="1" ht="25.5">
      <c r="A121" s="10" t="s">
        <v>191</v>
      </c>
      <c r="B121" s="31">
        <f>'Inventory Purchasing'!C131</f>
      </c>
    </row>
    <row x14ac:dyDescent="0.25" r="122" customHeight="1" ht="25.5">
      <c r="A122" s="10" t="s">
        <v>192</v>
      </c>
      <c r="B122" s="31">
        <f>'Inventory Purchasing'!C132</f>
      </c>
    </row>
    <row x14ac:dyDescent="0.25" r="123" customHeight="1" ht="25.5">
      <c r="A123" s="10" t="s">
        <v>193</v>
      </c>
      <c r="B123" s="32">
        <f>'Inventory Purchasing'!C133</f>
      </c>
    </row>
    <row x14ac:dyDescent="0.25" r="124" customHeight="1" ht="25.5">
      <c r="A124" s="10"/>
      <c r="B124" s="31"/>
    </row>
    <row x14ac:dyDescent="0.25" r="125" customHeight="1" ht="25.5">
      <c r="A125" s="42" t="s">
        <v>194</v>
      </c>
      <c r="B125" s="43">
        <f>'Inventory Purchasing'!C125</f>
      </c>
    </row>
    <row x14ac:dyDescent="0.25" r="126" customHeight="1" ht="25.5">
      <c r="A126" s="10" t="s">
        <v>195</v>
      </c>
      <c r="B126" s="32">
        <f>'Inventory Purchasing'!C201</f>
      </c>
    </row>
    <row x14ac:dyDescent="0.25" r="127" customHeight="1" ht="25.5">
      <c r="A127" s="10" t="s">
        <v>196</v>
      </c>
      <c r="B127" s="31">
        <f>'Inventory Purchasing'!C154</f>
      </c>
    </row>
    <row x14ac:dyDescent="0.25" r="128" customHeight="1" ht="25.5">
      <c r="A128" s="10" t="s">
        <v>63</v>
      </c>
      <c r="B128" s="32">
        <f>'Inventory Purchasing'!C153</f>
      </c>
    </row>
    <row x14ac:dyDescent="0.25" r="129" customHeight="1" ht="25.5">
      <c r="A129" s="10"/>
      <c r="B129" s="31"/>
    </row>
    <row x14ac:dyDescent="0.25" r="130" customHeight="1" ht="25.5">
      <c r="A130" s="10" t="s">
        <v>197</v>
      </c>
      <c r="B130" s="32">
        <f>'Inventory Purchasing'!C222</f>
      </c>
    </row>
    <row x14ac:dyDescent="0.25" r="131" customHeight="1" ht="25.5">
      <c r="A131" s="10"/>
      <c r="B131" s="31"/>
    </row>
    <row x14ac:dyDescent="0.25" r="132" customHeight="1" ht="25.5">
      <c r="A132" s="10" t="s">
        <v>198</v>
      </c>
      <c r="B132" s="31">
        <f>'Inventory Purchasing'!C197</f>
      </c>
    </row>
    <row x14ac:dyDescent="0.25" r="133" customHeight="1" ht="25.5">
      <c r="A133" s="10" t="s">
        <v>199</v>
      </c>
      <c r="B133" s="32">
        <f>'Inventory Purchasing'!C198</f>
      </c>
    </row>
    <row x14ac:dyDescent="0.25" r="134" customHeight="1" ht="25.5">
      <c r="A134" s="10"/>
      <c r="B134" s="31"/>
    </row>
    <row x14ac:dyDescent="0.25" r="135" customHeight="1" ht="25.5">
      <c r="A135" s="10" t="s">
        <v>200</v>
      </c>
      <c r="B135" s="32">
        <f>'Inventory Purchasing'!C128</f>
      </c>
    </row>
    <row x14ac:dyDescent="0.25" r="136" customHeight="1" ht="25.5">
      <c r="A136" s="10"/>
      <c r="B136" s="31"/>
    </row>
    <row x14ac:dyDescent="0.25" r="137" customHeight="1" ht="25.5">
      <c r="A137" s="10" t="s">
        <v>201</v>
      </c>
      <c r="B137" s="32">
        <f>'Inventory Purchasing'!C210</f>
      </c>
    </row>
    <row x14ac:dyDescent="0.25" r="138" customHeight="1" ht="25.5">
      <c r="A138" s="10" t="s">
        <v>202</v>
      </c>
      <c r="B138" s="31">
        <f>'Inventory Purchasing'!C211</f>
      </c>
    </row>
    <row x14ac:dyDescent="0.25" r="139" customHeight="1" ht="25.5">
      <c r="A139" s="10" t="s">
        <v>203</v>
      </c>
      <c r="B139" s="31">
        <f>'Inventory Purchasing'!C212</f>
      </c>
    </row>
    <row x14ac:dyDescent="0.25" r="140" customHeight="1" ht="25.5">
      <c r="A140" s="10" t="s">
        <v>204</v>
      </c>
      <c r="B140" s="32">
        <f>'Inventory Purchasing'!C213</f>
      </c>
    </row>
    <row x14ac:dyDescent="0.25" r="141" customHeight="1" ht="25.5">
      <c r="A141" s="10" t="s">
        <v>205</v>
      </c>
      <c r="B141" s="31">
        <f>'Inventory Purchasing'!C214</f>
      </c>
    </row>
    <row x14ac:dyDescent="0.25" r="142" customHeight="1" ht="25.5">
      <c r="A142" s="10" t="s">
        <v>206</v>
      </c>
      <c r="B142" s="31">
        <f>'Inventory Purchasing'!C215</f>
      </c>
    </row>
    <row x14ac:dyDescent="0.25" r="143" customHeight="1" ht="25.5">
      <c r="A143" s="10" t="s">
        <v>207</v>
      </c>
      <c r="B143" s="31">
        <f>'Inventory Purchasing'!C216</f>
      </c>
    </row>
    <row x14ac:dyDescent="0.25" r="144" customHeight="1" ht="25.5">
      <c r="A144" s="10" t="s">
        <v>208</v>
      </c>
      <c r="B144" s="31">
        <f>'Inventory Purchasing'!C217</f>
      </c>
    </row>
    <row x14ac:dyDescent="0.25" r="145" customHeight="1" ht="25.5">
      <c r="A145" s="10" t="s">
        <v>209</v>
      </c>
      <c r="B145" s="31">
        <f>'Inventory Purchasing'!C218</f>
      </c>
    </row>
    <row x14ac:dyDescent="0.25" r="146" customHeight="1" ht="25.5">
      <c r="A146" s="10" t="s">
        <v>210</v>
      </c>
      <c r="B146" s="32">
        <f>'Inventory Purchasing'!C219</f>
      </c>
    </row>
    <row x14ac:dyDescent="0.25" r="147" customHeight="1" ht="25.5">
      <c r="A147" s="10" t="s">
        <v>211</v>
      </c>
      <c r="B147" s="32">
        <f>'Inventory Purchasing'!C220</f>
      </c>
    </row>
    <row x14ac:dyDescent="0.25" r="148" customHeight="1" ht="25.5">
      <c r="A148" s="10"/>
      <c r="B148" s="31"/>
    </row>
    <row x14ac:dyDescent="0.25" r="149" customHeight="1" ht="25.5">
      <c r="A149" s="10" t="s">
        <v>212</v>
      </c>
      <c r="B149" s="31">
        <f>'Inventory Purchasing'!C225</f>
      </c>
    </row>
    <row x14ac:dyDescent="0.25" r="150" customHeight="1" ht="25.5">
      <c r="A150" s="10" t="s">
        <v>213</v>
      </c>
      <c r="B150" s="31">
        <f>'Inventory Purchasing'!C224</f>
      </c>
    </row>
    <row x14ac:dyDescent="0.25" r="151" customHeight="1" ht="25.5">
      <c r="A151" s="10"/>
      <c r="B151" s="31"/>
    </row>
    <row x14ac:dyDescent="0.25" r="152" customHeight="1" ht="25.5">
      <c r="A152" s="10" t="s">
        <v>214</v>
      </c>
      <c r="B152" s="32">
        <f>'Inventory Purchasing'!C119</f>
      </c>
    </row>
    <row x14ac:dyDescent="0.25" r="153" customHeight="1" ht="25.5">
      <c r="A153" s="10" t="s">
        <v>215</v>
      </c>
      <c r="B153" s="32">
        <f>'Inventory Purchasing'!C126</f>
      </c>
    </row>
    <row x14ac:dyDescent="0.25" r="154" customHeight="1" ht="25.5">
      <c r="A154" s="10" t="s">
        <v>216</v>
      </c>
      <c r="B154" s="32">
        <f>'Inventory Purchasing'!C122</f>
      </c>
    </row>
    <row x14ac:dyDescent="0.25" r="155" customHeight="1" ht="25.5">
      <c r="A155" s="10" t="s">
        <v>217</v>
      </c>
      <c r="B155" s="32">
        <f>'Inventory Purchasing'!C123</f>
      </c>
    </row>
    <row x14ac:dyDescent="0.25" r="156" customHeight="1" ht="25.5">
      <c r="A156" s="10" t="s">
        <v>218</v>
      </c>
      <c r="B156" s="31">
        <f>'Inventory Purchasing'!C114</f>
      </c>
    </row>
    <row x14ac:dyDescent="0.25" r="157" customHeight="1" ht="25.5">
      <c r="A157" s="10" t="s">
        <v>219</v>
      </c>
      <c r="B157" s="44">
        <f>'Inventory Purchasing'!C90</f>
      </c>
    </row>
    <row x14ac:dyDescent="0.25" r="158" customHeight="1" ht="25.5">
      <c r="A158" s="10" t="s">
        <v>220</v>
      </c>
      <c r="B158" s="44">
        <f>'Inventory Purchasing'!C91</f>
      </c>
    </row>
    <row x14ac:dyDescent="0.25" r="159" customHeight="1" ht="25.5">
      <c r="A159" s="10"/>
      <c r="B159" s="4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11" width="30.433571428571426" customWidth="1" bestFit="1"/>
    <col min="2" max="2" style="26" width="10.147857142857141" customWidth="1" bestFit="1"/>
  </cols>
  <sheetData>
    <row x14ac:dyDescent="0.25" r="1" customHeight="1" ht="23.25">
      <c r="A1" s="23" t="s">
        <v>60</v>
      </c>
      <c r="B1" s="24"/>
    </row>
    <row x14ac:dyDescent="0.25" r="2" customHeight="1" ht="23.25">
      <c r="A2" s="1" t="s">
        <v>2</v>
      </c>
      <c r="B2" s="4" t="s">
        <v>1</v>
      </c>
    </row>
    <row x14ac:dyDescent="0.25" r="3" customHeight="1" ht="23.25">
      <c r="A3" s="10" t="s">
        <v>61</v>
      </c>
      <c r="B3" s="8">
        <f>'Inventory Purchasing'!C200</f>
      </c>
    </row>
    <row x14ac:dyDescent="0.25" r="4" customHeight="1" ht="23.25">
      <c r="A4" s="10" t="s">
        <v>62</v>
      </c>
      <c r="B4" s="8">
        <f>'Inventory Purchasing'!C155</f>
      </c>
    </row>
    <row x14ac:dyDescent="0.25" r="5" customHeight="1" ht="23.25">
      <c r="A5" s="10" t="s">
        <v>63</v>
      </c>
      <c r="B5" s="8">
        <f>'Inventory Purchasing'!C153</f>
      </c>
    </row>
    <row x14ac:dyDescent="0.25" r="6" customHeight="1" ht="23.25">
      <c r="A6" s="10" t="s">
        <v>64</v>
      </c>
      <c r="B6" s="8">
        <f>'Inventory Purchasing'!C144</f>
      </c>
    </row>
    <row x14ac:dyDescent="0.25" r="7" customHeight="1" ht="23.25">
      <c r="A7" s="10" t="s">
        <v>65</v>
      </c>
      <c r="B7" s="9">
        <f>'Inventory Purchasing'!C145</f>
      </c>
    </row>
    <row x14ac:dyDescent="0.25" r="8" customHeight="1" ht="23.25">
      <c r="A8" s="10" t="s">
        <v>66</v>
      </c>
      <c r="B8" s="9">
        <f>'Inventory Purchasing'!C172</f>
      </c>
    </row>
    <row x14ac:dyDescent="0.25" r="9" customHeight="1" ht="23.25">
      <c r="A9" s="10" t="s">
        <v>67</v>
      </c>
      <c r="B9" s="8">
        <f>'Inventory Purchasing'!C124</f>
      </c>
    </row>
    <row x14ac:dyDescent="0.25" r="10" customHeight="1" ht="23.25">
      <c r="A10" s="10" t="s">
        <v>68</v>
      </c>
      <c r="B10" s="8">
        <f>'Inventory Purchasing'!C165</f>
      </c>
    </row>
    <row x14ac:dyDescent="0.25" r="11" customHeight="1" ht="23.25">
      <c r="A11" s="10" t="s">
        <v>69</v>
      </c>
      <c r="B11" s="8">
        <f>'Inventory Purchasing'!C167</f>
      </c>
    </row>
    <row x14ac:dyDescent="0.25" r="12" customHeight="1" ht="23.25">
      <c r="A12" s="10" t="s">
        <v>70</v>
      </c>
      <c r="B12" s="8">
        <f>'Inventory Purchasing'!C98</f>
      </c>
    </row>
    <row x14ac:dyDescent="0.25" r="13" customHeight="1" ht="23.25">
      <c r="A13" s="10" t="s">
        <v>71</v>
      </c>
      <c r="B13" s="9">
        <f>'Inventory Purchasing'!C193</f>
      </c>
    </row>
    <row x14ac:dyDescent="0.25" r="14" customHeight="1" ht="23.25">
      <c r="A14" s="10" t="s">
        <v>72</v>
      </c>
      <c r="B14" s="8">
        <f>'Inventory Purchasing'!C195</f>
      </c>
    </row>
    <row x14ac:dyDescent="0.25" r="15" customHeight="1" ht="23.25">
      <c r="A15" s="5" t="s">
        <v>73</v>
      </c>
      <c r="B15" s="25"/>
    </row>
    <row x14ac:dyDescent="0.25" r="16" customHeight="1" ht="23.25">
      <c r="A16" s="10" t="s">
        <v>74</v>
      </c>
      <c r="B16" s="8">
        <f>'Inventory Purchasing'!C168</f>
      </c>
    </row>
    <row x14ac:dyDescent="0.25" r="17" customHeight="1" ht="23.25">
      <c r="A17" s="10" t="s">
        <v>75</v>
      </c>
      <c r="B17" s="20">
        <f>'Inventory Purchasing'!C103</f>
      </c>
    </row>
    <row x14ac:dyDescent="0.25" r="18" customHeight="1" ht="23.25">
      <c r="A18" s="10" t="s">
        <v>76</v>
      </c>
      <c r="B18" s="20">
        <f>'Inventory Purchasing'!C104</f>
      </c>
    </row>
    <row x14ac:dyDescent="0.25" r="19" customHeight="1" ht="23.25">
      <c r="A19" s="10" t="s">
        <v>77</v>
      </c>
      <c r="B19" s="8">
        <f>'Inventory Purchasing'!C79</f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/>
  </sheetViews>
  <sheetFormatPr defaultRowHeight="15" x14ac:dyDescent="0.25"/>
  <cols>
    <col min="1" max="1" style="11" width="40.71928571428572" customWidth="1" bestFit="1"/>
    <col min="2" max="2" style="22" width="15.576428571428572" customWidth="1" bestFit="1"/>
  </cols>
  <sheetData>
    <row x14ac:dyDescent="0.25" r="1" customHeight="1" ht="18.75">
      <c r="A1" s="1" t="s">
        <v>28</v>
      </c>
      <c r="B1" s="16"/>
    </row>
    <row x14ac:dyDescent="0.25" r="2" customHeight="1" ht="18.75">
      <c r="A2" s="17"/>
      <c r="B2" s="18" t="s">
        <v>1</v>
      </c>
    </row>
    <row x14ac:dyDescent="0.25" r="3" customHeight="1" ht="18.75">
      <c r="A3" s="5" t="s">
        <v>29</v>
      </c>
      <c r="B3" s="19"/>
    </row>
    <row x14ac:dyDescent="0.25" r="4" customHeight="1" ht="18.75">
      <c r="A4" s="10" t="s">
        <v>30</v>
      </c>
      <c r="B4" s="20">
        <f>'Inventory Purchasing'!C93</f>
      </c>
    </row>
    <row x14ac:dyDescent="0.25" r="5" customHeight="1" ht="18.75">
      <c r="A5" s="10" t="s">
        <v>31</v>
      </c>
      <c r="B5" s="20">
        <f>'Inventory Purchasing'!C94</f>
      </c>
    </row>
    <row x14ac:dyDescent="0.25" r="6" customHeight="1" ht="18.75">
      <c r="A6" s="10" t="s">
        <v>32</v>
      </c>
      <c r="B6" s="20">
        <f>'Inventory Purchasing'!C95</f>
      </c>
    </row>
    <row x14ac:dyDescent="0.25" r="7" customHeight="1" ht="18.75">
      <c r="A7" s="10"/>
      <c r="B7" s="20"/>
    </row>
    <row x14ac:dyDescent="0.25" r="8" customHeight="1" ht="18.75">
      <c r="A8" s="10" t="s">
        <v>33</v>
      </c>
      <c r="B8" s="8">
        <f>'Inventory Purchasing'!C96</f>
      </c>
    </row>
    <row x14ac:dyDescent="0.25" r="9" customHeight="1" ht="18.75">
      <c r="A9" s="5" t="s">
        <v>34</v>
      </c>
      <c r="B9" s="21"/>
    </row>
    <row x14ac:dyDescent="0.25" r="10" customHeight="1" ht="18.75">
      <c r="A10" s="10" t="s">
        <v>35</v>
      </c>
      <c r="B10" s="8">
        <f>'Inventory Purchasing'!C82</f>
      </c>
    </row>
    <row x14ac:dyDescent="0.25" r="11" customHeight="1" ht="18.75">
      <c r="A11" s="10" t="s">
        <v>36</v>
      </c>
      <c r="B11" s="20">
        <f>'Inventory Purchasing'!C83</f>
      </c>
    </row>
    <row x14ac:dyDescent="0.25" r="12" customHeight="1" ht="18.75">
      <c r="A12" s="10" t="s">
        <v>37</v>
      </c>
      <c r="B12" s="8">
        <f>'Inventory Purchasing'!C84</f>
      </c>
    </row>
    <row x14ac:dyDescent="0.25" r="13" customHeight="1" ht="18.75">
      <c r="A13" s="10" t="s">
        <v>38</v>
      </c>
      <c r="B13" s="20">
        <f>'Inventory Purchasing'!C85</f>
      </c>
    </row>
    <row x14ac:dyDescent="0.25" r="14" customHeight="1" ht="18.75">
      <c r="A14" s="10" t="s">
        <v>39</v>
      </c>
      <c r="B14" s="8">
        <f>'Inventory Purchasing'!C87</f>
      </c>
    </row>
    <row x14ac:dyDescent="0.25" r="15" customHeight="1" ht="18.75">
      <c r="A15" s="10"/>
      <c r="B15" s="20"/>
    </row>
    <row x14ac:dyDescent="0.25" r="16" customHeight="1" ht="18.75">
      <c r="A16" s="10" t="s">
        <v>40</v>
      </c>
      <c r="B16" s="20">
        <f>'Inventory Purchasing'!C105</f>
      </c>
    </row>
    <row x14ac:dyDescent="0.25" r="17" customHeight="1" ht="18.75">
      <c r="A17" s="10"/>
      <c r="B17" s="20"/>
    </row>
    <row x14ac:dyDescent="0.25" r="18" customHeight="1" ht="18.75">
      <c r="A18" s="5" t="s">
        <v>41</v>
      </c>
      <c r="B18" s="21"/>
    </row>
    <row x14ac:dyDescent="0.25" r="19" customHeight="1" ht="18.75">
      <c r="A19" s="10" t="s">
        <v>42</v>
      </c>
      <c r="B19" s="20">
        <f>'Inventory Purchasing'!C139</f>
      </c>
    </row>
    <row x14ac:dyDescent="0.25" r="20" customHeight="1" ht="18.75">
      <c r="A20" s="10" t="s">
        <v>43</v>
      </c>
      <c r="B20" s="20">
        <f>'Inventory Purchasing'!C140</f>
      </c>
    </row>
    <row x14ac:dyDescent="0.25" r="21" customHeight="1" ht="18.75">
      <c r="A21" s="10" t="s">
        <v>44</v>
      </c>
      <c r="B21" s="20">
        <f>'Inventory Purchasing'!C141</f>
      </c>
    </row>
    <row x14ac:dyDescent="0.25" r="22" customHeight="1" ht="18.75">
      <c r="A22" s="10" t="s">
        <v>45</v>
      </c>
      <c r="B22" s="20">
        <f>'Inventory Purchasing'!C142</f>
      </c>
    </row>
    <row x14ac:dyDescent="0.25" r="23" customHeight="1" ht="18.75">
      <c r="A23" s="10" t="s">
        <v>46</v>
      </c>
      <c r="B23" s="20">
        <f>'Inventory Purchasing'!C143</f>
      </c>
    </row>
    <row x14ac:dyDescent="0.25" r="24" customHeight="1" ht="18.75">
      <c r="A24" s="10" t="s">
        <v>47</v>
      </c>
      <c r="B24" s="20">
        <f>'Inventory Purchasing'!C146</f>
      </c>
    </row>
    <row x14ac:dyDescent="0.25" r="25" customHeight="1" ht="18.75">
      <c r="A25" s="10" t="s">
        <v>48</v>
      </c>
      <c r="B25" s="20">
        <f>'Inventory Purchasing'!C147</f>
      </c>
    </row>
    <row x14ac:dyDescent="0.25" r="26" customHeight="1" ht="18.75">
      <c r="A26" s="10" t="s">
        <v>49</v>
      </c>
      <c r="B26" s="20">
        <f>'Inventory Purchasing'!C148</f>
      </c>
    </row>
    <row x14ac:dyDescent="0.25" r="27" customHeight="1" ht="18.75">
      <c r="A27" s="10" t="s">
        <v>50</v>
      </c>
      <c r="B27" s="8">
        <f>'Inventory Purchasing'!C149</f>
      </c>
    </row>
    <row x14ac:dyDescent="0.25" r="28" customHeight="1" ht="18.75">
      <c r="A28" s="10" t="s">
        <v>51</v>
      </c>
      <c r="B28" s="8">
        <f>'Inventory Purchasing'!C150</f>
      </c>
    </row>
    <row x14ac:dyDescent="0.25" r="29" customHeight="1" ht="18.75">
      <c r="A29" s="10" t="s">
        <v>52</v>
      </c>
      <c r="B29" s="8">
        <f>'Inventory Purchasing'!C151</f>
      </c>
    </row>
    <row x14ac:dyDescent="0.25" r="30" customHeight="1" ht="18.75">
      <c r="A30" s="10" t="s">
        <v>53</v>
      </c>
      <c r="B30" s="20">
        <f>'Inventory Purchasing'!C152</f>
      </c>
    </row>
    <row x14ac:dyDescent="0.25" r="31" customHeight="1" ht="18.75">
      <c r="A31" s="10" t="s">
        <v>54</v>
      </c>
      <c r="B31" s="8">
        <f>'Inventory Purchasing'!C134</f>
      </c>
    </row>
    <row x14ac:dyDescent="0.25" r="32" customHeight="1" ht="18.75">
      <c r="A32" s="5" t="s">
        <v>55</v>
      </c>
      <c r="B32" s="21"/>
    </row>
    <row x14ac:dyDescent="0.25" r="33" customHeight="1" ht="18.75">
      <c r="A33" s="10" t="s">
        <v>56</v>
      </c>
      <c r="B33" s="20">
        <f>'Inventory Purchasing'!C127</f>
      </c>
    </row>
    <row x14ac:dyDescent="0.25" r="34" customHeight="1" ht="18.75">
      <c r="A34" s="10" t="s">
        <v>57</v>
      </c>
      <c r="B34" s="8">
        <f>'Inventory Purchasing'!C120</f>
      </c>
    </row>
    <row x14ac:dyDescent="0.25" r="35" customHeight="1" ht="18.75">
      <c r="A35" s="10" t="s">
        <v>58</v>
      </c>
      <c r="B35" s="8">
        <f>'Inventory Purchasing'!C121</f>
      </c>
    </row>
    <row x14ac:dyDescent="0.25" r="36" customHeight="1" ht="18.75">
      <c r="A36" s="10" t="s">
        <v>59</v>
      </c>
      <c r="B36" s="20">
        <f>'Inventory Purchasing'!C129</f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11" width="32.71928571428572" customWidth="1" bestFit="1"/>
    <col min="2" max="2" style="12" width="10.147857142857141" customWidth="1" bestFit="1"/>
  </cols>
  <sheetData>
    <row x14ac:dyDescent="0.25" r="1" customHeight="1" ht="19.5">
      <c r="A1" s="1" t="s">
        <v>17</v>
      </c>
      <c r="B1" s="2"/>
    </row>
    <row x14ac:dyDescent="0.25" r="2" customHeight="1" ht="19.5">
      <c r="A2" s="3"/>
      <c r="B2" s="4" t="s">
        <v>1</v>
      </c>
    </row>
    <row x14ac:dyDescent="0.25" r="3" customHeight="1" ht="19.5">
      <c r="A3" s="5" t="s">
        <v>18</v>
      </c>
      <c r="B3" s="6"/>
    </row>
    <row x14ac:dyDescent="0.25" r="4" customHeight="1" ht="19.5">
      <c r="A4" s="10" t="s">
        <v>19</v>
      </c>
      <c r="B4" s="8">
        <f>'Inventory Purchasing'!C173</f>
      </c>
    </row>
    <row x14ac:dyDescent="0.25" r="5" customHeight="1" ht="19.5">
      <c r="A5" s="10" t="s">
        <v>20</v>
      </c>
      <c r="B5" s="9">
        <f>'Inventory Purchasing'!C174</f>
      </c>
    </row>
    <row x14ac:dyDescent="0.25" r="6" customHeight="1" ht="19.5">
      <c r="A6" s="10" t="s">
        <v>21</v>
      </c>
      <c r="B6" s="8">
        <f>'Inventory Purchasing'!C175</f>
      </c>
    </row>
    <row x14ac:dyDescent="0.25" r="7" customHeight="1" ht="19.5">
      <c r="A7" s="10" t="s">
        <v>22</v>
      </c>
      <c r="B7" s="8">
        <f>'Inventory Purchasing'!C176</f>
      </c>
    </row>
    <row x14ac:dyDescent="0.25" r="8" customHeight="1" ht="19.5">
      <c r="A8" s="10" t="s">
        <v>23</v>
      </c>
      <c r="B8" s="8">
        <f>'Inventory Purchasing'!C25</f>
      </c>
    </row>
    <row x14ac:dyDescent="0.25" r="9" customHeight="1" ht="19.5">
      <c r="A9" s="10" t="s">
        <v>24</v>
      </c>
      <c r="B9" s="8">
        <f>'Inventory Purchasing'!C24</f>
      </c>
    </row>
    <row x14ac:dyDescent="0.25" r="10" customHeight="1" ht="19.5">
      <c r="A10" s="10" t="s">
        <v>25</v>
      </c>
      <c r="B10" s="8">
        <f>'Inventory Purchasing'!C23</f>
      </c>
    </row>
    <row x14ac:dyDescent="0.25" r="11" customHeight="1" ht="19.5">
      <c r="A11" s="10" t="s">
        <v>26</v>
      </c>
      <c r="B11" s="8">
        <f>'Inventory Purchasing'!C115</f>
      </c>
    </row>
    <row x14ac:dyDescent="0.25" r="12" customHeight="1" ht="19.5">
      <c r="A12" s="10" t="s">
        <v>27</v>
      </c>
      <c r="B12" s="8">
        <f>'Inventory Purchasing'!C116</f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1" width="30.862142857142857" customWidth="1" bestFit="1"/>
    <col min="2" max="2" style="11" width="10.147857142857141" customWidth="1" bestFit="1"/>
  </cols>
  <sheetData>
    <row x14ac:dyDescent="0.25" r="1" customHeight="1" ht="21">
      <c r="A1" s="1" t="s">
        <v>15</v>
      </c>
      <c r="B1" s="13"/>
    </row>
    <row x14ac:dyDescent="0.25" r="2" customHeight="1" ht="21">
      <c r="A2" s="1" t="s">
        <v>2</v>
      </c>
      <c r="B2" s="1" t="s">
        <v>1</v>
      </c>
    </row>
    <row x14ac:dyDescent="0.25" r="3" customHeight="1" ht="21">
      <c r="A3" s="5" t="s">
        <v>16</v>
      </c>
      <c r="B3" s="14"/>
    </row>
    <row x14ac:dyDescent="0.25" r="4" customHeight="1" ht="21">
      <c r="A4" s="10"/>
      <c r="B4" s="10"/>
    </row>
    <row x14ac:dyDescent="0.25" r="5" customHeight="1" ht="21">
      <c r="A5" s="10"/>
      <c r="B5" s="15">
        <f>#REF!</f>
      </c>
    </row>
    <row x14ac:dyDescent="0.25" r="6" customHeight="1" ht="21">
      <c r="A6" s="10"/>
      <c r="B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11" width="35.29071428571429" customWidth="1" bestFit="1"/>
    <col min="2" max="2" style="12" width="14.147857142857141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3"/>
      <c r="B2" s="4" t="s">
        <v>1</v>
      </c>
    </row>
    <row x14ac:dyDescent="0.25" r="3" customHeight="1" ht="19.5">
      <c r="A3" s="5" t="s">
        <v>2</v>
      </c>
      <c r="B3" s="6" t="s">
        <v>3</v>
      </c>
    </row>
    <row x14ac:dyDescent="0.25" r="4" customHeight="1" ht="19.5">
      <c r="A4" s="7" t="s">
        <v>4</v>
      </c>
      <c r="B4" s="8">
        <f>'Inventory Purchasing'!C178</f>
      </c>
    </row>
    <row x14ac:dyDescent="0.25" r="5" customHeight="1" ht="19.5">
      <c r="A5" s="7" t="s">
        <v>5</v>
      </c>
      <c r="B5" s="8">
        <f>'Inventory Purchasing'!C179</f>
      </c>
    </row>
    <row x14ac:dyDescent="0.25" r="6" customHeight="1" ht="19.5">
      <c r="A6" s="7" t="s">
        <v>6</v>
      </c>
      <c r="B6" s="8">
        <f>'Inventory Purchasing'!C180</f>
      </c>
    </row>
    <row x14ac:dyDescent="0.25" r="7" customHeight="1" ht="19.5">
      <c r="A7" s="7"/>
      <c r="B7" s="9"/>
    </row>
    <row x14ac:dyDescent="0.25" r="8" customHeight="1" ht="19.5">
      <c r="A8" s="7" t="s">
        <v>7</v>
      </c>
      <c r="B8" s="8">
        <f>'Inventory Purchasing'!C186</f>
      </c>
    </row>
    <row x14ac:dyDescent="0.25" r="9" customHeight="1" ht="19.5">
      <c r="A9" s="7" t="s">
        <v>8</v>
      </c>
      <c r="B9" s="8">
        <f>'Inventory Purchasing'!C187</f>
      </c>
    </row>
    <row x14ac:dyDescent="0.25" r="10" customHeight="1" ht="19.5">
      <c r="A10" s="7" t="s">
        <v>9</v>
      </c>
      <c r="B10" s="8">
        <f>'Inventory Purchasing'!C188</f>
      </c>
    </row>
    <row x14ac:dyDescent="0.25" r="11" customHeight="1" ht="19.5">
      <c r="A11" s="7" t="s">
        <v>10</v>
      </c>
      <c r="B11" s="8">
        <f>'Inventory Purchasing'!C189</f>
      </c>
    </row>
    <row x14ac:dyDescent="0.25" r="12" customHeight="1" ht="19.5">
      <c r="A12" s="10"/>
      <c r="B12" s="8"/>
    </row>
    <row x14ac:dyDescent="0.25" r="13" customHeight="1" ht="19.5">
      <c r="A13" s="7" t="s">
        <v>11</v>
      </c>
      <c r="B13" s="8">
        <f>'Inventory Purchasing'!C182</f>
      </c>
    </row>
    <row x14ac:dyDescent="0.25" r="14" customHeight="1" ht="19.5">
      <c r="A14" s="7" t="s">
        <v>12</v>
      </c>
      <c r="B14" s="8">
        <f>'Inventory Purchasing'!C183</f>
      </c>
    </row>
    <row x14ac:dyDescent="0.25" r="15" customHeight="1" ht="19.5">
      <c r="A15" s="7" t="s">
        <v>13</v>
      </c>
      <c r="B15" s="8">
        <f>'Inventory Purchasing'!C184</f>
      </c>
    </row>
    <row x14ac:dyDescent="0.25" r="16" customHeight="1" ht="19.5">
      <c r="A16" s="7"/>
      <c r="B16" s="9"/>
    </row>
    <row x14ac:dyDescent="0.25" r="17" customHeight="1" ht="19.5">
      <c r="A17" s="7" t="s">
        <v>14</v>
      </c>
      <c r="B17" s="9">
        <f>'Inventory Purchasing'!C191</f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Inventory Purchasing</vt:lpstr>
      <vt:lpstr>Cash &amp;amp; Carry</vt:lpstr>
      <vt:lpstr>Sheet28</vt:lpstr>
      <vt:lpstr>Costco</vt:lpstr>
      <vt:lpstr>Dillanos</vt:lpstr>
      <vt:lpstr>Cascade</vt:lpstr>
      <vt:lpstr>Liberty</vt:lpstr>
      <vt:lpstr>Seattles Favorite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2022-10-25T05:48:13.517Z</dcterms:created>
  <dcterms:modified xsi:type="dcterms:W3CDTF">2022-10-25T05:48:13.517Z</dcterms:modified>
</cp:coreProperties>
</file>