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nce" sheetId="1" r:id="rId4"/>
    <sheet state="visible" name="Germany" sheetId="2" r:id="rId5"/>
    <sheet state="visible" name="Mexico" sheetId="3" r:id="rId6"/>
  </sheets>
  <definedNames/>
  <calcPr/>
</workbook>
</file>

<file path=xl/sharedStrings.xml><?xml version="1.0" encoding="utf-8"?>
<sst xmlns="http://schemas.openxmlformats.org/spreadsheetml/2006/main" count="152" uniqueCount="40">
  <si>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</si>
  <si>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</si>
  <si>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</si>
  <si>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</si>
  <si>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</si>
  <si>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</si>
  <si>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</si>
  <si>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</si>
  <si>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</si>
  <si>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</si>
  <si>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</si>
  <si>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</si>
  <si>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</si>
  <si>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</si>
  <si>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</si>
  <si>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</si>
  <si>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Midmarket</t>
  </si>
  <si>
    <t>France</t>
  </si>
  <si>
    <t>Carretera</t>
  </si>
  <si>
    <t>None</t>
  </si>
  <si>
    <t>June</t>
  </si>
  <si>
    <t>2014</t>
  </si>
  <si>
    <t>Government</t>
  </si>
  <si>
    <t>Montana</t>
  </si>
  <si>
    <t>Enterprise</t>
  </si>
  <si>
    <t>Velo</t>
  </si>
  <si>
    <t>February</t>
  </si>
  <si>
    <t>VTT</t>
  </si>
  <si>
    <t>Small Business</t>
  </si>
  <si>
    <t>September</t>
  </si>
  <si>
    <t>Amarilla</t>
  </si>
  <si>
    <t>Germany</t>
  </si>
  <si>
    <t>January</t>
  </si>
  <si>
    <t>December</t>
  </si>
  <si>
    <t>March</t>
  </si>
  <si>
    <t>Channel Partners</t>
  </si>
  <si>
    <t>Paseo</t>
  </si>
  <si>
    <t>July</t>
  </si>
  <si>
    <t>Mexico</t>
  </si>
  <si>
    <t>August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</si>
</sst>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2"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Font="1" applyNumberFormat="1"/>
    <xf borderId="0" fillId="0" fontId="0" numFmtId="14" xfId="0" applyFont="1" applyNumberFormat="1"/>
    <xf borderId="0" fillId="0" fontId="0" numFmtId="1" xfId="0" applyFont="1" applyNumberFormat="1"/>
    <xf borderId="0" fillId="0" fontId="0" numFmtId="49" xfId="0" applyFont="1" applyNumberFormat="1"/>
    <xf borderId="0" fillId="0" fontId="0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3">
    <tableStyle count="3" pivot="0" name="France-style">
      <tableStyleElement dxfId="1" type="headerRow"/>
      <tableStyleElement dxfId="2" type="firstRowStripe"/>
      <tableStyleElement dxfId="3" type="secondRowStripe"/>
    </tableStyle>
    <tableStyle count="3" pivot="0" name="Germany-style">
      <tableStyleElement dxfId="1" type="headerRow"/>
      <tableStyleElement dxfId="2" type="firstRowStripe"/>
      <tableStyleElement dxfId="3" type="secondRowStripe"/>
    </tableStyle>
    <tableStyle count="2" pivot="0" name="Mexico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Q7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Franc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Q9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German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Q6" displayName="Table_3" id="3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Mexic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5" t="s">
        <v>15</v>
      </c>
      <c r="Q1" s="6"/>
    </row>
    <row r="2">
      <c r="A2" s="1" t="s">
        <v>16</v>
      </c>
      <c r="B2" s="1" t="s">
        <v>17</v>
      </c>
      <c r="C2" s="2" t="s">
        <v>18</v>
      </c>
      <c r="D2" s="2" t="s">
        <v>19</v>
      </c>
      <c r="E2" s="1">
        <v>2178.0</v>
      </c>
      <c r="F2" s="2">
        <v>3.0</v>
      </c>
      <c r="G2" s="2">
        <v>15.0</v>
      </c>
      <c r="H2" s="2">
        <v>32670.0</v>
      </c>
      <c r="I2" s="2">
        <v>0.0</v>
      </c>
      <c r="J2" s="2">
        <v>32670.0</v>
      </c>
      <c r="K2" s="2">
        <v>21780.0</v>
      </c>
      <c r="L2" s="2">
        <v>10890.0</v>
      </c>
      <c r="M2" s="3">
        <v>41791.0</v>
      </c>
      <c r="N2" s="4">
        <v>6.0</v>
      </c>
      <c r="O2" s="2" t="s">
        <v>20</v>
      </c>
      <c r="P2" s="5" t="s">
        <v>21</v>
      </c>
      <c r="Q2" s="6">
        <f t="shared" ref="Q2:Q3" si="1">SUMIF(O:O,O2,L:L)</f>
        <v>40770</v>
      </c>
    </row>
    <row r="3">
      <c r="A3" s="1" t="s">
        <v>22</v>
      </c>
      <c r="B3" s="1" t="s">
        <v>17</v>
      </c>
      <c r="C3" s="2" t="s">
        <v>23</v>
      </c>
      <c r="D3" s="2" t="s">
        <v>19</v>
      </c>
      <c r="E3" s="1">
        <v>1899.0</v>
      </c>
      <c r="F3" s="2">
        <v>5.0</v>
      </c>
      <c r="G3" s="2">
        <v>20.0</v>
      </c>
      <c r="H3" s="2">
        <v>37980.0</v>
      </c>
      <c r="I3" s="2">
        <v>0.0</v>
      </c>
      <c r="J3" s="2">
        <v>37980.0</v>
      </c>
      <c r="K3" s="2">
        <v>18990.0</v>
      </c>
      <c r="L3" s="2">
        <v>18990.0</v>
      </c>
      <c r="M3" s="3">
        <v>41791.0</v>
      </c>
      <c r="N3" s="4">
        <v>6.0</v>
      </c>
      <c r="O3" s="2" t="s">
        <v>20</v>
      </c>
      <c r="P3" s="5" t="s">
        <v>21</v>
      </c>
      <c r="Q3" s="6">
        <f t="shared" si="1"/>
        <v>40770</v>
      </c>
    </row>
    <row r="4">
      <c r="A4" s="1" t="s">
        <v>24</v>
      </c>
      <c r="B4" s="1" t="s">
        <v>17</v>
      </c>
      <c r="C4" s="2" t="s">
        <v>25</v>
      </c>
      <c r="D4" s="2" t="s">
        <v>19</v>
      </c>
      <c r="E4" s="1">
        <v>1804.0</v>
      </c>
      <c r="F4" s="2">
        <v>120.0</v>
      </c>
      <c r="G4" s="2">
        <v>125.0</v>
      </c>
      <c r="H4" s="2">
        <v>225500.0</v>
      </c>
      <c r="I4" s="2">
        <v>0.0</v>
      </c>
      <c r="J4" s="2">
        <v>225500.0</v>
      </c>
      <c r="K4" s="2">
        <v>216480.0</v>
      </c>
      <c r="L4" s="2">
        <v>9020.0</v>
      </c>
      <c r="M4" s="3">
        <v>41671.0</v>
      </c>
      <c r="N4" s="4">
        <v>2.0</v>
      </c>
      <c r="O4" s="2" t="s">
        <v>26</v>
      </c>
      <c r="P4" s="5" t="s">
        <v>21</v>
      </c>
      <c r="Q4" s="6"/>
    </row>
    <row r="5">
      <c r="A5" s="1" t="s">
        <v>16</v>
      </c>
      <c r="B5" s="1" t="s">
        <v>17</v>
      </c>
      <c r="C5" s="2" t="s">
        <v>27</v>
      </c>
      <c r="D5" s="2" t="s">
        <v>19</v>
      </c>
      <c r="E5" s="1">
        <v>2178.0</v>
      </c>
      <c r="F5" s="2">
        <v>250.0</v>
      </c>
      <c r="G5" s="2">
        <v>15.0</v>
      </c>
      <c r="H5" s="2">
        <v>32670.0</v>
      </c>
      <c r="I5" s="2">
        <v>0.0</v>
      </c>
      <c r="J5" s="2">
        <v>32670.0</v>
      </c>
      <c r="K5" s="2">
        <v>21780.0</v>
      </c>
      <c r="L5" s="2">
        <v>10890.0</v>
      </c>
      <c r="M5" s="3">
        <v>41791.0</v>
      </c>
      <c r="N5" s="4">
        <v>6.0</v>
      </c>
      <c r="O5" s="2" t="s">
        <v>20</v>
      </c>
      <c r="P5" s="5" t="s">
        <v>21</v>
      </c>
      <c r="Q5" s="6"/>
    </row>
    <row r="6">
      <c r="A6" s="1" t="s">
        <v>28</v>
      </c>
      <c r="B6" s="1" t="s">
        <v>17</v>
      </c>
      <c r="C6" s="2" t="s">
        <v>27</v>
      </c>
      <c r="D6" s="2" t="s">
        <v>19</v>
      </c>
      <c r="E6" s="1">
        <v>2151.0</v>
      </c>
      <c r="F6" s="2">
        <v>250.0</v>
      </c>
      <c r="G6" s="2">
        <v>300.0</v>
      </c>
      <c r="H6" s="2">
        <v>645300.0</v>
      </c>
      <c r="I6" s="2">
        <v>0.0</v>
      </c>
      <c r="J6" s="2">
        <v>645300.0</v>
      </c>
      <c r="K6" s="2">
        <v>537750.0</v>
      </c>
      <c r="L6" s="2">
        <v>107550.0</v>
      </c>
      <c r="M6" s="3">
        <v>41883.0</v>
      </c>
      <c r="N6" s="4">
        <v>9.0</v>
      </c>
      <c r="O6" s="2" t="s">
        <v>29</v>
      </c>
      <c r="P6" s="5" t="s">
        <v>21</v>
      </c>
      <c r="Q6" s="6"/>
    </row>
    <row r="7">
      <c r="A7" s="1" t="s">
        <v>22</v>
      </c>
      <c r="B7" s="1" t="s">
        <v>17</v>
      </c>
      <c r="C7" s="2" t="s">
        <v>30</v>
      </c>
      <c r="D7" s="2" t="s">
        <v>19</v>
      </c>
      <c r="E7" s="1">
        <v>2750.0</v>
      </c>
      <c r="F7" s="2">
        <v>260.0</v>
      </c>
      <c r="G7" s="2">
        <v>350.0</v>
      </c>
      <c r="H7" s="2">
        <v>962500.0</v>
      </c>
      <c r="I7" s="2">
        <v>0.0</v>
      </c>
      <c r="J7" s="2">
        <v>962500.0</v>
      </c>
      <c r="K7" s="2">
        <v>715000.0</v>
      </c>
      <c r="L7" s="2">
        <v>247500.0</v>
      </c>
      <c r="M7" s="3">
        <v>41671.0</v>
      </c>
      <c r="N7" s="4">
        <v>2.0</v>
      </c>
      <c r="O7" s="2" t="s">
        <v>26</v>
      </c>
      <c r="P7" s="5" t="s">
        <v>21</v>
      </c>
      <c r="Q7" s="6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5" t="s">
        <v>15</v>
      </c>
      <c r="Q1" s="6"/>
    </row>
    <row r="2">
      <c r="A2" s="1" t="s">
        <v>22</v>
      </c>
      <c r="B2" s="1" t="s">
        <v>31</v>
      </c>
      <c r="C2" s="2" t="s">
        <v>18</v>
      </c>
      <c r="D2" s="2" t="s">
        <v>19</v>
      </c>
      <c r="E2" s="1">
        <v>1321.0</v>
      </c>
      <c r="F2" s="2">
        <v>3.0</v>
      </c>
      <c r="G2" s="2">
        <v>20.0</v>
      </c>
      <c r="H2" s="2">
        <v>26420.0</v>
      </c>
      <c r="I2" s="2">
        <v>0.0</v>
      </c>
      <c r="J2" s="2">
        <v>26420.0</v>
      </c>
      <c r="K2" s="2">
        <v>13210.0</v>
      </c>
      <c r="L2" s="2">
        <v>13210.0</v>
      </c>
      <c r="M2" s="3">
        <v>41640.0</v>
      </c>
      <c r="N2" s="4">
        <v>1.0</v>
      </c>
      <c r="O2" s="2" t="s">
        <v>32</v>
      </c>
      <c r="P2" s="5" t="s">
        <v>21</v>
      </c>
      <c r="Q2" s="6">
        <f t="shared" ref="Q2:Q9" si="1">SUMIF(O:O,O2,L:L)</f>
        <v>13210</v>
      </c>
    </row>
    <row r="3">
      <c r="A3" s="1" t="s">
        <v>16</v>
      </c>
      <c r="B3" s="1" t="s">
        <v>31</v>
      </c>
      <c r="C3" s="2" t="s">
        <v>18</v>
      </c>
      <c r="D3" s="2" t="s">
        <v>19</v>
      </c>
      <c r="E3" s="1">
        <v>888.0</v>
      </c>
      <c r="F3" s="2">
        <v>3.0</v>
      </c>
      <c r="G3" s="2">
        <v>15.0</v>
      </c>
      <c r="H3" s="2">
        <v>13320.0</v>
      </c>
      <c r="I3" s="2">
        <v>0.0</v>
      </c>
      <c r="J3" s="2">
        <v>13320.0</v>
      </c>
      <c r="K3" s="2">
        <v>8880.0</v>
      </c>
      <c r="L3" s="2">
        <v>4440.0</v>
      </c>
      <c r="M3" s="3">
        <v>41791.0</v>
      </c>
      <c r="N3" s="4">
        <v>6.0</v>
      </c>
      <c r="O3" s="2" t="s">
        <v>20</v>
      </c>
      <c r="P3" s="5" t="s">
        <v>21</v>
      </c>
      <c r="Q3" s="6">
        <f t="shared" si="1"/>
        <v>108885</v>
      </c>
    </row>
    <row r="4">
      <c r="A4" s="1" t="s">
        <v>22</v>
      </c>
      <c r="B4" s="1" t="s">
        <v>31</v>
      </c>
      <c r="C4" s="2" t="s">
        <v>18</v>
      </c>
      <c r="D4" s="2" t="s">
        <v>19</v>
      </c>
      <c r="E4" s="1">
        <v>1513.0</v>
      </c>
      <c r="F4" s="2">
        <v>3.0</v>
      </c>
      <c r="G4" s="2">
        <v>350.0</v>
      </c>
      <c r="H4" s="2">
        <v>529550.0</v>
      </c>
      <c r="I4" s="2">
        <v>0.0</v>
      </c>
      <c r="J4" s="2">
        <v>529550.0</v>
      </c>
      <c r="K4" s="2">
        <v>393380.0</v>
      </c>
      <c r="L4" s="2">
        <v>136170.0</v>
      </c>
      <c r="M4" s="3">
        <v>41974.0</v>
      </c>
      <c r="N4" s="4">
        <v>12.0</v>
      </c>
      <c r="O4" s="2" t="s">
        <v>33</v>
      </c>
      <c r="P4" s="5" t="s">
        <v>21</v>
      </c>
      <c r="Q4" s="6">
        <f t="shared" si="1"/>
        <v>136170</v>
      </c>
    </row>
    <row r="5">
      <c r="A5" s="1" t="s">
        <v>16</v>
      </c>
      <c r="B5" s="1" t="s">
        <v>31</v>
      </c>
      <c r="C5" s="2" t="s">
        <v>23</v>
      </c>
      <c r="D5" s="2" t="s">
        <v>19</v>
      </c>
      <c r="E5" s="1">
        <v>921.0</v>
      </c>
      <c r="F5" s="2">
        <v>5.0</v>
      </c>
      <c r="G5" s="2">
        <v>15.0</v>
      </c>
      <c r="H5" s="2">
        <v>13815.0</v>
      </c>
      <c r="I5" s="2">
        <v>0.0</v>
      </c>
      <c r="J5" s="2">
        <v>13815.0</v>
      </c>
      <c r="K5" s="2">
        <v>9210.0</v>
      </c>
      <c r="L5" s="2">
        <v>4605.0</v>
      </c>
      <c r="M5" s="3">
        <v>41699.0</v>
      </c>
      <c r="N5" s="4">
        <v>3.0</v>
      </c>
      <c r="O5" s="2" t="s">
        <v>34</v>
      </c>
      <c r="P5" s="5" t="s">
        <v>21</v>
      </c>
      <c r="Q5" s="6">
        <f t="shared" si="1"/>
        <v>4605</v>
      </c>
    </row>
    <row r="6">
      <c r="A6" s="1" t="s">
        <v>35</v>
      </c>
      <c r="B6" s="1" t="s">
        <v>31</v>
      </c>
      <c r="C6" s="2" t="s">
        <v>23</v>
      </c>
      <c r="D6" s="2" t="s">
        <v>19</v>
      </c>
      <c r="E6" s="1">
        <v>1545.0</v>
      </c>
      <c r="F6" s="2">
        <v>5.0</v>
      </c>
      <c r="G6" s="2">
        <v>12.0</v>
      </c>
      <c r="H6" s="2">
        <v>18540.0</v>
      </c>
      <c r="I6" s="2">
        <v>0.0</v>
      </c>
      <c r="J6" s="2">
        <v>18540.0</v>
      </c>
      <c r="K6" s="2">
        <v>4635.0</v>
      </c>
      <c r="L6" s="2">
        <v>13905.0</v>
      </c>
      <c r="M6" s="3">
        <v>41791.0</v>
      </c>
      <c r="N6" s="4">
        <v>6.0</v>
      </c>
      <c r="O6" s="2" t="s">
        <v>20</v>
      </c>
      <c r="P6" s="5" t="s">
        <v>21</v>
      </c>
      <c r="Q6" s="6">
        <f t="shared" si="1"/>
        <v>108885</v>
      </c>
    </row>
    <row r="7">
      <c r="A7" s="1" t="s">
        <v>22</v>
      </c>
      <c r="B7" s="1" t="s">
        <v>31</v>
      </c>
      <c r="C7" s="2" t="s">
        <v>23</v>
      </c>
      <c r="D7" s="2" t="s">
        <v>19</v>
      </c>
      <c r="E7" s="1">
        <v>2146.0</v>
      </c>
      <c r="F7" s="2">
        <v>5.0</v>
      </c>
      <c r="G7" s="2">
        <v>7.0</v>
      </c>
      <c r="H7" s="2">
        <v>15022.0</v>
      </c>
      <c r="I7" s="2">
        <v>0.0</v>
      </c>
      <c r="J7" s="2">
        <v>15022.0</v>
      </c>
      <c r="K7" s="2">
        <v>10730.0</v>
      </c>
      <c r="L7" s="2">
        <v>4292.0</v>
      </c>
      <c r="M7" s="3">
        <v>41883.0</v>
      </c>
      <c r="N7" s="4">
        <v>9.0</v>
      </c>
      <c r="O7" s="2" t="s">
        <v>29</v>
      </c>
      <c r="P7" s="5" t="s">
        <v>21</v>
      </c>
      <c r="Q7" s="6">
        <f t="shared" si="1"/>
        <v>4292</v>
      </c>
    </row>
    <row r="8">
      <c r="A8" s="1" t="s">
        <v>22</v>
      </c>
      <c r="B8" s="1" t="s">
        <v>31</v>
      </c>
      <c r="C8" s="2" t="s">
        <v>36</v>
      </c>
      <c r="D8" s="2" t="s">
        <v>19</v>
      </c>
      <c r="E8" s="1">
        <v>1006.0</v>
      </c>
      <c r="F8" s="2">
        <v>10.0</v>
      </c>
      <c r="G8" s="2">
        <v>350.0</v>
      </c>
      <c r="H8" s="2">
        <v>352100.0</v>
      </c>
      <c r="I8" s="2">
        <v>0.0</v>
      </c>
      <c r="J8" s="2">
        <v>352100.0</v>
      </c>
      <c r="K8" s="2">
        <v>261560.0</v>
      </c>
      <c r="L8" s="2">
        <v>90540.0</v>
      </c>
      <c r="M8" s="3">
        <v>41791.0</v>
      </c>
      <c r="N8" s="4">
        <v>6.0</v>
      </c>
      <c r="O8" s="2" t="s">
        <v>20</v>
      </c>
      <c r="P8" s="5" t="s">
        <v>21</v>
      </c>
      <c r="Q8" s="6">
        <f t="shared" si="1"/>
        <v>108885</v>
      </c>
    </row>
    <row r="9">
      <c r="A9" s="1" t="s">
        <v>35</v>
      </c>
      <c r="B9" s="1" t="s">
        <v>31</v>
      </c>
      <c r="C9" s="2" t="s">
        <v>36</v>
      </c>
      <c r="D9" s="2" t="s">
        <v>19</v>
      </c>
      <c r="E9" s="1">
        <v>367.0</v>
      </c>
      <c r="F9" s="2">
        <v>10.0</v>
      </c>
      <c r="G9" s="2">
        <v>12.0</v>
      </c>
      <c r="H9" s="2">
        <v>4404.0</v>
      </c>
      <c r="I9" s="2">
        <v>0.0</v>
      </c>
      <c r="J9" s="2">
        <v>4404.0</v>
      </c>
      <c r="K9" s="2">
        <v>1101.0</v>
      </c>
      <c r="L9" s="2">
        <v>3303.0</v>
      </c>
      <c r="M9" s="3">
        <v>41821.0</v>
      </c>
      <c r="N9" s="4">
        <v>7.0</v>
      </c>
      <c r="O9" s="2" t="s">
        <v>37</v>
      </c>
      <c r="P9" s="5" t="s">
        <v>21</v>
      </c>
      <c r="Q9" s="6">
        <f t="shared" si="1"/>
        <v>3303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16</v>
      </c>
      <c r="B1" s="1" t="s">
        <v>38</v>
      </c>
      <c r="C1" s="2" t="s">
        <v>18</v>
      </c>
      <c r="D1" s="2" t="s">
        <v>19</v>
      </c>
      <c r="E1" s="1">
        <v>2470.0</v>
      </c>
      <c r="F1" s="2">
        <v>3.0</v>
      </c>
      <c r="G1" s="2">
        <v>15.0</v>
      </c>
      <c r="H1" s="2">
        <v>37050.0</v>
      </c>
      <c r="I1" s="2">
        <v>0.0</v>
      </c>
      <c r="J1" s="2">
        <v>37050.0</v>
      </c>
      <c r="K1" s="2">
        <v>24700.0</v>
      </c>
      <c r="L1" s="2">
        <v>12350.0</v>
      </c>
      <c r="M1" s="3">
        <v>41791.0</v>
      </c>
      <c r="N1" s="4">
        <v>6.0</v>
      </c>
      <c r="O1" s="2" t="s">
        <v>20</v>
      </c>
      <c r="P1" s="5" t="s">
        <v>21</v>
      </c>
      <c r="Q1" s="6">
        <f t="shared" ref="Q1:Q6" si="1">SUMIF(O:O,O1,L:L)</f>
        <v>24700</v>
      </c>
    </row>
    <row r="2">
      <c r="A2" s="1" t="s">
        <v>16</v>
      </c>
      <c r="B2" s="1" t="s">
        <v>38</v>
      </c>
      <c r="C2" s="2" t="s">
        <v>23</v>
      </c>
      <c r="D2" s="2" t="s">
        <v>19</v>
      </c>
      <c r="E2" s="1">
        <v>2470.0</v>
      </c>
      <c r="F2" s="2">
        <v>5.0</v>
      </c>
      <c r="G2" s="2">
        <v>15.0</v>
      </c>
      <c r="H2" s="2">
        <v>37050.0</v>
      </c>
      <c r="I2" s="2">
        <v>0.0</v>
      </c>
      <c r="J2" s="2">
        <v>37050.0</v>
      </c>
      <c r="K2" s="2">
        <v>24700.0</v>
      </c>
      <c r="L2" s="2">
        <v>12350.0</v>
      </c>
      <c r="M2" s="3">
        <v>41791.0</v>
      </c>
      <c r="N2" s="4">
        <v>6.0</v>
      </c>
      <c r="O2" s="2" t="s">
        <v>20</v>
      </c>
      <c r="P2" s="5" t="s">
        <v>21</v>
      </c>
      <c r="Q2" s="6">
        <f t="shared" si="1"/>
        <v>24700</v>
      </c>
    </row>
    <row r="3">
      <c r="A3" s="1" t="s">
        <v>28</v>
      </c>
      <c r="B3" s="1" t="s">
        <v>38</v>
      </c>
      <c r="C3" s="2" t="s">
        <v>23</v>
      </c>
      <c r="D3" s="2" t="s">
        <v>19</v>
      </c>
      <c r="E3" s="1">
        <v>958.0</v>
      </c>
      <c r="F3" s="2">
        <v>5.0</v>
      </c>
      <c r="G3" s="2">
        <v>300.0</v>
      </c>
      <c r="H3" s="2">
        <v>287400.0</v>
      </c>
      <c r="I3" s="2">
        <v>0.0</v>
      </c>
      <c r="J3" s="2">
        <v>287400.0</v>
      </c>
      <c r="K3" s="2">
        <v>239500.0</v>
      </c>
      <c r="L3" s="2">
        <v>47900.0</v>
      </c>
      <c r="M3" s="3">
        <v>41852.0</v>
      </c>
      <c r="N3" s="4">
        <v>8.0</v>
      </c>
      <c r="O3" s="2" t="s">
        <v>39</v>
      </c>
      <c r="P3" s="5" t="s">
        <v>21</v>
      </c>
      <c r="Q3" s="6">
        <f t="shared" si="1"/>
        <v>49666</v>
      </c>
    </row>
    <row r="4">
      <c r="A4" s="1" t="s">
        <v>16</v>
      </c>
      <c r="B4" s="1" t="s">
        <v>38</v>
      </c>
      <c r="C4" s="2" t="s">
        <v>36</v>
      </c>
      <c r="D4" s="2" t="s">
        <v>19</v>
      </c>
      <c r="E4" s="1">
        <v>974.0</v>
      </c>
      <c r="F4" s="2">
        <v>10.0</v>
      </c>
      <c r="G4" s="2">
        <v>15.0</v>
      </c>
      <c r="H4" s="2">
        <v>14610.0</v>
      </c>
      <c r="I4" s="2">
        <v>0.0</v>
      </c>
      <c r="J4" s="2">
        <v>14610.0</v>
      </c>
      <c r="K4" s="2">
        <v>9740.0</v>
      </c>
      <c r="L4" s="2">
        <v>4870.0</v>
      </c>
      <c r="M4" s="3">
        <v>41671.0</v>
      </c>
      <c r="N4" s="4">
        <v>2.0</v>
      </c>
      <c r="O4" s="2" t="s">
        <v>26</v>
      </c>
      <c r="P4" s="5" t="s">
        <v>21</v>
      </c>
      <c r="Q4" s="6">
        <f t="shared" si="1"/>
        <v>4870</v>
      </c>
    </row>
    <row r="5">
      <c r="A5" s="1" t="s">
        <v>22</v>
      </c>
      <c r="B5" s="1" t="s">
        <v>38</v>
      </c>
      <c r="C5" s="2" t="s">
        <v>36</v>
      </c>
      <c r="D5" s="2" t="s">
        <v>19</v>
      </c>
      <c r="E5" s="1">
        <v>883.0</v>
      </c>
      <c r="F5" s="2">
        <v>10.0</v>
      </c>
      <c r="G5" s="2">
        <v>7.0</v>
      </c>
      <c r="H5" s="2">
        <v>6181.0</v>
      </c>
      <c r="I5" s="2">
        <v>0.0</v>
      </c>
      <c r="J5" s="2">
        <v>6181.0</v>
      </c>
      <c r="K5" s="2">
        <v>4415.0</v>
      </c>
      <c r="L5" s="2">
        <v>1766.0</v>
      </c>
      <c r="M5" s="3">
        <v>41852.0</v>
      </c>
      <c r="N5" s="4">
        <v>8.0</v>
      </c>
      <c r="O5" s="2" t="s">
        <v>39</v>
      </c>
      <c r="P5" s="5" t="s">
        <v>21</v>
      </c>
      <c r="Q5" s="6">
        <f t="shared" si="1"/>
        <v>49666</v>
      </c>
    </row>
    <row r="6">
      <c r="A6" s="1" t="s">
        <v>16</v>
      </c>
      <c r="B6" s="1" t="s">
        <v>38</v>
      </c>
      <c r="C6" s="2" t="s">
        <v>36</v>
      </c>
      <c r="D6" s="2" t="s">
        <v>19</v>
      </c>
      <c r="E6" s="1">
        <v>2472.0</v>
      </c>
      <c r="F6" s="2">
        <v>10.0</v>
      </c>
      <c r="G6" s="2">
        <v>15.0</v>
      </c>
      <c r="H6" s="2">
        <v>37080.0</v>
      </c>
      <c r="I6" s="2">
        <v>0.0</v>
      </c>
      <c r="J6" s="2">
        <v>37080.0</v>
      </c>
      <c r="K6" s="2">
        <v>24720.0</v>
      </c>
      <c r="L6" s="2">
        <v>12360.0</v>
      </c>
      <c r="M6" s="3">
        <v>41883.0</v>
      </c>
      <c r="N6" s="4">
        <v>9.0</v>
      </c>
      <c r="O6" s="2" t="s">
        <v>29</v>
      </c>
      <c r="P6" s="5" t="s">
        <v>21</v>
      </c>
      <c r="Q6" s="6">
        <f t="shared" si="1"/>
        <v>12360</v>
      </c>
    </row>
  </sheetData>
  <drawing r:id="rId1"/>
  <tableParts count="1">
    <tablePart r:id="rId3"/>
  </tableParts>
</worksheet>
</file>