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C:\Users\Sean\Downloads\Excel_Data_Analytics_Course-main\Excel_Data_Analytics_Course-main\"/>
    </mc:Choice>
  </mc:AlternateContent>
  <xr:revisionPtr revIDLastSave="0" documentId="13_ncr:1_{44E8D4EB-324F-4AD5-ADE2-1FDD170EEBB1}" xr6:coauthVersionLast="47" xr6:coauthVersionMax="47" xr10:uidLastSave="{00000000-0000-0000-0000-000000000000}"/>
  <bookViews>
    <workbookView xWindow="165" yWindow="300" windowWidth="28200" windowHeight="15030" firstSheet="1" activeTab="3" xr2:uid="{6F716FE0-A4DF-418B-900B-3408E44BFC15}"/>
  </bookViews>
  <sheets>
    <sheet name="Skill Job Analysis" sheetId="17" r:id="rId1"/>
    <sheet name="Salary vs Skills" sheetId="18" r:id="rId2"/>
    <sheet name="Salary Analysis" sheetId="19" r:id="rId3"/>
    <sheet name="Skill Salary Analysis" sheetId="20" r:id="rId4"/>
  </sheets>
  <definedNames>
    <definedName name="Slicer_job_country1">#N/A</definedName>
    <definedName name="Slicer_job_title_short">#N/A</definedName>
  </definedNames>
  <calcPr calcId="191029"/>
  <pivotCaches>
    <pivotCache cacheId="412" r:id="rId5"/>
    <pivotCache cacheId="415" r:id="rId6"/>
    <pivotCache cacheId="430" r:id="rId7"/>
    <pivotCache cacheId="433" r:id="rId8"/>
  </pivotCaches>
  <extLst>
    <ext xmlns:x14="http://schemas.microsoft.com/office/spreadsheetml/2009/9/main" uri="{876F7934-8845-4945-9796-88D515C7AA90}">
      <x14:pivotCaches>
        <pivotCache cacheId="118" r:id="rId9"/>
        <pivotCache cacheId="12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4437393-d7af-458a-aba1-986a503fcba7" name="data_jobs_salary" connection="Query - data_jobs_salary"/>
          <x15:modelTable id="data_jobs_skills_f08dde57-e163-437d-874e-10669dcb014b"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C1E8FA-A862-431F-B9A3-C875FD24D74A}" name="Query - data_jobs_salary" description="Connection to the 'data_jobs_salary' query in the workbook." type="100" refreshedVersion="8" minRefreshableVersion="5">
    <extLst>
      <ext xmlns:x15="http://schemas.microsoft.com/office/spreadsheetml/2010/11/main" uri="{DE250136-89BD-433C-8126-D09CA5730AF9}">
        <x15:connection id="2fff3ee3-f8d0-4282-aee0-c11a6f6c81d4"/>
      </ext>
    </extLst>
  </connection>
  <connection id="2" xr16:uid="{72BE5EAA-8A7A-454C-AD53-4455351F2468}" name="Query - data_jobs_skills" description="Connection to the 'data_jobs_skills' query in the workbook." type="100" refreshedVersion="8" minRefreshableVersion="5">
    <extLst>
      <ext xmlns:x15="http://schemas.microsoft.com/office/spreadsheetml/2010/11/main" uri="{DE250136-89BD-433C-8126-D09CA5730AF9}">
        <x15:connection id="bd9c6c36-613b-4cce-bacf-9bb6e19675b9"/>
      </ext>
    </extLst>
  </connection>
  <connection id="3" xr16:uid="{185D955B-1F9D-48FD-9649-8666621A986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<sst xmlns="http://schemas.openxmlformats.org/spreadsheetml/2006/main" count="56" uniqueCount="28">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</sst>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[PowerPivot_Classwork.xlsx]Skill Job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 Job 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B039-4214-96F1-F2B34C60EC2C}"/>
            </c:ext>
          </c:extLst>
        </c:ser>
        <c:dLbls>
          <c:showLegendKey val="0"/>
          <c:showVal val="0"/>
          <c:showCatName val="0"/>
          <c:showSerName val="0"/>
          <c:showPercent val="0"/>
          <c:showBubbleSize val="0"/>
        </c:dLbls>
        <c:gapWidth val="182"/>
        <c:axId val="1111611568"/>
        <c:axId val="1111612048"/>
      </c:barChart>
      <c:catAx>
        <c:axId val="111161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12048"/>
        <c:crosses val="autoZero"/>
        <c:auto val="1"/>
        <c:lblAlgn val="ctr"/>
        <c:lblOffset val="100"/>
        <c:noMultiLvlLbl val="0"/>
      </c:catAx>
      <c:valAx>
        <c:axId val="1111612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1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1666666666666873E-2"/>
                  <c:y val="0.1064814814814814"/>
                </c:manualLayout>
              </c:layout>
              <c:tx>
                <c:rich>
                  <a:bodyPr/>
                  <a:lstStyle/>
                  <a:p>
                    <a:fld id="{5FB7362A-37ED-431B-B43D-8FD60DBD34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F0C-42C8-A584-B706F6E6525C}"/>
                </c:ext>
              </c:extLst>
            </c:dLbl>
            <c:dLbl>
              <c:idx val="1"/>
              <c:layout>
                <c:manualLayout>
                  <c:x val="-0.20555555555555555"/>
                  <c:y val="-9.2592592592592587E-3"/>
                </c:manualLayout>
              </c:layout>
              <c:tx>
                <c:rich>
                  <a:bodyPr/>
                  <a:lstStyle/>
                  <a:p>
                    <a:fld id="{0FA8F448-F362-4359-A523-47DFB3B3BC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F0C-42C8-A584-B706F6E6525C}"/>
                </c:ext>
              </c:extLst>
            </c:dLbl>
            <c:dLbl>
              <c:idx val="2"/>
              <c:layout>
                <c:manualLayout>
                  <c:x val="1.6666666666666666E-2"/>
                  <c:y val="2.7777777777777776E-2"/>
                </c:manualLayout>
              </c:layout>
              <c:tx>
                <c:rich>
                  <a:bodyPr/>
                  <a:lstStyle/>
                  <a:p>
                    <a:fld id="{DC73424A-5BAB-4DEF-87DC-F3BF9DC4CD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F0C-42C8-A584-B706F6E6525C}"/>
                </c:ext>
              </c:extLst>
            </c:dLbl>
            <c:dLbl>
              <c:idx val="3"/>
              <c:layout>
                <c:manualLayout>
                  <c:x val="-0.18333333333333343"/>
                  <c:y val="-6.4814814814814811E-2"/>
                </c:manualLayout>
              </c:layout>
              <c:tx>
                <c:rich>
                  <a:bodyPr/>
                  <a:lstStyle/>
                  <a:p>
                    <a:fld id="{AA74F2DC-58F9-4DB4-BF65-27343CF6DC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7F0C-42C8-A584-B706F6E6525C}"/>
                </c:ext>
              </c:extLst>
            </c:dLbl>
            <c:dLbl>
              <c:idx val="4"/>
              <c:layout>
                <c:manualLayout>
                  <c:x val="-5.5555555555555558E-3"/>
                  <c:y val="6.4814814814814811E-2"/>
                </c:manualLayout>
              </c:layout>
              <c:tx>
                <c:rich>
                  <a:bodyPr/>
                  <a:lstStyle/>
                  <a:p>
                    <a:fld id="{64FAFDE9-7AB3-4C13-AF3B-F372266332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F0C-42C8-A584-B706F6E6525C}"/>
                </c:ext>
              </c:extLst>
            </c:dLbl>
            <c:dLbl>
              <c:idx val="5"/>
              <c:layout>
                <c:manualLayout>
                  <c:x val="-0.05"/>
                  <c:y val="-0.1111111111111112"/>
                </c:manualLayout>
              </c:layout>
              <c:tx>
                <c:rich>
                  <a:bodyPr/>
                  <a:lstStyle/>
                  <a:p>
                    <a:fld id="{6F302F87-1BAB-47A8-9F5C-3DC95BA5AA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F0C-42C8-A584-B706F6E6525C}"/>
                </c:ext>
              </c:extLst>
            </c:dLbl>
            <c:dLbl>
              <c:idx val="6"/>
              <c:layout>
                <c:manualLayout>
                  <c:x val="-0.17777777777777781"/>
                  <c:y val="-7.407407407407407E-2"/>
                </c:manualLayout>
              </c:layout>
              <c:tx>
                <c:rich>
                  <a:bodyPr/>
                  <a:lstStyle/>
                  <a:p>
                    <a:fld id="{3D9DBACC-24C8-4E40-93EC-0067467747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F0C-42C8-A584-B706F6E6525C}"/>
                </c:ext>
              </c:extLst>
            </c:dLbl>
            <c:dLbl>
              <c:idx val="7"/>
              <c:layout>
                <c:manualLayout>
                  <c:x val="3.888888888888889E-2"/>
                  <c:y val="-4.1666666666666581E-2"/>
                </c:manualLayout>
              </c:layout>
              <c:tx>
                <c:rich>
                  <a:bodyPr/>
                  <a:lstStyle/>
                  <a:p>
                    <a:fld id="{5B0F5BB9-B3B2-4C4C-B299-21FC1D66E6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F0C-42C8-A584-B706F6E6525C}"/>
                </c:ext>
              </c:extLst>
            </c:dLbl>
            <c:dLbl>
              <c:idx val="8"/>
              <c:layout>
                <c:manualLayout>
                  <c:x val="-0.1111111111111111"/>
                  <c:y val="-5.5555555555555552E-2"/>
                </c:manualLayout>
              </c:layout>
              <c:tx>
                <c:rich>
                  <a:bodyPr/>
                  <a:lstStyle/>
                  <a:p>
                    <a:fld id="{4B396A23-5244-4826-919E-3836F4DFF0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7F0C-42C8-A584-B706F6E6525C}"/>
                </c:ext>
              </c:extLst>
            </c:dLbl>
            <c:dLbl>
              <c:idx val="9"/>
              <c:tx>
                <c:rich>
                  <a:bodyPr/>
                  <a:lstStyle/>
                  <a:p>
                    <a:fld id="{744B2CF1-8326-4B7A-9BB7-6F63B349BF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F0C-42C8-A584-B706F6E6525C}"/>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F0C-42C8-A584-B706F6E652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Skills'!$F$2:$F$12</c:f>
              <c:numCache>
                <c:formatCode>General</c:formatCode>
                <c:ptCount val="11"/>
                <c:pt idx="0">
                  <c:v>155000</c:v>
                </c:pt>
                <c:pt idx="1">
                  <c:v>150000</c:v>
                </c:pt>
                <c:pt idx="2">
                  <c:v>150000</c:v>
                </c:pt>
                <c:pt idx="3">
                  <c:v>130000</c:v>
                </c:pt>
                <c:pt idx="4">
                  <c:v>125000</c:v>
                </c:pt>
                <c:pt idx="5">
                  <c:v>125000</c:v>
                </c:pt>
                <c:pt idx="6">
                  <c:v>115000</c:v>
                </c:pt>
                <c:pt idx="7">
                  <c:v>110000</c:v>
                </c:pt>
                <c:pt idx="8">
                  <c:v>90000</c:v>
                </c:pt>
                <c:pt idx="9">
                  <c:v>90000</c:v>
                </c:pt>
                <c:pt idx="10">
                  <c:v>118940</c:v>
                </c:pt>
              </c:numCache>
            </c:numRef>
          </c:xVal>
          <c:yVal>
            <c:numRef>
              <c:f>'Salary vs Skills'!$G$2:$G$12</c:f>
              <c:numCache>
                <c:formatCode>General</c:formatCode>
                <c:ptCount val="11"/>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pt idx="10">
                  <c:v>5.0095063839942719</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7F0C-42C8-A584-B706F6E6525C}"/>
            </c:ext>
          </c:extLst>
        </c:ser>
        <c:dLbls>
          <c:showLegendKey val="0"/>
          <c:showVal val="0"/>
          <c:showCatName val="0"/>
          <c:showSerName val="0"/>
          <c:showPercent val="0"/>
          <c:showBubbleSize val="0"/>
        </c:dLbls>
        <c:axId val="416663135"/>
        <c:axId val="416663615"/>
      </c:scatterChart>
      <c:valAx>
        <c:axId val="41666313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63615"/>
        <c:crosses val="autoZero"/>
        <c:crossBetween val="midCat"/>
      </c:valAx>
      <c:valAx>
        <c:axId val="41666361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631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[PowerPivot_Classwork.xlsx]Skill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9"/>
          <c:spPr>
            <a:solidFill>
              <a:schemeClr val="tx2">
                <a:lumMod val="25000"/>
                <a:lumOff val="75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 Skills</c:v>
                </c:pt>
              </c:strCache>
            </c:strRef>
          </c:tx>
          <c:spPr>
            <a:solidFill>
              <a:schemeClr val="accent1">
                <a:shade val="76000"/>
              </a:schemeClr>
            </a:solidFill>
            <a:ln w="25400">
              <a:noFill/>
            </a:ln>
            <a:effectLst/>
          </c:spPr>
          <c:invertIfNegative val="0"/>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0A98-4C81-9A8F-AC41E1FA79F1}"/>
            </c:ext>
          </c:extLst>
        </c:ser>
        <c:dLbls>
          <c:showLegendKey val="0"/>
          <c:showVal val="0"/>
          <c:showCatName val="0"/>
          <c:showSerName val="0"/>
          <c:showPercent val="0"/>
          <c:showBubbleSize val="0"/>
        </c:dLbls>
        <c:gapWidth val="219"/>
        <c:axId val="1000336416"/>
        <c:axId val="1000334496"/>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9"/>
            <c:spPr>
              <a:solidFill>
                <a:schemeClr val="tx2">
                  <a:lumMod val="25000"/>
                  <a:lumOff val="75000"/>
                </a:schemeClr>
              </a:solidFill>
              <a:ln w="9525">
                <a:solidFill>
                  <a:schemeClr val="accent1">
                    <a:tint val="77000"/>
                  </a:schemeClr>
                </a:solidFill>
              </a:ln>
              <a:effectLst/>
            </c:spPr>
          </c:marker>
          <c:cat>
            <c:strRef>
              <c:f>'Skill Salary 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0A98-4C81-9A8F-AC41E1FA79F1}"/>
            </c:ext>
          </c:extLst>
        </c:ser>
        <c:dLbls>
          <c:showLegendKey val="0"/>
          <c:showVal val="0"/>
          <c:showCatName val="0"/>
          <c:showSerName val="0"/>
          <c:showPercent val="0"/>
          <c:showBubbleSize val="0"/>
        </c:dLbls>
        <c:marker val="1"/>
        <c:smooth val="0"/>
        <c:axId val="1239009824"/>
        <c:axId val="1122035552"/>
      </c:lineChart>
      <c:catAx>
        <c:axId val="100033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34496"/>
        <c:crosses val="autoZero"/>
        <c:auto val="1"/>
        <c:lblAlgn val="ctr"/>
        <c:lblOffset val="100"/>
        <c:noMultiLvlLbl val="0"/>
      </c:catAx>
      <c:valAx>
        <c:axId val="100033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36416"/>
        <c:crosses val="autoZero"/>
        <c:crossBetween val="between"/>
      </c:valAx>
      <c:valAx>
        <c:axId val="11220355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009824"/>
        <c:crosses val="max"/>
        <c:crossBetween val="between"/>
      </c:valAx>
      <c:catAx>
        <c:axId val="1239009824"/>
        <c:scaling>
          <c:orientation val="minMax"/>
        </c:scaling>
        <c:delete val="1"/>
        <c:axPos val="b"/>
        <c:numFmt formatCode="General" sourceLinked="1"/>
        <c:majorTickMark val="out"/>
        <c:minorTickMark val="none"/>
        <c:tickLblPos val="nextTo"/>
        <c:crossAx val="11220355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204787</xdr:colOff>
      <xdr:row>1</xdr:row>
      <xdr:rowOff>47625</xdr:rowOff>
    </xdr:from>
    <xdr:to>
      <xdr:col>9</xdr:col>
      <xdr:colOff>509587</xdr:colOff>
      <xdr:row>15</xdr:row>
      <xdr:rowOff>123825</xdr:rowOff>
    </xdr:to>
    <xdr:graphicFrame macro="">
      <xdr:nvGraphicFramePr>
        <xdr:cNvPr id="3" name="Chart 2">
          <a:extLst>
            <a:ext uri="{FF2B5EF4-FFF2-40B4-BE49-F238E27FC236}">
              <a16:creationId xmlns:a16="http://schemas.microsoft.com/office/drawing/2014/main" id="{75D199E5-ECE1-DD88-3A11-72470D07A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104775</xdr:colOff>
      <xdr:row>1</xdr:row>
      <xdr:rowOff>57150</xdr:rowOff>
    </xdr:from>
    <xdr:to>
      <xdr:col>14</xdr:col>
      <xdr:colOff>104775</xdr:colOff>
      <xdr:row>15</xdr:row>
      <xdr:rowOff>57150</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C965B768-E375-D84B-927D-4A1C2AEE1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858125" y="24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247650</xdr:colOff>
      <xdr:row>1</xdr:row>
      <xdr:rowOff>57150</xdr:rowOff>
    </xdr:from>
    <xdr:to>
      <xdr:col>17</xdr:col>
      <xdr:colOff>247650</xdr:colOff>
      <xdr:row>15</xdr:row>
      <xdr:rowOff>57150</xdr:rowOff>
    </xdr:to>
    <mc:AlternateContent xmlns:mc="http://schemas.openxmlformats.org/markup-compatibility/2006">
      <mc:Choice xmlns:a14="http://schemas.microsoft.com/office/drawing/2010/main" Requires="a14">
        <xdr:graphicFrame macro="">
          <xdr:nvGraphicFramePr>
            <xdr:cNvPr id="5" name="job_country">
              <a:extLst>
                <a:ext uri="{FF2B5EF4-FFF2-40B4-BE49-F238E27FC236}">
                  <a16:creationId xmlns:a16="http://schemas.microsoft.com/office/drawing/2014/main" id="{C44DF704-06F5-CF70-3E8B-3A5EB3FDDFD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829800" y="24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13</xdr:row>
      <xdr:rowOff>76200</xdr:rowOff>
    </xdr:from>
    <xdr:to>
      <xdr:col>7</xdr:col>
      <xdr:colOff>514350</xdr:colOff>
      <xdr:row>27</xdr:row>
      <xdr:rowOff>152400</xdr:rowOff>
    </xdr:to>
    <xdr:graphicFrame macro="">
      <xdr:nvGraphicFramePr>
        <xdr:cNvPr id="2" name="Chart 1">
          <a:extLst>
            <a:ext uri="{FF2B5EF4-FFF2-40B4-BE49-F238E27FC236}">
              <a16:creationId xmlns:a16="http://schemas.microsoft.com/office/drawing/2014/main" id="{B2BB2E40-6746-2DFF-C408-895370332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66675</xdr:colOff>
      <xdr:row>1</xdr:row>
      <xdr:rowOff>19050</xdr:rowOff>
    </xdr:from>
    <xdr:to>
      <xdr:col>11</xdr:col>
      <xdr:colOff>66675</xdr:colOff>
      <xdr:row>15</xdr:row>
      <xdr:rowOff>19050</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9E9F7628-0E96-4939-AC62-70CA3C854B4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343900"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85725</xdr:colOff>
      <xdr:row>1</xdr:row>
      <xdr:rowOff>57150</xdr:rowOff>
    </xdr:from>
    <xdr:to>
      <xdr:col>8</xdr:col>
      <xdr:colOff>85725</xdr:colOff>
      <xdr:row>15</xdr:row>
      <xdr:rowOff>57150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72E45AF-A745-04AE-9E13-432F3D57145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762625" y="24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76200</xdr:colOff>
      <xdr:row>1</xdr:row>
      <xdr:rowOff>19050</xdr:rowOff>
    </xdr:from>
    <xdr:to>
      <xdr:col>8</xdr:col>
      <xdr:colOff>76200</xdr:colOff>
      <xdr:row>15</xdr:row>
      <xdr:rowOff>19050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C954F5C5-584A-43D2-9C8A-7309882DC82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4905375"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1</xdr:row>
      <xdr:rowOff>19050</xdr:rowOff>
    </xdr:from>
    <xdr:to>
      <xdr:col>11</xdr:col>
      <xdr:colOff>219075</xdr:colOff>
      <xdr:row>15</xdr:row>
      <xdr:rowOff>19050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BDA2B9A7-B63E-4BEE-AD42-B4B8DFFEF64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6877050"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80962</xdr:colOff>
      <xdr:row>16</xdr:row>
      <xdr:rowOff>9525</xdr:rowOff>
    </xdr:from>
    <xdr:to>
      <xdr:col>14</xdr:col>
      <xdr:colOff>419100</xdr:colOff>
      <xdr:row>32</xdr:row>
      <xdr:rowOff>47625</xdr:rowOff>
    </xdr:to>
    <xdr:graphicFrame macro="">
      <xdr:nvGraphicFramePr>
        <xdr:cNvPr id="4" name="Chart 3">
          <a:extLst>
            <a:ext uri="{FF2B5EF4-FFF2-40B4-BE49-F238E27FC236}">
              <a16:creationId xmlns:a16="http://schemas.microsoft.com/office/drawing/2014/main" id="{BEA1561F-5192-F1B9-58C6-E65156E22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36760069444" createdVersion="8" refreshedVersion="8" minRefreshableVersion="3" recordCount="0" supportSubquery="1" supportAdvancedDrill="1" xr:uid="{BB2B9E1A-CA01-4411-9D93-9917E61F45A3}">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36760416668" createdVersion="8" refreshedVersion="8" minRefreshableVersion="3" recordCount="0" supportSubquery="1" supportAdvancedDrill="1" xr:uid="{D5DBC2AC-D4FC-4AFD-BFAD-DADDC6B7976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44931712961" createdVersion="8" refreshedVersion="8" minRefreshableVersion="3" recordCount="0" supportSubquery="1" supportAdvancedDrill="1" xr:uid="{B72C08A1-E6B1-4916-A732-6DCE17EF1040}">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45116898145" createdVersion="8" refreshedVersion="8" minRefreshableVersion="3" recordCount="0" supportSubquery="1" supportAdvancedDrill="1" xr:uid="{46E08477-5DA1-4B02-9E4D-D8B5497C79AC}">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17886458336" createdVersion="3" refreshedVersion="8" minRefreshableVersion="3" recordCount="0" supportSubquery="1" supportAdvancedDrill="1" xr:uid="{2BBFC402-74FC-4864-944D-E546C2A3FE1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50176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6070.017890625" createdVersion="3" refreshedVersion="8" minRefreshableVersion="3" recordCount="0" supportSubquery="1" supportAdvancedDrill="1" xr:uid="{ED5184F3-1177-4027-911A-45162F663335}">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469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06D81-32F2-4794-9F68-5E0413CF0CA8}" name="PivotTable2" cacheId="430" applyNumberFormats="0" applyBorderFormats="0" applyFontFormats="0" applyPatternFormats="0" applyAlignmentFormats="0" applyWidthHeightFormats="1" dataCaption="Values" tag="2b70bfc8-bc0f-4322-9697-77a053a553fd" updatedVersion="8" minRefreshableVersion="3" useAutoFormatting="1" subtotalHiddenItems="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C5815-DB37-40B1-A1A7-AF1D66C0C2DD}" name="PivotTable1" cacheId="415" applyNumberFormats="0" applyBorderFormats="0" applyFontFormats="0" applyPatternFormats="0" applyAlignmentFormats="0" applyWidthHeightFormats="1" dataCaption="Values" tag="cf45bd42-df0d-48ac-be88-aaf09073ec01"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A9B12C-1EF6-40BF-9489-A013B8711CDC}" name="PivotTable2" cacheId="412" applyNumberFormats="0" applyBorderFormats="0" applyFontFormats="0" applyPatternFormats="0" applyAlignmentFormats="0" applyWidthHeightFormats="1" dataCaption="Values" tag="e7034982-dc8f-49e3-a7fd-3c9b8e1dfbfe"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0704D-C152-419F-9D6A-1F08F99187DE}" name="PivotTable3" cacheId="433" applyNumberFormats="0" applyBorderFormats="0" applyFontFormats="0" applyPatternFormats="0" applyAlignmentFormats="0" applyWidthHeightFormats="1" dataCaption="Values" tag="ed3c61c9-9e30-498f-a052-d382b2daf7b7" updatedVersion="8" minRefreshableVersion="3" useAutoFormatting="1" itemPrintTitles="1" createdVersion="8" indent="0" outline="1" outlineData="1" multipleFieldFilters="0" chartFormat="15">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3" subtotal="count" baseField="0" baseItem="0" numFmtId="9"/>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424C0A5-DD3B-4A89-83CA-982E8C822A1E}" sourceName="[data_jobs_salary].[job_title_short]">
  <pivotTables>
    <pivotTable tabId="17" name="PivotTable2"/>
    <pivotTable tabId="20" name="PivotTable3"/>
  </pivotTables>
  <data>
    <olap pivotCacheId="5346986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7AD71A0-357C-434D-BEFE-DECDD3AB59B7}" sourceName="[data_jobs_salary].[job_country]">
  <pivotTables>
    <pivotTable tabId="19" name="PivotTable2"/>
    <pivotTable tabId="18" name="PivotTable1"/>
    <pivotTable tabId="20" name="PivotTable3"/>
    <pivotTable tabId="17" name="PivotTable2"/>
  </pivotTables>
  <data>
    <olap pivotCacheId="18950176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B723D14-42B4-4762-9B0C-6865B190ACC1}" cache="Slicer_job_title_short" caption="Job Title" startItem="2" level="1" rowHeight="257175"/>
  <slicer name="job_country" xr10:uid="{87F6EF82-9469-4D49-B958-8348462FED82}" cache="Slicer_job_country1"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51947A2-0D2C-4899-9D61-5C7C9A178B6A}" cache="Slicer_job_country1" caption="Country" startItem="10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16877D8-C2F9-4DD5-B52B-36568417CDAC}" cache="Slicer_job_country1" caption="Country" startItem="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B7A697E-7975-4C09-A6CD-9AA61C661977}" cache="Slicer_job_title_short" caption="Job Title" startItem="2" level="1" rowHeight="257175"/>
  <slicer name="job_country 2" xr10:uid="{782B74C9-89F3-4FE4-BC30-87E6F068E362}" cache="Slicer_job_country1" caption="Country" startItem="100"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E6661-C9F7-4786-807B-E15DA83EEF69}">
  <dimension ref="A1:B12"/>
  <sheetViews>
    <sheetView workbookViewId="0">
      <selection activeCell="H18" sqref="H18"/>
    </sheetView>
  </sheetViews>
  <sheetFormatPr defaultRowHeight="15" x14ac:dyDescent="0.25"/>
  <cols>
    <col min="1" max="1" width="13.42578125" bestFit="1" customWidth="1"/>
    <col min="2" max="3" width="14.85546875" bestFit="1" customWidth="1"/>
  </cols>
  <sheetData>
    <row r="1" spans="1:2" x14ac:dyDescent="0.25">
      <c r="A1" s="1" t="s">
        <v>11</v>
      </c>
      <c r="B1" s="5" t="s">
        <v>27</v>
      </c>
    </row>
    <row r="2" spans="1:2" x14ac:dyDescent="0.25">
      <c r="A2" s="2" t="s">
        <v>10</v>
      </c>
      <c r="B2" s="5">
        <v>6.7873845784866285E-2</v>
      </c>
    </row>
    <row r="3" spans="1:2" x14ac:dyDescent="0.25">
      <c r="A3" s="2" t="s">
        <v>20</v>
      </c>
      <c r="B3" s="5">
        <v>9.653435663748651E-2</v>
      </c>
    </row>
    <row r="4" spans="1:2" x14ac:dyDescent="0.25">
      <c r="A4" s="2" t="s">
        <v>19</v>
      </c>
      <c r="B4" s="5">
        <v>0.10420913778630531</v>
      </c>
    </row>
    <row r="5" spans="1:2" x14ac:dyDescent="0.25">
      <c r="A5" s="2" t="s">
        <v>16</v>
      </c>
      <c r="B5" s="5">
        <v>0.16033097493704282</v>
      </c>
    </row>
    <row r="6" spans="1:2" x14ac:dyDescent="0.25">
      <c r="A6" s="2" t="s">
        <v>21</v>
      </c>
      <c r="B6" s="5">
        <v>0.1680057560858616</v>
      </c>
    </row>
    <row r="7" spans="1:2" x14ac:dyDescent="0.25">
      <c r="A7" s="2" t="s">
        <v>18</v>
      </c>
      <c r="B7" s="5">
        <v>0.18803213814606068</v>
      </c>
    </row>
    <row r="8" spans="1:2" x14ac:dyDescent="0.25">
      <c r="A8" s="2" t="s">
        <v>14</v>
      </c>
      <c r="B8" s="5">
        <v>0.27653195826837751</v>
      </c>
    </row>
    <row r="9" spans="1:2" x14ac:dyDescent="0.25">
      <c r="A9" s="2" t="s">
        <v>15</v>
      </c>
      <c r="B9" s="5">
        <v>0.28696486389255305</v>
      </c>
    </row>
    <row r="10" spans="1:2" x14ac:dyDescent="0.25">
      <c r="A10" s="2" t="s">
        <v>17</v>
      </c>
      <c r="B10" s="5">
        <v>0.41455810049166569</v>
      </c>
    </row>
    <row r="11" spans="1:2" x14ac:dyDescent="0.25">
      <c r="A11" s="2" t="s">
        <v>13</v>
      </c>
      <c r="B11" s="5">
        <v>0.52500299796138628</v>
      </c>
    </row>
    <row r="12" spans="1:2" x14ac:dyDescent="0.25">
      <c r="A12" s="2" t="s">
        <v>12</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9E5CD-54B0-4ECE-8B20-9C560F2FFE30}">
  <dimension ref="A1:G12"/>
  <sheetViews>
    <sheetView workbookViewId="0"/>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11</v>
      </c>
      <c r="B1" t="s">
        <v>23</v>
      </c>
      <c r="C1" t="s">
        <v>22</v>
      </c>
      <c r="E1" t="str" cm="1">
        <f t="array" ref="E1:G12">A1:C12</f>
        <v>Row Labels</v>
      </c>
      <c r="F1" t="str">
        <v>Median Salary</v>
      </c>
      <c r="G1" t="str">
        <v>Skills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12</v>
      </c>
      <c r="B12" s="4">
        <v>118940</v>
      </c>
      <c r="C12" s="3">
        <v>5.0095063839942719</v>
      </c>
      <c r="E12" t="str">
        <v>Grand Total</v>
      </c>
      <c r="F12">
        <v>118940</v>
      </c>
      <c r="G12">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6395-3AE1-4045-A6D4-8C0F6D836CFD}">
  <dimension ref="A1:D12"/>
  <sheetViews>
    <sheetView workbookViewId="0"/>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11</v>
      </c>
      <c r="B1" t="s">
        <v>23</v>
      </c>
      <c r="C1" t="s">
        <v>24</v>
      </c>
      <c r="D1" t="s">
        <v>25</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B3B5-3448-4109-BF78-56BD822E4169}">
  <dimension ref="A1:C12"/>
  <sheetViews>
    <sheetView tabSelected="1" workbookViewId="0">
      <selection activeCell="O12" sqref="O12"/>
    </sheetView>
  </sheetViews>
  <sheetFormatPr defaultRowHeight="15" x14ac:dyDescent="0.25"/>
  <cols>
    <col min="1" max="1" width="13.42578125" bestFit="1" customWidth="1"/>
    <col min="2" max="2" width="20.140625" bestFit="1" customWidth="1"/>
    <col min="3" max="4" width="14.85546875" bestFit="1" customWidth="1"/>
  </cols>
  <sheetData>
    <row r="1" spans="1:3" x14ac:dyDescent="0.25">
      <c r="A1" s="1" t="s">
        <v>11</v>
      </c>
      <c r="B1" t="s">
        <v>26</v>
      </c>
      <c r="C1" s="5" t="s">
        <v>27</v>
      </c>
    </row>
    <row r="2" spans="1:3" x14ac:dyDescent="0.25">
      <c r="A2" s="2" t="s">
        <v>14</v>
      </c>
      <c r="B2" s="4">
        <v>97086.5</v>
      </c>
      <c r="C2" s="5">
        <v>0.27653195826837751</v>
      </c>
    </row>
    <row r="3" spans="1:3" x14ac:dyDescent="0.25">
      <c r="A3" s="2" t="s">
        <v>10</v>
      </c>
      <c r="B3" s="4">
        <v>96923.75</v>
      </c>
      <c r="C3" s="5">
        <v>6.7873845784866285E-2</v>
      </c>
    </row>
    <row r="4" spans="1:3" x14ac:dyDescent="0.25">
      <c r="A4" s="2" t="s">
        <v>15</v>
      </c>
      <c r="B4" s="4">
        <v>92500</v>
      </c>
      <c r="C4" s="5">
        <v>0.28696486389255305</v>
      </c>
    </row>
    <row r="5" spans="1:3" x14ac:dyDescent="0.25">
      <c r="A5" s="2" t="s">
        <v>21</v>
      </c>
      <c r="B5" s="4">
        <v>90000</v>
      </c>
      <c r="C5" s="5">
        <v>0.1680057560858616</v>
      </c>
    </row>
    <row r="6" spans="1:3" x14ac:dyDescent="0.25">
      <c r="A6" s="2" t="s">
        <v>13</v>
      </c>
      <c r="B6" s="4">
        <v>90000</v>
      </c>
      <c r="C6" s="5">
        <v>0.52500299796138628</v>
      </c>
    </row>
    <row r="7" spans="1:3" x14ac:dyDescent="0.25">
      <c r="A7" s="2" t="s">
        <v>18</v>
      </c>
      <c r="B7" s="4">
        <v>90000</v>
      </c>
      <c r="C7" s="5">
        <v>0.18803213814606068</v>
      </c>
    </row>
    <row r="8" spans="1:3" x14ac:dyDescent="0.25">
      <c r="A8" s="2" t="s">
        <v>16</v>
      </c>
      <c r="B8" s="4">
        <v>90000</v>
      </c>
      <c r="C8" s="5">
        <v>0.16033097493704282</v>
      </c>
    </row>
    <row r="9" spans="1:3" x14ac:dyDescent="0.25">
      <c r="A9" s="2" t="s">
        <v>20</v>
      </c>
      <c r="B9" s="4">
        <v>85000</v>
      </c>
      <c r="C9" s="5">
        <v>9.653435663748651E-2</v>
      </c>
    </row>
    <row r="10" spans="1:3" x14ac:dyDescent="0.25">
      <c r="A10" s="2" t="s">
        <v>17</v>
      </c>
      <c r="B10" s="4">
        <v>84500</v>
      </c>
      <c r="C10" s="5">
        <v>0.41455810049166569</v>
      </c>
    </row>
    <row r="11" spans="1:3" x14ac:dyDescent="0.25">
      <c r="A11" s="2" t="s">
        <v>19</v>
      </c>
      <c r="B11" s="4">
        <v>81682</v>
      </c>
      <c r="C11" s="5">
        <v>0.10420913778630531</v>
      </c>
    </row>
    <row r="12" spans="1:3" x14ac:dyDescent="0.25">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5B87082-DFC2-4139-8DCC-9ABBA8B910A5}">
  <ds:schemaRefs/>
</ds:datastoreItem>
</file>

<file path=customXml/itemProps2.xml><?xml version="1.0" encoding="utf-8"?>
<ds:datastoreItem xmlns:ds="http://schemas.openxmlformats.org/officeDocument/2006/customXml" ds:itemID="{D4574F59-BA43-463D-BAA9-CFE6628E8923}">
  <ds:schemaRefs/>
</ds:datastoreItem>
</file>

<file path=customXml/itemProps3.xml><?xml version="1.0" encoding="utf-8"?>
<ds:datastoreItem xmlns:ds="http://schemas.openxmlformats.org/officeDocument/2006/customXml" ds:itemID="{10C75245-2B66-4476-B147-D4BD60C33500}">
  <ds:schemaRefs/>
</ds:datastoreItem>
</file>

<file path=customXml/itemProps4.xml><?xml version="1.0" encoding="utf-8"?>
<ds:datastoreItem xmlns:ds="http://schemas.openxmlformats.org/officeDocument/2006/customXml" ds:itemID="{ACCF80C8-7BFE-48E0-8096-2C0A9F8699C9}">
  <ds:schemaRefs/>
</ds:datastoreItem>
</file>

<file path=customXml/itemProps5.xml><?xml version="1.0" encoding="utf-8"?>
<ds:datastoreItem xmlns:ds="http://schemas.openxmlformats.org/officeDocument/2006/customXml" ds:itemID="{9C4F75C6-FAC1-4C4A-AEDE-52BEBE1267BF}">
  <ds:schemaRefs/>
</ds:datastoreItem>
</file>

<file path=customXml/itemProps6.xml><?xml version="1.0" encoding="utf-8"?>
<ds:datastoreItem xmlns:ds="http://schemas.openxmlformats.org/officeDocument/2006/customXml" ds:itemID="{D718348A-4ED6-4229-A8CC-35E6CC2F3A29}">
  <ds:schemaRefs/>
</ds:datastoreItem>
</file>

<file path=customXml/itemProps7.xml><?xml version="1.0" encoding="utf-8"?>
<ds:datastoreItem xmlns:ds="http://schemas.openxmlformats.org/officeDocument/2006/customXml" ds:itemID="{29A362FF-DE04-4273-A9B7-A945C770D733}">
  <ds:schemaRefs/>
</ds:datastoreItem>
</file>

<file path=customXml/itemProps8.xml><?xml version="1.0" encoding="utf-8"?>
<ds:datastoreItem xmlns:ds="http://schemas.openxmlformats.org/officeDocument/2006/customXml" ds:itemID="{3C328CA2-81E4-448E-B50E-8FC3161CE84A}">
  <ds:schemaRefs>
    <ds:schemaRef ds:uri="http://schemas.microsoft.com/DataMashup"/>
  </ds:schemaRefs>
</ds:datastoreItem>
</file>

<file path=customXml/itemProps9.xml><?xml version="1.0" encoding="utf-8"?>
<ds:datastoreItem xmlns:ds="http://schemas.openxmlformats.org/officeDocument/2006/customXml" ds:itemID="{A57B036B-7ABE-4AD2-816E-47ECCCC3C294}">
  <ds:schemaRefs/>
</ds:datastoreItem>
</file>

<file path=customXml/itemProps10.xml><?xml version="1.0" encoding="utf-8"?>
<ds:datastoreItem xmlns:ds="http://schemas.openxmlformats.org/officeDocument/2006/customXml" ds:itemID="{751C5B31-388B-4472-BEE0-0503CF5925E4}">
  <ds:schemaRefs/>
</ds:datastoreItem>
</file>

<file path=customXml/itemProps11.xml><?xml version="1.0" encoding="utf-8"?>
<ds:datastoreItem xmlns:ds="http://schemas.openxmlformats.org/officeDocument/2006/customXml" ds:itemID="{97124CB7-F29D-47A8-82EC-B175838DC12F}">
  <ds:schemaRefs/>
</ds:datastoreItem>
</file>

<file path=customXml/itemProps12.xml><?xml version="1.0" encoding="utf-8"?>
<ds:datastoreItem xmlns:ds="http://schemas.openxmlformats.org/officeDocument/2006/customXml" ds:itemID="{43B30C28-DF11-4A45-955F-0463C0B55A9D}">
  <ds:schemaRefs/>
</ds:datastoreItem>
</file>

<file path=customXml/itemProps13.xml><?xml version="1.0" encoding="utf-8"?>
<ds:datastoreItem xmlns:ds="http://schemas.openxmlformats.org/officeDocument/2006/customXml" ds:itemID="{973A7627-F275-4F7D-8D79-FB345ACCB40C}">
  <ds:schemaRefs/>
</ds:datastoreItem>
</file>

<file path=customXml/itemProps14.xml><?xml version="1.0" encoding="utf-8"?>
<ds:datastoreItem xmlns:ds="http://schemas.openxmlformats.org/officeDocument/2006/customXml" ds:itemID="{14651222-1BE1-4E97-BDEC-604E61AE1B14}">
  <ds:schemaRefs/>
</ds:datastoreItem>
</file>

<file path=customXml/itemProps15.xml><?xml version="1.0" encoding="utf-8"?>
<ds:datastoreItem xmlns:ds="http://schemas.openxmlformats.org/officeDocument/2006/customXml" ds:itemID="{3DD0F40D-DB9F-4D49-9C75-9DDA1F87DEA2}">
  <ds:schemaRefs/>
</ds:datastoreItem>
</file>

<file path=customXml/itemProps16.xml><?xml version="1.0" encoding="utf-8"?>
<ds:datastoreItem xmlns:ds="http://schemas.openxmlformats.org/officeDocument/2006/customXml" ds:itemID="{419A3119-47EB-4807-8AD4-9BA7499A0173}">
  <ds:schemaRefs/>
</ds:datastoreItem>
</file>

<file path=customXml/itemProps17.xml><?xml version="1.0" encoding="utf-8"?>
<ds:datastoreItem xmlns:ds="http://schemas.openxmlformats.org/officeDocument/2006/customXml" ds:itemID="{539E2917-D9C3-49A6-AB83-C39710ABFDCF}">
  <ds:schemaRefs/>
</ds:datastoreItem>
</file>

<file path=customXml/itemProps18.xml><?xml version="1.0" encoding="utf-8"?>
<ds:datastoreItem xmlns:ds="http://schemas.openxmlformats.org/officeDocument/2006/customXml" ds:itemID="{6B4DB7BF-864C-460B-B904-1B17BCA7F905}">
  <ds:schemaRefs/>
</ds:datastoreItem>
</file>

<file path=customXml/itemProps19.xml><?xml version="1.0" encoding="utf-8"?>
<ds:datastoreItem xmlns:ds="http://schemas.openxmlformats.org/officeDocument/2006/customXml" ds:itemID="{1A4C17E8-E59E-49AE-8AFD-C647F73AEA16}">
  <ds:schemaRefs/>
</ds:datastoreItem>
</file>

<file path=customXml/itemProps20.xml><?xml version="1.0" encoding="utf-8"?>
<ds:datastoreItem xmlns:ds="http://schemas.openxmlformats.org/officeDocument/2006/customXml" ds:itemID="{A536E2FF-785C-4498-B63A-EAD81644173F}">
  <ds:schemaRefs/>
</ds:datastoreItem>
</file>

<file path=customXml/itemProps21.xml><?xml version="1.0" encoding="utf-8"?>
<ds:datastoreItem xmlns:ds="http://schemas.openxmlformats.org/officeDocument/2006/customXml" ds:itemID="{FDF3C646-8CF8-4966-82BA-766C448B92B2}">
  <ds:schemaRefs/>
</ds:datastoreItem>
</file>

<file path=customXml/itemProps22.xml><?xml version="1.0" encoding="utf-8"?>
<ds:datastoreItem xmlns:ds="http://schemas.openxmlformats.org/officeDocument/2006/customXml" ds:itemID="{373E03CD-E815-487F-93BF-FE0DB59F43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Sean Huynh</cp:lastModifiedBy>
  <dcterms:created xsi:type="dcterms:W3CDTF">2024-08-10T22:21:34Z</dcterms:created>
  <dcterms:modified xsi:type="dcterms:W3CDTF">2026-02-17T09:08:42Z</dcterms:modified>
</cp:coreProperties>
</file>