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shadhashemian/Desktop/"/>
    </mc:Choice>
  </mc:AlternateContent>
  <xr:revisionPtr revIDLastSave="0" documentId="13_ncr:1_{B467A30E-8515-0B49-B503-1F536BF04E09}" xr6:coauthVersionLast="45" xr6:coauthVersionMax="45" xr10:uidLastSave="{00000000-0000-0000-0000-000000000000}"/>
  <bookViews>
    <workbookView xWindow="80" yWindow="460" windowWidth="25440" windowHeight="14260" xr2:uid="{35D1ECDC-104D-B04E-8806-0816FED952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  <c r="C14" i="1" s="1"/>
  <c r="B14" i="1"/>
  <c r="B18" i="1" s="1"/>
  <c r="B16" i="1" l="1"/>
  <c r="B17" i="1"/>
</calcChain>
</file>

<file path=xl/sharedStrings.xml><?xml version="1.0" encoding="utf-8"?>
<sst xmlns="http://schemas.openxmlformats.org/spreadsheetml/2006/main" count="12" uniqueCount="12">
  <si>
    <t>Goodwin Dining Table</t>
  </si>
  <si>
    <t>Price $</t>
  </si>
  <si>
    <t>Total Paid IncludingTax</t>
  </si>
  <si>
    <t xml:space="preserve">Pratt Sofa 91" </t>
  </si>
  <si>
    <r>
      <t xml:space="preserve">Morley Coffee Table </t>
    </r>
    <r>
      <rPr>
        <sz val="12"/>
        <color rgb="FFFF0000"/>
        <rFont val="Calibri (Body)"/>
      </rPr>
      <t>(brown leather inserts &amp; 18K GOLD tooling)</t>
    </r>
  </si>
  <si>
    <t xml:space="preserve">Seaver Library Side Table </t>
  </si>
  <si>
    <t>Giselle Chair (# 2)</t>
  </si>
  <si>
    <t>George Town Dresser (the one in corridor)</t>
  </si>
  <si>
    <t>Rochester Chest (the one at enterance)</t>
  </si>
  <si>
    <t>Adison Arm Chair (2 table head)</t>
  </si>
  <si>
    <t>Adison Side Chair (6 dining table)</t>
  </si>
  <si>
    <r>
      <t xml:space="preserve">Furniture (all </t>
    </r>
    <r>
      <rPr>
        <sz val="12"/>
        <color rgb="FFFF0000"/>
        <rFont val="Calibri (Body)"/>
      </rPr>
      <t>REAL WOOD</t>
    </r>
    <r>
      <rPr>
        <sz val="12"/>
        <color theme="1"/>
        <rFont val="Calibri"/>
        <family val="2"/>
        <scheme val="minor"/>
      </rPr>
      <t xml:space="preserve">), </t>
    </r>
    <r>
      <rPr>
        <sz val="12"/>
        <color rgb="FFFF0000"/>
        <rFont val="Calibri (Body)"/>
      </rPr>
      <t>3-4 months delivery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</si>
</sst>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>
    <font>
      <sz val="12"/>
      <color theme="1"/>
      <name val="Calibri"/>
      <family val="2"/>
      <scheme val="minor"/>
    </font>
    <font>
      <sz val="12"/>
      <color rgb="FFFF000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DB87F-78C3-2143-8EA3-2249B1044310}">
  <dimension ref="A1:C18"/>
  <sheetViews>
    <sheetView tabSelected="1" zoomScale="150" zoomScaleNormal="150" workbookViewId="0">
      <selection activeCell="B23" sqref="B23"/>
    </sheetView>
  </sheetViews>
  <sheetFormatPr baseColWidth="10" defaultRowHeight="16"/>
  <cols>
    <col min="1" max="1" width="61.33203125" style="2" customWidth="1"/>
    <col min="2" max="2" width="10.83203125" style="1"/>
    <col min="3" max="3" width="0" style="1" hidden="1" customWidth="1"/>
    <col min="4" max="16384" width="10.83203125" style="1"/>
  </cols>
  <sheetData>
    <row r="1" spans="1:3">
      <c r="A1" s="6" t="s">
        <v>11</v>
      </c>
      <c r="B1" s="6" t="s">
        <v>1</v>
      </c>
    </row>
    <row r="2" spans="1:3">
      <c r="A2" s="7" t="s">
        <v>3</v>
      </c>
      <c r="B2" s="8">
        <v>3499</v>
      </c>
      <c r="C2" s="1">
        <f>3499*0.9</f>
        <v>3149.1</v>
      </c>
    </row>
    <row r="3" spans="1:3">
      <c r="A3" s="7" t="s">
        <v>4</v>
      </c>
      <c r="B3" s="8">
        <v>1799</v>
      </c>
      <c r="C3" s="1">
        <f>1799*0.9</f>
        <v>1619.1000000000001</v>
      </c>
    </row>
    <row r="4" spans="1:3">
      <c r="A4" s="7" t="s">
        <v>5</v>
      </c>
      <c r="B4" s="8">
        <v>799</v>
      </c>
      <c r="C4" s="1">
        <f>799*0.9</f>
        <v>719.1</v>
      </c>
    </row>
    <row r="5" spans="1:3">
      <c r="A5" s="7" t="s">
        <v>6</v>
      </c>
      <c r="B5" s="8">
        <v>3538</v>
      </c>
      <c r="C5" s="1">
        <v>3184</v>
      </c>
    </row>
    <row r="6" spans="1:3" ht="2" customHeight="1">
      <c r="A6" s="7"/>
      <c r="B6" s="8"/>
    </row>
    <row r="7" spans="1:3">
      <c r="A7" s="7" t="s">
        <v>7</v>
      </c>
      <c r="B7" s="8">
        <v>3310</v>
      </c>
      <c r="C7" s="1">
        <v>1599</v>
      </c>
    </row>
    <row r="8" spans="1:3">
      <c r="A8" s="7" t="s">
        <v>8</v>
      </c>
      <c r="B8" s="8">
        <v>1599</v>
      </c>
      <c r="C8" s="1">
        <v>799</v>
      </c>
    </row>
    <row r="9" spans="1:3" ht="2" customHeight="1">
      <c r="A9" s="7"/>
      <c r="B9" s="8"/>
    </row>
    <row r="10" spans="1:3">
      <c r="A10" s="7" t="s">
        <v>9</v>
      </c>
      <c r="B10" s="8">
        <v>1743</v>
      </c>
      <c r="C10" s="1">
        <v>1743</v>
      </c>
    </row>
    <row r="11" spans="1:3">
      <c r="A11" s="7" t="s">
        <v>10</v>
      </c>
      <c r="B11" s="8">
        <v>3474</v>
      </c>
      <c r="C11" s="1">
        <v>3474</v>
      </c>
    </row>
    <row r="12" spans="1:3">
      <c r="A12" s="7" t="s">
        <v>0</v>
      </c>
      <c r="B12" s="8">
        <v>1599</v>
      </c>
      <c r="C12" s="1">
        <v>1599</v>
      </c>
    </row>
    <row r="13" spans="1:3" ht="2" customHeight="1">
      <c r="A13" s="9"/>
      <c r="B13" s="10"/>
    </row>
    <row r="14" spans="1:3">
      <c r="A14" s="7" t="s">
        <v>2</v>
      </c>
      <c r="B14" s="11">
        <f>SUM(B2:B12)*1.0825</f>
        <v>23122.2</v>
      </c>
      <c r="C14" s="4">
        <f>SUM(C2:C12)*1.0825</f>
        <v>19360.83725</v>
      </c>
    </row>
    <row r="15" spans="1:3" hidden="1"/>
    <row r="16" spans="1:3" hidden="1">
      <c r="A16" s="3">
        <v>0.7</v>
      </c>
      <c r="B16" s="1">
        <f>B14*A16</f>
        <v>16185.539999999999</v>
      </c>
      <c r="C16" s="5"/>
    </row>
    <row r="17" spans="1:3" hidden="1">
      <c r="A17" s="3">
        <v>0.65</v>
      </c>
      <c r="B17" s="1">
        <f>B14*A17</f>
        <v>15029.43</v>
      </c>
      <c r="C17" s="5"/>
    </row>
    <row r="18" spans="1:3" hidden="1">
      <c r="A18" s="3">
        <v>0.6</v>
      </c>
      <c r="B18" s="1">
        <f>B14*A18</f>
        <v>13873.32</v>
      </c>
      <c r="C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farshad hashemian</dc:creator>
  <cp:lastModifiedBy>farshad hashemian</cp:lastModifiedBy>
  <dcterms:created xsi:type="dcterms:W3CDTF">2020-02-09T00:36:35Z</dcterms:created>
  <dcterms:modified xsi:type="dcterms:W3CDTF">2020-02-13T03:25:08Z</dcterms:modified>
</cp:coreProperties>
</file>