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chien.2014\Documents\GitHub\Ulink\Documentation\Metrics\Bug Metrics\"/>
    </mc:Choice>
  </mc:AlternateContent>
  <bookViews>
    <workbookView xWindow="0" yWindow="0" windowWidth="15360" windowHeight="7002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3" i="1"/>
  <c r="G4" i="1"/>
  <c r="G5" i="1"/>
  <c r="G7" i="1"/>
  <c r="G9" i="1"/>
  <c r="G10" i="1"/>
  <c r="G11" i="1"/>
  <c r="H11" i="1"/>
  <c r="C8" i="1"/>
</calcChain>
</file>

<file path=xl/sharedStrings.xml><?xml version="1.0" encoding="utf-8"?>
<sst xmlns="http://schemas.openxmlformats.org/spreadsheetml/2006/main" count="49" uniqueCount="41">
  <si>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</si>
  <si>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</si>
  <si>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</si>
  <si>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</si>
  <si>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</si>
  <si>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</si>
  <si>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</si>
  <si>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</si>
  <si>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</si>
  <si>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</si>
  <si>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</si>
  <si>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</si>
  <si>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</si>
  <si>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</si>
  <si>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</si>
  <si>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</si>
  <si>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</si>
  <si>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</si>
  <si>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</si>
  <si>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</si>
  <si>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</si>
  <si>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</si>
  <si>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</si>
  <si>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</si>
  <si>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</si>
  <si>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Fix during planned debugging time</t>
  </si>
  <si>
    <t>unsolve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</si>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</sst>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E10" sqref="E10"/>
    </sheetView>
  </sheetViews>
  <sheetFormatPr defaultRowHeight="14.4" x14ac:dyDescent="0.55000000000000004"/>
  <cols>
    <col min="2" max="2" width="12.62890625" customWidth="1"/>
    <col min="3" max="3" width="10.5234375" customWidth="1"/>
    <col min="8" max="8" width="18.15625" customWidth="1"/>
  </cols>
  <sheetData>
    <row r="1" spans="1:13" ht="61" customHeight="1" x14ac:dyDescent="0.55000000000000004">
      <c r="A1" s="14" t="s">
        <v>27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55000000000000004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8.8" x14ac:dyDescent="0.55000000000000004">
      <c r="A3" s="16">
        <v>2</v>
      </c>
      <c r="B3" s="11" t="s">
        <v>11</v>
      </c>
      <c r="C3" s="10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24</v>
      </c>
    </row>
    <row r="4" spans="1:13" ht="28.8" x14ac:dyDescent="0.55000000000000004">
      <c r="A4" s="16"/>
      <c r="B4" s="11" t="s">
        <v>12</v>
      </c>
      <c r="C4" s="10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25</v>
      </c>
    </row>
    <row r="5" spans="1:13" ht="28.8" x14ac:dyDescent="0.55000000000000004">
      <c r="A5" s="16"/>
      <c r="B5" s="11" t="s">
        <v>13</v>
      </c>
      <c r="C5" s="10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24</v>
      </c>
    </row>
    <row r="6" spans="1:13" x14ac:dyDescent="0.55000000000000004">
      <c r="A6" s="16"/>
      <c r="B6" s="11" t="s">
        <v>34</v>
      </c>
      <c r="C6" s="15">
        <v>3</v>
      </c>
      <c r="D6" s="9"/>
      <c r="E6" s="3"/>
      <c r="F6" s="3"/>
      <c r="G6" s="15"/>
      <c r="H6" s="15"/>
    </row>
    <row r="7" spans="1:13" x14ac:dyDescent="0.55000000000000004">
      <c r="A7" s="16"/>
      <c r="B7" s="11" t="s">
        <v>14</v>
      </c>
      <c r="C7" s="10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24</v>
      </c>
    </row>
    <row r="8" spans="1:13" ht="28.8" x14ac:dyDescent="0.55000000000000004">
      <c r="A8" s="16"/>
      <c r="B8" s="11" t="s">
        <v>15</v>
      </c>
      <c r="C8" s="10">
        <f t="shared" ref="C8:C10" si="1">SUM(D8:F8)</f>
        <v>0</v>
      </c>
      <c r="D8" s="3">
        <v>0</v>
      </c>
      <c r="E8" s="6"/>
      <c r="F8" s="3">
        <v>0</v>
      </c>
      <c r="G8" s="10">
        <f t="shared" si="0"/>
        <v>0</v>
      </c>
      <c r="H8" s="10" t="s">
        <v>24</v>
      </c>
    </row>
    <row r="9" spans="1:13" x14ac:dyDescent="0.55000000000000004">
      <c r="A9" s="16"/>
      <c r="B9" s="11" t="s">
        <v>35</v>
      </c>
      <c r="C9" s="10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8.8" x14ac:dyDescent="0.55000000000000004">
      <c r="A10" s="16"/>
      <c r="B10" s="12" t="s">
        <v>30</v>
      </c>
      <c r="C10" s="10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55000000000000004">
      <c r="A11" s="16"/>
      <c r="B11" s="17" t="s">
        <v>28</v>
      </c>
      <c r="C11" s="18"/>
      <c r="D11" s="18"/>
      <c r="E11" s="18"/>
      <c r="F11" s="19"/>
      <c r="G11" s="13">
        <f>SUM(G3:G10)</f>
        <v>10</v>
      </c>
      <c r="H11" s="10" t="str">
        <f>VLOOKUP(G11,'Mitigation Plan'!L14:M16,2,TRUE)</f>
        <v>Fix during buffer time</v>
      </c>
    </row>
  </sheetData>
  <mergeCells count="2">
    <mergeCell ref="A3:A11"/>
    <mergeCell ref="B11:F11"/>
  </mergeCells>
  <conditionalFormatting sqref="D3:F10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topLeftCell="F1" workbookViewId="0">
      <selection activeCell="K3" sqref="K3"/>
    </sheetView>
  </sheetViews>
  <sheetFormatPr defaultRowHeight="14.4" x14ac:dyDescent="0.55000000000000004"/>
  <cols>
    <col min="1" max="1" width="4" customWidth="1"/>
    <col min="2" max="2" width="5.7890625" customWidth="1"/>
    <col min="3" max="3" width="17.1015625" customWidth="1"/>
    <col min="4" max="4" width="5.1015625" customWidth="1"/>
    <col min="5" max="5" width="46.9453125" customWidth="1"/>
    <col min="6" max="6" width="37.83984375" customWidth="1"/>
    <col min="8" max="8" width="6.47265625" customWidth="1"/>
    <col min="10" max="10" width="10.7890625" customWidth="1"/>
    <col min="11" max="11" width="13.7890625" customWidth="1"/>
  </cols>
  <sheetData>
    <row r="1" spans="1:12" ht="35.799999999999997" customHeight="1" x14ac:dyDescent="0.55000000000000004">
      <c r="A1" s="2" t="s">
        <v>16</v>
      </c>
      <c r="B1" s="2" t="s">
        <v>29</v>
      </c>
      <c r="C1" s="2" t="s">
        <v>8</v>
      </c>
      <c r="D1" s="2" t="s">
        <v>7</v>
      </c>
      <c r="E1" s="2" t="s">
        <v>9</v>
      </c>
      <c r="F1" s="2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55000000000000004">
      <c r="A2" s="7">
        <v>1</v>
      </c>
      <c r="B2" s="7">
        <v>2</v>
      </c>
      <c r="C2" s="7" t="s">
        <v>36</v>
      </c>
      <c r="D2" s="7">
        <v>2</v>
      </c>
      <c r="E2" s="4" t="s">
        <v>38</v>
      </c>
      <c r="F2" s="4" t="s">
        <v>39</v>
      </c>
      <c r="G2" s="4" t="s">
        <v>23</v>
      </c>
      <c r="H2" s="7">
        <v>5</v>
      </c>
      <c r="I2" s="4" t="s">
        <v>26</v>
      </c>
      <c r="J2" s="5">
        <v>42673</v>
      </c>
      <c r="K2" s="5"/>
      <c r="L2" s="4"/>
    </row>
    <row r="3" spans="1:12" x14ac:dyDescent="0.55000000000000004">
      <c r="A3" s="7">
        <v>2</v>
      </c>
      <c r="B3" s="7">
        <v>2</v>
      </c>
      <c r="C3" s="7" t="s">
        <v>37</v>
      </c>
      <c r="D3" s="7">
        <v>5</v>
      </c>
      <c r="E3" s="4" t="s">
        <v>40</v>
      </c>
      <c r="F3" s="4" t="s">
        <v>31</v>
      </c>
      <c r="G3" s="7" t="s">
        <v>23</v>
      </c>
      <c r="H3" s="7">
        <v>5</v>
      </c>
      <c r="I3" s="4" t="s">
        <v>26</v>
      </c>
      <c r="J3" s="5">
        <v>42673</v>
      </c>
      <c r="K3" s="4"/>
      <c r="L3" s="4"/>
    </row>
  </sheetData>
  <conditionalFormatting sqref="I5:I12 I2:I3">
    <cfRule type="cellIs" dxfId="0" priority="1" operator="equal">
      <formula>"unsolve"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RowHeight="14.4" x14ac:dyDescent="0.55000000000000004"/>
  <sheetData>
    <row r="14" spans="12:13" x14ac:dyDescent="0.55000000000000004">
      <c r="L14">
        <v>0</v>
      </c>
      <c r="M14" t="s">
        <v>24</v>
      </c>
    </row>
    <row r="15" spans="12:13" x14ac:dyDescent="0.55000000000000004">
      <c r="L15">
        <v>11</v>
      </c>
      <c r="M15" t="s">
        <v>32</v>
      </c>
    </row>
    <row r="16" spans="12:13" x14ac:dyDescent="0.55000000000000004">
      <c r="L16">
        <v>21</v>
      </c>
      <c r="M16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sychien.2014</cp:lastModifiedBy>
  <dcterms:created xsi:type="dcterms:W3CDTF">2016-10-30T11:37:15Z</dcterms:created>
  <dcterms:modified xsi:type="dcterms:W3CDTF">2016-11-04T07:09:58Z</dcterms:modified>
</cp:coreProperties>
</file>