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1" documentId="11_B664C32F8343496947B1909F9E7D98650355141A" xr6:coauthVersionLast="47" xr6:coauthVersionMax="47" xr10:uidLastSave="{9F06CB94-FEAF-40F3-B4B1-169CCC73C8CA}"/>
  <bookViews>
    <workbookView xWindow="-110" yWindow="-110" windowWidth="19420" windowHeight="12220" activeTab="1" xr2:uid="{00000000-000D-0000-FFFF-FFFF00000000}"/>
  </bookViews>
  <sheets>
    <sheet name="Tra" sheetId="1" r:id="rId1"/>
    <sheet name="Ind" sheetId="2" r:id="rId2"/>
    <sheet name="rsd" sheetId="3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H18" i="1"/>
  <c r="M15" i="1"/>
  <c r="L15" i="1"/>
  <c r="K15" i="1"/>
  <c r="J15" i="1"/>
  <c r="I15" i="1"/>
  <c r="H15" i="1"/>
  <c r="M13" i="1"/>
  <c r="L13" i="1"/>
  <c r="K13" i="1"/>
  <c r="J13" i="1"/>
  <c r="I13" i="1"/>
  <c r="H13" i="1"/>
  <c r="M11" i="1"/>
  <c r="L11" i="1"/>
  <c r="K11" i="1"/>
  <c r="J11" i="1"/>
  <c r="I11" i="1"/>
  <c r="H11" i="1"/>
  <c r="M9" i="1"/>
  <c r="L9" i="1"/>
  <c r="K9" i="1"/>
  <c r="J9" i="1"/>
  <c r="I9" i="1"/>
  <c r="H9" i="1"/>
  <c r="M6" i="1"/>
  <c r="L6" i="1"/>
  <c r="K6" i="1"/>
  <c r="J6" i="1"/>
  <c r="I6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E11" authorId="0" shapeId="0" xr:uid="{00000000-0006-0000-02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E12" authorId="0" shapeId="0" xr:uid="{00000000-0006-0000-0200-000002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<sst xmlns="http://schemas.openxmlformats.org/spreadsheetml/2006/main" count="174" uniqueCount="45">
  <si>
    <t>*PJ/btkm</t>
  </si>
  <si>
    <t>~TFM_INS</t>
  </si>
  <si>
    <t>LimType</t>
  </si>
  <si>
    <t>Attribute</t>
  </si>
  <si>
    <t>Year</t>
  </si>
  <si>
    <t>PSET_PN</t>
  </si>
  <si>
    <t>CSET_CN</t>
  </si>
  <si>
    <t>*</t>
  </si>
  <si>
    <t>AT</t>
  </si>
  <si>
    <t>QU</t>
  </si>
  <si>
    <t>ON</t>
  </si>
  <si>
    <t>MA</t>
  </si>
  <si>
    <t>SA</t>
  </si>
  <si>
    <t>AL</t>
  </si>
  <si>
    <t>BC</t>
  </si>
  <si>
    <t>UP</t>
  </si>
  <si>
    <t>Share-I</t>
  </si>
  <si>
    <t>TRA_Tru_PLT_GSL1</t>
  </si>
  <si>
    <t>TRAWOOD</t>
  </si>
  <si>
    <t>TRA_Tru_PLT_DST1</t>
  </si>
  <si>
    <t>TRA_Tru_FLT_GSL1</t>
  </si>
  <si>
    <t>TRA_Tru_MT_GSL1</t>
  </si>
  <si>
    <t>TRA_Tru_HT_DST1</t>
  </si>
  <si>
    <t>TRA_Mot_GSL1</t>
  </si>
  <si>
    <t>TRA_Bus_SB_DST1</t>
  </si>
  <si>
    <t>TRA_Bus_SB_GSL1</t>
  </si>
  <si>
    <t>TRA_Bus_UT_DST1</t>
  </si>
  <si>
    <t>TRA_Bus_UT_GSL1</t>
  </si>
  <si>
    <t>TRA_Bus_IC_DST1</t>
  </si>
  <si>
    <t>TRA_Bus_IC_GSL1</t>
  </si>
  <si>
    <t>TRA_Car_GSL1</t>
  </si>
  <si>
    <t>TRA_Car_DST1</t>
  </si>
  <si>
    <t>TRA_Tru</t>
  </si>
  <si>
    <t>TRA_Mot</t>
  </si>
  <si>
    <t>TRA_Bus</t>
  </si>
  <si>
    <t>TRA_Car</t>
  </si>
  <si>
    <t>~TFM_DINS-TS: AllRegions</t>
  </si>
  <si>
    <t>Other_Indexes</t>
  </si>
  <si>
    <t>TimeSlice</t>
  </si>
  <si>
    <t>ACT_EFF</t>
  </si>
  <si>
    <t>INDNEU_Reserve</t>
  </si>
  <si>
    <t>ACT</t>
  </si>
  <si>
    <t>ANNUAL</t>
  </si>
  <si>
    <t>AllRegions</t>
  </si>
  <si>
    <t>R_ES_SH*1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</si>
</sst>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0"/>
      <color rgb="FF000000"/>
      <name val="Arial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6154667806024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9" fillId="0" borderId="0"/>
    <xf numFmtId="0" fontId="9" fillId="0" borderId="0"/>
  </cellStyleXfs>
  <cellXfs count="21">
    <xf numFmtId="0" fontId="0" fillId="0" borderId="0" xfId="0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 applyProtection="1"/>
    <xf numFmtId="0" fontId="0" fillId="0" borderId="0" xfId="2" applyFont="1"/>
    <xf numFmtId="0" fontId="9" fillId="0" borderId="0" xfId="2"/>
    <xf numFmtId="1" fontId="2" fillId="2" borderId="1" xfId="2" applyNumberFormat="1" applyFont="1" applyFill="1" applyBorder="1" applyAlignment="1">
      <alignment vertical="center"/>
    </xf>
    <xf numFmtId="0" fontId="3" fillId="0" borderId="0" xfId="0" applyFont="1"/>
    <xf numFmtId="10" fontId="4" fillId="0" borderId="0" xfId="1" applyNumberFormat="1"/>
    <xf numFmtId="0" fontId="4" fillId="0" borderId="2" xfId="0" applyFont="1" applyFill="1" applyBorder="1" applyAlignment="1"/>
    <xf numFmtId="0" fontId="5" fillId="0" borderId="0" xfId="3" applyFont="1"/>
    <xf numFmtId="0" fontId="4" fillId="0" borderId="2" xfId="1" applyBorder="1"/>
    <xf numFmtId="10" fontId="0" fillId="0" borderId="0" xfId="0" applyNumberFormat="1" applyFont="1" applyFill="1" applyAlignment="1"/>
    <xf numFmtId="0" fontId="0" fillId="0" borderId="0" xfId="0" applyFont="1" applyFill="1" applyAlignment="1"/>
    <xf numFmtId="0" fontId="9" fillId="0" borderId="0" xfId="3"/>
    <xf numFmtId="9" fontId="4" fillId="0" borderId="0" xfId="1" applyNumberFormat="1"/>
    <xf numFmtId="0" fontId="6" fillId="0" borderId="0" xfId="0" applyFont="1"/>
    <xf numFmtId="9" fontId="0" fillId="0" borderId="0" xfId="0" applyNumberFormat="1" applyFont="1" applyFill="1" applyAlignment="1"/>
    <xf numFmtId="0" fontId="9" fillId="0" borderId="2" xfId="3" applyBorder="1"/>
    <xf numFmtId="0" fontId="3" fillId="0" borderId="3" xfId="0" applyFont="1" applyBorder="1"/>
    <xf numFmtId="0" fontId="5" fillId="0" borderId="0" xfId="0" applyFont="1"/>
    <xf numFmtId="9" fontId="1" fillId="0" borderId="0" xfId="0" applyNumberFormat="1" applyFont="1" applyFill="1" applyBorder="1" applyAlignment="1"/>
  </cellXfs>
  <cellStyles count="4">
    <cellStyle name="Normal" xfId="0" builtinId="0"/>
    <cellStyle name="Normal 10" xfId="1" xr:uid="{00000000-0005-0000-0000-000031000000}"/>
    <cellStyle name="Normal 11 2" xfId="2" xr:uid="{00000000-0005-0000-0000-000032000000}"/>
    <cellStyle name="Normal 11 2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7"/>
  <sheetViews>
    <sheetView topLeftCell="A12" workbookViewId="0">
      <selection activeCell="A22" sqref="A22:M24"/>
    </sheetView>
  </sheetViews>
  <sheetFormatPr defaultColWidth="9" defaultRowHeight="14.5"/>
  <cols>
    <col min="4" max="4" width="17.1796875" customWidth="1"/>
    <col min="5" max="5" width="10.26953125" customWidth="1"/>
    <col min="6" max="6" width="15.54296875" customWidth="1"/>
    <col min="15" max="15" width="17.1796875" customWidth="1"/>
  </cols>
  <sheetData>
    <row r="3" spans="1:15">
      <c r="D3" s="3" t="s">
        <v>0</v>
      </c>
      <c r="E3" s="4"/>
      <c r="F3" s="2" t="s">
        <v>1</v>
      </c>
      <c r="G3" s="4"/>
      <c r="H3" s="4"/>
      <c r="I3" s="4"/>
      <c r="J3" s="4"/>
      <c r="K3" s="4"/>
      <c r="L3" s="4"/>
      <c r="M3" s="4"/>
    </row>
    <row r="4" spans="1: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</row>
    <row r="5" spans="1:15">
      <c r="A5" s="2" t="s">
        <v>15</v>
      </c>
      <c r="B5" s="2" t="s">
        <v>16</v>
      </c>
      <c r="C5" s="2">
        <v>2050</v>
      </c>
      <c r="D5" s="9" t="s">
        <v>17</v>
      </c>
      <c r="E5" s="10" t="s">
        <v>18</v>
      </c>
      <c r="F5" s="6"/>
      <c r="G5" s="7">
        <v>7.0000000000000007E-2</v>
      </c>
      <c r="H5" s="7">
        <v>7.0000000000000007E-2</v>
      </c>
      <c r="I5" s="7">
        <v>7.0000000000000007E-2</v>
      </c>
      <c r="J5" s="7">
        <v>7.0000000000000007E-2</v>
      </c>
      <c r="K5" s="7">
        <v>7.0000000000000007E-2</v>
      </c>
      <c r="L5" s="7">
        <v>7.0000000000000007E-2</v>
      </c>
      <c r="M5" s="7">
        <v>7.0000000000000007E-2</v>
      </c>
      <c r="O5" s="19"/>
    </row>
    <row r="6" spans="1:15">
      <c r="A6" s="2" t="s">
        <v>15</v>
      </c>
      <c r="B6" s="2" t="s">
        <v>16</v>
      </c>
      <c r="C6" s="2">
        <v>2050</v>
      </c>
      <c r="D6" s="9" t="s">
        <v>19</v>
      </c>
      <c r="E6" s="10" t="s">
        <v>18</v>
      </c>
      <c r="F6" s="6"/>
      <c r="G6" s="11">
        <v>2.5000000000000001E-2</v>
      </c>
      <c r="H6" s="12">
        <f t="shared" ref="H6:M6" si="0">G6</f>
        <v>2.5000000000000001E-2</v>
      </c>
      <c r="I6" s="12">
        <f t="shared" si="0"/>
        <v>2.5000000000000001E-2</v>
      </c>
      <c r="J6" s="12">
        <f t="shared" si="0"/>
        <v>2.5000000000000001E-2</v>
      </c>
      <c r="K6" s="12">
        <f t="shared" si="0"/>
        <v>2.5000000000000001E-2</v>
      </c>
      <c r="L6" s="12">
        <f t="shared" si="0"/>
        <v>2.5000000000000001E-2</v>
      </c>
      <c r="M6" s="12">
        <f t="shared" si="0"/>
        <v>2.5000000000000001E-2</v>
      </c>
      <c r="O6" s="19"/>
    </row>
    <row r="7" spans="1:15">
      <c r="A7" s="2" t="s">
        <v>15</v>
      </c>
      <c r="B7" s="2" t="s">
        <v>16</v>
      </c>
      <c r="C7" s="2">
        <v>2050</v>
      </c>
      <c r="D7" s="13" t="s">
        <v>20</v>
      </c>
      <c r="E7" s="10" t="s">
        <v>18</v>
      </c>
      <c r="F7" s="6"/>
      <c r="G7" s="14">
        <v>7.0000000000000007E-2</v>
      </c>
      <c r="H7" s="7">
        <v>7.0000000000000007E-2</v>
      </c>
      <c r="I7" s="7">
        <v>7.0000000000000007E-2</v>
      </c>
      <c r="J7" s="7">
        <v>7.0000000000000007E-2</v>
      </c>
      <c r="K7" s="7">
        <v>7.0000000000000007E-2</v>
      </c>
      <c r="L7" s="7">
        <v>7.0000000000000007E-2</v>
      </c>
      <c r="M7" s="7">
        <v>7.0000000000000007E-2</v>
      </c>
      <c r="O7" s="6"/>
    </row>
    <row r="8" spans="1:15">
      <c r="A8" s="2" t="s">
        <v>15</v>
      </c>
      <c r="B8" s="2" t="s">
        <v>16</v>
      </c>
      <c r="C8" s="2">
        <v>2050</v>
      </c>
      <c r="D8" s="13" t="s">
        <v>21</v>
      </c>
      <c r="E8" s="10" t="s">
        <v>18</v>
      </c>
      <c r="F8" s="6"/>
      <c r="G8" s="14">
        <v>7.0000000000000007E-2</v>
      </c>
      <c r="H8" s="7">
        <v>7.0000000000000007E-2</v>
      </c>
      <c r="I8" s="7">
        <v>7.0000000000000007E-2</v>
      </c>
      <c r="J8" s="7">
        <v>7.0000000000000007E-2</v>
      </c>
      <c r="K8" s="7">
        <v>7.0000000000000007E-2</v>
      </c>
      <c r="L8" s="7">
        <v>7.0000000000000007E-2</v>
      </c>
      <c r="M8" s="7">
        <v>7.0000000000000007E-2</v>
      </c>
      <c r="O8" s="6"/>
    </row>
    <row r="9" spans="1:15">
      <c r="A9" s="2" t="s">
        <v>15</v>
      </c>
      <c r="B9" s="2" t="s">
        <v>16</v>
      </c>
      <c r="C9" s="2">
        <v>2050</v>
      </c>
      <c r="D9" s="13" t="s">
        <v>22</v>
      </c>
      <c r="E9" s="10" t="s">
        <v>18</v>
      </c>
      <c r="F9" s="6"/>
      <c r="G9" s="11">
        <v>2.5000000000000001E-2</v>
      </c>
      <c r="H9" s="12">
        <f t="shared" ref="H9:M9" si="1">G9</f>
        <v>2.5000000000000001E-2</v>
      </c>
      <c r="I9" s="12">
        <f t="shared" si="1"/>
        <v>2.5000000000000001E-2</v>
      </c>
      <c r="J9" s="12">
        <f t="shared" si="1"/>
        <v>2.5000000000000001E-2</v>
      </c>
      <c r="K9" s="12">
        <f t="shared" si="1"/>
        <v>2.5000000000000001E-2</v>
      </c>
      <c r="L9" s="12">
        <f t="shared" si="1"/>
        <v>2.5000000000000001E-2</v>
      </c>
      <c r="M9" s="12">
        <f t="shared" si="1"/>
        <v>2.5000000000000001E-2</v>
      </c>
      <c r="O9" s="6"/>
    </row>
    <row r="10" spans="1:15">
      <c r="A10" s="2" t="s">
        <v>15</v>
      </c>
      <c r="B10" s="2" t="s">
        <v>16</v>
      </c>
      <c r="C10" s="2">
        <v>2050</v>
      </c>
      <c r="D10" s="13" t="s">
        <v>23</v>
      </c>
      <c r="E10" s="10" t="s">
        <v>18</v>
      </c>
      <c r="F10" s="15"/>
      <c r="G10" s="16">
        <v>7.0000000000000007E-2</v>
      </c>
      <c r="H10" s="7">
        <v>7.0000000000000007E-2</v>
      </c>
      <c r="I10" s="7">
        <v>7.0000000000000007E-2</v>
      </c>
      <c r="J10" s="7">
        <v>7.0000000000000007E-2</v>
      </c>
      <c r="K10" s="7">
        <v>7.0000000000000007E-2</v>
      </c>
      <c r="L10" s="7">
        <v>7.0000000000000007E-2</v>
      </c>
      <c r="M10" s="7">
        <v>7.0000000000000007E-2</v>
      </c>
      <c r="O10" s="6"/>
    </row>
    <row r="11" spans="1:15">
      <c r="A11" s="2" t="s">
        <v>15</v>
      </c>
      <c r="B11" s="2" t="s">
        <v>16</v>
      </c>
      <c r="C11" s="2">
        <v>2050</v>
      </c>
      <c r="D11" s="13" t="s">
        <v>24</v>
      </c>
      <c r="E11" s="10" t="s">
        <v>18</v>
      </c>
      <c r="F11" s="6"/>
      <c r="G11" s="11">
        <v>2.5000000000000001E-2</v>
      </c>
      <c r="H11" s="12">
        <f t="shared" ref="H11:M11" si="2">G11</f>
        <v>2.5000000000000001E-2</v>
      </c>
      <c r="I11" s="12">
        <f t="shared" si="2"/>
        <v>2.5000000000000001E-2</v>
      </c>
      <c r="J11" s="12">
        <f t="shared" si="2"/>
        <v>2.5000000000000001E-2</v>
      </c>
      <c r="K11" s="12">
        <f t="shared" si="2"/>
        <v>2.5000000000000001E-2</v>
      </c>
      <c r="L11" s="12">
        <f t="shared" si="2"/>
        <v>2.5000000000000001E-2</v>
      </c>
      <c r="M11" s="12">
        <f t="shared" si="2"/>
        <v>2.5000000000000001E-2</v>
      </c>
      <c r="O11" s="6"/>
    </row>
    <row r="12" spans="1:15">
      <c r="A12" s="2" t="s">
        <v>15</v>
      </c>
      <c r="B12" s="2" t="s">
        <v>16</v>
      </c>
      <c r="C12" s="2">
        <v>2050</v>
      </c>
      <c r="D12" s="13" t="s">
        <v>25</v>
      </c>
      <c r="E12" s="10" t="s">
        <v>18</v>
      </c>
      <c r="F12" s="6"/>
      <c r="G12" s="16">
        <v>7.0000000000000007E-2</v>
      </c>
      <c r="H12" s="7">
        <v>7.0000000000000007E-2</v>
      </c>
      <c r="I12" s="7">
        <v>7.0000000000000007E-2</v>
      </c>
      <c r="J12" s="7">
        <v>7.0000000000000007E-2</v>
      </c>
      <c r="K12" s="7">
        <v>7.0000000000000007E-2</v>
      </c>
      <c r="L12" s="7">
        <v>7.0000000000000007E-2</v>
      </c>
      <c r="M12" s="7">
        <v>7.0000000000000007E-2</v>
      </c>
      <c r="O12" s="6"/>
    </row>
    <row r="13" spans="1:15">
      <c r="A13" s="2" t="s">
        <v>15</v>
      </c>
      <c r="B13" s="2" t="s">
        <v>16</v>
      </c>
      <c r="C13" s="2">
        <v>2050</v>
      </c>
      <c r="D13" s="13" t="s">
        <v>26</v>
      </c>
      <c r="E13" s="10" t="s">
        <v>18</v>
      </c>
      <c r="F13" s="6"/>
      <c r="G13" s="11">
        <v>2.5000000000000001E-2</v>
      </c>
      <c r="H13" s="12">
        <f t="shared" ref="H13:M13" si="3">G13</f>
        <v>2.5000000000000001E-2</v>
      </c>
      <c r="I13" s="12">
        <f t="shared" si="3"/>
        <v>2.5000000000000001E-2</v>
      </c>
      <c r="J13" s="12">
        <f t="shared" si="3"/>
        <v>2.5000000000000001E-2</v>
      </c>
      <c r="K13" s="12">
        <f t="shared" si="3"/>
        <v>2.5000000000000001E-2</v>
      </c>
      <c r="L13" s="12">
        <f t="shared" si="3"/>
        <v>2.5000000000000001E-2</v>
      </c>
      <c r="M13" s="12">
        <f t="shared" si="3"/>
        <v>2.5000000000000001E-2</v>
      </c>
      <c r="O13" s="6"/>
    </row>
    <row r="14" spans="1:15">
      <c r="A14" s="2" t="s">
        <v>15</v>
      </c>
      <c r="B14" s="2" t="s">
        <v>16</v>
      </c>
      <c r="C14" s="2">
        <v>2050</v>
      </c>
      <c r="D14" s="13" t="s">
        <v>27</v>
      </c>
      <c r="E14" s="10" t="s">
        <v>18</v>
      </c>
      <c r="F14" s="6"/>
      <c r="G14" s="16">
        <v>7.0000000000000007E-2</v>
      </c>
      <c r="H14" s="7">
        <v>7.0000000000000007E-2</v>
      </c>
      <c r="I14" s="7">
        <v>7.0000000000000007E-2</v>
      </c>
      <c r="J14" s="7">
        <v>7.0000000000000007E-2</v>
      </c>
      <c r="K14" s="7">
        <v>7.0000000000000007E-2</v>
      </c>
      <c r="L14" s="7">
        <v>7.0000000000000007E-2</v>
      </c>
      <c r="M14" s="7">
        <v>7.0000000000000007E-2</v>
      </c>
      <c r="O14" s="6"/>
    </row>
    <row r="15" spans="1:15">
      <c r="A15" s="2" t="s">
        <v>15</v>
      </c>
      <c r="B15" s="2" t="s">
        <v>16</v>
      </c>
      <c r="C15" s="2">
        <v>2050</v>
      </c>
      <c r="D15" s="13" t="s">
        <v>28</v>
      </c>
      <c r="E15" s="10" t="s">
        <v>18</v>
      </c>
      <c r="F15" s="6"/>
      <c r="G15" s="11">
        <v>2.5000000000000001E-2</v>
      </c>
      <c r="H15" s="12">
        <f t="shared" ref="H15:M15" si="4">G15</f>
        <v>2.5000000000000001E-2</v>
      </c>
      <c r="I15" s="12">
        <f t="shared" si="4"/>
        <v>2.5000000000000001E-2</v>
      </c>
      <c r="J15" s="12">
        <f t="shared" si="4"/>
        <v>2.5000000000000001E-2</v>
      </c>
      <c r="K15" s="12">
        <f t="shared" si="4"/>
        <v>2.5000000000000001E-2</v>
      </c>
      <c r="L15" s="12">
        <f t="shared" si="4"/>
        <v>2.5000000000000001E-2</v>
      </c>
      <c r="M15" s="12">
        <f t="shared" si="4"/>
        <v>2.5000000000000001E-2</v>
      </c>
      <c r="O15" s="6"/>
    </row>
    <row r="16" spans="1:15">
      <c r="A16" s="2" t="s">
        <v>15</v>
      </c>
      <c r="B16" s="2" t="s">
        <v>16</v>
      </c>
      <c r="C16" s="2">
        <v>2050</v>
      </c>
      <c r="D16" s="13" t="s">
        <v>29</v>
      </c>
      <c r="E16" s="10" t="s">
        <v>18</v>
      </c>
      <c r="F16" s="6"/>
      <c r="G16" s="16">
        <v>7.0000000000000007E-2</v>
      </c>
      <c r="H16" s="7">
        <v>7.0000000000000007E-2</v>
      </c>
      <c r="I16" s="7">
        <v>7.0000000000000007E-2</v>
      </c>
      <c r="J16" s="7">
        <v>7.0000000000000007E-2</v>
      </c>
      <c r="K16" s="7">
        <v>7.0000000000000007E-2</v>
      </c>
      <c r="L16" s="7">
        <v>7.0000000000000007E-2</v>
      </c>
      <c r="M16" s="7">
        <v>7.0000000000000007E-2</v>
      </c>
      <c r="O16" s="6"/>
    </row>
    <row r="17" spans="1:15">
      <c r="A17" s="2" t="s">
        <v>15</v>
      </c>
      <c r="B17" s="2" t="s">
        <v>16</v>
      </c>
      <c r="C17" s="2">
        <v>2050</v>
      </c>
      <c r="D17" s="17" t="s">
        <v>30</v>
      </c>
      <c r="E17" s="10" t="s">
        <v>18</v>
      </c>
      <c r="F17" s="18"/>
      <c r="G17" s="16">
        <v>7.0000000000000007E-2</v>
      </c>
      <c r="H17" s="7">
        <v>7.0000000000000007E-2</v>
      </c>
      <c r="I17" s="7">
        <v>7.0000000000000007E-2</v>
      </c>
      <c r="J17" s="7">
        <v>7.0000000000000007E-2</v>
      </c>
      <c r="K17" s="7">
        <v>7.0000000000000007E-2</v>
      </c>
      <c r="L17" s="7">
        <v>7.0000000000000007E-2</v>
      </c>
      <c r="M17" s="7">
        <v>7.0000000000000007E-2</v>
      </c>
      <c r="O17" s="18"/>
    </row>
    <row r="18" spans="1:15">
      <c r="A18" s="2" t="s">
        <v>15</v>
      </c>
      <c r="B18" s="2" t="s">
        <v>16</v>
      </c>
      <c r="C18" s="2">
        <v>2050</v>
      </c>
      <c r="D18" s="17" t="s">
        <v>31</v>
      </c>
      <c r="E18" s="10" t="s">
        <v>18</v>
      </c>
      <c r="F18" s="18"/>
      <c r="G18" s="11">
        <v>2.5000000000000001E-2</v>
      </c>
      <c r="H18" s="12">
        <f t="shared" ref="H18:M18" si="5">G18</f>
        <v>2.5000000000000001E-2</v>
      </c>
      <c r="I18" s="12">
        <f t="shared" si="5"/>
        <v>2.5000000000000001E-2</v>
      </c>
      <c r="J18" s="12">
        <f t="shared" si="5"/>
        <v>2.5000000000000001E-2</v>
      </c>
      <c r="K18" s="12">
        <f t="shared" si="5"/>
        <v>2.5000000000000001E-2</v>
      </c>
      <c r="L18" s="12">
        <f t="shared" si="5"/>
        <v>2.5000000000000001E-2</v>
      </c>
      <c r="M18" s="12">
        <f t="shared" si="5"/>
        <v>2.5000000000000001E-2</v>
      </c>
      <c r="O18" s="18"/>
    </row>
    <row r="22" spans="1:15">
      <c r="D22" s="3" t="s">
        <v>0</v>
      </c>
      <c r="E22" s="4"/>
      <c r="F22" s="2" t="s">
        <v>1</v>
      </c>
      <c r="G22" s="4"/>
      <c r="H22" s="4"/>
      <c r="I22" s="4"/>
      <c r="J22" s="4"/>
      <c r="K22" s="4"/>
      <c r="L22" s="4"/>
      <c r="M22" s="4"/>
    </row>
    <row r="23" spans="1:15">
      <c r="A23" s="2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2" t="s">
        <v>7</v>
      </c>
      <c r="G23" s="5" t="s">
        <v>8</v>
      </c>
      <c r="H23" s="5" t="s">
        <v>9</v>
      </c>
      <c r="I23" s="5" t="s">
        <v>10</v>
      </c>
      <c r="J23" s="5" t="s">
        <v>11</v>
      </c>
      <c r="K23" s="5" t="s">
        <v>12</v>
      </c>
      <c r="L23" s="5" t="s">
        <v>13</v>
      </c>
      <c r="M23" s="5" t="s">
        <v>14</v>
      </c>
    </row>
    <row r="24" spans="1:15">
      <c r="A24" s="2" t="s">
        <v>15</v>
      </c>
      <c r="B24" s="2" t="s">
        <v>16</v>
      </c>
      <c r="C24" s="2">
        <v>2020</v>
      </c>
      <c r="D24" s="9" t="s">
        <v>17</v>
      </c>
      <c r="E24" s="10" t="s">
        <v>18</v>
      </c>
      <c r="F24" s="6" t="s">
        <v>32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5">
      <c r="A25" s="2" t="s">
        <v>15</v>
      </c>
      <c r="B25" s="2" t="s">
        <v>16</v>
      </c>
      <c r="C25" s="2">
        <v>2020</v>
      </c>
      <c r="D25" s="9" t="s">
        <v>19</v>
      </c>
      <c r="E25" s="10" t="s">
        <v>18</v>
      </c>
      <c r="F25" s="6" t="s">
        <v>32</v>
      </c>
      <c r="G25" s="11">
        <v>0</v>
      </c>
      <c r="H25" s="12">
        <v>0</v>
      </c>
      <c r="I25" s="11">
        <v>0</v>
      </c>
      <c r="J25" s="12">
        <v>0</v>
      </c>
      <c r="K25" s="11">
        <v>0</v>
      </c>
      <c r="L25" s="12">
        <v>0</v>
      </c>
      <c r="M25" s="11">
        <v>0</v>
      </c>
    </row>
    <row r="26" spans="1:15">
      <c r="A26" s="2" t="s">
        <v>15</v>
      </c>
      <c r="B26" s="2" t="s">
        <v>16</v>
      </c>
      <c r="C26" s="2">
        <v>2020</v>
      </c>
      <c r="D26" s="13" t="s">
        <v>20</v>
      </c>
      <c r="E26" s="10" t="s">
        <v>18</v>
      </c>
      <c r="F26" s="6" t="s">
        <v>32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5">
      <c r="A27" s="2" t="s">
        <v>15</v>
      </c>
      <c r="B27" s="2" t="s">
        <v>16</v>
      </c>
      <c r="C27" s="2">
        <v>2020</v>
      </c>
      <c r="D27" s="13" t="s">
        <v>21</v>
      </c>
      <c r="E27" s="10" t="s">
        <v>18</v>
      </c>
      <c r="F27" s="6" t="s">
        <v>32</v>
      </c>
      <c r="G27" s="11">
        <v>0</v>
      </c>
      <c r="H27" s="12">
        <v>0</v>
      </c>
      <c r="I27" s="11">
        <v>0</v>
      </c>
      <c r="J27" s="12">
        <v>0</v>
      </c>
      <c r="K27" s="11">
        <v>0</v>
      </c>
      <c r="L27" s="12">
        <v>0</v>
      </c>
      <c r="M27" s="11">
        <v>0</v>
      </c>
    </row>
    <row r="28" spans="1:15">
      <c r="A28" s="2" t="s">
        <v>15</v>
      </c>
      <c r="B28" s="2" t="s">
        <v>16</v>
      </c>
      <c r="C28" s="2">
        <v>2020</v>
      </c>
      <c r="D28" s="13" t="s">
        <v>22</v>
      </c>
      <c r="E28" s="10" t="s">
        <v>18</v>
      </c>
      <c r="F28" s="6" t="s">
        <v>32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5">
      <c r="A29" s="2" t="s">
        <v>15</v>
      </c>
      <c r="B29" s="2" t="s">
        <v>16</v>
      </c>
      <c r="C29" s="2">
        <v>2020</v>
      </c>
      <c r="D29" s="13" t="s">
        <v>23</v>
      </c>
      <c r="E29" s="10" t="s">
        <v>18</v>
      </c>
      <c r="F29" s="15" t="s">
        <v>33</v>
      </c>
      <c r="G29" s="11">
        <v>0</v>
      </c>
      <c r="H29" s="12">
        <v>0</v>
      </c>
      <c r="I29" s="11">
        <v>0</v>
      </c>
      <c r="J29" s="12">
        <v>0</v>
      </c>
      <c r="K29" s="11">
        <v>0</v>
      </c>
      <c r="L29" s="12">
        <v>0</v>
      </c>
      <c r="M29" s="11">
        <v>0</v>
      </c>
    </row>
    <row r="30" spans="1:15">
      <c r="A30" s="2" t="s">
        <v>15</v>
      </c>
      <c r="B30" s="2" t="s">
        <v>16</v>
      </c>
      <c r="C30" s="2">
        <v>2020</v>
      </c>
      <c r="D30" s="13" t="s">
        <v>24</v>
      </c>
      <c r="E30" s="10" t="s">
        <v>18</v>
      </c>
      <c r="F30" s="6" t="s">
        <v>34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5">
      <c r="A31" s="2" t="s">
        <v>15</v>
      </c>
      <c r="B31" s="2" t="s">
        <v>16</v>
      </c>
      <c r="C31" s="2">
        <v>2020</v>
      </c>
      <c r="D31" s="13" t="s">
        <v>25</v>
      </c>
      <c r="E31" s="10" t="s">
        <v>18</v>
      </c>
      <c r="F31" s="6" t="s">
        <v>34</v>
      </c>
      <c r="G31" s="11">
        <v>0</v>
      </c>
      <c r="H31" s="12">
        <v>0</v>
      </c>
      <c r="I31" s="11">
        <v>0</v>
      </c>
      <c r="J31" s="12">
        <v>0</v>
      </c>
      <c r="K31" s="11">
        <v>0</v>
      </c>
      <c r="L31" s="12">
        <v>0</v>
      </c>
      <c r="M31" s="11">
        <v>0</v>
      </c>
    </row>
    <row r="32" spans="1:15">
      <c r="A32" s="2" t="s">
        <v>15</v>
      </c>
      <c r="B32" s="2" t="s">
        <v>16</v>
      </c>
      <c r="C32" s="2">
        <v>2020</v>
      </c>
      <c r="D32" s="13" t="s">
        <v>26</v>
      </c>
      <c r="E32" s="10" t="s">
        <v>18</v>
      </c>
      <c r="F32" s="6" t="s">
        <v>34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3">
      <c r="A33" s="2" t="s">
        <v>15</v>
      </c>
      <c r="B33" s="2" t="s">
        <v>16</v>
      </c>
      <c r="C33" s="2">
        <v>2020</v>
      </c>
      <c r="D33" s="13" t="s">
        <v>27</v>
      </c>
      <c r="E33" s="10" t="s">
        <v>18</v>
      </c>
      <c r="F33" s="6" t="s">
        <v>34</v>
      </c>
      <c r="G33" s="11">
        <v>0</v>
      </c>
      <c r="H33" s="12">
        <v>0</v>
      </c>
      <c r="I33" s="11">
        <v>0</v>
      </c>
      <c r="J33" s="12">
        <v>0</v>
      </c>
      <c r="K33" s="11">
        <v>0</v>
      </c>
      <c r="L33" s="12">
        <v>0</v>
      </c>
      <c r="M33" s="11">
        <v>0</v>
      </c>
    </row>
    <row r="34" spans="1:13">
      <c r="A34" s="2" t="s">
        <v>15</v>
      </c>
      <c r="B34" s="2" t="s">
        <v>16</v>
      </c>
      <c r="C34" s="2">
        <v>2020</v>
      </c>
      <c r="D34" s="13" t="s">
        <v>28</v>
      </c>
      <c r="E34" s="10" t="s">
        <v>18</v>
      </c>
      <c r="F34" s="6" t="s">
        <v>34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>
      <c r="A35" s="2" t="s">
        <v>15</v>
      </c>
      <c r="B35" s="2" t="s">
        <v>16</v>
      </c>
      <c r="C35" s="2">
        <v>2020</v>
      </c>
      <c r="D35" s="13" t="s">
        <v>29</v>
      </c>
      <c r="E35" s="10" t="s">
        <v>18</v>
      </c>
      <c r="F35" s="6" t="s">
        <v>34</v>
      </c>
      <c r="G35" s="11">
        <v>0</v>
      </c>
      <c r="H35" s="12">
        <v>0</v>
      </c>
      <c r="I35" s="11">
        <v>0</v>
      </c>
      <c r="J35" s="12">
        <v>0</v>
      </c>
      <c r="K35" s="11">
        <v>0</v>
      </c>
      <c r="L35" s="12">
        <v>0</v>
      </c>
      <c r="M35" s="11">
        <v>0</v>
      </c>
    </row>
    <row r="36" spans="1:13">
      <c r="A36" s="2" t="s">
        <v>15</v>
      </c>
      <c r="B36" s="2" t="s">
        <v>16</v>
      </c>
      <c r="C36" s="2">
        <v>2020</v>
      </c>
      <c r="D36" s="17" t="s">
        <v>30</v>
      </c>
      <c r="E36" s="10" t="s">
        <v>18</v>
      </c>
      <c r="F36" s="18" t="s">
        <v>35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>
      <c r="A37" s="2" t="s">
        <v>15</v>
      </c>
      <c r="B37" s="2" t="s">
        <v>16</v>
      </c>
      <c r="C37" s="2">
        <v>2020</v>
      </c>
      <c r="D37" s="17" t="s">
        <v>31</v>
      </c>
      <c r="E37" s="10" t="s">
        <v>18</v>
      </c>
      <c r="F37" s="18" t="s">
        <v>35</v>
      </c>
      <c r="G37" s="11">
        <v>0</v>
      </c>
      <c r="H37" s="12">
        <v>0</v>
      </c>
      <c r="I37" s="11">
        <v>0</v>
      </c>
      <c r="J37" s="12">
        <v>0</v>
      </c>
      <c r="K37" s="11">
        <v>0</v>
      </c>
      <c r="L37" s="12">
        <v>0</v>
      </c>
      <c r="M37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G13"/>
  <sheetViews>
    <sheetView tabSelected="1" workbookViewId="0">
      <selection activeCell="G17" sqref="G17"/>
    </sheetView>
  </sheetViews>
  <sheetFormatPr defaultColWidth="8.7265625" defaultRowHeight="14.5"/>
  <cols>
    <col min="3" max="3" width="25.90625" customWidth="1"/>
    <col min="4" max="4" width="10.81640625" customWidth="1"/>
  </cols>
  <sheetData>
    <row r="10" spans="3:7">
      <c r="C10" s="1" t="s">
        <v>36</v>
      </c>
      <c r="D10" s="1"/>
      <c r="E10" s="1"/>
      <c r="F10" s="1"/>
      <c r="G10" s="1"/>
    </row>
    <row r="11" spans="3:7">
      <c r="C11" s="1" t="s">
        <v>3</v>
      </c>
      <c r="D11" s="1" t="s">
        <v>5</v>
      </c>
      <c r="E11" s="1" t="s">
        <v>37</v>
      </c>
      <c r="F11" s="1" t="s">
        <v>38</v>
      </c>
      <c r="G11" s="1">
        <v>2050</v>
      </c>
    </row>
    <row r="12" spans="3:7">
      <c r="C12" s="1" t="s">
        <v>39</v>
      </c>
      <c r="D12" s="8" t="s">
        <v>40</v>
      </c>
      <c r="E12" s="1" t="s">
        <v>41</v>
      </c>
      <c r="F12" s="1" t="s">
        <v>42</v>
      </c>
      <c r="G12" s="20">
        <v>0.5</v>
      </c>
    </row>
    <row r="13" spans="3:7">
      <c r="E13" s="1"/>
      <c r="F13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:P24"/>
  <sheetViews>
    <sheetView workbookViewId="0">
      <selection activeCell="E20" sqref="E20"/>
    </sheetView>
  </sheetViews>
  <sheetFormatPr defaultColWidth="8.7265625" defaultRowHeight="14.5"/>
  <cols>
    <col min="5" max="5" width="10.81640625" customWidth="1"/>
    <col min="6" max="6" width="14.36328125" customWidth="1"/>
    <col min="7" max="7" width="10" customWidth="1"/>
  </cols>
  <sheetData>
    <row r="9" spans="4:16">
      <c r="D9" s="1"/>
      <c r="E9" s="1"/>
      <c r="F9" s="1"/>
      <c r="G9" s="1"/>
      <c r="H9" s="1"/>
    </row>
    <row r="10" spans="4:16">
      <c r="D10" s="1"/>
      <c r="E10" s="1"/>
      <c r="F10" s="1"/>
      <c r="G10" s="1"/>
      <c r="H10" s="1"/>
      <c r="I10" s="1"/>
    </row>
    <row r="11" spans="4:16">
      <c r="D11" s="1"/>
      <c r="F11" s="1"/>
      <c r="G11" s="1"/>
      <c r="I11" s="1"/>
    </row>
    <row r="12" spans="4:16">
      <c r="F12" s="1"/>
      <c r="G12" s="1"/>
    </row>
    <row r="15" spans="4:16">
      <c r="E15" s="2" t="s">
        <v>1</v>
      </c>
      <c r="G15" s="3"/>
      <c r="H15" s="4"/>
      <c r="J15" s="4"/>
      <c r="K15" s="4"/>
      <c r="L15" s="4"/>
      <c r="M15" s="4"/>
      <c r="N15" s="4"/>
      <c r="O15" s="4"/>
      <c r="P15" s="4"/>
    </row>
    <row r="16" spans="4:16">
      <c r="D16" s="2" t="s">
        <v>2</v>
      </c>
      <c r="E16" s="2" t="s">
        <v>3</v>
      </c>
      <c r="F16" s="2" t="s">
        <v>4</v>
      </c>
      <c r="G16" s="2" t="s">
        <v>5</v>
      </c>
      <c r="H16" s="2" t="s">
        <v>43</v>
      </c>
      <c r="I16" s="2"/>
      <c r="J16" s="5"/>
      <c r="K16" s="5"/>
      <c r="L16" s="5"/>
      <c r="M16" s="5"/>
      <c r="N16" s="5"/>
      <c r="O16" s="5"/>
      <c r="P16" s="5"/>
    </row>
    <row r="17" spans="4:16">
      <c r="D17" s="2" t="s">
        <v>15</v>
      </c>
      <c r="E17" s="1" t="s">
        <v>39</v>
      </c>
      <c r="F17" s="2">
        <v>2050</v>
      </c>
      <c r="G17" t="s">
        <v>44</v>
      </c>
      <c r="H17" s="1">
        <v>1</v>
      </c>
      <c r="I17" s="6"/>
      <c r="J17" s="7"/>
      <c r="K17" s="7"/>
      <c r="L17" s="7"/>
      <c r="M17" s="7"/>
      <c r="N17" s="7"/>
      <c r="O17" s="7"/>
      <c r="P17" s="7"/>
    </row>
    <row r="22" spans="4:16">
      <c r="E22" s="2"/>
      <c r="G22" s="3"/>
      <c r="H22" s="4"/>
    </row>
    <row r="23" spans="4:16">
      <c r="D23" s="2"/>
      <c r="E23" s="2"/>
      <c r="F23" s="2"/>
      <c r="G23" s="2"/>
      <c r="H23" s="2"/>
    </row>
    <row r="24" spans="4:16">
      <c r="E24" s="1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</vt:lpstr>
      <vt:lpstr>Ind</vt:lpstr>
      <vt:lpstr>rsd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2025-02-18T13:49:00Z</dcterms:created>
  <dcterms:modified xsi:type="dcterms:W3CDTF">2025-02-28T19:11:29Z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4BFBAB1FA3DD43B092D6BF4771BE4BDE_12</vt:lpwstr>
  </property>
  <property fmtid="{D5CDD505-2E9C-101B-9397-08002B2CF9AE}" pid="3" name="KSOProductBuildVer">
    <vt:lpwstr>1033-12.2.0.19805</vt:lpwstr>
  </property>
</Properties>
</file>