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4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<sst xmlns="http://schemas.openxmlformats.org/spreadsheetml/2006/main" count="3817" uniqueCount="141">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</sst>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22" fillId="0" borderId="0" xfId="0" applyFo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</row>
    <row r="11" spans="2:19">
      <c r="B11" s="8" t="s">
        <v>45</v>
      </c>
      <c r="D11" s="25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  <c r="P10" t="s">
        <v>47</v>
      </c>
      <c r="S10" t="s">
        <v>48</v>
      </c>
    </row>
    <row r="11" spans="2:19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4"/>
      <c r="S10" t="s">
        <v>47</v>
      </c>
      <c r="V10" t="s">
        <v>48</v>
      </c>
    </row>
    <row r="11" spans="2:22">
      <c r="B11" s="8" t="s">
        <v>51</v>
      </c>
      <c r="D11" s="25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25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  <c r="P10" t="s">
        <v>47</v>
      </c>
      <c r="S10" t="s">
        <v>48</v>
      </c>
    </row>
    <row r="11" spans="2:19">
      <c r="B11" s="8" t="s">
        <v>49</v>
      </c>
      <c r="D11" s="25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2" t="s">
        <v>62</v>
      </c>
      <c r="G11" s="25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65</v>
      </c>
      <c r="G42" s="25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66</v>
      </c>
      <c r="G73" s="25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67</v>
      </c>
      <c r="G104" s="53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25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70</v>
      </c>
      <c r="Q11" s="49" t="s">
        <v>71</v>
      </c>
    </row>
    <row r="12" spans="4:17">
      <c r="D12" s="25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25" t="s">
        <v>72</v>
      </c>
      <c r="G11"/>
      <c r="H11" s="8" t="s">
        <v>63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73</v>
      </c>
    </row>
    <row r="12" spans="4:16">
      <c r="D12" s="25" t="s">
        <v>72</v>
      </c>
      <c r="G12"/>
      <c r="H12" s="8" t="s">
        <v>63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72</v>
      </c>
      <c r="G13"/>
      <c r="H13" s="8" t="s">
        <v>63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72</v>
      </c>
      <c r="G14"/>
      <c r="H14" s="8" t="s">
        <v>63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72</v>
      </c>
      <c r="G15"/>
      <c r="H15" s="8" t="s">
        <v>63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72</v>
      </c>
      <c r="G16"/>
      <c r="H16" s="8" t="s">
        <v>63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72</v>
      </c>
      <c r="G17"/>
      <c r="H17" s="8" t="s">
        <v>63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72</v>
      </c>
      <c r="G18"/>
      <c r="H18" s="8" t="s">
        <v>63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72</v>
      </c>
      <c r="G19"/>
      <c r="H19" s="8" t="s">
        <v>63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72</v>
      </c>
      <c r="G20"/>
      <c r="H20" s="8" t="s">
        <v>63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72</v>
      </c>
      <c r="G21"/>
      <c r="H21" s="8" t="s">
        <v>63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72</v>
      </c>
      <c r="G22"/>
      <c r="H22" s="8" t="s">
        <v>63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72</v>
      </c>
      <c r="G23"/>
      <c r="H23" s="8" t="s">
        <v>63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72</v>
      </c>
      <c r="G24"/>
      <c r="H24" s="8" t="s">
        <v>63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72</v>
      </c>
      <c r="G25"/>
      <c r="H25" s="8" t="s">
        <v>63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72</v>
      </c>
      <c r="G26"/>
      <c r="H26" s="8" t="s">
        <v>63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72</v>
      </c>
      <c r="G27"/>
      <c r="H27" s="8" t="s">
        <v>63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72</v>
      </c>
      <c r="G28"/>
      <c r="H28" s="8" t="s">
        <v>63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72</v>
      </c>
      <c r="G29"/>
      <c r="H29" s="8" t="s">
        <v>63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72</v>
      </c>
      <c r="G30"/>
      <c r="H30" s="8" t="s">
        <v>63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72</v>
      </c>
      <c r="G31"/>
      <c r="H31" s="8" t="s">
        <v>63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72</v>
      </c>
      <c r="G32"/>
      <c r="H32" s="8" t="s">
        <v>63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72</v>
      </c>
      <c r="G33"/>
      <c r="H33" s="8" t="s">
        <v>63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72</v>
      </c>
      <c r="G34"/>
      <c r="H34" s="8" t="s">
        <v>63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72</v>
      </c>
      <c r="G35"/>
      <c r="H35" s="8" t="s">
        <v>63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72</v>
      </c>
      <c r="G36"/>
      <c r="H36" s="8" t="s">
        <v>63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72</v>
      </c>
      <c r="G37"/>
      <c r="H37" s="8" t="s">
        <v>63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72</v>
      </c>
      <c r="G38"/>
      <c r="H38" s="8" t="s">
        <v>63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72</v>
      </c>
      <c r="G39"/>
      <c r="H39" s="8" t="s">
        <v>63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72</v>
      </c>
      <c r="G40"/>
      <c r="H40" s="8" t="s">
        <v>63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72</v>
      </c>
      <c r="G41"/>
      <c r="H41" s="8" t="s">
        <v>63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60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74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3"/>
      <c r="D11" s="26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4"/>
      <c r="D12" s="26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6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6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89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6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6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6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6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6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6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6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6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6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6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6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6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6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6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6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6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6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6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6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6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6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6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6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6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6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6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6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6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6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6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6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6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6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6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6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6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6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6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6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6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6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6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6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6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6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6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6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6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6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6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6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6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6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6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6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6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6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6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6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6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6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6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6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6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6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6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6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6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6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6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6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6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6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6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6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6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6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6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6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6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6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6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6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6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6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6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6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6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6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6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6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6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6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6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6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6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6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6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6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6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6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6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6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6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6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6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6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6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6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6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6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6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6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6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6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6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6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6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6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6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6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6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6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6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6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6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6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6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6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6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6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6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6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6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6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6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6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6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6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6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6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6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6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6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6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6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6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6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6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6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6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60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74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3"/>
      <c r="D11" s="26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6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6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6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6">
        <v>32.6480421540679</v>
      </c>
      <c r="Q15" s="8">
        <f>AB15/AO15</f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89</v>
      </c>
      <c r="AJ15" s="47">
        <v>1</v>
      </c>
      <c r="AK15" s="47">
        <v>1</v>
      </c>
      <c r="AL15" s="47">
        <f t="shared" ref="AL15:AP15" si="9">AK15</f>
        <v>1</v>
      </c>
      <c r="AM15" s="47">
        <f t="shared" si="9"/>
        <v>1</v>
      </c>
      <c r="AN15" s="47">
        <f t="shared" si="9"/>
        <v>1</v>
      </c>
      <c r="AO15" s="47">
        <f t="shared" si="9"/>
        <v>1</v>
      </c>
      <c r="AP15" s="47">
        <f t="shared" si="9"/>
        <v>1</v>
      </c>
    </row>
    <row r="16" ht="16" spans="4:42">
      <c r="D16" s="26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6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6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6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6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6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6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6">
        <v>19.7069732915769</v>
      </c>
      <c r="Q23" s="8">
        <f>AB23/AO23</f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6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6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6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6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6">
        <v>11.4214182519801</v>
      </c>
      <c r="Q31" s="8">
        <f>AB31/AO31</f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6">
        <v>15.8890492455002</v>
      </c>
      <c r="Q39" s="8">
        <f>AB39/AO39</f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6">
        <v>33.4415695838728</v>
      </c>
      <c r="Q47" s="8">
        <f>AB47/AO47</f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6">
        <v>15.9089159481644</v>
      </c>
      <c r="Q55" s="8">
        <f>AB55/AO55</f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6">
        <v>14.8479211677468</v>
      </c>
      <c r="Q63" s="8">
        <f>AB63/AO63</f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6">
        <v>21.7488630323972</v>
      </c>
      <c r="Q71" s="8">
        <f>AB71/AO71</f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6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6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6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6">
        <v>39.4144725716343</v>
      </c>
      <c r="Q79" s="8">
        <f>AB79/AO79</f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6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6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6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6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6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6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6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6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6">
        <v>54.8149638963283</v>
      </c>
      <c r="Q87" s="8">
        <f>AB87/AO87</f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6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6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6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6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6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6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6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6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6">
        <v>83.2574103686101</v>
      </c>
      <c r="Q95" s="8">
        <f>AB95/AO95</f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6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6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6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6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6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6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6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6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6">
        <v>109.265236718503</v>
      </c>
      <c r="Q103" s="8">
        <f>AB103/AO103</f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6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6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6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6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6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6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6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6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6">
        <v>139.925621671706</v>
      </c>
      <c r="Q111" s="8">
        <f>AB111/AO111</f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6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6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6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6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6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6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6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6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6">
        <v>168.720880023038</v>
      </c>
      <c r="Q119" s="8">
        <f>AB119/AO119</f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6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6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6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6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6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6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6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6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6">
        <v>214.988555688985</v>
      </c>
      <c r="Q127" s="8">
        <f>AB127/AO127</f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6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6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6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6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6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6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6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6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6">
        <v>236.55407512743</v>
      </c>
      <c r="Q135" s="8">
        <f>AB135/AO135</f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6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6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6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6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6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6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6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6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6">
        <v>280.893716956083</v>
      </c>
      <c r="Q143" s="8">
        <f>AB143/AO143</f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6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6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6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6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6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6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6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6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6">
        <v>325.350711196544</v>
      </c>
      <c r="Q151" s="8">
        <f>AB151/AO151</f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6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6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6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6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6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6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6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6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6">
        <v>371.601571527718</v>
      </c>
      <c r="Q159" s="8">
        <f>AB159/AO159</f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6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6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6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6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6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6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6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6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6">
        <v>419.476458136789</v>
      </c>
      <c r="Q167" s="8">
        <f>AB167/AO167</f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6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6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6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6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6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6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6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6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6">
        <v>469.36069787761</v>
      </c>
      <c r="Q175" s="8">
        <f>AB175/AO175</f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6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6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6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6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6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6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6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6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6">
        <v>476.373389022318</v>
      </c>
      <c r="Q183" s="8">
        <f>AB183/AO183</f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6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6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6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6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6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6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6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6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6">
        <v>483.902768071994</v>
      </c>
      <c r="Q191" s="8">
        <f>AB191/AO191</f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6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6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6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6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6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6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6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6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6">
        <v>487.068991974082</v>
      </c>
      <c r="Q199" s="8">
        <f>AB199/AO199</f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6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6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6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6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6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6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6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6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6">
        <v>485.892112924406</v>
      </c>
      <c r="Q207" s="8">
        <f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6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6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6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6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6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6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6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6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6">
        <v>487.173443017999</v>
      </c>
      <c r="Q215" s="8">
        <f>AB215/AO215</f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6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6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6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6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6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6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6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6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6">
        <v>494.765289310295</v>
      </c>
      <c r="Q223" s="8">
        <f>AB223/AO223</f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6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6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6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6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6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6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6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6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6">
        <v>501.613111844492</v>
      </c>
      <c r="Q231" s="8">
        <f>AB231/AO231</f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6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6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6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6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6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6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6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6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6">
        <v>508.684348705544</v>
      </c>
      <c r="Q239" s="8">
        <f>AB239/AO239</f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6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6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6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6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6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6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6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6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6">
        <v>515.258666920086</v>
      </c>
      <c r="Q247" s="8">
        <f>AB247/AO247</f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6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6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6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6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6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6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6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6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6">
        <v>521.632096725702</v>
      </c>
      <c r="Q255" s="8">
        <f>AB255/AO255</f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6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6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6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M13" sqref="M13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95</v>
      </c>
    </row>
    <row r="3" spans="2:2">
      <c r="B3" s="31"/>
    </row>
    <row r="4" spans="2:3">
      <c r="B4" s="31"/>
      <c r="C4" s="31" t="s">
        <v>96</v>
      </c>
    </row>
    <row r="5" spans="3:3">
      <c r="C5" s="31" t="s">
        <v>97</v>
      </c>
    </row>
    <row r="6" spans="3:22">
      <c r="C6" s="32"/>
      <c r="S6" s="37" t="s">
        <v>98</v>
      </c>
      <c r="T6" s="37" t="s">
        <v>99</v>
      </c>
      <c r="U6" s="37" t="s">
        <v>100</v>
      </c>
      <c r="V6" s="33" t="s">
        <v>101</v>
      </c>
    </row>
    <row r="7" spans="4:22">
      <c r="D7" s="10"/>
      <c r="F7" s="30" t="s">
        <v>102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103</v>
      </c>
    </row>
    <row r="8" spans="19:22">
      <c r="S8" s="38">
        <v>2</v>
      </c>
      <c r="T8" s="38">
        <v>0</v>
      </c>
      <c r="U8" s="30">
        <v>4</v>
      </c>
      <c r="V8" s="30" t="s">
        <v>104</v>
      </c>
    </row>
    <row r="9" spans="19:22">
      <c r="S9" s="38">
        <v>0</v>
      </c>
      <c r="T9" s="38">
        <v>0</v>
      </c>
      <c r="U9" s="30">
        <v>3</v>
      </c>
      <c r="V9" s="30" t="s">
        <v>105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42</v>
      </c>
      <c r="F11" s="34" t="s">
        <v>10</v>
      </c>
      <c r="G11" s="32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8"/>
      <c r="T11" s="38"/>
    </row>
    <row r="12" spans="3:38">
      <c r="C12" s="30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9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110</v>
      </c>
      <c r="Z2" s="27" t="s">
        <v>111</v>
      </c>
      <c r="AA2" s="27" t="s">
        <v>112</v>
      </c>
      <c r="AB2" s="27" t="s">
        <v>113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110</v>
      </c>
      <c r="Z3" s="27" t="s">
        <v>111</v>
      </c>
      <c r="AA3" s="27" t="s">
        <v>112</v>
      </c>
      <c r="AB3" s="27" t="s">
        <v>113</v>
      </c>
      <c r="AC3" s="27">
        <v>2021</v>
      </c>
      <c r="AD3" s="61" t="s">
        <v>114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110</v>
      </c>
      <c r="Z4" s="27" t="s">
        <v>111</v>
      </c>
      <c r="AA4" s="27" t="s">
        <v>112</v>
      </c>
      <c r="AB4" s="27" t="s">
        <v>113</v>
      </c>
      <c r="AC4" s="27">
        <v>2022</v>
      </c>
      <c r="AD4" s="61" t="s">
        <v>115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110</v>
      </c>
      <c r="Z5" s="27" t="s">
        <v>111</v>
      </c>
      <c r="AA5" s="27" t="s">
        <v>112</v>
      </c>
      <c r="AB5" s="27" t="s">
        <v>113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110</v>
      </c>
      <c r="Z6" s="27" t="s">
        <v>111</v>
      </c>
      <c r="AA6" s="27" t="s">
        <v>112</v>
      </c>
      <c r="AB6" s="27" t="s">
        <v>113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110</v>
      </c>
      <c r="Z7" s="27" t="s">
        <v>111</v>
      </c>
      <c r="AA7" s="27" t="s">
        <v>112</v>
      </c>
      <c r="AB7" s="27" t="s">
        <v>113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110</v>
      </c>
      <c r="Z8" s="27" t="s">
        <v>111</v>
      </c>
      <c r="AA8" s="27" t="s">
        <v>112</v>
      </c>
      <c r="AB8" s="27" t="s">
        <v>113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110</v>
      </c>
      <c r="Z9" s="27" t="s">
        <v>111</v>
      </c>
      <c r="AA9" s="27" t="s">
        <v>112</v>
      </c>
      <c r="AB9" s="27" t="s">
        <v>113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110</v>
      </c>
      <c r="Z10" s="27" t="s">
        <v>111</v>
      </c>
      <c r="AA10" s="27" t="s">
        <v>112</v>
      </c>
      <c r="AB10" s="27" t="s">
        <v>113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110</v>
      </c>
      <c r="Z11" s="27" t="s">
        <v>111</v>
      </c>
      <c r="AA11" s="27" t="s">
        <v>112</v>
      </c>
      <c r="AB11" s="27" t="s">
        <v>113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110</v>
      </c>
      <c r="Z12" s="27" t="s">
        <v>111</v>
      </c>
      <c r="AA12" s="27" t="s">
        <v>112</v>
      </c>
      <c r="AB12" s="27" t="s">
        <v>113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110</v>
      </c>
      <c r="Z13" s="27" t="s">
        <v>111</v>
      </c>
      <c r="AA13" s="27" t="s">
        <v>112</v>
      </c>
      <c r="AB13" s="27" t="s">
        <v>113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110</v>
      </c>
      <c r="Z14" s="27" t="s">
        <v>111</v>
      </c>
      <c r="AA14" s="27" t="s">
        <v>112</v>
      </c>
      <c r="AB14" s="27" t="s">
        <v>113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110</v>
      </c>
      <c r="Z15" s="27" t="s">
        <v>111</v>
      </c>
      <c r="AA15" s="27" t="s">
        <v>112</v>
      </c>
      <c r="AB15" s="27" t="s">
        <v>113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110</v>
      </c>
      <c r="Z16" s="27" t="s">
        <v>111</v>
      </c>
      <c r="AA16" s="27" t="s">
        <v>112</v>
      </c>
      <c r="AB16" s="27" t="s">
        <v>113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110</v>
      </c>
      <c r="Z17" s="27" t="s">
        <v>111</v>
      </c>
      <c r="AA17" s="27" t="s">
        <v>112</v>
      </c>
      <c r="AB17" s="27" t="s">
        <v>113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110</v>
      </c>
      <c r="Z18" s="27" t="s">
        <v>111</v>
      </c>
      <c r="AA18" s="27" t="s">
        <v>112</v>
      </c>
      <c r="AB18" s="27" t="s">
        <v>113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110</v>
      </c>
      <c r="Z19" s="27" t="s">
        <v>111</v>
      </c>
      <c r="AA19" s="27" t="s">
        <v>112</v>
      </c>
      <c r="AB19" s="27" t="s">
        <v>113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110</v>
      </c>
      <c r="Z20" s="27" t="s">
        <v>111</v>
      </c>
      <c r="AA20" s="27" t="s">
        <v>112</v>
      </c>
      <c r="AB20" s="27" t="s">
        <v>113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110</v>
      </c>
      <c r="Z21" s="27" t="s">
        <v>111</v>
      </c>
      <c r="AA21" s="27" t="s">
        <v>112</v>
      </c>
      <c r="AB21" s="27" t="s">
        <v>113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110</v>
      </c>
      <c r="Z22" s="27" t="s">
        <v>111</v>
      </c>
      <c r="AA22" s="27" t="s">
        <v>112</v>
      </c>
      <c r="AB22" s="27" t="s">
        <v>113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110</v>
      </c>
      <c r="Z23" s="27" t="s">
        <v>111</v>
      </c>
      <c r="AA23" s="27" t="s">
        <v>112</v>
      </c>
      <c r="AB23" s="27" t="s">
        <v>113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110</v>
      </c>
      <c r="Z24" s="27" t="s">
        <v>111</v>
      </c>
      <c r="AA24" s="27" t="s">
        <v>112</v>
      </c>
      <c r="AB24" s="27" t="s">
        <v>113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110</v>
      </c>
      <c r="Z25" s="27" t="s">
        <v>111</v>
      </c>
      <c r="AA25" s="27" t="s">
        <v>112</v>
      </c>
      <c r="AB25" s="27" t="s">
        <v>113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110</v>
      </c>
      <c r="Z26" s="27" t="s">
        <v>111</v>
      </c>
      <c r="AA26" s="27" t="s">
        <v>112</v>
      </c>
      <c r="AB26" s="27" t="s">
        <v>113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110</v>
      </c>
      <c r="Z27" s="27" t="s">
        <v>111</v>
      </c>
      <c r="AA27" s="27" t="s">
        <v>112</v>
      </c>
      <c r="AB27" s="27" t="s">
        <v>113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110</v>
      </c>
      <c r="Z28" s="27" t="s">
        <v>111</v>
      </c>
      <c r="AA28" s="27" t="s">
        <v>112</v>
      </c>
      <c r="AB28" s="27" t="s">
        <v>113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110</v>
      </c>
      <c r="Z29" s="27" t="s">
        <v>111</v>
      </c>
      <c r="AA29" s="27" t="s">
        <v>112</v>
      </c>
      <c r="AB29" s="27" t="s">
        <v>113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110</v>
      </c>
      <c r="Z30" s="27" t="s">
        <v>111</v>
      </c>
      <c r="AA30" s="27" t="s">
        <v>112</v>
      </c>
      <c r="AB30" s="27" t="s">
        <v>113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110</v>
      </c>
      <c r="Z31" s="27" t="s">
        <v>111</v>
      </c>
      <c r="AA31" s="27" t="s">
        <v>112</v>
      </c>
      <c r="AB31" s="27" t="s">
        <v>113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110</v>
      </c>
      <c r="Z32" s="27" t="s">
        <v>111</v>
      </c>
      <c r="AA32" s="27" t="s">
        <v>112</v>
      </c>
      <c r="AB32" s="27" t="s">
        <v>113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110</v>
      </c>
      <c r="Z33" s="27" t="s">
        <v>111</v>
      </c>
      <c r="AA33" s="27" t="s">
        <v>112</v>
      </c>
      <c r="AB33" s="27" t="s">
        <v>118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110</v>
      </c>
      <c r="Z34" s="27" t="s">
        <v>111</v>
      </c>
      <c r="AA34" s="27" t="s">
        <v>112</v>
      </c>
      <c r="AB34" s="27" t="s">
        <v>118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110</v>
      </c>
      <c r="Z35" s="27" t="s">
        <v>111</v>
      </c>
      <c r="AA35" s="27" t="s">
        <v>112</v>
      </c>
      <c r="AB35" s="27" t="s">
        <v>118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110</v>
      </c>
      <c r="Z36" s="27" t="s">
        <v>111</v>
      </c>
      <c r="AA36" s="27" t="s">
        <v>112</v>
      </c>
      <c r="AB36" s="27" t="s">
        <v>118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110</v>
      </c>
      <c r="Z37" s="27" t="s">
        <v>111</v>
      </c>
      <c r="AA37" s="27" t="s">
        <v>112</v>
      </c>
      <c r="AB37" s="27" t="s">
        <v>118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110</v>
      </c>
      <c r="Z38" s="27" t="s">
        <v>111</v>
      </c>
      <c r="AA38" s="27" t="s">
        <v>112</v>
      </c>
      <c r="AB38" s="27" t="s">
        <v>118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110</v>
      </c>
      <c r="Z39" s="27" t="s">
        <v>111</v>
      </c>
      <c r="AA39" s="27" t="s">
        <v>112</v>
      </c>
      <c r="AB39" s="27" t="s">
        <v>118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110</v>
      </c>
      <c r="Z40" s="27" t="s">
        <v>111</v>
      </c>
      <c r="AA40" s="27" t="s">
        <v>112</v>
      </c>
      <c r="AB40" s="27" t="s">
        <v>118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7" t="s">
        <v>110</v>
      </c>
      <c r="Z41" s="27" t="s">
        <v>111</v>
      </c>
      <c r="AA41" s="27" t="s">
        <v>112</v>
      </c>
      <c r="AB41" s="27" t="s">
        <v>118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125</v>
      </c>
      <c r="C42" s="26" t="s">
        <v>126</v>
      </c>
      <c r="H42" s="8">
        <v>2020</v>
      </c>
      <c r="I42" s="8"/>
      <c r="J42" s="8">
        <v>1</v>
      </c>
      <c r="K42" s="8">
        <v>0</v>
      </c>
      <c r="Y42" s="27" t="s">
        <v>110</v>
      </c>
      <c r="Z42" s="27" t="s">
        <v>111</v>
      </c>
      <c r="AA42" s="27" t="s">
        <v>112</v>
      </c>
      <c r="AB42" s="27" t="s">
        <v>118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110</v>
      </c>
      <c r="Z43" s="27" t="s">
        <v>111</v>
      </c>
      <c r="AA43" s="27" t="s">
        <v>112</v>
      </c>
      <c r="AB43" s="27" t="s">
        <v>118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110</v>
      </c>
      <c r="Z44" s="27" t="s">
        <v>111</v>
      </c>
      <c r="AA44" s="27" t="s">
        <v>112</v>
      </c>
      <c r="AB44" s="27" t="s">
        <v>118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110</v>
      </c>
      <c r="Z45" s="27" t="s">
        <v>111</v>
      </c>
      <c r="AA45" s="27" t="s">
        <v>112</v>
      </c>
      <c r="AB45" s="27" t="s">
        <v>118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110</v>
      </c>
      <c r="Z46" s="27" t="s">
        <v>111</v>
      </c>
      <c r="AA46" s="27" t="s">
        <v>112</v>
      </c>
      <c r="AB46" s="27" t="s">
        <v>118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110</v>
      </c>
      <c r="Z47" s="27" t="s">
        <v>111</v>
      </c>
      <c r="AA47" s="27" t="s">
        <v>112</v>
      </c>
      <c r="AB47" s="27" t="s">
        <v>118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110</v>
      </c>
      <c r="Z48" s="27" t="s">
        <v>111</v>
      </c>
      <c r="AA48" s="27" t="s">
        <v>112</v>
      </c>
      <c r="AB48" s="27" t="s">
        <v>118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110</v>
      </c>
      <c r="Z49" s="27" t="s">
        <v>111</v>
      </c>
      <c r="AA49" s="27" t="s">
        <v>112</v>
      </c>
      <c r="AB49" s="27" t="s">
        <v>118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110</v>
      </c>
      <c r="Z50" s="27" t="s">
        <v>111</v>
      </c>
      <c r="AA50" s="27" t="s">
        <v>112</v>
      </c>
      <c r="AB50" s="27" t="s">
        <v>118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110</v>
      </c>
      <c r="Z51" s="27" t="s">
        <v>111</v>
      </c>
      <c r="AA51" s="27" t="s">
        <v>112</v>
      </c>
      <c r="AB51" s="27" t="s">
        <v>118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110</v>
      </c>
      <c r="Z52" s="27" t="s">
        <v>111</v>
      </c>
      <c r="AA52" s="27" t="s">
        <v>112</v>
      </c>
      <c r="AB52" s="27" t="s">
        <v>118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110</v>
      </c>
      <c r="Z53" s="27" t="s">
        <v>111</v>
      </c>
      <c r="AA53" s="27" t="s">
        <v>112</v>
      </c>
      <c r="AB53" s="27" t="s">
        <v>118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110</v>
      </c>
      <c r="Z54" s="27" t="s">
        <v>111</v>
      </c>
      <c r="AA54" s="27" t="s">
        <v>112</v>
      </c>
      <c r="AB54" s="27" t="s">
        <v>118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110</v>
      </c>
      <c r="Z55" s="27" t="s">
        <v>111</v>
      </c>
      <c r="AA55" s="27" t="s">
        <v>112</v>
      </c>
      <c r="AB55" s="27" t="s">
        <v>118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110</v>
      </c>
      <c r="Z56" s="27" t="s">
        <v>111</v>
      </c>
      <c r="AA56" s="27" t="s">
        <v>112</v>
      </c>
      <c r="AB56" s="27" t="s">
        <v>118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110</v>
      </c>
      <c r="Z57" s="27" t="s">
        <v>111</v>
      </c>
      <c r="AA57" s="27" t="s">
        <v>112</v>
      </c>
      <c r="AB57" s="27" t="s">
        <v>118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110</v>
      </c>
      <c r="Z58" s="27" t="s">
        <v>111</v>
      </c>
      <c r="AA58" s="27" t="s">
        <v>112</v>
      </c>
      <c r="AB58" s="27" t="s">
        <v>118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110</v>
      </c>
      <c r="Z59" s="27" t="s">
        <v>111</v>
      </c>
      <c r="AA59" s="27" t="s">
        <v>112</v>
      </c>
      <c r="AB59" s="27" t="s">
        <v>118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110</v>
      </c>
      <c r="Z60" s="27" t="s">
        <v>111</v>
      </c>
      <c r="AA60" s="27" t="s">
        <v>112</v>
      </c>
      <c r="AB60" s="27" t="s">
        <v>118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110</v>
      </c>
      <c r="Z61" s="27" t="s">
        <v>111</v>
      </c>
      <c r="AA61" s="27" t="s">
        <v>112</v>
      </c>
      <c r="AB61" s="27" t="s">
        <v>118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110</v>
      </c>
      <c r="Z62" s="27" t="s">
        <v>111</v>
      </c>
      <c r="AA62" s="27" t="s">
        <v>112</v>
      </c>
      <c r="AB62" s="27" t="s">
        <v>118</v>
      </c>
      <c r="AC62" s="27">
        <v>2021</v>
      </c>
      <c r="AD62" s="61" t="s">
        <v>119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110</v>
      </c>
      <c r="Z63" s="27" t="s">
        <v>111</v>
      </c>
      <c r="AA63" s="27" t="s">
        <v>112</v>
      </c>
      <c r="AB63" s="27" t="s">
        <v>118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110</v>
      </c>
      <c r="Z64" s="27" t="s">
        <v>111</v>
      </c>
      <c r="AA64" s="27" t="s">
        <v>112</v>
      </c>
      <c r="AB64" s="27" t="s">
        <v>120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110</v>
      </c>
      <c r="Z65" s="27" t="s">
        <v>111</v>
      </c>
      <c r="AA65" s="27" t="s">
        <v>112</v>
      </c>
      <c r="AB65" s="27" t="s">
        <v>120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110</v>
      </c>
      <c r="Z66" s="27" t="s">
        <v>111</v>
      </c>
      <c r="AA66" s="27" t="s">
        <v>112</v>
      </c>
      <c r="AB66" s="27" t="s">
        <v>120</v>
      </c>
      <c r="AC66" s="27">
        <v>2022</v>
      </c>
      <c r="AD66" s="61" t="s">
        <v>114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110</v>
      </c>
      <c r="Z67" s="27" t="s">
        <v>111</v>
      </c>
      <c r="AA67" s="27" t="s">
        <v>112</v>
      </c>
      <c r="AB67" s="27" t="s">
        <v>120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110</v>
      </c>
      <c r="Z68" s="27" t="s">
        <v>111</v>
      </c>
      <c r="AA68" s="27" t="s">
        <v>112</v>
      </c>
      <c r="AB68" s="27" t="s">
        <v>120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110</v>
      </c>
      <c r="Z69" s="27" t="s">
        <v>111</v>
      </c>
      <c r="AA69" s="27" t="s">
        <v>112</v>
      </c>
      <c r="AB69" s="27" t="s">
        <v>120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110</v>
      </c>
      <c r="Z70" s="27" t="s">
        <v>111</v>
      </c>
      <c r="AA70" s="27" t="s">
        <v>112</v>
      </c>
      <c r="AB70" s="27" t="s">
        <v>120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110</v>
      </c>
      <c r="Z71" s="27" t="s">
        <v>111</v>
      </c>
      <c r="AA71" s="27" t="s">
        <v>112</v>
      </c>
      <c r="AB71" s="27" t="s">
        <v>120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110</v>
      </c>
      <c r="Z72" s="27" t="s">
        <v>111</v>
      </c>
      <c r="AA72" s="27" t="s">
        <v>112</v>
      </c>
      <c r="AB72" s="27" t="s">
        <v>120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110</v>
      </c>
      <c r="Z73" s="27" t="s">
        <v>111</v>
      </c>
      <c r="AA73" s="27" t="s">
        <v>112</v>
      </c>
      <c r="AB73" s="27" t="s">
        <v>120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110</v>
      </c>
      <c r="Z74" s="27" t="s">
        <v>111</v>
      </c>
      <c r="AA74" s="27" t="s">
        <v>112</v>
      </c>
      <c r="AB74" s="27" t="s">
        <v>120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110</v>
      </c>
      <c r="Z75" s="27" t="s">
        <v>111</v>
      </c>
      <c r="AA75" s="27" t="s">
        <v>112</v>
      </c>
      <c r="AB75" s="27" t="s">
        <v>120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110</v>
      </c>
      <c r="Z76" s="27" t="s">
        <v>111</v>
      </c>
      <c r="AA76" s="27" t="s">
        <v>112</v>
      </c>
      <c r="AB76" s="27" t="s">
        <v>120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110</v>
      </c>
      <c r="Z77" s="27" t="s">
        <v>111</v>
      </c>
      <c r="AA77" s="27" t="s">
        <v>112</v>
      </c>
      <c r="AB77" s="27" t="s">
        <v>120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110</v>
      </c>
      <c r="Z78" s="27" t="s">
        <v>111</v>
      </c>
      <c r="AA78" s="27" t="s">
        <v>112</v>
      </c>
      <c r="AB78" s="27" t="s">
        <v>120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110</v>
      </c>
      <c r="Z79" s="27" t="s">
        <v>111</v>
      </c>
      <c r="AA79" s="27" t="s">
        <v>112</v>
      </c>
      <c r="AB79" s="27" t="s">
        <v>120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110</v>
      </c>
      <c r="Z80" s="27" t="s">
        <v>111</v>
      </c>
      <c r="AA80" s="27" t="s">
        <v>112</v>
      </c>
      <c r="AB80" s="27" t="s">
        <v>120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110</v>
      </c>
      <c r="Z81" s="27" t="s">
        <v>111</v>
      </c>
      <c r="AA81" s="27" t="s">
        <v>112</v>
      </c>
      <c r="AB81" s="27" t="s">
        <v>120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110</v>
      </c>
      <c r="Z82" s="27" t="s">
        <v>111</v>
      </c>
      <c r="AA82" s="27" t="s">
        <v>112</v>
      </c>
      <c r="AB82" s="27" t="s">
        <v>120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110</v>
      </c>
      <c r="Z83" s="27" t="s">
        <v>111</v>
      </c>
      <c r="AA83" s="27" t="s">
        <v>112</v>
      </c>
      <c r="AB83" s="27" t="s">
        <v>120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110</v>
      </c>
      <c r="Z84" s="27" t="s">
        <v>111</v>
      </c>
      <c r="AA84" s="27" t="s">
        <v>112</v>
      </c>
      <c r="AB84" s="27" t="s">
        <v>120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110</v>
      </c>
      <c r="Z85" s="27" t="s">
        <v>111</v>
      </c>
      <c r="AA85" s="27" t="s">
        <v>112</v>
      </c>
      <c r="AB85" s="27" t="s">
        <v>120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110</v>
      </c>
      <c r="Z86" s="27" t="s">
        <v>111</v>
      </c>
      <c r="AA86" s="27" t="s">
        <v>112</v>
      </c>
      <c r="AB86" s="27" t="s">
        <v>120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110</v>
      </c>
      <c r="Z87" s="27" t="s">
        <v>111</v>
      </c>
      <c r="AA87" s="27" t="s">
        <v>112</v>
      </c>
      <c r="AB87" s="27" t="s">
        <v>120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110</v>
      </c>
      <c r="Z88" s="27" t="s">
        <v>111</v>
      </c>
      <c r="AA88" s="27" t="s">
        <v>112</v>
      </c>
      <c r="AB88" s="27" t="s">
        <v>120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110</v>
      </c>
      <c r="Z89" s="27" t="s">
        <v>111</v>
      </c>
      <c r="AA89" s="27" t="s">
        <v>112</v>
      </c>
      <c r="AB89" s="27" t="s">
        <v>120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110</v>
      </c>
      <c r="Z90" s="27" t="s">
        <v>111</v>
      </c>
      <c r="AA90" s="27" t="s">
        <v>112</v>
      </c>
      <c r="AB90" s="27" t="s">
        <v>120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110</v>
      </c>
      <c r="Z91" s="27" t="s">
        <v>111</v>
      </c>
      <c r="AA91" s="27" t="s">
        <v>112</v>
      </c>
      <c r="AB91" s="27" t="s">
        <v>120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110</v>
      </c>
      <c r="Z92" s="27" t="s">
        <v>111</v>
      </c>
      <c r="AA92" s="27" t="s">
        <v>112</v>
      </c>
      <c r="AB92" s="27" t="s">
        <v>120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110</v>
      </c>
      <c r="Z93" s="27" t="s">
        <v>111</v>
      </c>
      <c r="AA93" s="27" t="s">
        <v>112</v>
      </c>
      <c r="AB93" s="27" t="s">
        <v>120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110</v>
      </c>
      <c r="Z94" s="27" t="s">
        <v>111</v>
      </c>
      <c r="AA94" s="27" t="s">
        <v>112</v>
      </c>
      <c r="AB94" s="27" t="s">
        <v>120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zoomScale="70" zoomScaleNormal="70" topLeftCell="A27" workbookViewId="0">
      <selection activeCell="G49" sqref="G49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8"/>
      <c r="P9" s="59" t="s">
        <v>21</v>
      </c>
      <c r="Q9" s="59" t="s">
        <v>22</v>
      </c>
      <c r="R9" s="60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  <row r="41" spans="7:11">
      <c r="G41" s="57" t="s">
        <v>26</v>
      </c>
      <c r="I41" s="8">
        <v>2020</v>
      </c>
      <c r="J41" s="8" t="s">
        <v>16</v>
      </c>
      <c r="K41" s="8">
        <v>1</v>
      </c>
    </row>
    <row r="42" spans="7:11">
      <c r="G42" s="8" t="str">
        <f t="shared" ref="G42:G71" si="1">G41</f>
        <v>WASTECO2N</v>
      </c>
      <c r="I42" s="8">
        <v>2021</v>
      </c>
      <c r="J42" s="8" t="s">
        <v>16</v>
      </c>
      <c r="K42" s="8">
        <v>1</v>
      </c>
    </row>
    <row r="43" spans="7:11">
      <c r="G43" s="8" t="str">
        <f t="shared" si="1"/>
        <v>WASTECO2N</v>
      </c>
      <c r="I43" s="8">
        <v>2022</v>
      </c>
      <c r="J43" s="8" t="s">
        <v>16</v>
      </c>
      <c r="K43" s="8">
        <v>1</v>
      </c>
    </row>
    <row r="44" spans="7:11">
      <c r="G44" s="8" t="str">
        <f t="shared" si="1"/>
        <v>WASTECO2N</v>
      </c>
      <c r="I44" s="8">
        <v>2023</v>
      </c>
      <c r="J44" s="8" t="s">
        <v>16</v>
      </c>
      <c r="K44" s="8">
        <v>1</v>
      </c>
    </row>
    <row r="45" spans="7:11">
      <c r="G45" s="8" t="str">
        <f t="shared" si="1"/>
        <v>WASTECO2N</v>
      </c>
      <c r="I45" s="8">
        <v>2024</v>
      </c>
      <c r="J45" s="8" t="s">
        <v>16</v>
      </c>
      <c r="K45" s="8">
        <v>1</v>
      </c>
    </row>
    <row r="46" spans="7:11">
      <c r="G46" s="8" t="str">
        <f t="shared" si="1"/>
        <v>WASTECO2N</v>
      </c>
      <c r="I46" s="8">
        <v>2025</v>
      </c>
      <c r="J46" s="8" t="s">
        <v>16</v>
      </c>
      <c r="K46" s="8">
        <v>1</v>
      </c>
    </row>
    <row r="47" spans="7:11">
      <c r="G47" s="8" t="str">
        <f t="shared" si="1"/>
        <v>WASTECO2N</v>
      </c>
      <c r="I47" s="8">
        <v>2026</v>
      </c>
      <c r="J47" s="8" t="s">
        <v>16</v>
      </c>
      <c r="K47" s="8">
        <v>1</v>
      </c>
    </row>
    <row r="48" spans="7:11">
      <c r="G48" s="8" t="str">
        <f t="shared" si="1"/>
        <v>WASTECO2N</v>
      </c>
      <c r="I48" s="8">
        <v>2027</v>
      </c>
      <c r="J48" s="8" t="s">
        <v>16</v>
      </c>
      <c r="K48" s="8">
        <v>1</v>
      </c>
    </row>
    <row r="49" spans="7:11">
      <c r="G49" s="8" t="str">
        <f t="shared" si="1"/>
        <v>WASTECO2N</v>
      </c>
      <c r="I49" s="8">
        <v>2028</v>
      </c>
      <c r="J49" s="8" t="s">
        <v>16</v>
      </c>
      <c r="K49" s="8">
        <v>1</v>
      </c>
    </row>
    <row r="50" spans="7:11">
      <c r="G50" s="8" t="str">
        <f t="shared" si="1"/>
        <v>WASTECO2N</v>
      </c>
      <c r="I50" s="8">
        <v>2029</v>
      </c>
      <c r="J50" s="8" t="s">
        <v>16</v>
      </c>
      <c r="K50" s="8">
        <v>1</v>
      </c>
    </row>
    <row r="51" spans="7:11">
      <c r="G51" s="8" t="str">
        <f t="shared" si="1"/>
        <v>WASTECO2N</v>
      </c>
      <c r="I51" s="8">
        <v>2030</v>
      </c>
      <c r="J51" s="8" t="s">
        <v>16</v>
      </c>
      <c r="K51" s="8">
        <v>1</v>
      </c>
    </row>
    <row r="52" spans="7:11">
      <c r="G52" s="8" t="str">
        <f t="shared" si="1"/>
        <v>WASTECO2N</v>
      </c>
      <c r="I52" s="8">
        <v>2031</v>
      </c>
      <c r="J52" s="8" t="s">
        <v>16</v>
      </c>
      <c r="K52" s="8">
        <v>1</v>
      </c>
    </row>
    <row r="53" spans="7:11">
      <c r="G53" s="8" t="str">
        <f t="shared" si="1"/>
        <v>WASTECO2N</v>
      </c>
      <c r="I53" s="8">
        <v>2032</v>
      </c>
      <c r="J53" s="8" t="s">
        <v>16</v>
      </c>
      <c r="K53" s="8">
        <v>1</v>
      </c>
    </row>
    <row r="54" spans="7:11">
      <c r="G54" s="8" t="str">
        <f t="shared" si="1"/>
        <v>WASTECO2N</v>
      </c>
      <c r="I54" s="8">
        <v>2033</v>
      </c>
      <c r="J54" s="8" t="s">
        <v>16</v>
      </c>
      <c r="K54" s="8">
        <v>1</v>
      </c>
    </row>
    <row r="55" spans="7:11">
      <c r="G55" s="8" t="str">
        <f t="shared" si="1"/>
        <v>WASTECO2N</v>
      </c>
      <c r="I55" s="8">
        <v>2034</v>
      </c>
      <c r="J55" s="8" t="s">
        <v>16</v>
      </c>
      <c r="K55" s="8">
        <v>1</v>
      </c>
    </row>
    <row r="56" spans="7:11">
      <c r="G56" s="8" t="str">
        <f t="shared" si="1"/>
        <v>WASTECO2N</v>
      </c>
      <c r="I56" s="8">
        <v>2035</v>
      </c>
      <c r="J56" s="8" t="s">
        <v>16</v>
      </c>
      <c r="K56" s="8">
        <v>1</v>
      </c>
    </row>
    <row r="57" spans="7:11">
      <c r="G57" s="8" t="str">
        <f t="shared" si="1"/>
        <v>WASTECO2N</v>
      </c>
      <c r="I57" s="8">
        <v>2036</v>
      </c>
      <c r="J57" s="8" t="s">
        <v>16</v>
      </c>
      <c r="K57" s="8">
        <v>1</v>
      </c>
    </row>
    <row r="58" spans="7:11">
      <c r="G58" s="8" t="str">
        <f t="shared" si="1"/>
        <v>WASTECO2N</v>
      </c>
      <c r="I58" s="8">
        <v>2037</v>
      </c>
      <c r="J58" s="8" t="s">
        <v>16</v>
      </c>
      <c r="K58" s="8">
        <v>1</v>
      </c>
    </row>
    <row r="59" spans="7:11">
      <c r="G59" s="8" t="str">
        <f t="shared" si="1"/>
        <v>WASTECO2N</v>
      </c>
      <c r="I59" s="8">
        <v>2038</v>
      </c>
      <c r="J59" s="8" t="s">
        <v>16</v>
      </c>
      <c r="K59" s="8">
        <v>1</v>
      </c>
    </row>
    <row r="60" spans="7:11">
      <c r="G60" s="8" t="str">
        <f t="shared" si="1"/>
        <v>WASTECO2N</v>
      </c>
      <c r="I60" s="8">
        <v>2039</v>
      </c>
      <c r="J60" s="8" t="s">
        <v>16</v>
      </c>
      <c r="K60" s="8">
        <v>1</v>
      </c>
    </row>
    <row r="61" spans="7:11">
      <c r="G61" s="8" t="str">
        <f t="shared" si="1"/>
        <v>WASTECO2N</v>
      </c>
      <c r="I61" s="8">
        <v>2040</v>
      </c>
      <c r="J61" s="8" t="s">
        <v>16</v>
      </c>
      <c r="K61" s="8">
        <v>1</v>
      </c>
    </row>
    <row r="62" spans="7:11">
      <c r="G62" s="8" t="str">
        <f t="shared" si="1"/>
        <v>WASTECO2N</v>
      </c>
      <c r="I62" s="8">
        <v>2041</v>
      </c>
      <c r="J62" s="8" t="s">
        <v>16</v>
      </c>
      <c r="K62" s="8">
        <v>1</v>
      </c>
    </row>
    <row r="63" spans="7:11">
      <c r="G63" s="8" t="str">
        <f t="shared" si="1"/>
        <v>WASTECO2N</v>
      </c>
      <c r="I63" s="8">
        <v>2042</v>
      </c>
      <c r="J63" s="8" t="s">
        <v>16</v>
      </c>
      <c r="K63" s="8">
        <v>1</v>
      </c>
    </row>
    <row r="64" spans="7:11">
      <c r="G64" s="8" t="str">
        <f t="shared" si="1"/>
        <v>WASTECO2N</v>
      </c>
      <c r="I64" s="8">
        <v>2043</v>
      </c>
      <c r="J64" s="8" t="s">
        <v>16</v>
      </c>
      <c r="K64" s="8">
        <v>1</v>
      </c>
    </row>
    <row r="65" spans="7:11">
      <c r="G65" s="8" t="str">
        <f t="shared" si="1"/>
        <v>WASTECO2N</v>
      </c>
      <c r="I65" s="8">
        <v>2044</v>
      </c>
      <c r="J65" s="8" t="s">
        <v>16</v>
      </c>
      <c r="K65" s="8">
        <v>1</v>
      </c>
    </row>
    <row r="66" spans="7:11">
      <c r="G66" s="8" t="str">
        <f t="shared" si="1"/>
        <v>WASTECO2N</v>
      </c>
      <c r="I66" s="8">
        <v>2045</v>
      </c>
      <c r="J66" s="8" t="s">
        <v>16</v>
      </c>
      <c r="K66" s="8">
        <v>1</v>
      </c>
    </row>
    <row r="67" spans="7:11">
      <c r="G67" s="8" t="str">
        <f t="shared" si="1"/>
        <v>WASTECO2N</v>
      </c>
      <c r="I67" s="8">
        <v>2046</v>
      </c>
      <c r="J67" s="8" t="s">
        <v>16</v>
      </c>
      <c r="K67" s="8">
        <v>1</v>
      </c>
    </row>
    <row r="68" spans="7:11">
      <c r="G68" s="8" t="str">
        <f t="shared" si="1"/>
        <v>WASTECO2N</v>
      </c>
      <c r="I68" s="8">
        <v>2047</v>
      </c>
      <c r="J68" s="8" t="s">
        <v>16</v>
      </c>
      <c r="K68" s="8">
        <v>1</v>
      </c>
    </row>
    <row r="69" spans="7:11">
      <c r="G69" s="8" t="str">
        <f t="shared" si="1"/>
        <v>WASTECO2N</v>
      </c>
      <c r="I69" s="8">
        <v>2048</v>
      </c>
      <c r="J69" s="8" t="s">
        <v>16</v>
      </c>
      <c r="K69" s="8">
        <v>1</v>
      </c>
    </row>
    <row r="70" spans="7:11">
      <c r="G70" s="8" t="str">
        <f t="shared" si="1"/>
        <v>WASTECO2N</v>
      </c>
      <c r="I70" s="8">
        <v>2049</v>
      </c>
      <c r="J70" s="8" t="s">
        <v>16</v>
      </c>
      <c r="K70" s="8">
        <v>1</v>
      </c>
    </row>
    <row r="71" spans="7:11">
      <c r="G71" s="8" t="str">
        <f t="shared" si="1"/>
        <v>WASTECO2N</v>
      </c>
      <c r="I71" s="8">
        <v>2050</v>
      </c>
      <c r="J71" s="8" t="s">
        <v>16</v>
      </c>
      <c r="K71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7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7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7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7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7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7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7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7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7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7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7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7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7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7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7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7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7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7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abSelected="1" topLeftCell="A28" workbookViewId="0">
      <selection activeCell="H37" sqref="H37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  <row r="42" spans="7:11">
      <c r="G42" s="57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4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4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2025-02-26T21:08:38Z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