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7" activeTab="12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<sst xmlns="http://schemas.openxmlformats.org/spreadsheetml/2006/main" count="1156" uniqueCount="69">
  <si>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</si>
  <si>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</si>
  <si>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</si>
  <si>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</si>
  <si>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</si>
  <si>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</si>
  <si>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</si>
  <si>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</si>
  <si>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</si>
  <si>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</si>
  <si>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</si>
  <si>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</si>
  <si>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</si>
  <si>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</si>
  <si>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</si>
  <si>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</si>
  <si>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</si>
  <si>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</si>
  <si>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</si>
  <si>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</si>
  <si>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</si>
  <si>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</si>
  <si>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</si>
  <si>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</si>
  <si>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</si>
  <si>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</si>
  <si>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</si>
  <si>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</si>
  <si>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</si>
  <si>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</si>
  <si>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</si>
  <si>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</si>
  <si>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</si>
  <si>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</si>
  <si>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</si>
  <si>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</si>
  <si>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</si>
  <si>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</si>
  <si>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</si>
  <si>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</si>
  <si>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</si>
  <si>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</si>
  <si>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</si>
  <si>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</si>
  <si>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</si>
  <si>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</si>
  <si>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</si>
  <si>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</si>
  <si>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</si>
  <si>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</si>
  <si>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</si>
  <si>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</si>
  <si>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</si>
  <si>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</si>
  <si>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</si>
  <si>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*This sheet is to keep sure all captured co2 goes for storage or utilization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</si>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</sst>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0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17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0"/>
    </row>
    <row r="11" spans="2:14">
      <c r="B11" s="1" t="s">
        <v>15</v>
      </c>
      <c r="G11" s="18" t="s">
        <v>16</v>
      </c>
      <c r="H11" s="19"/>
      <c r="I11" s="19">
        <v>2020</v>
      </c>
      <c r="J11" s="19" t="s">
        <v>17</v>
      </c>
      <c r="K11" s="19">
        <v>1</v>
      </c>
      <c r="L11" s="19">
        <f t="shared" ref="L11:L25" si="0">N11*1000</f>
        <v>53684.46015</v>
      </c>
      <c r="M11" s="18"/>
      <c r="N11" s="20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1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1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1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1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1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1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1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1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1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1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1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1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1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1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1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1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1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1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1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2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2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2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2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2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2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1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1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1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1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1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1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1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1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1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1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1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1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1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1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1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1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1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1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1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1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1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1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1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1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2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2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2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2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2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2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1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1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1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1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1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1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1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1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1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1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1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1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1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1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1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1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1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1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1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1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1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1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  <c r="P10" t="s">
        <v>48</v>
      </c>
      <c r="S10" t="s">
        <v>49</v>
      </c>
    </row>
    <row r="11" spans="2:19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1">
        <v>0</v>
      </c>
      <c r="S11">
        <v>-13.38768103</v>
      </c>
    </row>
    <row r="12" spans="4:19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1">
        <v>0</v>
      </c>
      <c r="S12">
        <v>-17.30257254</v>
      </c>
    </row>
    <row r="13" spans="4:19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1">
        <v>0</v>
      </c>
      <c r="S13">
        <v>-15.40632582</v>
      </c>
    </row>
    <row r="14" spans="4:19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2">
        <v>-1.97e-13</v>
      </c>
      <c r="S14">
        <v>-17.23053509</v>
      </c>
    </row>
    <row r="15" spans="4:19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2">
        <v>-1.17e-10</v>
      </c>
      <c r="S15">
        <v>-19.05474437</v>
      </c>
    </row>
    <row r="16" spans="4:19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2">
        <v>-1.03e-8</v>
      </c>
      <c r="S16">
        <v>-20.87895364</v>
      </c>
    </row>
    <row r="17" spans="4:19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2">
        <v>-2.7e-7</v>
      </c>
      <c r="S17">
        <v>-22.70316291</v>
      </c>
    </row>
    <row r="18" spans="4:19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2">
        <v>-3.36e-6</v>
      </c>
      <c r="S18">
        <v>-24.52737218</v>
      </c>
    </row>
    <row r="19" spans="4:19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2">
        <v>-2.52e-5</v>
      </c>
      <c r="S19">
        <v>-26.35158146</v>
      </c>
    </row>
    <row r="20" spans="4:19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1">
        <v>-0.000133288</v>
      </c>
      <c r="S20">
        <v>-28.17579073</v>
      </c>
    </row>
    <row r="21" spans="4:19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1">
        <v>-0.000537504</v>
      </c>
      <c r="S21">
        <v>-30</v>
      </c>
    </row>
    <row r="22" spans="4:19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1">
        <v>-0.002279916</v>
      </c>
      <c r="S22">
        <v>-31</v>
      </c>
    </row>
    <row r="23" spans="4:19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1">
        <v>-0.00818831</v>
      </c>
      <c r="S23">
        <v>-32</v>
      </c>
    </row>
    <row r="24" spans="4:19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1">
        <v>-0.024822304</v>
      </c>
      <c r="S24">
        <v>-33</v>
      </c>
    </row>
    <row r="25" spans="4:19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1">
        <v>-0.065240185</v>
      </c>
      <c r="S25">
        <v>-34</v>
      </c>
    </row>
    <row r="26" spans="4:19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1">
        <v>-0.152444448</v>
      </c>
      <c r="S26">
        <v>-35</v>
      </c>
    </row>
    <row r="27" spans="4:19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1">
        <v>-0.326451219</v>
      </c>
      <c r="S27">
        <v>-36</v>
      </c>
    </row>
    <row r="28" spans="4:19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1">
        <v>-0.645553689</v>
      </c>
      <c r="S28">
        <v>-37</v>
      </c>
    </row>
    <row r="29" spans="4:19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1">
        <v>-1.189998119</v>
      </c>
      <c r="S29">
        <v>-38</v>
      </c>
    </row>
    <row r="30" spans="4:19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1">
        <v>-2.062348789</v>
      </c>
      <c r="S30">
        <v>-39</v>
      </c>
    </row>
    <row r="31" spans="4:19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1">
        <v>-2.429053268</v>
      </c>
      <c r="S31">
        <v>-40</v>
      </c>
    </row>
    <row r="32" spans="4:19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1">
        <v>-4.330273176</v>
      </c>
      <c r="S32">
        <v>-41</v>
      </c>
    </row>
    <row r="33" spans="4:19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1">
        <v>-6.161270981</v>
      </c>
      <c r="S33">
        <v>-42</v>
      </c>
    </row>
    <row r="34" spans="4:19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1">
        <v>-10.50762741</v>
      </c>
      <c r="S34">
        <v>-43</v>
      </c>
    </row>
    <row r="35" spans="4:19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1">
        <v>-15.43375216</v>
      </c>
      <c r="S35">
        <v>-44</v>
      </c>
    </row>
    <row r="36" spans="4:19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1">
        <v>-20.9767171</v>
      </c>
      <c r="S36">
        <v>-45</v>
      </c>
    </row>
    <row r="37" spans="4:19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1">
        <v>-26.64547807</v>
      </c>
      <c r="S37">
        <v>-46</v>
      </c>
    </row>
    <row r="38" spans="4:19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1">
        <v>-32.92458429</v>
      </c>
      <c r="S38">
        <v>-47</v>
      </c>
    </row>
    <row r="39" spans="4:19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1">
        <v>-39.78040571</v>
      </c>
      <c r="S39">
        <v>-48</v>
      </c>
    </row>
    <row r="40" spans="4:19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1">
        <v>-47.16788848</v>
      </c>
      <c r="S40">
        <v>-49</v>
      </c>
    </row>
    <row r="41" spans="4:19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1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L134"/>
  <sheetViews>
    <sheetView tabSelected="1" zoomScale="68" zoomScaleNormal="68" workbookViewId="0">
      <selection activeCell="N32" sqref="N32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1" spans="1:1">
      <c r="A1" t="s">
        <v>55</v>
      </c>
    </row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56</v>
      </c>
      <c r="G11" s="3" t="s">
        <v>57</v>
      </c>
      <c r="H11" s="9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>G11</f>
        <v>SNKCO2N_DAC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ref="G13:G41" si="1">G12</f>
        <v>SNKCO2N_DAC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5:12">
      <c r="E18" s="3"/>
      <c r="G18" s="1" t="str">
        <f t="shared" si="1"/>
        <v>SNKCO2N_DAC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5:12">
      <c r="E19" s="3"/>
      <c r="G19" s="1" t="str">
        <f t="shared" si="1"/>
        <v>SNKCO2N_DAC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5:12">
      <c r="E20" s="3"/>
      <c r="G20" s="1" t="str">
        <f t="shared" si="1"/>
        <v>SNKCO2N_DAC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3" t="s">
        <v>58</v>
      </c>
      <c r="H42" s="9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3" t="s">
        <v>59</v>
      </c>
      <c r="H73" s="9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17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3" t="s">
        <v>60</v>
      </c>
      <c r="H104" s="9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17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62</v>
      </c>
      <c r="D11" s="3" t="s">
        <v>63</v>
      </c>
      <c r="G11"/>
      <c r="H11" s="1" t="s">
        <v>64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65</v>
      </c>
      <c r="Q11" s="4" t="s">
        <v>66</v>
      </c>
    </row>
    <row r="12" spans="4:17">
      <c r="D12" s="3" t="s">
        <v>63</v>
      </c>
      <c r="G12"/>
      <c r="H12" s="1" t="s">
        <v>64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63</v>
      </c>
      <c r="G13"/>
      <c r="H13" s="1" t="s">
        <v>64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63</v>
      </c>
      <c r="G14"/>
      <c r="H14" s="1" t="s">
        <v>64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63</v>
      </c>
      <c r="G15"/>
      <c r="H15" s="1" t="s">
        <v>64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63</v>
      </c>
      <c r="G16"/>
      <c r="H16" s="1" t="s">
        <v>64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63</v>
      </c>
      <c r="G17"/>
      <c r="H17" s="1" t="s">
        <v>64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63</v>
      </c>
      <c r="G18"/>
      <c r="H18" s="1" t="s">
        <v>64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63</v>
      </c>
      <c r="G19"/>
      <c r="H19" s="1" t="s">
        <v>64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63</v>
      </c>
      <c r="G20"/>
      <c r="H20" s="1" t="s">
        <v>64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63</v>
      </c>
      <c r="G21"/>
      <c r="H21" s="1" t="s">
        <v>64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63</v>
      </c>
      <c r="G22"/>
      <c r="H22" s="1" t="s">
        <v>64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63</v>
      </c>
      <c r="G23"/>
      <c r="H23" s="1" t="s">
        <v>64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63</v>
      </c>
      <c r="G24"/>
      <c r="H24" s="1" t="s">
        <v>64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63</v>
      </c>
      <c r="G25"/>
      <c r="H25" s="1" t="s">
        <v>64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63</v>
      </c>
      <c r="G26"/>
      <c r="H26" s="1" t="s">
        <v>64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63</v>
      </c>
      <c r="G27"/>
      <c r="H27" s="1" t="s">
        <v>64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63</v>
      </c>
      <c r="G28"/>
      <c r="H28" s="1" t="s">
        <v>64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63</v>
      </c>
      <c r="G29"/>
      <c r="H29" s="1" t="s">
        <v>64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63</v>
      </c>
      <c r="G30"/>
      <c r="H30" s="1" t="s">
        <v>64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63</v>
      </c>
      <c r="G31"/>
      <c r="H31" s="1" t="s">
        <v>64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63</v>
      </c>
      <c r="G32"/>
      <c r="H32" s="1" t="s">
        <v>64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63</v>
      </c>
      <c r="G33"/>
      <c r="H33" s="1" t="s">
        <v>64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63</v>
      </c>
      <c r="G34"/>
      <c r="H34" s="1" t="s">
        <v>64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63</v>
      </c>
      <c r="G35"/>
      <c r="H35" s="1" t="s">
        <v>64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63</v>
      </c>
      <c r="G36"/>
      <c r="H36" s="1" t="s">
        <v>64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63</v>
      </c>
      <c r="G37"/>
      <c r="H37" s="1" t="s">
        <v>64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63</v>
      </c>
      <c r="G38"/>
      <c r="H38" s="1" t="s">
        <v>64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63</v>
      </c>
      <c r="G39"/>
      <c r="H39" s="1" t="s">
        <v>64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63</v>
      </c>
      <c r="G40"/>
      <c r="H40" s="1" t="s">
        <v>64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63</v>
      </c>
      <c r="G41"/>
      <c r="H41" s="1" t="s">
        <v>64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62</v>
      </c>
      <c r="D11" s="3" t="s">
        <v>67</v>
      </c>
      <c r="G11"/>
      <c r="H11" s="1" t="s">
        <v>64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68</v>
      </c>
      <c r="Q11" s="4"/>
    </row>
    <row r="12" spans="4:17">
      <c r="D12" s="3" t="s">
        <v>67</v>
      </c>
      <c r="G12"/>
      <c r="H12" s="1" t="s">
        <v>64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67</v>
      </c>
      <c r="G13"/>
      <c r="H13" s="1" t="s">
        <v>64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67</v>
      </c>
      <c r="G14"/>
      <c r="H14" s="1" t="s">
        <v>64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67</v>
      </c>
      <c r="G15"/>
      <c r="H15" s="1" t="s">
        <v>64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67</v>
      </c>
      <c r="G16"/>
      <c r="H16" s="1" t="s">
        <v>64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67</v>
      </c>
      <c r="G17"/>
      <c r="H17" s="1" t="s">
        <v>64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67</v>
      </c>
      <c r="G18"/>
      <c r="H18" s="1" t="s">
        <v>64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67</v>
      </c>
      <c r="G19"/>
      <c r="H19" s="1" t="s">
        <v>64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67</v>
      </c>
      <c r="G20"/>
      <c r="H20" s="1" t="s">
        <v>64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67</v>
      </c>
      <c r="G21"/>
      <c r="H21" s="1" t="s">
        <v>64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67</v>
      </c>
      <c r="G22"/>
      <c r="H22" s="1" t="s">
        <v>64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67</v>
      </c>
      <c r="G23"/>
      <c r="H23" s="1" t="s">
        <v>64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67</v>
      </c>
      <c r="G24"/>
      <c r="H24" s="1" t="s">
        <v>64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67</v>
      </c>
      <c r="G25"/>
      <c r="H25" s="1" t="s">
        <v>64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67</v>
      </c>
      <c r="G26"/>
      <c r="H26" s="1" t="s">
        <v>64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67</v>
      </c>
      <c r="G27"/>
      <c r="H27" s="1" t="s">
        <v>64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67</v>
      </c>
      <c r="G28"/>
      <c r="H28" s="1" t="s">
        <v>64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67</v>
      </c>
      <c r="G29"/>
      <c r="H29" s="1" t="s">
        <v>64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67</v>
      </c>
      <c r="G30"/>
      <c r="H30" s="1" t="s">
        <v>64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67</v>
      </c>
      <c r="G31"/>
      <c r="H31" s="1" t="s">
        <v>64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67</v>
      </c>
      <c r="G32"/>
      <c r="H32" s="1" t="s">
        <v>64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67</v>
      </c>
      <c r="G33"/>
      <c r="H33" s="1" t="s">
        <v>64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67</v>
      </c>
      <c r="G34"/>
      <c r="H34" s="1" t="s">
        <v>64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67</v>
      </c>
      <c r="G35"/>
      <c r="H35" s="1" t="s">
        <v>64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67</v>
      </c>
      <c r="G36"/>
      <c r="H36" s="1" t="s">
        <v>64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67</v>
      </c>
      <c r="G37"/>
      <c r="H37" s="1" t="s">
        <v>64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67</v>
      </c>
      <c r="G38"/>
      <c r="H38" s="1" t="s">
        <v>64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67</v>
      </c>
      <c r="G39"/>
      <c r="H39" s="1" t="s">
        <v>64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67</v>
      </c>
      <c r="G40"/>
      <c r="H40" s="1" t="s">
        <v>64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67</v>
      </c>
      <c r="G41"/>
      <c r="H41" s="1" t="s">
        <v>64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0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6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6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6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6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6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6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6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6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6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6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6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6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6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6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6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6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6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6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0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3"/>
      <c r="P9" s="14" t="s">
        <v>29</v>
      </c>
      <c r="Q9" s="14" t="s">
        <v>30</v>
      </c>
      <c r="R9" s="15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  <c r="T10" s="11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1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1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1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1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1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1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1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1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1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1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1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1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1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1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1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1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1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1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1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1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1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1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1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1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1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1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1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1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1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0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0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1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1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1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2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2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2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2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2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2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1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1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1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1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1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1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1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1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1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1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1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1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1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1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1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1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1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1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1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1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1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2024-12-25T21:51:27Z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