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<sst xmlns="http://schemas.openxmlformats.org/spreadsheetml/2006/main" count="3753" uniqueCount="139">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</sst>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48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8" t="s">
        <v>13</v>
      </c>
      <c r="R10" s="54"/>
      <c r="S10" t="s">
        <v>45</v>
      </c>
      <c r="V10" t="s">
        <v>46</v>
      </c>
    </row>
    <row r="11" spans="2:22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39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51</v>
      </c>
      <c r="G11" s="25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53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54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55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56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57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58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ht="16" spans="4:12">
      <c r="D11" s="52" t="s">
        <v>60</v>
      </c>
      <c r="G11" s="25"/>
      <c r="H11" s="11" t="s">
        <v>61</v>
      </c>
      <c r="I11" s="8">
        <v>2020</v>
      </c>
      <c r="J11" s="8" t="s">
        <v>62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61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61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61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61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61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61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61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61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61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61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61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61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61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61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61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61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61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61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61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61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61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61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61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61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61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61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61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61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61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61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63</v>
      </c>
      <c r="G42" s="25"/>
      <c r="H42" s="11" t="s">
        <v>61</v>
      </c>
      <c r="I42" s="8">
        <v>2020</v>
      </c>
      <c r="J42" s="8" t="s">
        <v>62</v>
      </c>
      <c r="L42" s="8">
        <v>0</v>
      </c>
    </row>
    <row r="43" spans="4:12">
      <c r="D43" s="8" t="str">
        <f t="shared" ref="D43:D72" si="2">D42</f>
        <v>SINKCCS_Miscible</v>
      </c>
      <c r="H43" s="11" t="s">
        <v>61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61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61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61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61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61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61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61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61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61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61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61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61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61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61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61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61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61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61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61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61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61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61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61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61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61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61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61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61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61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64</v>
      </c>
      <c r="G73" s="25"/>
      <c r="H73" s="11" t="s">
        <v>61</v>
      </c>
      <c r="I73" s="8">
        <v>2020</v>
      </c>
      <c r="J73" s="8" t="s">
        <v>62</v>
      </c>
      <c r="L73" s="8">
        <v>0</v>
      </c>
    </row>
    <row r="74" spans="4:12">
      <c r="D74" s="8" t="str">
        <f t="shared" ref="D74:D103" si="4">D73</f>
        <v>SINKCCS_Saline</v>
      </c>
      <c r="H74" s="11" t="s">
        <v>61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61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61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61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61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61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61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61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61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61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61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61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61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61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61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61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61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61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61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61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61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61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61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61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61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61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61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61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61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61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65</v>
      </c>
      <c r="G104" s="53"/>
      <c r="H104" s="11" t="s">
        <v>61</v>
      </c>
      <c r="I104" s="8">
        <v>2020</v>
      </c>
      <c r="J104" s="8" t="s">
        <v>62</v>
      </c>
      <c r="L104" s="8">
        <v>0</v>
      </c>
    </row>
    <row r="105" spans="4:12">
      <c r="D105" s="8" t="str">
        <f t="shared" ref="D105:D134" si="6">D104</f>
        <v>SINKCCU</v>
      </c>
      <c r="H105" s="11" t="s">
        <v>61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61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61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61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61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61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61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61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61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61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61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61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61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61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61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61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61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61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61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61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61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61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61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61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61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61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61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61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61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61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7">
      <c r="B11" s="8" t="s">
        <v>66</v>
      </c>
      <c r="D11" s="25" t="s">
        <v>67</v>
      </c>
      <c r="G11"/>
      <c r="H11" s="8" t="s">
        <v>61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68</v>
      </c>
      <c r="Q11" s="49" t="s">
        <v>69</v>
      </c>
    </row>
    <row r="12" spans="4:17">
      <c r="D12" s="25" t="s">
        <v>67</v>
      </c>
      <c r="G12"/>
      <c r="H12" s="8" t="s">
        <v>61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67</v>
      </c>
      <c r="G13"/>
      <c r="H13" s="8" t="s">
        <v>61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67</v>
      </c>
      <c r="G14"/>
      <c r="H14" s="8" t="s">
        <v>61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67</v>
      </c>
      <c r="G15"/>
      <c r="H15" s="8" t="s">
        <v>61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67</v>
      </c>
      <c r="G16"/>
      <c r="H16" s="8" t="s">
        <v>61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67</v>
      </c>
      <c r="G17"/>
      <c r="H17" s="8" t="s">
        <v>61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67</v>
      </c>
      <c r="G18"/>
      <c r="H18" s="8" t="s">
        <v>61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67</v>
      </c>
      <c r="G19"/>
      <c r="H19" s="8" t="s">
        <v>61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67</v>
      </c>
      <c r="G20"/>
      <c r="H20" s="8" t="s">
        <v>61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67</v>
      </c>
      <c r="G21"/>
      <c r="H21" s="8" t="s">
        <v>61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67</v>
      </c>
      <c r="G22"/>
      <c r="H22" s="8" t="s">
        <v>61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67</v>
      </c>
      <c r="G23"/>
      <c r="H23" s="8" t="s">
        <v>61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67</v>
      </c>
      <c r="G24"/>
      <c r="H24" s="8" t="s">
        <v>61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67</v>
      </c>
      <c r="G25"/>
      <c r="H25" s="8" t="s">
        <v>61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67</v>
      </c>
      <c r="G26"/>
      <c r="H26" s="8" t="s">
        <v>61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67</v>
      </c>
      <c r="G27"/>
      <c r="H27" s="8" t="s">
        <v>61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67</v>
      </c>
      <c r="G28"/>
      <c r="H28" s="8" t="s">
        <v>61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67</v>
      </c>
      <c r="G29"/>
      <c r="H29" s="8" t="s">
        <v>61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67</v>
      </c>
      <c r="G30"/>
      <c r="H30" s="8" t="s">
        <v>61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67</v>
      </c>
      <c r="G31"/>
      <c r="H31" s="8" t="s">
        <v>61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67</v>
      </c>
      <c r="G32"/>
      <c r="H32" s="8" t="s">
        <v>61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67</v>
      </c>
      <c r="G33"/>
      <c r="H33" s="8" t="s">
        <v>61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67</v>
      </c>
      <c r="G34"/>
      <c r="H34" s="8" t="s">
        <v>61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67</v>
      </c>
      <c r="G35"/>
      <c r="H35" s="8" t="s">
        <v>61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67</v>
      </c>
      <c r="G36"/>
      <c r="H36" s="8" t="s">
        <v>61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67</v>
      </c>
      <c r="G37"/>
      <c r="H37" s="8" t="s">
        <v>61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67</v>
      </c>
      <c r="G38"/>
      <c r="H38" s="8" t="s">
        <v>61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67</v>
      </c>
      <c r="G39"/>
      <c r="H39" s="8" t="s">
        <v>61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67</v>
      </c>
      <c r="G40"/>
      <c r="H40" s="8" t="s">
        <v>61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67</v>
      </c>
      <c r="G41"/>
      <c r="H41" s="8" t="s">
        <v>61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6">
      <c r="B11" s="8" t="s">
        <v>66</v>
      </c>
      <c r="D11" s="25" t="s">
        <v>70</v>
      </c>
      <c r="G11"/>
      <c r="H11" s="8" t="s">
        <v>61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71</v>
      </c>
    </row>
    <row r="12" spans="4:16">
      <c r="D12" s="25" t="s">
        <v>70</v>
      </c>
      <c r="G12"/>
      <c r="H12" s="8" t="s">
        <v>61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70</v>
      </c>
      <c r="G13"/>
      <c r="H13" s="8" t="s">
        <v>61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70</v>
      </c>
      <c r="G14"/>
      <c r="H14" s="8" t="s">
        <v>61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70</v>
      </c>
      <c r="G15"/>
      <c r="H15" s="8" t="s">
        <v>61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70</v>
      </c>
      <c r="G16"/>
      <c r="H16" s="8" t="s">
        <v>61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70</v>
      </c>
      <c r="G17"/>
      <c r="H17" s="8" t="s">
        <v>61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70</v>
      </c>
      <c r="G18"/>
      <c r="H18" s="8" t="s">
        <v>61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70</v>
      </c>
      <c r="G19"/>
      <c r="H19" s="8" t="s">
        <v>61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70</v>
      </c>
      <c r="G20"/>
      <c r="H20" s="8" t="s">
        <v>61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70</v>
      </c>
      <c r="G21"/>
      <c r="H21" s="8" t="s">
        <v>61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70</v>
      </c>
      <c r="G22"/>
      <c r="H22" s="8" t="s">
        <v>61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70</v>
      </c>
      <c r="G23"/>
      <c r="H23" s="8" t="s">
        <v>61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70</v>
      </c>
      <c r="G24"/>
      <c r="H24" s="8" t="s">
        <v>61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70</v>
      </c>
      <c r="G25"/>
      <c r="H25" s="8" t="s">
        <v>61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70</v>
      </c>
      <c r="G26"/>
      <c r="H26" s="8" t="s">
        <v>61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70</v>
      </c>
      <c r="G27"/>
      <c r="H27" s="8" t="s">
        <v>61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70</v>
      </c>
      <c r="G28"/>
      <c r="H28" s="8" t="s">
        <v>61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70</v>
      </c>
      <c r="G29"/>
      <c r="H29" s="8" t="s">
        <v>61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70</v>
      </c>
      <c r="G30"/>
      <c r="H30" s="8" t="s">
        <v>61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70</v>
      </c>
      <c r="G31"/>
      <c r="H31" s="8" t="s">
        <v>61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70</v>
      </c>
      <c r="G32"/>
      <c r="H32" s="8" t="s">
        <v>61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70</v>
      </c>
      <c r="G33"/>
      <c r="H33" s="8" t="s">
        <v>61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70</v>
      </c>
      <c r="G34"/>
      <c r="H34" s="8" t="s">
        <v>61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70</v>
      </c>
      <c r="G35"/>
      <c r="H35" s="8" t="s">
        <v>61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70</v>
      </c>
      <c r="G36"/>
      <c r="H36" s="8" t="s">
        <v>61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70</v>
      </c>
      <c r="G37"/>
      <c r="H37" s="8" t="s">
        <v>61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70</v>
      </c>
      <c r="G38"/>
      <c r="H38" s="8" t="s">
        <v>61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70</v>
      </c>
      <c r="G39"/>
      <c r="H39" s="8" t="s">
        <v>61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70</v>
      </c>
      <c r="G40"/>
      <c r="H40" s="8" t="s">
        <v>61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70</v>
      </c>
      <c r="G41"/>
      <c r="H41" s="8" t="s">
        <v>61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hidden="1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6"/>
      <c r="F19" s="8" t="s">
        <v>81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6"/>
      <c r="F20" s="8" t="s">
        <v>81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6"/>
      <c r="F21" s="8" t="s">
        <v>81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6"/>
      <c r="F23" s="8" t="s">
        <v>81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6"/>
      <c r="F26" s="8" t="s">
        <v>81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6"/>
      <c r="F27" s="8" t="s">
        <v>81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6"/>
      <c r="F28" s="8" t="s">
        <v>81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6"/>
      <c r="F29" s="8" t="s">
        <v>81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6"/>
      <c r="F31" s="8" t="s">
        <v>81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6"/>
      <c r="F34" s="8" t="s">
        <v>81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6"/>
      <c r="F35" s="8" t="s">
        <v>81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6"/>
      <c r="F36" s="8" t="s">
        <v>81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6"/>
      <c r="F37" s="8" t="s">
        <v>81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6"/>
      <c r="F39" s="8" t="s">
        <v>81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6"/>
      <c r="F42" s="8" t="s">
        <v>81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6"/>
      <c r="F43" s="8" t="s">
        <v>81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6"/>
      <c r="F44" s="8" t="s">
        <v>81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6"/>
      <c r="F45" s="8" t="s">
        <v>81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6"/>
      <c r="F47" s="8" t="s">
        <v>81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6"/>
      <c r="F50" s="8" t="s">
        <v>81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6"/>
      <c r="F51" s="8" t="s">
        <v>81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6"/>
      <c r="F52" s="8" t="s">
        <v>81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6"/>
      <c r="F53" s="8" t="s">
        <v>81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6"/>
      <c r="F55" s="8" t="s">
        <v>81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6"/>
      <c r="F58" s="8" t="s">
        <v>81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6"/>
      <c r="F59" s="8" t="s">
        <v>81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6"/>
      <c r="F60" s="8" t="s">
        <v>81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6"/>
      <c r="F61" s="8" t="s">
        <v>81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6"/>
      <c r="F63" s="8" t="s">
        <v>81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6"/>
      <c r="F66" s="8" t="s">
        <v>81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6"/>
      <c r="F67" s="8" t="s">
        <v>81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6"/>
      <c r="F68" s="8" t="s">
        <v>81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6"/>
      <c r="F69" s="8" t="s">
        <v>81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6"/>
      <c r="F71" s="8" t="s">
        <v>81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6"/>
      <c r="F74" s="8" t="s">
        <v>81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6"/>
      <c r="F75" s="8" t="s">
        <v>81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6"/>
      <c r="F76" s="8" t="s">
        <v>81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6"/>
      <c r="F77" s="8" t="s">
        <v>81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6"/>
      <c r="F79" s="8" t="s">
        <v>81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6"/>
      <c r="F82" s="8" t="s">
        <v>81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6"/>
      <c r="F83" s="8" t="s">
        <v>81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6"/>
      <c r="F84" s="8" t="s">
        <v>81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6"/>
      <c r="F85" s="8" t="s">
        <v>81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81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6"/>
      <c r="F87" s="8" t="s">
        <v>81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81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81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6"/>
      <c r="F90" s="8" t="s">
        <v>81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6"/>
      <c r="F91" s="8" t="s">
        <v>81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6"/>
      <c r="F92" s="8" t="s">
        <v>81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6"/>
      <c r="F93" s="8" t="s">
        <v>81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81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6"/>
      <c r="F95" s="8" t="s">
        <v>81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81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81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6"/>
      <c r="F98" s="8" t="s">
        <v>81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6"/>
      <c r="F99" s="8" t="s">
        <v>81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6"/>
      <c r="F100" s="8" t="s">
        <v>81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6"/>
      <c r="F101" s="8" t="s">
        <v>81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81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6"/>
      <c r="F103" s="8" t="s">
        <v>81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81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81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6"/>
      <c r="F106" s="8" t="s">
        <v>81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6"/>
      <c r="F107" s="8" t="s">
        <v>81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6"/>
      <c r="F108" s="8" t="s">
        <v>81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6"/>
      <c r="F109" s="8" t="s">
        <v>81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81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6"/>
      <c r="F111" s="8" t="s">
        <v>81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81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81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6"/>
      <c r="F114" s="8" t="s">
        <v>81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6"/>
      <c r="F115" s="8" t="s">
        <v>81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6"/>
      <c r="F116" s="8" t="s">
        <v>81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6"/>
      <c r="F117" s="8" t="s">
        <v>81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81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6"/>
      <c r="F119" s="8" t="s">
        <v>81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81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81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6"/>
      <c r="F122" s="8" t="s">
        <v>81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6"/>
      <c r="F123" s="8" t="s">
        <v>81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6"/>
      <c r="F124" s="8" t="s">
        <v>81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6"/>
      <c r="F125" s="8" t="s">
        <v>81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81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6"/>
      <c r="F127" s="8" t="s">
        <v>81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81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81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6"/>
      <c r="F130" s="8" t="s">
        <v>81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6"/>
      <c r="F131" s="8" t="s">
        <v>81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6"/>
      <c r="F132" s="8" t="s">
        <v>81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6"/>
      <c r="F133" s="8" t="s">
        <v>81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81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6"/>
      <c r="F135" s="8" t="s">
        <v>81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81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81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6"/>
      <c r="F138" s="8" t="s">
        <v>81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6"/>
      <c r="F139" s="8" t="s">
        <v>81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6"/>
      <c r="F140" s="8" t="s">
        <v>81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6"/>
      <c r="F141" s="8" t="s">
        <v>81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81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6"/>
      <c r="F143" s="8" t="s">
        <v>81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81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81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6"/>
      <c r="F146" s="8" t="s">
        <v>81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6"/>
      <c r="F147" s="8" t="s">
        <v>81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6"/>
      <c r="F148" s="8" t="s">
        <v>81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6"/>
      <c r="F149" s="8" t="s">
        <v>81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81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6"/>
      <c r="F151" s="8" t="s">
        <v>81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81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81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6"/>
      <c r="F154" s="8" t="s">
        <v>81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6"/>
      <c r="F155" s="8" t="s">
        <v>81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6"/>
      <c r="F156" s="8" t="s">
        <v>81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6"/>
      <c r="F157" s="8" t="s">
        <v>81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81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6"/>
      <c r="F159" s="8" t="s">
        <v>81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81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81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6"/>
      <c r="F162" s="8" t="s">
        <v>81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6"/>
      <c r="F163" s="8" t="s">
        <v>81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6"/>
      <c r="F164" s="8" t="s">
        <v>81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6"/>
      <c r="F165" s="8" t="s">
        <v>81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81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6"/>
      <c r="F167" s="8" t="s">
        <v>81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81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81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6"/>
      <c r="F170" s="8" t="s">
        <v>81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6"/>
      <c r="F171" s="8" t="s">
        <v>81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6"/>
      <c r="F172" s="8" t="s">
        <v>81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6"/>
      <c r="F173" s="8" t="s">
        <v>81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81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6"/>
      <c r="F175" s="8" t="s">
        <v>81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81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81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6"/>
      <c r="F178" s="8" t="s">
        <v>81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6"/>
      <c r="F179" s="8" t="s">
        <v>81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6"/>
      <c r="F180" s="8" t="s">
        <v>81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6"/>
      <c r="F181" s="8" t="s">
        <v>81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81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6"/>
      <c r="F183" s="8" t="s">
        <v>81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81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81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6"/>
      <c r="F186" s="8" t="s">
        <v>81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6"/>
      <c r="F187" s="8" t="s">
        <v>81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6"/>
      <c r="F188" s="8" t="s">
        <v>81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6"/>
      <c r="F189" s="8" t="s">
        <v>81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81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6"/>
      <c r="F191" s="8" t="s">
        <v>81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81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81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6"/>
      <c r="F194" s="8" t="s">
        <v>81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6"/>
      <c r="F195" s="8" t="s">
        <v>81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6"/>
      <c r="F196" s="8" t="s">
        <v>81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6"/>
      <c r="F197" s="8" t="s">
        <v>81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81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6"/>
      <c r="F199" s="8" t="s">
        <v>81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81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81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6"/>
      <c r="F202" s="8" t="s">
        <v>81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6"/>
      <c r="F203" s="8" t="s">
        <v>81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6"/>
      <c r="F204" s="8" t="s">
        <v>81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6"/>
      <c r="F205" s="8" t="s">
        <v>81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81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6"/>
      <c r="F207" s="8" t="s">
        <v>81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81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81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6"/>
      <c r="F210" s="8" t="s">
        <v>81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6"/>
      <c r="F211" s="8" t="s">
        <v>81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6"/>
      <c r="F212" s="8" t="s">
        <v>81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6"/>
      <c r="F213" s="8" t="s">
        <v>81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81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6"/>
      <c r="F215" s="8" t="s">
        <v>81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81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81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6"/>
      <c r="F218" s="8" t="s">
        <v>81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6"/>
      <c r="F219" s="8" t="s">
        <v>81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6"/>
      <c r="F220" s="8" t="s">
        <v>81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6"/>
      <c r="F221" s="8" t="s">
        <v>81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81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6"/>
      <c r="F223" s="8" t="s">
        <v>81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81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81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6"/>
      <c r="F226" s="8" t="s">
        <v>81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6"/>
      <c r="F227" s="8" t="s">
        <v>81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6"/>
      <c r="F228" s="8" t="s">
        <v>81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6"/>
      <c r="F229" s="8" t="s">
        <v>81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81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6"/>
      <c r="F231" s="8" t="s">
        <v>81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81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81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6"/>
      <c r="F234" s="8" t="s">
        <v>81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6"/>
      <c r="F235" s="8" t="s">
        <v>81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6"/>
      <c r="F236" s="8" t="s">
        <v>81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6"/>
      <c r="F237" s="8" t="s">
        <v>81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81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6"/>
      <c r="F239" s="8" t="s">
        <v>81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81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81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6"/>
      <c r="F242" s="8" t="s">
        <v>81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6"/>
      <c r="F243" s="8" t="s">
        <v>81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6"/>
      <c r="F244" s="8" t="s">
        <v>81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6"/>
      <c r="F245" s="8" t="s">
        <v>81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81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6"/>
      <c r="F247" s="8" t="s">
        <v>81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81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81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6"/>
      <c r="F250" s="8" t="s">
        <v>81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6"/>
      <c r="F251" s="8" t="s">
        <v>81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6"/>
      <c r="F252" s="8" t="s">
        <v>81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6"/>
      <c r="F253" s="8" t="s">
        <v>81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81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6"/>
      <c r="F255" s="8" t="s">
        <v>81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81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81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6"/>
      <c r="F258" s="8" t="s">
        <v>81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6">
        <v>32.6480421540679</v>
      </c>
      <c r="Q15" s="8">
        <f>AB15/AO15</f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9">AK15</f>
        <v>1</v>
      </c>
      <c r="AM15" s="47">
        <f t="shared" si="9"/>
        <v>1</v>
      </c>
      <c r="AN15" s="47">
        <f t="shared" si="9"/>
        <v>1</v>
      </c>
      <c r="AO15" s="47">
        <f t="shared" si="9"/>
        <v>1</v>
      </c>
      <c r="AP15" s="47">
        <f t="shared" si="9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81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6"/>
      <c r="F20" s="8" t="s">
        <v>81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6"/>
      <c r="F21" s="8" t="s">
        <v>81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6"/>
      <c r="F23" s="8" t="s">
        <v>81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6">
        <v>19.7069732915769</v>
      </c>
      <c r="Q23" s="8">
        <f>AB23/AO23</f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6"/>
      <c r="F26" s="8" t="s">
        <v>81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6"/>
      <c r="F27" s="8" t="s">
        <v>81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81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81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81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6">
        <v>11.4214182519801</v>
      </c>
      <c r="Q31" s="8">
        <f>AB31/AO31</f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81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81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81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81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81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6">
        <v>15.8890492455002</v>
      </c>
      <c r="Q39" s="8">
        <f>AB39/AO39</f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81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81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81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81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81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6">
        <v>33.4415695838728</v>
      </c>
      <c r="Q47" s="8">
        <f>AB47/AO47</f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81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81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81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81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81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6">
        <v>15.9089159481644</v>
      </c>
      <c r="Q55" s="8">
        <f>AB55/AO55</f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81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81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81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81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81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6">
        <v>14.8479211677468</v>
      </c>
      <c r="Q63" s="8">
        <f>AB63/AO63</f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81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81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81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81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81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6">
        <v>21.7488630323972</v>
      </c>
      <c r="Q71" s="8">
        <f>AB71/AO71</f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81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81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81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6"/>
      <c r="F77" s="8" t="s">
        <v>81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6"/>
      <c r="F79" s="8" t="s">
        <v>81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6">
        <v>39.4144725716343</v>
      </c>
      <c r="Q79" s="8">
        <f>AB79/AO79</f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6"/>
      <c r="F82" s="8" t="s">
        <v>81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6"/>
      <c r="F83" s="8" t="s">
        <v>81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6"/>
      <c r="F84" s="8" t="s">
        <v>81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6"/>
      <c r="F85" s="8" t="s">
        <v>81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6"/>
      <c r="F86" s="8" t="s">
        <v>81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6"/>
      <c r="F87" s="8" t="s">
        <v>81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6">
        <v>54.8149638963283</v>
      </c>
      <c r="Q87" s="8">
        <f>AB87/AO87</f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6"/>
      <c r="F88" s="8" t="s">
        <v>81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6"/>
      <c r="F89" s="8" t="s">
        <v>81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6"/>
      <c r="F90" s="8" t="s">
        <v>81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6"/>
      <c r="F91" s="8" t="s">
        <v>81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6"/>
      <c r="F92" s="8" t="s">
        <v>81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6"/>
      <c r="F93" s="8" t="s">
        <v>81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6"/>
      <c r="F94" s="8" t="s">
        <v>81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6"/>
      <c r="F95" s="8" t="s">
        <v>81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6">
        <v>83.2574103686101</v>
      </c>
      <c r="Q95" s="8">
        <f>AB95/AO95</f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6"/>
      <c r="F96" s="8" t="s">
        <v>81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6"/>
      <c r="F97" s="8" t="s">
        <v>81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6"/>
      <c r="F98" s="8" t="s">
        <v>81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6"/>
      <c r="F99" s="8" t="s">
        <v>81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6"/>
      <c r="F100" s="8" t="s">
        <v>81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6"/>
      <c r="F101" s="8" t="s">
        <v>81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6"/>
      <c r="F102" s="8" t="s">
        <v>81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6"/>
      <c r="F103" s="8" t="s">
        <v>81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6">
        <v>109.265236718503</v>
      </c>
      <c r="Q103" s="8">
        <f>AB103/AO103</f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6"/>
      <c r="F104" s="8" t="s">
        <v>81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6"/>
      <c r="F105" s="8" t="s">
        <v>81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6"/>
      <c r="F106" s="8" t="s">
        <v>81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6"/>
      <c r="F107" s="8" t="s">
        <v>81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6"/>
      <c r="F108" s="8" t="s">
        <v>81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6"/>
      <c r="F109" s="8" t="s">
        <v>81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6"/>
      <c r="F110" s="8" t="s">
        <v>81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6"/>
      <c r="F111" s="8" t="s">
        <v>81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6">
        <v>139.925621671706</v>
      </c>
      <c r="Q111" s="8">
        <f>AB111/AO111</f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6"/>
      <c r="F112" s="8" t="s">
        <v>81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6"/>
      <c r="F113" s="8" t="s">
        <v>81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6"/>
      <c r="F114" s="8" t="s">
        <v>81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6"/>
      <c r="F115" s="8" t="s">
        <v>81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6"/>
      <c r="F116" s="8" t="s">
        <v>81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6"/>
      <c r="F117" s="8" t="s">
        <v>81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6"/>
      <c r="F118" s="8" t="s">
        <v>81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6"/>
      <c r="F119" s="8" t="s">
        <v>81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6">
        <v>168.720880023038</v>
      </c>
      <c r="Q119" s="8">
        <f>AB119/AO119</f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6"/>
      <c r="F120" s="8" t="s">
        <v>81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6"/>
      <c r="F121" s="8" t="s">
        <v>81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6"/>
      <c r="F122" s="8" t="s">
        <v>81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6"/>
      <c r="F123" s="8" t="s">
        <v>81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6"/>
      <c r="F124" s="8" t="s">
        <v>81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6"/>
      <c r="F125" s="8" t="s">
        <v>81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6"/>
      <c r="F126" s="8" t="s">
        <v>81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6"/>
      <c r="F127" s="8" t="s">
        <v>81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6">
        <v>214.988555688985</v>
      </c>
      <c r="Q127" s="8">
        <f>AB127/AO127</f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6"/>
      <c r="F128" s="8" t="s">
        <v>81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6"/>
      <c r="F129" s="8" t="s">
        <v>81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6"/>
      <c r="F130" s="8" t="s">
        <v>81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6"/>
      <c r="F131" s="8" t="s">
        <v>81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6"/>
      <c r="F132" s="8" t="s">
        <v>81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6"/>
      <c r="F133" s="8" t="s">
        <v>81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6"/>
      <c r="F134" s="8" t="s">
        <v>81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6"/>
      <c r="F135" s="8" t="s">
        <v>81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6">
        <v>236.55407512743</v>
      </c>
      <c r="Q135" s="8">
        <f>AB135/AO135</f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6"/>
      <c r="F136" s="8" t="s">
        <v>81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6"/>
      <c r="F137" s="8" t="s">
        <v>81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6"/>
      <c r="F138" s="8" t="s">
        <v>81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6"/>
      <c r="F139" s="8" t="s">
        <v>81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6"/>
      <c r="F140" s="8" t="s">
        <v>81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6"/>
      <c r="F141" s="8" t="s">
        <v>81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6"/>
      <c r="F142" s="8" t="s">
        <v>81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6"/>
      <c r="F143" s="8" t="s">
        <v>81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6">
        <v>280.893716956083</v>
      </c>
      <c r="Q143" s="8">
        <f>AB143/AO143</f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6"/>
      <c r="F144" s="8" t="s">
        <v>81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6"/>
      <c r="F145" s="8" t="s">
        <v>81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6"/>
      <c r="F146" s="8" t="s">
        <v>81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6"/>
      <c r="F147" s="8" t="s">
        <v>81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6"/>
      <c r="F148" s="8" t="s">
        <v>81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6"/>
      <c r="F149" s="8" t="s">
        <v>81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6"/>
      <c r="F150" s="8" t="s">
        <v>81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6"/>
      <c r="F151" s="8" t="s">
        <v>81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6">
        <v>325.350711196544</v>
      </c>
      <c r="Q151" s="8">
        <f>AB151/AO151</f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6"/>
      <c r="F152" s="8" t="s">
        <v>81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6"/>
      <c r="F153" s="8" t="s">
        <v>81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6"/>
      <c r="F154" s="8" t="s">
        <v>81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6"/>
      <c r="F155" s="8" t="s">
        <v>81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6"/>
      <c r="F156" s="8" t="s">
        <v>81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6"/>
      <c r="F157" s="8" t="s">
        <v>81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6"/>
      <c r="F158" s="8" t="s">
        <v>81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6"/>
      <c r="F159" s="8" t="s">
        <v>81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6">
        <v>371.601571527718</v>
      </c>
      <c r="Q159" s="8">
        <f>AB159/AO159</f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6"/>
      <c r="F160" s="8" t="s">
        <v>81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6"/>
      <c r="F161" s="8" t="s">
        <v>81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6"/>
      <c r="F162" s="8" t="s">
        <v>81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6"/>
      <c r="F163" s="8" t="s">
        <v>81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6"/>
      <c r="F164" s="8" t="s">
        <v>81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6"/>
      <c r="F165" s="8" t="s">
        <v>81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6"/>
      <c r="F166" s="8" t="s">
        <v>81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6"/>
      <c r="F167" s="8" t="s">
        <v>81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6">
        <v>419.476458136789</v>
      </c>
      <c r="Q167" s="8">
        <f>AB167/AO167</f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6"/>
      <c r="F168" s="8" t="s">
        <v>81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6"/>
      <c r="F169" s="8" t="s">
        <v>81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6"/>
      <c r="F170" s="8" t="s">
        <v>81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6"/>
      <c r="F171" s="8" t="s">
        <v>81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6"/>
      <c r="F172" s="8" t="s">
        <v>81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6"/>
      <c r="F173" s="8" t="s">
        <v>81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6"/>
      <c r="F174" s="8" t="s">
        <v>81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6"/>
      <c r="F175" s="8" t="s">
        <v>81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6">
        <v>469.36069787761</v>
      </c>
      <c r="Q175" s="8">
        <f>AB175/AO175</f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6"/>
      <c r="F176" s="8" t="s">
        <v>81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6"/>
      <c r="F177" s="8" t="s">
        <v>81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6"/>
      <c r="F178" s="8" t="s">
        <v>81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6"/>
      <c r="F179" s="8" t="s">
        <v>81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6"/>
      <c r="F180" s="8" t="s">
        <v>81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6"/>
      <c r="F181" s="8" t="s">
        <v>81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6"/>
      <c r="F182" s="8" t="s">
        <v>81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6"/>
      <c r="F183" s="8" t="s">
        <v>81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6">
        <v>476.373389022318</v>
      </c>
      <c r="Q183" s="8">
        <f>AB183/AO183</f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6"/>
      <c r="F184" s="8" t="s">
        <v>81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6"/>
      <c r="F185" s="8" t="s">
        <v>81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6"/>
      <c r="F186" s="8" t="s">
        <v>81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6"/>
      <c r="F187" s="8" t="s">
        <v>81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6"/>
      <c r="F188" s="8" t="s">
        <v>81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6"/>
      <c r="F189" s="8" t="s">
        <v>81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6"/>
      <c r="F190" s="8" t="s">
        <v>81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6"/>
      <c r="F191" s="8" t="s">
        <v>81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6">
        <v>483.902768071994</v>
      </c>
      <c r="Q191" s="8">
        <f>AB191/AO191</f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6"/>
      <c r="F192" s="8" t="s">
        <v>81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6"/>
      <c r="F193" s="8" t="s">
        <v>81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6"/>
      <c r="F194" s="8" t="s">
        <v>81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6"/>
      <c r="F195" s="8" t="s">
        <v>81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6"/>
      <c r="F196" s="8" t="s">
        <v>81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6"/>
      <c r="F197" s="8" t="s">
        <v>81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6"/>
      <c r="F198" s="8" t="s">
        <v>81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6"/>
      <c r="F199" s="8" t="s">
        <v>81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6">
        <v>487.068991974082</v>
      </c>
      <c r="Q199" s="8">
        <f>AB199/AO199</f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6"/>
      <c r="F200" s="8" t="s">
        <v>81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6"/>
      <c r="F201" s="8" t="s">
        <v>81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6"/>
      <c r="F202" s="8" t="s">
        <v>81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6"/>
      <c r="F203" s="8" t="s">
        <v>81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6"/>
      <c r="F204" s="8" t="s">
        <v>81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6"/>
      <c r="F205" s="8" t="s">
        <v>81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6"/>
      <c r="F206" s="8" t="s">
        <v>81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6"/>
      <c r="F207" s="8" t="s">
        <v>81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6">
        <v>485.892112924406</v>
      </c>
      <c r="Q207" s="8">
        <f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6"/>
      <c r="F208" s="8" t="s">
        <v>81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6"/>
      <c r="F209" s="8" t="s">
        <v>81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6"/>
      <c r="F210" s="8" t="s">
        <v>81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6"/>
      <c r="F211" s="8" t="s">
        <v>81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6"/>
      <c r="F212" s="8" t="s">
        <v>81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6"/>
      <c r="F213" s="8" t="s">
        <v>81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6"/>
      <c r="F214" s="8" t="s">
        <v>81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6"/>
      <c r="F215" s="8" t="s">
        <v>81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6">
        <v>487.173443017999</v>
      </c>
      <c r="Q215" s="8">
        <f>AB215/AO215</f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6"/>
      <c r="F216" s="8" t="s">
        <v>81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6"/>
      <c r="F217" s="8" t="s">
        <v>81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6"/>
      <c r="F218" s="8" t="s">
        <v>81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6"/>
      <c r="F219" s="8" t="s">
        <v>81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6"/>
      <c r="F220" s="8" t="s">
        <v>81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6"/>
      <c r="F221" s="8" t="s">
        <v>81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6"/>
      <c r="F222" s="8" t="s">
        <v>81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6"/>
      <c r="F223" s="8" t="s">
        <v>81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6">
        <v>494.765289310295</v>
      </c>
      <c r="Q223" s="8">
        <f>AB223/AO223</f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6"/>
      <c r="F224" s="8" t="s">
        <v>81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6"/>
      <c r="F225" s="8" t="s">
        <v>81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6"/>
      <c r="F226" s="8" t="s">
        <v>81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6"/>
      <c r="F227" s="8" t="s">
        <v>81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6"/>
      <c r="F228" s="8" t="s">
        <v>81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6"/>
      <c r="F229" s="8" t="s">
        <v>81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6"/>
      <c r="F230" s="8" t="s">
        <v>81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6"/>
      <c r="F231" s="8" t="s">
        <v>81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6">
        <v>501.613111844492</v>
      </c>
      <c r="Q231" s="8">
        <f>AB231/AO231</f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6"/>
      <c r="F232" s="8" t="s">
        <v>81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6"/>
      <c r="F233" s="8" t="s">
        <v>81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6"/>
      <c r="F234" s="8" t="s">
        <v>81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6"/>
      <c r="F235" s="8" t="s">
        <v>81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6"/>
      <c r="F236" s="8" t="s">
        <v>81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6"/>
      <c r="F237" s="8" t="s">
        <v>81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6"/>
      <c r="F238" s="8" t="s">
        <v>81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6"/>
      <c r="F239" s="8" t="s">
        <v>81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6">
        <v>508.684348705544</v>
      </c>
      <c r="Q239" s="8">
        <f>AB239/AO239</f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6"/>
      <c r="F240" s="8" t="s">
        <v>81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6"/>
      <c r="F241" s="8" t="s">
        <v>81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6"/>
      <c r="F242" s="8" t="s">
        <v>81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6"/>
      <c r="F243" s="8" t="s">
        <v>81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6"/>
      <c r="F244" s="8" t="s">
        <v>81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6"/>
      <c r="F245" s="8" t="s">
        <v>81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6"/>
      <c r="F246" s="8" t="s">
        <v>81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6"/>
      <c r="F247" s="8" t="s">
        <v>81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6">
        <v>515.258666920086</v>
      </c>
      <c r="Q247" s="8">
        <f>AB247/AO247</f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6"/>
      <c r="F248" s="8" t="s">
        <v>81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6"/>
      <c r="F249" s="8" t="s">
        <v>81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6"/>
      <c r="F250" s="8" t="s">
        <v>81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6"/>
      <c r="F251" s="8" t="s">
        <v>81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6"/>
      <c r="F252" s="8" t="s">
        <v>81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6"/>
      <c r="F253" s="8" t="s">
        <v>81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6"/>
      <c r="F254" s="8" t="s">
        <v>81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6"/>
      <c r="F255" s="8" t="s">
        <v>81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6">
        <v>521.632096725702</v>
      </c>
      <c r="Q255" s="8">
        <f>AB255/AO255</f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6"/>
      <c r="F256" s="8" t="s">
        <v>81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6"/>
      <c r="F257" s="8" t="s">
        <v>81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6"/>
      <c r="F258" s="8" t="s">
        <v>81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M11" sqref="M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L12</f>
        <v>150114.7371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93</v>
      </c>
    </row>
    <row r="3" spans="2:2">
      <c r="B3" s="31"/>
    </row>
    <row r="4" spans="2:3">
      <c r="B4" s="31"/>
      <c r="C4" s="31" t="s">
        <v>94</v>
      </c>
    </row>
    <row r="5" spans="3:3">
      <c r="C5" s="31" t="s">
        <v>95</v>
      </c>
    </row>
    <row r="6" spans="3:22">
      <c r="C6" s="32"/>
      <c r="S6" s="37" t="s">
        <v>96</v>
      </c>
      <c r="T6" s="37" t="s">
        <v>97</v>
      </c>
      <c r="U6" s="37" t="s">
        <v>98</v>
      </c>
      <c r="V6" s="33" t="s">
        <v>99</v>
      </c>
    </row>
    <row r="7" spans="4:22">
      <c r="D7" s="10"/>
      <c r="F7" s="30" t="s">
        <v>100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101</v>
      </c>
    </row>
    <row r="8" spans="19:22">
      <c r="S8" s="38">
        <v>2</v>
      </c>
      <c r="T8" s="38">
        <v>0</v>
      </c>
      <c r="U8" s="30">
        <v>4</v>
      </c>
      <c r="V8" s="30" t="s">
        <v>102</v>
      </c>
    </row>
    <row r="9" spans="19:22">
      <c r="S9" s="38">
        <v>0</v>
      </c>
      <c r="T9" s="38">
        <v>0</v>
      </c>
      <c r="U9" s="30">
        <v>3</v>
      </c>
      <c r="V9" s="30" t="s">
        <v>103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40</v>
      </c>
      <c r="F11" s="34" t="s">
        <v>10</v>
      </c>
      <c r="G11" s="32" t="s">
        <v>5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  <c r="S11" s="38"/>
      <c r="T11" s="38"/>
    </row>
    <row r="12" spans="3:38">
      <c r="C12" s="30" t="s">
        <v>104</v>
      </c>
      <c r="D12" t="s">
        <v>16</v>
      </c>
      <c r="E12">
        <v>1</v>
      </c>
      <c r="F12" s="10">
        <v>2020</v>
      </c>
      <c r="G12" s="10" t="s">
        <v>105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90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105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90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105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90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105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90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105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90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105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90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105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90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105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90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105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90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105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90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105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90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105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90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105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90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105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90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105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90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105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90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105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90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105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90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105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90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105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90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105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90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105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90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105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90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105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90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105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90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105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90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105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90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105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90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105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90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105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90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105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90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40</v>
      </c>
      <c r="K10" s="8" t="s">
        <v>13</v>
      </c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114</v>
      </c>
      <c r="B11" s="8"/>
      <c r="C11" s="23" t="s">
        <v>115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119</v>
      </c>
      <c r="C42" s="23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9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6" t="s">
        <v>124</v>
      </c>
      <c r="H42" s="8">
        <v>2020</v>
      </c>
      <c r="I42" s="8"/>
      <c r="J42" s="8">
        <v>1</v>
      </c>
      <c r="K42" s="8"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125</v>
      </c>
    </row>
    <row r="5" spans="9:22">
      <c r="I5" s="1"/>
      <c r="J5" s="1"/>
      <c r="K5" s="1"/>
      <c r="L5" s="1"/>
      <c r="M5" s="2" t="s">
        <v>58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126</v>
      </c>
      <c r="L6" s="3" t="s">
        <v>127</v>
      </c>
      <c r="M6" s="3" t="s">
        <v>128</v>
      </c>
      <c r="N6" s="3" t="s">
        <v>129</v>
      </c>
      <c r="O6" s="4" t="s">
        <v>10</v>
      </c>
      <c r="P6" s="5" t="s">
        <v>74</v>
      </c>
      <c r="Q6" s="12" t="s">
        <v>80</v>
      </c>
      <c r="R6" s="12" t="s">
        <v>75</v>
      </c>
      <c r="S6" s="12" t="s">
        <v>77</v>
      </c>
      <c r="T6" s="12" t="s">
        <v>78</v>
      </c>
      <c r="U6" s="12" t="s">
        <v>76</v>
      </c>
      <c r="V6" s="12" t="s">
        <v>79</v>
      </c>
    </row>
    <row r="7" spans="9:31">
      <c r="I7" s="1" t="s">
        <v>130</v>
      </c>
      <c r="J7" s="4" t="s">
        <v>61</v>
      </c>
      <c r="K7" s="6" t="s">
        <v>131</v>
      </c>
      <c r="L7" s="1" t="s">
        <v>132</v>
      </c>
      <c r="M7" s="1" t="s">
        <v>133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130</v>
      </c>
      <c r="J8" s="4" t="s">
        <v>61</v>
      </c>
      <c r="K8" s="6" t="s">
        <v>134</v>
      </c>
      <c r="L8" s="1" t="s">
        <v>135</v>
      </c>
      <c r="M8" s="1" t="s">
        <v>136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130</v>
      </c>
      <c r="J9" s="4" t="s">
        <v>61</v>
      </c>
      <c r="K9" s="1" t="s">
        <v>137</v>
      </c>
      <c r="L9" s="1"/>
      <c r="M9" s="1" t="s">
        <v>138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73</v>
      </c>
      <c r="J15" s="9" t="s">
        <v>9</v>
      </c>
      <c r="K15" s="8" t="s">
        <v>11</v>
      </c>
      <c r="L15" s="8" t="s">
        <v>59</v>
      </c>
      <c r="M15" s="10" t="s">
        <v>10</v>
      </c>
      <c r="N15" s="8" t="s">
        <v>5</v>
      </c>
      <c r="O15" s="10" t="s">
        <v>74</v>
      </c>
      <c r="P15" s="10" t="s">
        <v>75</v>
      </c>
      <c r="Q15" s="10" t="s">
        <v>76</v>
      </c>
      <c r="R15" s="10" t="s">
        <v>77</v>
      </c>
      <c r="S15" s="10" t="s">
        <v>78</v>
      </c>
      <c r="T15" s="10" t="s">
        <v>79</v>
      </c>
      <c r="U15" s="10" t="s">
        <v>80</v>
      </c>
      <c r="V15" s="1"/>
    </row>
    <row r="16" spans="9:21">
      <c r="I16" s="8" t="s">
        <v>81</v>
      </c>
      <c r="J16" s="11" t="s">
        <v>61</v>
      </c>
      <c r="K16" t="s">
        <v>16</v>
      </c>
      <c r="M16" s="10">
        <v>2020</v>
      </c>
      <c r="N16" s="10" t="s">
        <v>82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41</v>
      </c>
      <c r="D11" s="25" t="s">
        <v>42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2025-02-26T00:06:05Z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