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 activeTab="2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<sst xmlns="http://schemas.openxmlformats.org/spreadsheetml/2006/main" count="3821" uniqueCount="143">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</sst>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6" borderId="0" xfId="0" applyFont="1" applyFill="1" applyAlignment="1"/>
    <xf numFmtId="0" fontId="0" fillId="11" borderId="0" xfId="0" applyFill="1"/>
    <xf numFmtId="0" fontId="2" fillId="11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1"/>
  <sheetViews>
    <sheetView topLeftCell="A22" workbookViewId="0">
      <selection activeCell="L41" sqref="L4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54">
        <f t="shared" ref="L31:L36" si="1">N31*1000*1.1</f>
        <v>77872.425455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54">
        <f t="shared" si="1"/>
        <v>69691.075025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54">
        <f t="shared" si="1"/>
        <v>61959.180338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54">
        <f t="shared" si="1"/>
        <v>54786.08718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54">
        <f t="shared" si="1"/>
        <v>48054.662799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54">
        <f t="shared" si="1"/>
        <v>41793.387042</v>
      </c>
      <c r="N36" s="26">
        <v>37.99398822</v>
      </c>
    </row>
    <row r="37" spans="7:16">
      <c r="G37" t="s">
        <v>18</v>
      </c>
      <c r="I37" s="8">
        <v>2046</v>
      </c>
      <c r="J37" s="8" t="s">
        <v>16</v>
      </c>
      <c r="K37" s="8">
        <v>1</v>
      </c>
      <c r="N37" s="26">
        <v>32.64912163</v>
      </c>
      <c r="P37" s="54">
        <f>N37*1000*1.1</f>
        <v>35914.033793</v>
      </c>
    </row>
    <row r="38" spans="7:16">
      <c r="G38" t="s">
        <v>18</v>
      </c>
      <c r="I38" s="8">
        <v>2047</v>
      </c>
      <c r="J38" s="8" t="s">
        <v>16</v>
      </c>
      <c r="K38" s="8">
        <v>1</v>
      </c>
      <c r="N38" s="26">
        <v>27.61851744</v>
      </c>
      <c r="P38" s="54">
        <f>N38*1000*1.1</f>
        <v>30380.369184</v>
      </c>
    </row>
    <row r="39" spans="7:16">
      <c r="G39" t="s">
        <v>18</v>
      </c>
      <c r="I39" s="8">
        <v>2048</v>
      </c>
      <c r="J39" s="8" t="s">
        <v>16</v>
      </c>
      <c r="K39" s="8">
        <v>1</v>
      </c>
      <c r="N39" s="26">
        <v>22.92478914</v>
      </c>
      <c r="P39" s="54">
        <f>N39*1000*1.1</f>
        <v>25217.268054</v>
      </c>
    </row>
    <row r="40" spans="7:16">
      <c r="G40" t="s">
        <v>18</v>
      </c>
      <c r="I40" s="8">
        <v>2049</v>
      </c>
      <c r="J40" s="8" t="s">
        <v>16</v>
      </c>
      <c r="K40" s="8">
        <v>1</v>
      </c>
      <c r="N40" s="26">
        <v>18.57979972</v>
      </c>
      <c r="P40" s="54">
        <f>N40*1000*1.1</f>
        <v>20437.779692</v>
      </c>
    </row>
    <row r="41" spans="7:16">
      <c r="G41" t="s">
        <v>18</v>
      </c>
      <c r="I41" s="8">
        <v>2050</v>
      </c>
      <c r="J41" s="8" t="s">
        <v>16</v>
      </c>
      <c r="K41" s="8">
        <v>1</v>
      </c>
      <c r="N41" s="26">
        <v>14.76673454</v>
      </c>
      <c r="P41" s="54">
        <f>N41*1000*1.1</f>
        <v>16243.407994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tabSelected="1" zoomScale="70" zoomScaleNormal="70" topLeftCell="A17" workbookViewId="0">
      <selection activeCell="O38" sqref="O38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59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0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0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0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0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0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0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0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0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0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0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0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0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0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0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0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0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0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82339.00674</v>
      </c>
      <c r="N28" s="26"/>
      <c r="P28" s="8">
        <v>33.99894704</v>
      </c>
      <c r="Q28" s="26">
        <v>48.3400597</v>
      </c>
      <c r="R28" s="60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75874.109</v>
      </c>
      <c r="N29" s="26"/>
      <c r="P29" s="8">
        <v>30.89853978</v>
      </c>
      <c r="Q29" s="26">
        <v>44.97556922</v>
      </c>
      <c r="R29" s="60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69663.02682</v>
      </c>
      <c r="N30" s="26"/>
      <c r="P30" s="8">
        <v>28.38328985</v>
      </c>
      <c r="Q30" s="26">
        <v>41.27973697</v>
      </c>
      <c r="R30" s="60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58">
        <f>L30</f>
        <v>69663.02682</v>
      </c>
      <c r="N31" s="26"/>
      <c r="P31" s="8">
        <v>26.32048844</v>
      </c>
      <c r="Q31" s="26">
        <v>37.13639633</v>
      </c>
      <c r="R31" s="60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58">
        <f t="shared" ref="L32:L40" si="1">L31</f>
        <v>69663.02682</v>
      </c>
      <c r="N32" s="26"/>
      <c r="P32" s="8">
        <v>25.16538086</v>
      </c>
      <c r="Q32" s="26">
        <v>34.53693019</v>
      </c>
      <c r="R32" s="60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58">
        <f t="shared" si="1"/>
        <v>69663.02682</v>
      </c>
      <c r="N33" s="26"/>
      <c r="P33" s="8">
        <v>23.99288735</v>
      </c>
      <c r="Q33" s="26">
        <v>32.13085374</v>
      </c>
      <c r="R33" s="60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58">
        <f t="shared" si="1"/>
        <v>69663.02682</v>
      </c>
      <c r="N34" s="26"/>
      <c r="P34" s="8">
        <v>23.11091826</v>
      </c>
      <c r="Q34" s="26">
        <v>29.9918386</v>
      </c>
      <c r="R34" s="60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58">
        <f t="shared" si="1"/>
        <v>69663.02682</v>
      </c>
      <c r="N35" s="26"/>
      <c r="P35" s="8">
        <v>22.34053179</v>
      </c>
      <c r="Q35" s="26">
        <v>26.98649427</v>
      </c>
      <c r="R35" s="60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58">
        <f t="shared" si="1"/>
        <v>69663.02682</v>
      </c>
      <c r="N36" s="26"/>
      <c r="P36" s="8">
        <v>21.50986558</v>
      </c>
      <c r="Q36" s="26">
        <v>23.70647213</v>
      </c>
      <c r="R36" s="60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58">
        <f t="shared" si="1"/>
        <v>69663.02682</v>
      </c>
      <c r="N37" s="26"/>
      <c r="P37" s="8">
        <v>20.91647133</v>
      </c>
      <c r="Q37" s="26">
        <v>21.98620828</v>
      </c>
      <c r="R37" s="60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58">
        <f t="shared" si="1"/>
        <v>69663.02682</v>
      </c>
      <c r="N38" s="26"/>
      <c r="P38" s="8">
        <v>20.24502532</v>
      </c>
      <c r="Q38" s="26">
        <v>20.35039071</v>
      </c>
      <c r="R38" s="60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58">
        <f t="shared" si="1"/>
        <v>69663.02682</v>
      </c>
      <c r="N39" s="26"/>
      <c r="P39" s="8">
        <v>19.81224124</v>
      </c>
      <c r="Q39" s="26">
        <v>18.85442128</v>
      </c>
      <c r="R39" s="60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58">
        <f t="shared" si="1"/>
        <v>69663.02682</v>
      </c>
      <c r="N40" s="26"/>
      <c r="P40" s="8">
        <v>19.37596273</v>
      </c>
      <c r="Q40" s="26">
        <v>17.35522222</v>
      </c>
      <c r="R40" s="60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2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2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2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2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2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2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2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2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2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2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2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2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2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2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2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2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2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2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2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2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2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2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2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2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2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2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2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2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2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2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2025-03-04T17:05:53Z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