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heet1" sheetId="13" r:id="rId1"/>
    <sheet name="Sheet2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<sst xmlns="http://schemas.openxmlformats.org/spreadsheetml/2006/main" count="156" uniqueCount="25">
  <si>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</si>
  <si>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</si>
  <si>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</si>
  <si>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</si>
  <si>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</si>
  <si>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</si>
  <si>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</si>
  <si>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</si>
  <si>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</si>
  <si>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</si>
  <si>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</si>
  <si>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</si>
  <si>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</si>
  <si>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</si>
  <si>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</si>
  <si>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</si>
  <si>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</si>
  <si>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AU_CO2_BND</t>
  </si>
  <si>
    <t>*CO2</t>
  </si>
  <si>
    <t>UP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</si>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</sst>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1" fillId="0" borderId="0"/>
    <xf numFmtId="0" fontId="22" fillId="0" borderId="0"/>
  </cellStyleXfs>
  <cellXfs count="2">
    <xf numFmtId="0" fontId="0" fillId="0" borderId="0" xfId="0"/>
    <xf numFmtId="0" fontId="1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R40"/>
  <sheetViews>
    <sheetView zoomScale="80" zoomScaleNormal="80" workbookViewId="0">
      <selection activeCell="A6" sqref="A6:J9"/>
    </sheetView>
  </sheetViews>
  <sheetFormatPr defaultColWidth="9" defaultRowHeight="14.5"/>
  <sheetData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17</v>
      </c>
      <c r="G11" t="s">
        <v>18</v>
      </c>
      <c r="I11">
        <v>2021</v>
      </c>
      <c r="J11" t="s">
        <v>19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18</v>
      </c>
      <c r="I12">
        <v>2022</v>
      </c>
      <c r="J12" t="s">
        <v>19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18</v>
      </c>
      <c r="I13">
        <v>2023</v>
      </c>
      <c r="J13" t="s">
        <v>19</v>
      </c>
      <c r="K13">
        <v>1</v>
      </c>
      <c r="L13">
        <v>260455.251748173</v>
      </c>
      <c r="M13">
        <v>37019.0205530398</v>
      </c>
      <c r="N13">
        <v>60410.1599134771</v>
      </c>
      <c r="O13">
        <v>21052.0254243935</v>
      </c>
      <c r="P13">
        <v>153161.112507907</v>
      </c>
      <c r="Q13">
        <v>78817.9695840821</v>
      </c>
      <c r="R13">
        <v>68241.1065689278</v>
      </c>
    </row>
    <row r="14" spans="7:18">
      <c r="G14" t="s">
        <v>18</v>
      </c>
      <c r="I14">
        <v>2024</v>
      </c>
      <c r="J14" t="s">
        <v>19</v>
      </c>
      <c r="K14">
        <v>1</v>
      </c>
      <c r="L14">
        <v>255866.117231072</v>
      </c>
      <c r="M14">
        <v>36366.7577790356</v>
      </c>
      <c r="N14">
        <v>59345.7530789757</v>
      </c>
      <c r="O14">
        <v>20681.0957699461</v>
      </c>
      <c r="P14">
        <v>150462.464876999</v>
      </c>
      <c r="Q14">
        <v>77429.2232932764</v>
      </c>
      <c r="R14">
        <v>67038.7210706948</v>
      </c>
    </row>
    <row r="15" spans="7:18">
      <c r="G15" t="s">
        <v>18</v>
      </c>
      <c r="I15">
        <v>2025</v>
      </c>
      <c r="J15" t="s">
        <v>19</v>
      </c>
      <c r="K15">
        <v>1</v>
      </c>
      <c r="L15">
        <v>250665.682751917</v>
      </c>
      <c r="M15">
        <v>35627.6097312369</v>
      </c>
      <c r="N15">
        <v>58139.5609350404</v>
      </c>
      <c r="O15">
        <v>20260.7560834232</v>
      </c>
      <c r="P15">
        <v>147404.341360557</v>
      </c>
      <c r="Q15">
        <v>75855.4877519467</v>
      </c>
      <c r="R15">
        <v>65676.170685879</v>
      </c>
    </row>
    <row r="16" spans="7:18">
      <c r="G16" t="s">
        <v>18</v>
      </c>
      <c r="I16">
        <v>2026</v>
      </c>
      <c r="J16" t="s">
        <v>19</v>
      </c>
      <c r="K16">
        <v>1</v>
      </c>
      <c r="L16">
        <v>248873.416718314</v>
      </c>
      <c r="M16">
        <v>35372.8714117401</v>
      </c>
      <c r="N16">
        <v>57723.8615894879</v>
      </c>
      <c r="O16">
        <v>20115.891159973</v>
      </c>
      <c r="P16">
        <v>146350.396555166</v>
      </c>
      <c r="Q16">
        <v>75313.1190771938</v>
      </c>
      <c r="R16">
        <v>65206.5843881252</v>
      </c>
    </row>
    <row r="17" spans="7:18">
      <c r="G17" t="s">
        <v>18</v>
      </c>
      <c r="I17">
        <v>2027</v>
      </c>
      <c r="J17" t="s">
        <v>19</v>
      </c>
      <c r="K17">
        <v>1</v>
      </c>
      <c r="L17">
        <v>247386.509782465</v>
      </c>
      <c r="M17">
        <v>35161.534385325</v>
      </c>
      <c r="N17">
        <v>57378.9874309973</v>
      </c>
      <c r="O17">
        <v>19995.7077411051</v>
      </c>
      <c r="P17">
        <v>145476.018638185</v>
      </c>
      <c r="Q17">
        <v>74863.1570017221</v>
      </c>
      <c r="R17">
        <v>64817.0043202007</v>
      </c>
    </row>
    <row r="18" spans="7:18">
      <c r="G18" t="s">
        <v>18</v>
      </c>
      <c r="I18">
        <v>2028</v>
      </c>
      <c r="J18" t="s">
        <v>19</v>
      </c>
      <c r="K18">
        <v>1</v>
      </c>
      <c r="L18">
        <v>244181.120074379</v>
      </c>
      <c r="M18">
        <v>34705.9460004193</v>
      </c>
      <c r="N18">
        <v>56635.5272644205</v>
      </c>
      <c r="O18">
        <v>19736.6231376011</v>
      </c>
      <c r="P18">
        <v>143591.08427646</v>
      </c>
      <c r="Q18">
        <v>73893.1542591345</v>
      </c>
      <c r="R18">
        <v>63977.1696875861</v>
      </c>
    </row>
    <row r="19" spans="7:18">
      <c r="G19" t="s">
        <v>18</v>
      </c>
      <c r="I19">
        <v>2029</v>
      </c>
      <c r="J19" t="s">
        <v>19</v>
      </c>
      <c r="K19">
        <v>1</v>
      </c>
      <c r="L19">
        <v>239842.790407907</v>
      </c>
      <c r="M19">
        <v>34089.3306163522</v>
      </c>
      <c r="N19">
        <v>55629.2922695418</v>
      </c>
      <c r="O19">
        <v>19385.9654878706</v>
      </c>
      <c r="P19">
        <v>141039.922824798</v>
      </c>
      <c r="Q19">
        <v>72580.3055705301</v>
      </c>
      <c r="R19">
        <v>62840.4968230009</v>
      </c>
    </row>
    <row r="20" spans="7:18">
      <c r="G20" t="s">
        <v>18</v>
      </c>
      <c r="I20">
        <v>2030</v>
      </c>
      <c r="J20" t="s">
        <v>19</v>
      </c>
      <c r="K20">
        <v>1</v>
      </c>
      <c r="L20">
        <v>234918.172177269</v>
      </c>
      <c r="M20">
        <v>33389.3848779874</v>
      </c>
      <c r="N20">
        <v>54487.0731250674</v>
      </c>
      <c r="O20">
        <v>18987.919422372</v>
      </c>
      <c r="P20">
        <v>138143.993478706</v>
      </c>
      <c r="Q20">
        <v>71090.036484726</v>
      </c>
      <c r="R20">
        <v>61550.2122338724</v>
      </c>
    </row>
    <row r="21" spans="7:18">
      <c r="G21" t="s">
        <v>18</v>
      </c>
      <c r="I21">
        <v>2031</v>
      </c>
      <c r="J21" t="s">
        <v>19</v>
      </c>
      <c r="K21">
        <v>1</v>
      </c>
      <c r="L21">
        <v>232817.679861066</v>
      </c>
      <c r="M21">
        <v>33090.8377467505</v>
      </c>
      <c r="N21">
        <v>53999.8835757412</v>
      </c>
      <c r="O21">
        <v>18818.1412460916</v>
      </c>
      <c r="P21">
        <v>136908.795732435</v>
      </c>
      <c r="Q21">
        <v>70454.3935542079</v>
      </c>
      <c r="R21">
        <v>60999.8684837077</v>
      </c>
    </row>
    <row r="22" spans="7:18">
      <c r="G22" t="s">
        <v>18</v>
      </c>
      <c r="I22">
        <v>2032</v>
      </c>
      <c r="J22" t="s">
        <v>19</v>
      </c>
      <c r="K22">
        <v>1</v>
      </c>
      <c r="L22">
        <v>230277.390596736</v>
      </c>
      <c r="M22">
        <v>32729.7814046122</v>
      </c>
      <c r="N22">
        <v>53410.6872371968</v>
      </c>
      <c r="O22">
        <v>18612.8152493261</v>
      </c>
      <c r="P22">
        <v>135414.974712489</v>
      </c>
      <c r="Q22">
        <v>69685.660957622</v>
      </c>
      <c r="R22">
        <v>60334.2948420186</v>
      </c>
    </row>
    <row r="23" spans="7:18">
      <c r="G23" t="s">
        <v>18</v>
      </c>
      <c r="I23">
        <v>2033</v>
      </c>
      <c r="J23" t="s">
        <v>19</v>
      </c>
      <c r="K23">
        <v>1</v>
      </c>
      <c r="L23">
        <v>228383.71736174</v>
      </c>
      <c r="M23">
        <v>32460.629878826</v>
      </c>
      <c r="N23">
        <v>52971.4674396226</v>
      </c>
      <c r="O23">
        <v>18459.753804717</v>
      </c>
      <c r="P23">
        <v>134301.397245912</v>
      </c>
      <c r="Q23">
        <v>69112.6048244235</v>
      </c>
      <c r="R23">
        <v>59838.1391447589</v>
      </c>
    </row>
    <row r="24" spans="7:18">
      <c r="G24" t="s">
        <v>18</v>
      </c>
      <c r="I24">
        <v>2034</v>
      </c>
      <c r="J24" t="s">
        <v>19</v>
      </c>
      <c r="K24">
        <v>1</v>
      </c>
      <c r="L24">
        <v>224426.854972986</v>
      </c>
      <c r="M24">
        <v>31898.23319413</v>
      </c>
      <c r="N24">
        <v>52053.7102123989</v>
      </c>
      <c r="O24">
        <v>18139.929316442</v>
      </c>
      <c r="P24">
        <v>131974.558215274</v>
      </c>
      <c r="Q24">
        <v>67915.1943006888</v>
      </c>
      <c r="R24">
        <v>58801.4133880803</v>
      </c>
    </row>
    <row r="25" spans="7:18">
      <c r="G25" t="s">
        <v>18</v>
      </c>
      <c r="I25">
        <v>2035</v>
      </c>
      <c r="J25" t="s">
        <v>19</v>
      </c>
      <c r="K25">
        <v>1</v>
      </c>
      <c r="L25">
        <v>223264.195027613</v>
      </c>
      <c r="M25">
        <v>31732.9820343816</v>
      </c>
      <c r="N25">
        <v>51784.0421110512</v>
      </c>
      <c r="O25">
        <v>18045.9540690027</v>
      </c>
      <c r="P25">
        <v>131290.85424115</v>
      </c>
      <c r="Q25">
        <v>67563.3546061695</v>
      </c>
      <c r="R25">
        <v>58496.7883106319</v>
      </c>
    </row>
    <row r="26" spans="7:18">
      <c r="G26" t="s">
        <v>18</v>
      </c>
      <c r="I26">
        <v>2036</v>
      </c>
      <c r="J26" t="s">
        <v>19</v>
      </c>
      <c r="K26">
        <v>1</v>
      </c>
      <c r="L26">
        <v>221906.737054313</v>
      </c>
      <c r="M26">
        <v>31540.043845283</v>
      </c>
      <c r="N26">
        <v>51469.192428841</v>
      </c>
      <c r="O26">
        <v>17936.2337252022</v>
      </c>
      <c r="P26">
        <v>130492.598986253</v>
      </c>
      <c r="Q26">
        <v>67152.5658793801</v>
      </c>
      <c r="R26">
        <v>58141.1247807278</v>
      </c>
    </row>
    <row r="27" spans="7:18">
      <c r="G27" t="s">
        <v>18</v>
      </c>
      <c r="I27">
        <v>2037</v>
      </c>
      <c r="J27" t="s">
        <v>19</v>
      </c>
      <c r="K27">
        <v>1</v>
      </c>
      <c r="L27">
        <v>220954.78819684</v>
      </c>
      <c r="M27">
        <v>31404.7414696017</v>
      </c>
      <c r="N27">
        <v>51248.3967938006</v>
      </c>
      <c r="O27">
        <v>17859.289791779</v>
      </c>
      <c r="P27">
        <v>129932.803992363</v>
      </c>
      <c r="Q27">
        <v>66864.4907663223</v>
      </c>
      <c r="R27">
        <v>57891.7074892932</v>
      </c>
    </row>
    <row r="28" spans="7:18">
      <c r="G28" t="s">
        <v>18</v>
      </c>
      <c r="I28">
        <v>2038</v>
      </c>
      <c r="J28" t="s">
        <v>19</v>
      </c>
      <c r="K28">
        <v>1</v>
      </c>
      <c r="L28">
        <v>220122.736362504</v>
      </c>
      <c r="M28">
        <v>31286.4802951782</v>
      </c>
      <c r="N28">
        <v>51055.4101520216</v>
      </c>
      <c r="O28">
        <v>17792.036871159</v>
      </c>
      <c r="P28">
        <v>129443.514627853</v>
      </c>
      <c r="Q28">
        <v>66612.6984306679</v>
      </c>
      <c r="R28">
        <v>57673.7040606169</v>
      </c>
    </row>
    <row r="29" spans="7:18">
      <c r="G29" t="s">
        <v>18</v>
      </c>
      <c r="I29">
        <v>2039</v>
      </c>
      <c r="J29" t="s">
        <v>19</v>
      </c>
      <c r="K29">
        <v>1</v>
      </c>
      <c r="L29">
        <v>219316.006482779</v>
      </c>
      <c r="M29">
        <v>31171.8181802935</v>
      </c>
      <c r="N29">
        <v>50868.2967008086</v>
      </c>
      <c r="O29">
        <v>17726.8306684636</v>
      </c>
      <c r="P29">
        <v>128969.115877808</v>
      </c>
      <c r="Q29">
        <v>66368.5689278227</v>
      </c>
      <c r="R29">
        <v>57462.3351620246</v>
      </c>
    </row>
    <row r="30" spans="7:18">
      <c r="G30" t="s">
        <v>18</v>
      </c>
      <c r="I30">
        <v>2040</v>
      </c>
      <c r="J30" t="s">
        <v>19</v>
      </c>
      <c r="K30">
        <v>1</v>
      </c>
      <c r="L30">
        <v>218713.876150928</v>
      </c>
      <c r="M30">
        <v>31086.2362041929</v>
      </c>
      <c r="N30">
        <v>50728.6382013477</v>
      </c>
      <c r="O30">
        <v>17678.1617974394</v>
      </c>
      <c r="P30">
        <v>128615.032207457</v>
      </c>
      <c r="Q30">
        <v>66186.3545556304</v>
      </c>
      <c r="R30">
        <v>57304.5727830039</v>
      </c>
    </row>
    <row r="31" spans="7:18">
      <c r="G31" t="s">
        <v>18</v>
      </c>
      <c r="I31">
        <v>2041</v>
      </c>
      <c r="J31" t="s">
        <v>19</v>
      </c>
      <c r="K31">
        <v>1</v>
      </c>
      <c r="L31">
        <v>217608.672037302</v>
      </c>
      <c r="M31">
        <v>30929.1513555556</v>
      </c>
      <c r="N31">
        <v>50472.2964428571</v>
      </c>
      <c r="O31">
        <v>17588.8305785714</v>
      </c>
      <c r="P31">
        <v>127965.11522381</v>
      </c>
      <c r="Q31">
        <v>65851.9019246032</v>
      </c>
      <c r="R31">
        <v>57015.0015373016</v>
      </c>
    </row>
    <row r="32" spans="7:18">
      <c r="G32" t="s">
        <v>18</v>
      </c>
      <c r="I32">
        <v>2042</v>
      </c>
      <c r="J32" t="s">
        <v>19</v>
      </c>
      <c r="K32">
        <v>1</v>
      </c>
      <c r="L32">
        <v>216936.628207892</v>
      </c>
      <c r="M32">
        <v>30833.6324356394</v>
      </c>
      <c r="N32">
        <v>50316.4221614555</v>
      </c>
      <c r="O32">
        <v>17534.5107532345</v>
      </c>
      <c r="P32">
        <v>127569.918813387</v>
      </c>
      <c r="Q32">
        <v>65648.5305978586</v>
      </c>
      <c r="R32">
        <v>56838.9213305331</v>
      </c>
    </row>
    <row r="33" spans="7:18">
      <c r="G33" t="s">
        <v>18</v>
      </c>
      <c r="I33">
        <v>2043</v>
      </c>
      <c r="J33" t="s">
        <v>19</v>
      </c>
      <c r="K33">
        <v>1</v>
      </c>
      <c r="L33">
        <v>215956.373972701</v>
      </c>
      <c r="M33">
        <v>30694.306960587</v>
      </c>
      <c r="N33">
        <v>50089.0613587601</v>
      </c>
      <c r="O33">
        <v>17455.2789583558</v>
      </c>
      <c r="P33">
        <v>126993.478798473</v>
      </c>
      <c r="Q33">
        <v>65351.8898199311</v>
      </c>
      <c r="R33">
        <v>56582.087831192</v>
      </c>
    </row>
    <row r="34" spans="7:18">
      <c r="G34" t="s">
        <v>18</v>
      </c>
      <c r="I34">
        <v>2044</v>
      </c>
      <c r="J34" t="s">
        <v>19</v>
      </c>
      <c r="K34">
        <v>1</v>
      </c>
      <c r="L34">
        <v>215156.041492453</v>
      </c>
      <c r="M34">
        <v>30580.5541207547</v>
      </c>
      <c r="N34">
        <v>49903.4317245283</v>
      </c>
      <c r="O34">
        <v>17390.5898433962</v>
      </c>
      <c r="P34">
        <v>126522.842049057</v>
      </c>
      <c r="Q34">
        <v>65109.6962735849</v>
      </c>
      <c r="R34">
        <v>56372.3950962264</v>
      </c>
    </row>
    <row r="35" spans="7:18">
      <c r="G35" t="s">
        <v>18</v>
      </c>
      <c r="I35">
        <v>2045</v>
      </c>
      <c r="J35" t="s">
        <v>19</v>
      </c>
      <c r="K35">
        <v>1</v>
      </c>
      <c r="L35">
        <v>214626.505386253</v>
      </c>
      <c r="M35">
        <v>30505.2901056604</v>
      </c>
      <c r="N35">
        <v>49780.6107768194</v>
      </c>
      <c r="O35">
        <v>17347.7886040431</v>
      </c>
      <c r="P35">
        <v>126211.447525067</v>
      </c>
      <c r="Q35">
        <v>64949.4500876011</v>
      </c>
      <c r="R35">
        <v>56233.6529145553</v>
      </c>
    </row>
    <row r="36" spans="7:18">
      <c r="G36" t="s">
        <v>18</v>
      </c>
      <c r="I36">
        <v>2046</v>
      </c>
      <c r="J36" t="s">
        <v>19</v>
      </c>
      <c r="K36">
        <v>1</v>
      </c>
      <c r="L36">
        <v>214874.042756768</v>
      </c>
      <c r="M36">
        <v>30540.4730821803</v>
      </c>
      <c r="N36">
        <v>49838.0247549865</v>
      </c>
      <c r="O36">
        <v>17367.7965055256</v>
      </c>
      <c r="P36">
        <v>126357.012257592</v>
      </c>
      <c r="Q36">
        <v>65024.3588974993</v>
      </c>
      <c r="R36">
        <v>56298.5094454477</v>
      </c>
    </row>
    <row r="37" spans="7:18">
      <c r="G37" t="s">
        <v>18</v>
      </c>
      <c r="I37">
        <v>2047</v>
      </c>
      <c r="J37" t="s">
        <v>19</v>
      </c>
      <c r="K37">
        <v>1</v>
      </c>
      <c r="L37">
        <v>215207.477977104</v>
      </c>
      <c r="M37">
        <v>30587.8648901468</v>
      </c>
      <c r="N37">
        <v>49915.3619361186</v>
      </c>
      <c r="O37">
        <v>17394.7473413747</v>
      </c>
      <c r="P37">
        <v>126553.08935319</v>
      </c>
      <c r="Q37">
        <v>65125.2617853399</v>
      </c>
      <c r="R37">
        <v>56385.8718167266</v>
      </c>
    </row>
    <row r="38" spans="7:18">
      <c r="G38" t="s">
        <v>18</v>
      </c>
      <c r="I38">
        <v>2048</v>
      </c>
      <c r="J38" t="s">
        <v>19</v>
      </c>
      <c r="K38">
        <v>1</v>
      </c>
      <c r="L38">
        <v>215665.202960677</v>
      </c>
      <c r="M38">
        <v>30652.922248218</v>
      </c>
      <c r="N38">
        <v>50021.5269654987</v>
      </c>
      <c r="O38">
        <v>17431.7442455526</v>
      </c>
      <c r="P38">
        <v>126822.255235759</v>
      </c>
      <c r="Q38">
        <v>65263.7767647499</v>
      </c>
      <c r="R38">
        <v>56505.7989795448</v>
      </c>
    </row>
    <row r="39" spans="7:18">
      <c r="G39" t="s">
        <v>18</v>
      </c>
      <c r="I39">
        <v>2049</v>
      </c>
      <c r="J39" t="s">
        <v>19</v>
      </c>
      <c r="K39">
        <v>1</v>
      </c>
      <c r="L39">
        <v>216425.4904208</v>
      </c>
      <c r="M39">
        <v>30760.9834100629</v>
      </c>
      <c r="N39">
        <v>50197.8685318059</v>
      </c>
      <c r="O39">
        <v>17493.1966095687</v>
      </c>
      <c r="P39">
        <v>127269.343449326</v>
      </c>
      <c r="Q39">
        <v>65493.8520406559</v>
      </c>
      <c r="R39">
        <v>56704.9996377808</v>
      </c>
    </row>
    <row r="40" spans="7:18">
      <c r="G40" t="s">
        <v>18</v>
      </c>
      <c r="I40">
        <v>2050</v>
      </c>
      <c r="J40" t="s">
        <v>19</v>
      </c>
      <c r="K40">
        <v>1</v>
      </c>
      <c r="L40">
        <v>217231.373345073</v>
      </c>
      <c r="M40">
        <v>30875.5251454927</v>
      </c>
      <c r="N40">
        <v>50384.7855396226</v>
      </c>
      <c r="O40">
        <v>17558.334354717</v>
      </c>
      <c r="P40">
        <v>127743.244145912</v>
      </c>
      <c r="Q40">
        <v>65737.7252410902</v>
      </c>
      <c r="R40">
        <v>56916.1466280922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41"/>
  <sheetViews>
    <sheetView tabSelected="1" workbookViewId="0">
      <selection activeCell="M14" sqref="M14"/>
    </sheetView>
  </sheetViews>
  <sheetFormatPr defaultColWidth="9" defaultRowHeight="14.5"/>
  <cols>
    <col min="1" max="10" width="8.72727272727273"/>
    <col min="11" max="11" width="11.5454545454545" customWidth="1"/>
    <col min="12" max="12" width="11.7272727272727"/>
    <col min="13" max="16384" width="8.72727272727273"/>
  </cols>
  <sheetData>
    <row r="3" spans="1:1">
      <c r="A3" t="s">
        <v>20</v>
      </c>
    </row>
    <row r="4" spans="2:2">
      <c r="B4" s="1" t="s">
        <v>21</v>
      </c>
    </row>
    <row r="5" spans="2:2">
      <c r="B5" t="s">
        <v>22</v>
      </c>
    </row>
    <row r="9" spans="10:10">
      <c r="J9" t="s">
        <v>23</v>
      </c>
    </row>
    <row r="10" spans="2:1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24</v>
      </c>
    </row>
    <row r="11" spans="2:12">
      <c r="B11" t="s">
        <v>17</v>
      </c>
      <c r="G11" t="s">
        <v>18</v>
      </c>
      <c r="I11">
        <v>2020</v>
      </c>
      <c r="J11" t="s">
        <v>19</v>
      </c>
      <c r="K11">
        <v>1</v>
      </c>
      <c r="L11">
        <v>645400.5</v>
      </c>
    </row>
    <row r="12" spans="7:12">
      <c r="G12" t="s">
        <v>18</v>
      </c>
      <c r="I12">
        <v>2021</v>
      </c>
      <c r="J12" t="s">
        <v>19</v>
      </c>
      <c r="K12">
        <v>1</v>
      </c>
      <c r="L12">
        <f>SUM(Sheet1!L11:R11)</f>
        <v>653125.114</v>
      </c>
    </row>
    <row r="13" spans="7:12">
      <c r="G13" t="s">
        <v>18</v>
      </c>
      <c r="I13">
        <v>2022</v>
      </c>
      <c r="J13" t="s">
        <v>19</v>
      </c>
      <c r="K13">
        <v>1</v>
      </c>
      <c r="L13">
        <f>SUM(Sheet1!L12:R12)</f>
        <v>672924.49</v>
      </c>
    </row>
    <row r="14" spans="7:12">
      <c r="G14" t="s">
        <v>18</v>
      </c>
      <c r="I14">
        <v>2023</v>
      </c>
      <c r="J14" t="s">
        <v>19</v>
      </c>
      <c r="K14">
        <v>1</v>
      </c>
      <c r="L14">
        <f>SUM(Sheet1!L13:R13)</f>
        <v>679156.6463</v>
      </c>
    </row>
    <row r="15" spans="7:12">
      <c r="G15" t="s">
        <v>18</v>
      </c>
      <c r="I15">
        <v>2024</v>
      </c>
      <c r="J15" t="s">
        <v>19</v>
      </c>
      <c r="K15">
        <v>1</v>
      </c>
      <c r="L15">
        <f>SUM(Sheet1!L14:R14)</f>
        <v>667190.1331</v>
      </c>
    </row>
    <row r="16" spans="7:12">
      <c r="G16" t="s">
        <v>18</v>
      </c>
      <c r="I16">
        <v>2025</v>
      </c>
      <c r="J16" t="s">
        <v>19</v>
      </c>
      <c r="K16">
        <v>1</v>
      </c>
      <c r="L16">
        <f>SUM(Sheet1!L15:R15)</f>
        <v>653629.6093</v>
      </c>
    </row>
    <row r="17" spans="7:12">
      <c r="G17" t="s">
        <v>18</v>
      </c>
      <c r="I17">
        <v>2026</v>
      </c>
      <c r="J17" t="s">
        <v>19</v>
      </c>
      <c r="K17">
        <v>1</v>
      </c>
      <c r="L17">
        <f>SUM(Sheet1!L16:R16)</f>
        <v>648956.1409</v>
      </c>
    </row>
    <row r="18" spans="7:12">
      <c r="G18" t="s">
        <v>18</v>
      </c>
      <c r="I18">
        <v>2027</v>
      </c>
      <c r="J18" t="s">
        <v>19</v>
      </c>
      <c r="K18">
        <v>1</v>
      </c>
      <c r="L18">
        <f>SUM(Sheet1!L17:R17)</f>
        <v>645078.9193</v>
      </c>
    </row>
    <row r="19" spans="7:12">
      <c r="G19" t="s">
        <v>18</v>
      </c>
      <c r="I19">
        <v>2028</v>
      </c>
      <c r="J19" t="s">
        <v>19</v>
      </c>
      <c r="K19">
        <v>1</v>
      </c>
      <c r="L19">
        <f>SUM(Sheet1!L18:R18)</f>
        <v>636720.6247</v>
      </c>
    </row>
    <row r="20" spans="7:12">
      <c r="G20" t="s">
        <v>18</v>
      </c>
      <c r="I20">
        <v>2029</v>
      </c>
      <c r="J20" t="s">
        <v>19</v>
      </c>
      <c r="K20">
        <v>1</v>
      </c>
      <c r="L20">
        <f>SUM(Sheet1!L19:R19)</f>
        <v>625408.104</v>
      </c>
    </row>
    <row r="21" spans="7:12">
      <c r="G21" t="s">
        <v>18</v>
      </c>
      <c r="I21">
        <v>2030</v>
      </c>
      <c r="J21" t="s">
        <v>19</v>
      </c>
      <c r="K21">
        <v>1</v>
      </c>
      <c r="L21">
        <f>SUM(Sheet1!L20:R20)</f>
        <v>612566.7918</v>
      </c>
    </row>
    <row r="22" spans="7:12">
      <c r="G22" t="s">
        <v>18</v>
      </c>
      <c r="I22">
        <v>2031</v>
      </c>
      <c r="J22" t="s">
        <v>19</v>
      </c>
      <c r="K22">
        <v>1</v>
      </c>
      <c r="L22">
        <f>SUM(Sheet1!L21:R21)</f>
        <v>607089.6002</v>
      </c>
    </row>
    <row r="23" spans="7:12">
      <c r="G23" t="s">
        <v>18</v>
      </c>
      <c r="I23">
        <v>2032</v>
      </c>
      <c r="J23" t="s">
        <v>19</v>
      </c>
      <c r="K23">
        <v>1</v>
      </c>
      <c r="L23">
        <f>SUM(Sheet1!L22:R22)</f>
        <v>600465.605</v>
      </c>
    </row>
    <row r="24" spans="7:12">
      <c r="G24" t="s">
        <v>18</v>
      </c>
      <c r="I24">
        <v>2033</v>
      </c>
      <c r="J24" t="s">
        <v>19</v>
      </c>
      <c r="K24">
        <v>1</v>
      </c>
      <c r="L24">
        <f>SUM(Sheet1!L23:R23)</f>
        <v>595527.7097</v>
      </c>
    </row>
    <row r="25" spans="7:12">
      <c r="G25" t="s">
        <v>18</v>
      </c>
      <c r="I25">
        <v>2034</v>
      </c>
      <c r="J25" t="s">
        <v>19</v>
      </c>
      <c r="K25">
        <v>1</v>
      </c>
      <c r="L25">
        <f>SUM(Sheet1!L24:R24)</f>
        <v>585209.8936</v>
      </c>
    </row>
    <row r="26" spans="7:12">
      <c r="G26" t="s">
        <v>18</v>
      </c>
      <c r="I26">
        <v>2035</v>
      </c>
      <c r="J26" t="s">
        <v>19</v>
      </c>
      <c r="K26">
        <v>1</v>
      </c>
      <c r="L26">
        <f>SUM(Sheet1!L25:R25)</f>
        <v>582178.1704</v>
      </c>
    </row>
    <row r="27" spans="7:12">
      <c r="G27" t="s">
        <v>18</v>
      </c>
      <c r="I27">
        <v>2036</v>
      </c>
      <c r="J27" t="s">
        <v>19</v>
      </c>
      <c r="K27">
        <v>1</v>
      </c>
      <c r="L27">
        <f>SUM(Sheet1!L26:R26)</f>
        <v>578638.4967</v>
      </c>
    </row>
    <row r="28" spans="7:12">
      <c r="G28" t="s">
        <v>18</v>
      </c>
      <c r="I28">
        <v>2037</v>
      </c>
      <c r="J28" t="s">
        <v>19</v>
      </c>
      <c r="K28">
        <v>1</v>
      </c>
      <c r="L28">
        <f>SUM(Sheet1!L27:R27)</f>
        <v>576156.2185</v>
      </c>
    </row>
    <row r="29" spans="7:12">
      <c r="G29" t="s">
        <v>18</v>
      </c>
      <c r="I29">
        <v>2038</v>
      </c>
      <c r="J29" t="s">
        <v>19</v>
      </c>
      <c r="K29">
        <v>1</v>
      </c>
      <c r="L29">
        <f>SUM(Sheet1!L28:R28)</f>
        <v>573986.5808</v>
      </c>
    </row>
    <row r="30" spans="7:12">
      <c r="G30" t="s">
        <v>18</v>
      </c>
      <c r="I30">
        <v>2039</v>
      </c>
      <c r="J30" t="s">
        <v>19</v>
      </c>
      <c r="K30">
        <v>1</v>
      </c>
      <c r="L30">
        <f>SUM(Sheet1!L29:R29)</f>
        <v>571882.972</v>
      </c>
    </row>
    <row r="31" spans="7:12">
      <c r="G31" t="s">
        <v>18</v>
      </c>
      <c r="I31">
        <v>2040</v>
      </c>
      <c r="J31" t="s">
        <v>19</v>
      </c>
      <c r="K31">
        <v>1</v>
      </c>
      <c r="L31">
        <f>SUM(Sheet1!L30:R30)</f>
        <v>570312.8719</v>
      </c>
    </row>
    <row r="32" spans="7:12">
      <c r="G32" t="s">
        <v>18</v>
      </c>
      <c r="I32">
        <v>2041</v>
      </c>
      <c r="J32" t="s">
        <v>19</v>
      </c>
      <c r="K32">
        <v>1</v>
      </c>
      <c r="L32">
        <f>SUM(Sheet1!L31:R31)</f>
        <v>567430.9691</v>
      </c>
    </row>
    <row r="33" spans="7:12">
      <c r="G33" t="s">
        <v>18</v>
      </c>
      <c r="I33">
        <v>2042</v>
      </c>
      <c r="J33" t="s">
        <v>19</v>
      </c>
      <c r="K33">
        <v>1</v>
      </c>
      <c r="L33">
        <f>SUM(Sheet1!L32:R32)</f>
        <v>565678.5643</v>
      </c>
    </row>
    <row r="34" spans="7:12">
      <c r="G34" t="s">
        <v>18</v>
      </c>
      <c r="I34">
        <v>2043</v>
      </c>
      <c r="J34" t="s">
        <v>19</v>
      </c>
      <c r="K34">
        <v>1</v>
      </c>
      <c r="L34">
        <f>SUM(Sheet1!L33:R33)</f>
        <v>563122.4777</v>
      </c>
    </row>
    <row r="35" spans="7:12">
      <c r="G35" t="s">
        <v>18</v>
      </c>
      <c r="I35">
        <v>2044</v>
      </c>
      <c r="J35" t="s">
        <v>19</v>
      </c>
      <c r="K35">
        <v>1</v>
      </c>
      <c r="L35">
        <f>SUM(Sheet1!L34:R34)</f>
        <v>561035.5506</v>
      </c>
    </row>
    <row r="36" spans="7:12">
      <c r="G36" t="s">
        <v>18</v>
      </c>
      <c r="I36">
        <v>2045</v>
      </c>
      <c r="J36" t="s">
        <v>19</v>
      </c>
      <c r="K36">
        <v>1</v>
      </c>
      <c r="L36">
        <f>SUM(Sheet1!L35:R35)</f>
        <v>559654.7454</v>
      </c>
    </row>
    <row r="37" spans="7:12">
      <c r="G37" t="s">
        <v>18</v>
      </c>
      <c r="I37">
        <v>2046</v>
      </c>
      <c r="J37" t="s">
        <v>19</v>
      </c>
      <c r="K37">
        <v>1</v>
      </c>
      <c r="L37">
        <f>SUM(Sheet1!L36:R36)</f>
        <v>560300.2177</v>
      </c>
    </row>
    <row r="38" spans="7:12">
      <c r="G38" t="s">
        <v>18</v>
      </c>
      <c r="I38">
        <v>2047</v>
      </c>
      <c r="J38" t="s">
        <v>19</v>
      </c>
      <c r="K38">
        <v>1</v>
      </c>
      <c r="L38">
        <f>SUM(Sheet1!L37:R37)</f>
        <v>561169.6751</v>
      </c>
    </row>
    <row r="39" spans="7:12">
      <c r="G39" t="s">
        <v>18</v>
      </c>
      <c r="I39">
        <v>2048</v>
      </c>
      <c r="J39" t="s">
        <v>19</v>
      </c>
      <c r="K39">
        <v>1</v>
      </c>
      <c r="L39">
        <f>SUM(Sheet1!L38:R38)</f>
        <v>562363.2274</v>
      </c>
    </row>
    <row r="40" spans="7:12">
      <c r="G40" t="s">
        <v>18</v>
      </c>
      <c r="I40">
        <v>2049</v>
      </c>
      <c r="J40" t="s">
        <v>19</v>
      </c>
      <c r="K40">
        <v>1</v>
      </c>
      <c r="L40">
        <f>SUM(Sheet1!L39:R39)</f>
        <v>564345.7341</v>
      </c>
    </row>
    <row r="41" spans="7:12">
      <c r="G41" t="s">
        <v>18</v>
      </c>
      <c r="I41">
        <v>2050</v>
      </c>
      <c r="J41" t="s">
        <v>19</v>
      </c>
      <c r="K41">
        <v>1</v>
      </c>
      <c r="L41">
        <f>SUM(Sheet1!L40:R40)</f>
        <v>566447.1344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2024-04-28T18:31:33Z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9DEB8F4B523143EA91B57F65F4E3AAF2_12</vt:lpwstr>
  </property>
  <property fmtid="{D5CDD505-2E9C-101B-9397-08002B2CF9AE}" pid="4" name="KSOProductBuildVer">
    <vt:lpwstr>1033-12.2.0.16731</vt:lpwstr>
  </property>
</Properties>
</file>