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8">
  <autoFilter ref="B81:F92"/>
  <tableColumns count="5">
    <tableColumn id="1" name="Milestone" totalsRowDxfId="27"/>
    <tableColumn id="2" name="Activity" totalsRowDxfId="26"/>
    <tableColumn id="7" name="CXC PM" totalsRowFunction="sum" dataDxfId="25" totalsRowDxfId="24">
      <calculatedColumnFormula>SUM(#REF!*cxc_pm_loading)</calculatedColumnFormula>
    </tableColumn>
    <tableColumn id="11" name="T&amp;E" totalsRowFunction="sum" dataDxfId="23" totalsRowDxfId="22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1" totalsRowDxfId="20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18">
  <autoFilter ref="B85:F96"/>
  <tableColumns count="5">
    <tableColumn id="1" name="Milestone" totalsRowDxfId="17"/>
    <tableColumn id="2" name="Activity" totalsRowDxfId="16"/>
    <tableColumn id="7" name="CXC PM" totalsRowFunction="sum" dataDxfId="15" totalsRowDxfId="14">
      <calculatedColumnFormula>SUM(#REF!*cxc_pm_loading)</calculatedColumnFormula>
    </tableColumn>
    <tableColumn id="11" name="T&amp;E" totalsRowFunction="sum" dataDxfId="13" totalsRowDxfId="12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1" totalsRowDxfId="10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8">
  <autoFilter ref="B85:F96"/>
  <tableColumns count="5">
    <tableColumn id="1" name="Milestone" totalsRowDxfId="7"/>
    <tableColumn id="2" name="Activity" totalsRowDxfId="6"/>
    <tableColumn id="7" name="CXC PM" totalsRowFunction="sum" dataDxfId="5" totalsRowDxfId="4">
      <calculatedColumnFormula>SUM(#REF!*cxc_pm_loading)</calculatedColumnFormula>
    </tableColumn>
    <tableColumn id="11" name="T&amp;E" totalsRowFunction="sum" dataDxfId="3" totalsRowDxfId="2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1" totalsRow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9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9"/>
  <sheetViews>
    <sheetView tabSelected="1" topLeftCell="B40" zoomScale="133" zoomScaleNormal="80" workbookViewId="0">
      <selection activeCell="I67" sqref="I6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new test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Days</t>
        </is>
      </c>
      <c r="J11" s="15" t="inlineStr">
        <is>
          <t>Total Eng Hours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3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3">
        <f>I16 * 8</f>
        <v/>
      </c>
      <c r="K16" s="110">
        <f>SUM(I16:I18)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1</v>
      </c>
      <c r="E17" s="19" t="n">
        <v>1</v>
      </c>
      <c r="F17" s="29" t="n"/>
      <c r="G17" s="30" t="n"/>
      <c r="H17" s="22" t="n">
        <v>1</v>
      </c>
      <c r="I17" s="23">
        <f>SUM(D17:E17)</f>
        <v/>
      </c>
      <c r="J17" s="23">
        <f>I17 * 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3">
        <f>I18 * 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3">
        <f>I21 * 8</f>
        <v/>
      </c>
      <c r="K21" s="105">
        <f>SUM(I21:I25)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</v>
      </c>
      <c r="E22" s="19" t="n">
        <v>4</v>
      </c>
      <c r="F22" s="29" t="n"/>
      <c r="G22" s="30" t="n"/>
      <c r="H22" s="22" t="n">
        <v>2</v>
      </c>
      <c r="I22" s="23">
        <f>SUM(D22:E22)</f>
        <v/>
      </c>
      <c r="J22" s="23">
        <f>I22 * 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3">
        <f>I23 * 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3">
        <f>I24 * 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3">
        <f>I25 * 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3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3">
        <f>I28 * 8</f>
        <v/>
      </c>
      <c r="K28" s="105">
        <f>SUM(I28:I31)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</v>
      </c>
      <c r="E29" s="19" t="n">
        <v>4</v>
      </c>
      <c r="F29" s="29" t="n"/>
      <c r="G29" s="30" t="n"/>
      <c r="H29" s="22" t="n">
        <v>3</v>
      </c>
      <c r="I29" s="23">
        <f>SUM(D29:E29)</f>
        <v/>
      </c>
      <c r="J29" s="23">
        <f>I29 * 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3">
        <f>I30 * 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3">
        <f>I31 * 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3">
        <f>I34 * 8</f>
        <v/>
      </c>
      <c r="K34" s="110">
        <f>SUM(I34:I37)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3">
        <f>I35 * 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3">
        <f>I36 * 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3">
        <f>I37 * 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3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3">
        <f>I41 * 8</f>
        <v/>
      </c>
      <c r="K41" s="110">
        <f>SUM(I41:I48)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3">
        <f>I42 * 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3">
        <f>I43 * 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3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3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/>
      <c r="E46" s="19" t="n"/>
      <c r="F46" s="29" t="n"/>
      <c r="G46" s="30" t="n"/>
      <c r="H46" s="22" t="n">
        <v>5</v>
      </c>
      <c r="I46" s="23" t="n"/>
      <c r="J46" s="23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3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3">
        <f>I48 * 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3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3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3">
        <f>I51 * 8</f>
        <v/>
      </c>
      <c r="K51" s="113">
        <f>SUM(I51:I58)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3">
        <f>I52 * 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3">
        <f>I53 * 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3">
        <f>I54 * 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3">
        <f>I55 * 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3">
        <f>I56 * 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/>
      <c r="E57" s="19" t="n"/>
      <c r="F57" s="29" t="n"/>
      <c r="G57" s="30" t="n"/>
      <c r="H57" s="22" t="n">
        <v>6</v>
      </c>
      <c r="I57" s="23" t="n"/>
      <c r="J57" s="23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3">
        <f>I58 * 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3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3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3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3">
        <f>I62 * 8</f>
        <v/>
      </c>
      <c r="K62" s="113">
        <f>SUM(I62:I65)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3">
        <f>I63 * 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3">
        <f>I64 * 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3">
        <f>I65 * 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3">
        <f>I68 * 8</f>
        <v/>
      </c>
      <c r="K68" s="92">
        <f>SUM(I68)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3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3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3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3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69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39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9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9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2021-09-14T08:20:44Z</dcterms:modified>
  <cp:lastModifiedBy>Microsoft Office User</cp:lastModifiedBy>
</cp:coreProperties>
</file>