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l\Documents\Personal Projects\baseball_betting\"/>
    </mc:Choice>
  </mc:AlternateContent>
  <xr:revisionPtr revIDLastSave="0" documentId="13_ncr:1_{939B6A28-1DA8-487C-BD6E-317ABADB1FC0}" xr6:coauthVersionLast="41" xr6:coauthVersionMax="45" xr10:uidLastSave="{00000000-0000-0000-0000-000000000000}"/>
  <bookViews>
    <workbookView xWindow="-93" yWindow="-93" windowWidth="20186" windowHeight="13520" xr2:uid="{F250596F-ABCB-234D-A86F-4E47D0517399}"/>
  </bookViews>
  <sheets>
    <sheet name="Data Base" sheetId="2" r:id="rId1"/>
    <sheet name="Sheet8" sheetId="8" r:id="rId2"/>
    <sheet name="Test" sheetId="3" r:id="rId3"/>
    <sheet name="Sheet6" sheetId="6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2" l="1"/>
  <c r="P5" i="2"/>
  <c r="P4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1" i="2"/>
  <c r="P22" i="2"/>
  <c r="P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tc={3E559070-5F6C-4866-B4B2-BF39D9513700}</author>
    <author>tc={C438E7D9-CF54-4853-9902-6E644EF4E268}</author>
  </authors>
  <commentList>
    <comment ref="Q2" authorId="0" shapeId="0" xr:uid="{3E559070-5F6C-4866-B4B2-BF39D95137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supposed to be the other team's reliever stat, but for now just fill with current row's team stats.</t>
      </text>
    </comment>
    <comment ref="W2" authorId="1" shapeId="0" xr:uid="{C438E7D9-CF54-4853-9902-6E644EF4E26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from fielding category over past 7 days</t>
      </text>
    </comment>
  </commentList>
</comments>
</file>

<file path=xl/sharedStrings.xml><?xml version="1.0" encoding="utf-8"?>
<sst xmlns="http://schemas.openxmlformats.org/spreadsheetml/2006/main" count="306" uniqueCount="87">
  <si>
    <t>Runs</t>
  </si>
  <si>
    <t>wRAA</t>
  </si>
  <si>
    <t>wOBA</t>
  </si>
  <si>
    <t>Team</t>
  </si>
  <si>
    <t>SF</t>
  </si>
  <si>
    <t>NYM</t>
  </si>
  <si>
    <t>CWS</t>
  </si>
  <si>
    <t>TB</t>
  </si>
  <si>
    <t>SD</t>
  </si>
  <si>
    <t>BB%</t>
  </si>
  <si>
    <t xml:space="preserve">K% </t>
  </si>
  <si>
    <t>ISO</t>
  </si>
  <si>
    <t>BABIP</t>
  </si>
  <si>
    <t>LAD</t>
  </si>
  <si>
    <t>Batting Last 7 Day</t>
  </si>
  <si>
    <t>DEF</t>
  </si>
  <si>
    <t>Weather</t>
  </si>
  <si>
    <t>Temp</t>
  </si>
  <si>
    <t>Out</t>
  </si>
  <si>
    <t>Across</t>
  </si>
  <si>
    <t>Wind</t>
  </si>
  <si>
    <t>In</t>
  </si>
  <si>
    <t>Dome</t>
  </si>
  <si>
    <t>Rain</t>
  </si>
  <si>
    <t>SIERA</t>
  </si>
  <si>
    <t>WHIP</t>
  </si>
  <si>
    <t>LOB</t>
  </si>
  <si>
    <t>FIP-</t>
  </si>
  <si>
    <t>xFIP-</t>
  </si>
  <si>
    <t>Starting Pitcher Season Stats</t>
  </si>
  <si>
    <t>Bullpen Stats Last 7 Days</t>
  </si>
  <si>
    <t>Expected IP</t>
  </si>
  <si>
    <t>MIA</t>
  </si>
  <si>
    <t>MIN</t>
  </si>
  <si>
    <t>PHI</t>
  </si>
  <si>
    <t>MIL</t>
  </si>
  <si>
    <t>OAK</t>
  </si>
  <si>
    <t>TOR</t>
  </si>
  <si>
    <t>BAL</t>
  </si>
  <si>
    <t>BOS</t>
  </si>
  <si>
    <t>HOU</t>
  </si>
  <si>
    <t>CLE</t>
  </si>
  <si>
    <t>CHI</t>
  </si>
  <si>
    <t>STL</t>
  </si>
  <si>
    <t>CIN</t>
  </si>
  <si>
    <t>ATL</t>
  </si>
  <si>
    <t>Defense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</si>
  <si>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</si>
  <si>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</si>
  <si>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</si>
  <si>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</si>
  <si>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</si>
  <si>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</si>
  <si>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</si>
  <si>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</si>
  <si>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</si>
  <si>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</si>
  <si>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</si>
  <si>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</si>
  <si>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</si>
  <si>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</si>
  <si>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</si>
  <si>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</si>
  <si>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</si>
  <si>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</si>
  <si>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</si>
  <si>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</si>
  <si>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</si>
  <si>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</si>
  <si>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</si>
  <si>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</si>
  <si>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Score From 8/1</t>
  </si>
  <si>
    <t xml:space="preserve">Ill take care of this </t>
  </si>
  <si>
    <t>Ill take care of these</t>
  </si>
  <si>
    <t>Score From 8/2</t>
  </si>
  <si>
    <t>Teams Hitting Stats from 7/25-7/31</t>
  </si>
  <si>
    <t>Teams Bullpen Stats from From 7/25-7/31</t>
  </si>
  <si>
    <t>Team A</t>
  </si>
  <si>
    <t>Team B</t>
  </si>
  <si>
    <t>Team C</t>
  </si>
  <si>
    <t>Team D</t>
  </si>
  <si>
    <t>…</t>
  </si>
  <si>
    <t>Score From 8/3</t>
  </si>
  <si>
    <t>Teams Hitting Stats from 7/27-8/2</t>
  </si>
  <si>
    <t>Teams Hitting Stats from 7/26-8/1</t>
  </si>
  <si>
    <t>Teams Bullpen Stats from From 7/25-8/1</t>
  </si>
  <si>
    <t>Teams Bullpen Stats from From 8/25-8/2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</si>
</sst>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4" xfId="0" applyFill="1" applyBorder="1" applyAlignment="1"/>
    <xf numFmtId="0" fontId="2" fillId="0" borderId="18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Continuous"/>
    </xf>
    <xf numFmtId="2" fontId="0" fillId="0" borderId="1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0" xfId="0" applyAlignment="1"/>
    <xf numFmtId="0" fontId="3" fillId="0" borderId="0" xfId="0" applyFont="1"/>
    <xf numFmtId="0" fontId="0" fillId="0" borderId="0" xfId="0" applyFill="1" applyBorder="1"/>
    <xf numFmtId="0" fontId="3" fillId="0" borderId="0" xfId="0" applyFont="1" applyBorder="1"/>
    <xf numFmtId="0" fontId="0" fillId="0" borderId="0" xfId="0" applyFont="1" applyBorder="1"/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</xdr:colOff>
      <xdr:row>23</xdr:row>
      <xdr:rowOff>12700</xdr:rowOff>
    </xdr:from>
    <xdr:to>
      <xdr:col>23</xdr:col>
      <xdr:colOff>0</xdr:colOff>
      <xdr:row>42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F21D38-A655-EF4C-860B-0E68843D9363}"/>
            </a:ext>
          </a:extLst>
        </xdr:cNvPr>
        <xdr:cNvSpPr txBox="1"/>
      </xdr:nvSpPr>
      <xdr:spPr>
        <a:xfrm>
          <a:off x="14058900" y="4711700"/>
          <a:ext cx="4927600" cy="393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If</a:t>
          </a:r>
          <a:r>
            <a:rPr lang="en-US" sz="1400" baseline="0"/>
            <a:t> you do the hitting stats and bullpen stats from each day, I will take care of the starter stats and weather.</a:t>
          </a:r>
        </a:p>
        <a:p>
          <a:endParaRPr lang="en-US" sz="1400" baseline="0"/>
        </a:p>
        <a:p>
          <a:r>
            <a:rPr lang="en-US" sz="1400" baseline="0"/>
            <a:t>https://www.fangraphs.com/leaders.aspx?pos=all&amp;stats=bat&amp;lg=all&amp;qual=0&amp;type=8&amp;season=2019&amp;month=0&amp;season1=2019&amp;ind=0&amp;team=0,ts&amp;rost=0&amp;age=0&amp;filter=&amp;players=0&amp;startdate=&amp;enddate=</a:t>
          </a:r>
        </a:p>
        <a:p>
          <a:endParaRPr lang="en-US" sz="1400" baseline="0"/>
        </a:p>
        <a:p>
          <a:r>
            <a:rPr lang="en-US" sz="1400" baseline="0"/>
            <a:t>^^ that is the website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ean Luo" id="{396A6E20-465D-4AC4-9A76-BCECCA902E36}" userId="c7224c9bba8f094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" dT="2020-01-05T21:58:15.42" personId="{396A6E20-465D-4AC4-9A76-BCECCA902E36}" id="{3E559070-5F6C-4866-B4B2-BF39D9513700}">
    <text>this is supposed to be the other team's reliever stat, but for now just fill with current row's team stats.</text>
  </threadedComment>
  <threadedComment ref="W2" dT="2020-01-05T21:58:48.08" personId="{396A6E20-465D-4AC4-9A76-BCECCA902E36}" id="{C438E7D9-CF54-4853-9902-6E644EF4E268}">
    <text>this is from fielding category over past 7 days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F848-1B09-294B-B155-EAF5C31684ED}">
  <dimension ref="A1:CL51"/>
  <sheetViews>
    <sheetView tabSelected="1" zoomScale="66" workbookViewId="0">
      <selection activeCell="P4" sqref="P4:V4"/>
    </sheetView>
  </sheetViews>
  <sheetFormatPr defaultColWidth="10.6640625" defaultRowHeight="15.7" x14ac:dyDescent="0.55000000000000004"/>
  <cols>
    <col min="3" max="8" width="10.83203125" customWidth="1"/>
  </cols>
  <sheetData>
    <row r="1" spans="1:90" ht="16" thickBot="1" x14ac:dyDescent="0.6">
      <c r="A1" s="43" t="s">
        <v>71</v>
      </c>
      <c r="B1" s="43"/>
      <c r="C1" s="43" t="s">
        <v>75</v>
      </c>
      <c r="D1" s="43"/>
      <c r="E1" s="43"/>
      <c r="F1" s="43"/>
      <c r="G1" s="43"/>
      <c r="H1" s="43"/>
      <c r="I1" s="43" t="s">
        <v>72</v>
      </c>
      <c r="J1" s="43"/>
      <c r="K1" s="43"/>
      <c r="L1" s="43"/>
      <c r="M1" s="43"/>
      <c r="N1" s="43"/>
      <c r="O1" s="43"/>
      <c r="R1" t="s">
        <v>76</v>
      </c>
      <c r="W1" s="43" t="s">
        <v>73</v>
      </c>
      <c r="X1" s="43"/>
      <c r="Y1" s="43"/>
      <c r="Z1" s="43"/>
      <c r="AA1" s="43"/>
      <c r="AB1" s="43"/>
      <c r="AC1" s="43"/>
      <c r="AD1" s="43"/>
    </row>
    <row r="2" spans="1:90" s="13" customFormat="1" x14ac:dyDescent="0.55000000000000004">
      <c r="A2" s="12"/>
      <c r="C2" s="40" t="s">
        <v>14</v>
      </c>
      <c r="D2" s="41"/>
      <c r="E2" s="41"/>
      <c r="F2" s="41"/>
      <c r="G2" s="41"/>
      <c r="H2" s="42"/>
      <c r="I2" s="14"/>
      <c r="J2" s="41" t="s">
        <v>29</v>
      </c>
      <c r="K2" s="41"/>
      <c r="L2" s="41"/>
      <c r="M2" s="41"/>
      <c r="N2" s="41"/>
      <c r="O2" s="42"/>
      <c r="P2" s="15"/>
      <c r="Q2" s="41" t="s">
        <v>30</v>
      </c>
      <c r="R2" s="41"/>
      <c r="S2" s="41"/>
      <c r="T2" s="41"/>
      <c r="U2" s="41"/>
      <c r="V2" s="42"/>
      <c r="W2" s="16" t="s">
        <v>46</v>
      </c>
      <c r="X2" s="40" t="s">
        <v>16</v>
      </c>
      <c r="Y2" s="41"/>
      <c r="Z2" s="41"/>
      <c r="AA2" s="41"/>
      <c r="AB2" s="41"/>
      <c r="AC2" s="41"/>
      <c r="AD2" s="42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</row>
    <row r="3" spans="1:90" s="18" customFormat="1" ht="16" thickBot="1" x14ac:dyDescent="0.6">
      <c r="A3" s="17" t="s">
        <v>0</v>
      </c>
      <c r="B3" s="18" t="s">
        <v>3</v>
      </c>
      <c r="C3" s="19" t="s">
        <v>9</v>
      </c>
      <c r="D3" s="18" t="s">
        <v>10</v>
      </c>
      <c r="E3" s="18" t="s">
        <v>11</v>
      </c>
      <c r="F3" s="18" t="s">
        <v>12</v>
      </c>
      <c r="G3" s="18" t="s">
        <v>2</v>
      </c>
      <c r="H3" s="20" t="s">
        <v>1</v>
      </c>
      <c r="I3" s="19" t="s">
        <v>31</v>
      </c>
      <c r="J3" s="18" t="s">
        <v>25</v>
      </c>
      <c r="K3" s="18" t="s">
        <v>12</v>
      </c>
      <c r="L3" s="18" t="s">
        <v>26</v>
      </c>
      <c r="M3" s="18" t="s">
        <v>27</v>
      </c>
      <c r="N3" s="18" t="s">
        <v>28</v>
      </c>
      <c r="O3" s="20" t="s">
        <v>24</v>
      </c>
      <c r="P3" s="19" t="s">
        <v>31</v>
      </c>
      <c r="Q3" s="18" t="s">
        <v>25</v>
      </c>
      <c r="R3" s="18" t="s">
        <v>12</v>
      </c>
      <c r="S3" s="18" t="s">
        <v>26</v>
      </c>
      <c r="T3" s="18" t="s">
        <v>27</v>
      </c>
      <c r="U3" s="18" t="s">
        <v>28</v>
      </c>
      <c r="V3" s="20" t="s">
        <v>24</v>
      </c>
      <c r="W3" s="21" t="s">
        <v>15</v>
      </c>
      <c r="X3" s="19" t="s">
        <v>17</v>
      </c>
      <c r="Y3" s="18" t="s">
        <v>20</v>
      </c>
      <c r="Z3" s="18" t="s">
        <v>21</v>
      </c>
      <c r="AA3" s="18" t="s">
        <v>18</v>
      </c>
      <c r="AB3" s="18" t="s">
        <v>19</v>
      </c>
      <c r="AC3" s="18" t="s">
        <v>22</v>
      </c>
      <c r="AD3" s="20" t="s">
        <v>23</v>
      </c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</row>
    <row r="4" spans="1:90" x14ac:dyDescent="0.55000000000000004">
      <c r="A4" s="22">
        <v>5</v>
      </c>
      <c r="B4" s="2" t="s">
        <v>32</v>
      </c>
      <c r="C4" s="28">
        <v>4.3999999999999997E-2</v>
      </c>
      <c r="D4" s="29">
        <v>0.252</v>
      </c>
      <c r="E4" s="2">
        <v>0.152</v>
      </c>
      <c r="F4" s="2">
        <v>0.27900000000000003</v>
      </c>
      <c r="G4" s="2">
        <v>0.27500000000000002</v>
      </c>
      <c r="H4" s="3">
        <v>-8</v>
      </c>
      <c r="I4" s="1">
        <v>5.5</v>
      </c>
      <c r="J4" s="2">
        <v>1.18</v>
      </c>
      <c r="K4" s="2">
        <v>0.29099999999999998</v>
      </c>
      <c r="L4" s="2">
        <v>0.72</v>
      </c>
      <c r="M4" s="2">
        <v>92</v>
      </c>
      <c r="N4" s="2">
        <v>99</v>
      </c>
      <c r="O4" s="3">
        <v>4.3600000000000003</v>
      </c>
      <c r="P4" s="1">
        <f>9-I4</f>
        <v>3.5</v>
      </c>
      <c r="Q4" s="2">
        <v>0.77</v>
      </c>
      <c r="R4" s="2">
        <v>0.25</v>
      </c>
      <c r="S4" s="4">
        <v>0.56599999999999995</v>
      </c>
      <c r="T4" s="2">
        <v>51</v>
      </c>
      <c r="U4" s="2">
        <v>82</v>
      </c>
      <c r="V4" s="3">
        <v>3</v>
      </c>
      <c r="W4" s="9">
        <v>0.5</v>
      </c>
      <c r="X4" s="1">
        <v>72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3">
        <v>0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</row>
    <row r="5" spans="1:90" x14ac:dyDescent="0.55000000000000004">
      <c r="A5" s="22">
        <v>4</v>
      </c>
      <c r="B5" s="2" t="s">
        <v>33</v>
      </c>
      <c r="C5" s="28">
        <v>9.1999999999999998E-2</v>
      </c>
      <c r="D5" s="29">
        <v>0.223</v>
      </c>
      <c r="E5" s="2">
        <v>0.27700000000000002</v>
      </c>
      <c r="F5" s="2">
        <v>0.248</v>
      </c>
      <c r="G5" s="2">
        <v>0.34300000000000003</v>
      </c>
      <c r="H5" s="3">
        <v>4.5999999999999996</v>
      </c>
      <c r="I5" s="1">
        <v>5.25</v>
      </c>
      <c r="J5" s="2">
        <v>1.1399999999999999</v>
      </c>
      <c r="K5" s="2">
        <v>0.22500000000000001</v>
      </c>
      <c r="L5" s="2">
        <v>0.66600000000000004</v>
      </c>
      <c r="M5" s="2">
        <v>105</v>
      </c>
      <c r="N5" s="2">
        <v>110</v>
      </c>
      <c r="O5" s="3">
        <v>4.71</v>
      </c>
      <c r="P5" s="1">
        <f>9-I5</f>
        <v>3.75</v>
      </c>
      <c r="Q5" s="2">
        <v>1.03</v>
      </c>
      <c r="R5" s="2">
        <v>0.20399999999999999</v>
      </c>
      <c r="S5" s="4">
        <v>0.89600000000000002</v>
      </c>
      <c r="T5" s="2">
        <v>96</v>
      </c>
      <c r="U5" s="2">
        <v>108</v>
      </c>
      <c r="V5" s="3">
        <v>4.4400000000000004</v>
      </c>
      <c r="W5" s="9">
        <v>1.9</v>
      </c>
      <c r="X5" s="1">
        <v>72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3">
        <v>0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90" x14ac:dyDescent="0.55000000000000004">
      <c r="A6" s="22">
        <v>2</v>
      </c>
      <c r="B6" s="2" t="s">
        <v>4</v>
      </c>
      <c r="C6" s="28">
        <v>0.10299999999999999</v>
      </c>
      <c r="D6" s="29">
        <v>0.251</v>
      </c>
      <c r="E6" s="2">
        <v>0.16300000000000001</v>
      </c>
      <c r="F6" s="2">
        <v>0.29099999999999998</v>
      </c>
      <c r="G6" s="2">
        <v>0.30499999999999999</v>
      </c>
      <c r="H6" s="3">
        <v>-2.6</v>
      </c>
      <c r="I6" s="1">
        <v>5.87</v>
      </c>
      <c r="J6" s="2">
        <v>1.46</v>
      </c>
      <c r="K6" s="2">
        <v>0.308</v>
      </c>
      <c r="L6" s="2">
        <v>0.748</v>
      </c>
      <c r="M6" s="2">
        <v>110</v>
      </c>
      <c r="N6" s="2">
        <v>102</v>
      </c>
      <c r="O6" s="3">
        <v>4.8899999999999997</v>
      </c>
      <c r="P6" s="1">
        <f>9-I6</f>
        <v>3.13</v>
      </c>
      <c r="Q6" s="2">
        <v>1.45</v>
      </c>
      <c r="R6" s="2">
        <v>0.317</v>
      </c>
      <c r="S6" s="4">
        <v>0.71399999999999997</v>
      </c>
      <c r="T6" s="2">
        <v>131</v>
      </c>
      <c r="U6" s="2">
        <v>88</v>
      </c>
      <c r="V6" s="3">
        <v>3.36</v>
      </c>
      <c r="W6" s="9">
        <v>2.8</v>
      </c>
      <c r="X6" s="1">
        <v>86</v>
      </c>
      <c r="Y6" s="2">
        <v>3.86</v>
      </c>
      <c r="Z6" s="2">
        <v>1</v>
      </c>
      <c r="AA6" s="2">
        <v>0</v>
      </c>
      <c r="AB6" s="2">
        <v>0</v>
      </c>
      <c r="AC6" s="2">
        <v>0</v>
      </c>
      <c r="AD6" s="3">
        <v>0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</row>
    <row r="7" spans="1:90" x14ac:dyDescent="0.55000000000000004">
      <c r="A7" s="22">
        <v>10</v>
      </c>
      <c r="B7" s="2" t="s">
        <v>34</v>
      </c>
      <c r="C7" s="28">
        <v>6.8000000000000005E-2</v>
      </c>
      <c r="D7" s="29">
        <v>0.26300000000000001</v>
      </c>
      <c r="E7" s="2">
        <v>0.17499999999999999</v>
      </c>
      <c r="F7" s="2">
        <v>0.37</v>
      </c>
      <c r="G7" s="2">
        <v>0.34100000000000003</v>
      </c>
      <c r="H7" s="3">
        <v>3.5</v>
      </c>
      <c r="I7" s="1">
        <v>5.1100000000000003</v>
      </c>
      <c r="J7" s="2">
        <v>1.39</v>
      </c>
      <c r="K7" s="2">
        <v>0.27300000000000002</v>
      </c>
      <c r="L7" s="2">
        <v>0.66800000000000004</v>
      </c>
      <c r="M7" s="2">
        <v>131</v>
      </c>
      <c r="N7" s="2">
        <v>111</v>
      </c>
      <c r="O7" s="3">
        <v>5.23</v>
      </c>
      <c r="P7" s="1">
        <f t="shared" ref="P7:P22" si="0">9-I7</f>
        <v>3.8899999999999997</v>
      </c>
      <c r="Q7" s="2">
        <v>0.88</v>
      </c>
      <c r="R7" s="2">
        <v>0.216</v>
      </c>
      <c r="S7" s="4">
        <v>0.79400000000000004</v>
      </c>
      <c r="T7" s="2">
        <v>74</v>
      </c>
      <c r="U7" s="2">
        <v>102</v>
      </c>
      <c r="V7" s="3">
        <v>4.07</v>
      </c>
      <c r="W7" s="9">
        <v>2</v>
      </c>
      <c r="X7" s="1">
        <v>86</v>
      </c>
      <c r="Y7" s="2">
        <v>3.86</v>
      </c>
      <c r="Z7" s="2">
        <v>1</v>
      </c>
      <c r="AA7" s="2">
        <v>0</v>
      </c>
      <c r="AB7" s="2">
        <v>0</v>
      </c>
      <c r="AC7" s="2">
        <v>0</v>
      </c>
      <c r="AD7" s="3">
        <v>0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</row>
    <row r="8" spans="1:90" x14ac:dyDescent="0.55000000000000004">
      <c r="A8" s="22">
        <v>4</v>
      </c>
      <c r="B8" s="2" t="s">
        <v>5</v>
      </c>
      <c r="C8" s="28">
        <v>9.5000000000000001E-2</v>
      </c>
      <c r="D8" s="29">
        <v>0.19</v>
      </c>
      <c r="E8" s="2">
        <v>0.17399999999999999</v>
      </c>
      <c r="F8" s="2">
        <v>0.253</v>
      </c>
      <c r="G8" s="2">
        <v>0.308</v>
      </c>
      <c r="H8" s="3">
        <v>-2.2999999999999998</v>
      </c>
      <c r="I8" s="1">
        <v>5.25</v>
      </c>
      <c r="J8" s="2">
        <v>1.62</v>
      </c>
      <c r="K8" s="2">
        <v>0.30499999999999999</v>
      </c>
      <c r="L8" s="2">
        <v>0.57799999999999996</v>
      </c>
      <c r="M8" s="2">
        <v>119</v>
      </c>
      <c r="N8" s="2">
        <v>113</v>
      </c>
      <c r="O8" s="3">
        <v>5.19</v>
      </c>
      <c r="P8" s="1">
        <f t="shared" si="0"/>
        <v>3.75</v>
      </c>
      <c r="Q8" s="2">
        <v>1.1599999999999999</v>
      </c>
      <c r="R8" s="2">
        <v>0.247</v>
      </c>
      <c r="S8" s="4">
        <v>0.67800000000000005</v>
      </c>
      <c r="T8" s="2">
        <v>110</v>
      </c>
      <c r="U8" s="2">
        <v>94</v>
      </c>
      <c r="V8" s="3">
        <v>3.95</v>
      </c>
      <c r="W8" s="9">
        <v>-1.9</v>
      </c>
      <c r="X8" s="1">
        <v>78</v>
      </c>
      <c r="Y8" s="2">
        <v>8.5</v>
      </c>
      <c r="Z8" s="2">
        <v>0</v>
      </c>
      <c r="AA8" s="2">
        <v>0</v>
      </c>
      <c r="AB8" s="2">
        <v>1</v>
      </c>
      <c r="AC8" s="2">
        <v>0</v>
      </c>
      <c r="AD8" s="3">
        <v>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</row>
    <row r="9" spans="1:90" x14ac:dyDescent="0.55000000000000004">
      <c r="A9" s="22">
        <v>0</v>
      </c>
      <c r="B9" s="2" t="s">
        <v>6</v>
      </c>
      <c r="C9" s="28">
        <v>0.05</v>
      </c>
      <c r="D9" s="29">
        <v>0.28399999999999997</v>
      </c>
      <c r="E9" s="2">
        <v>8.7999999999999995E-2</v>
      </c>
      <c r="F9" s="2">
        <v>0.29799999999999999</v>
      </c>
      <c r="G9" s="2">
        <v>0.247</v>
      </c>
      <c r="H9" s="3">
        <v>-14.1</v>
      </c>
      <c r="I9" s="1">
        <v>6.2050000000000001</v>
      </c>
      <c r="J9" s="2">
        <v>1.26</v>
      </c>
      <c r="K9" s="2">
        <v>0.312</v>
      </c>
      <c r="L9" s="2">
        <v>0.65600000000000003</v>
      </c>
      <c r="M9" s="2">
        <v>83</v>
      </c>
      <c r="N9" s="2">
        <v>87</v>
      </c>
      <c r="O9" s="3">
        <v>3.99</v>
      </c>
      <c r="P9" s="1">
        <f t="shared" si="0"/>
        <v>2.7949999999999999</v>
      </c>
      <c r="Q9" s="2">
        <v>1.1599999999999999</v>
      </c>
      <c r="R9" s="2">
        <v>0.25</v>
      </c>
      <c r="S9" s="4">
        <v>0.87</v>
      </c>
      <c r="T9" s="2">
        <v>112</v>
      </c>
      <c r="U9" s="2">
        <v>86</v>
      </c>
      <c r="V9" s="3">
        <v>3.52</v>
      </c>
      <c r="W9" s="9">
        <v>0.2</v>
      </c>
      <c r="X9" s="1">
        <v>78</v>
      </c>
      <c r="Y9" s="2">
        <v>8.5</v>
      </c>
      <c r="Z9" s="2">
        <v>0</v>
      </c>
      <c r="AA9" s="2">
        <v>0</v>
      </c>
      <c r="AB9" s="2">
        <v>1</v>
      </c>
      <c r="AC9" s="2">
        <v>0</v>
      </c>
      <c r="AD9" s="3">
        <v>0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</row>
    <row r="10" spans="1:90" x14ac:dyDescent="0.55000000000000004">
      <c r="A10" s="22">
        <v>3</v>
      </c>
      <c r="B10" s="2" t="s">
        <v>35</v>
      </c>
      <c r="C10" s="28">
        <v>0.10100000000000001</v>
      </c>
      <c r="D10" s="29">
        <v>0.218</v>
      </c>
      <c r="E10" s="2">
        <v>0.14099999999999999</v>
      </c>
      <c r="F10" s="2">
        <v>0.246</v>
      </c>
      <c r="G10" s="2">
        <v>0.28299999999999997</v>
      </c>
      <c r="H10" s="3">
        <v>-6.1</v>
      </c>
      <c r="I10" s="1">
        <v>4.67</v>
      </c>
      <c r="J10" s="2">
        <v>1.77</v>
      </c>
      <c r="K10" s="2">
        <v>0.40400000000000003</v>
      </c>
      <c r="L10" s="2">
        <v>0.56999999999999995</v>
      </c>
      <c r="M10" s="2">
        <v>109</v>
      </c>
      <c r="N10" s="2">
        <v>92</v>
      </c>
      <c r="O10" s="3">
        <v>4.38</v>
      </c>
      <c r="P10" s="1">
        <f t="shared" si="0"/>
        <v>4.33</v>
      </c>
      <c r="Q10" s="2">
        <v>1.71</v>
      </c>
      <c r="R10" s="2">
        <v>0.36399999999999999</v>
      </c>
      <c r="S10" s="4">
        <v>0.67100000000000004</v>
      </c>
      <c r="T10" s="2">
        <v>107</v>
      </c>
      <c r="U10" s="2">
        <v>101</v>
      </c>
      <c r="V10" s="3">
        <v>4.4800000000000004</v>
      </c>
      <c r="W10" s="9">
        <v>0.2</v>
      </c>
      <c r="X10" s="1">
        <v>63.3</v>
      </c>
      <c r="Y10" s="2">
        <v>8.5</v>
      </c>
      <c r="Z10" s="2">
        <v>0</v>
      </c>
      <c r="AA10" s="2">
        <v>1</v>
      </c>
      <c r="AB10" s="2">
        <v>0</v>
      </c>
      <c r="AC10" s="2">
        <v>0</v>
      </c>
      <c r="AD10" s="3">
        <v>0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</row>
    <row r="11" spans="1:90" x14ac:dyDescent="0.55000000000000004">
      <c r="A11" s="22">
        <v>5</v>
      </c>
      <c r="B11" s="2" t="s">
        <v>36</v>
      </c>
      <c r="C11" s="28">
        <v>0.105</v>
      </c>
      <c r="D11" s="29">
        <v>0.23300000000000001</v>
      </c>
      <c r="E11" s="2">
        <v>0.17399999999999999</v>
      </c>
      <c r="F11" s="2">
        <v>0.23</v>
      </c>
      <c r="G11" s="2">
        <v>0.28499999999999998</v>
      </c>
      <c r="H11" s="3">
        <v>-6.7</v>
      </c>
      <c r="I11" s="1">
        <v>4.875</v>
      </c>
      <c r="J11" s="2">
        <v>1.21</v>
      </c>
      <c r="K11" s="2">
        <v>0.27400000000000002</v>
      </c>
      <c r="L11" s="2">
        <v>0.74099999999999999</v>
      </c>
      <c r="M11" s="2">
        <v>90</v>
      </c>
      <c r="N11" s="2">
        <v>112</v>
      </c>
      <c r="O11" s="3">
        <v>4.68</v>
      </c>
      <c r="P11" s="1">
        <f t="shared" si="0"/>
        <v>4.125</v>
      </c>
      <c r="Q11" s="2">
        <v>0.95</v>
      </c>
      <c r="R11" s="2">
        <v>0.23799999999999999</v>
      </c>
      <c r="S11" s="4">
        <v>0.83299999999999996</v>
      </c>
      <c r="T11" s="2">
        <v>87</v>
      </c>
      <c r="U11" s="2">
        <v>67</v>
      </c>
      <c r="V11" s="3">
        <v>2.72</v>
      </c>
      <c r="W11" s="9">
        <v>1.2</v>
      </c>
      <c r="X11" s="1">
        <v>63.3</v>
      </c>
      <c r="Y11" s="2">
        <v>8.5</v>
      </c>
      <c r="Z11" s="2">
        <v>0</v>
      </c>
      <c r="AA11" s="2">
        <v>1</v>
      </c>
      <c r="AB11" s="2">
        <v>0</v>
      </c>
      <c r="AC11" s="2">
        <v>0</v>
      </c>
      <c r="AD11" s="3">
        <v>0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</row>
    <row r="12" spans="1:90" x14ac:dyDescent="0.55000000000000004">
      <c r="A12" s="22">
        <v>11</v>
      </c>
      <c r="B12" s="2" t="s">
        <v>37</v>
      </c>
      <c r="C12" s="28">
        <v>0.10199999999999999</v>
      </c>
      <c r="D12" s="29">
        <v>0.21099999999999999</v>
      </c>
      <c r="E12" s="2">
        <v>0.24</v>
      </c>
      <c r="F12" s="2">
        <v>0.29799999999999999</v>
      </c>
      <c r="G12" s="2">
        <v>0.36</v>
      </c>
      <c r="H12" s="3">
        <v>8.8000000000000007</v>
      </c>
      <c r="I12" s="1">
        <v>5.82</v>
      </c>
      <c r="J12" s="2">
        <v>0.92</v>
      </c>
      <c r="K12" s="2">
        <v>0.21199999999999999</v>
      </c>
      <c r="L12" s="2">
        <v>0.77300000000000002</v>
      </c>
      <c r="M12" s="2">
        <v>85</v>
      </c>
      <c r="N12" s="2">
        <v>98</v>
      </c>
      <c r="O12" s="3">
        <v>3.82</v>
      </c>
      <c r="P12" s="1">
        <f t="shared" si="0"/>
        <v>3.1799999999999997</v>
      </c>
      <c r="Q12" s="2">
        <v>1.2</v>
      </c>
      <c r="R12" s="2">
        <v>0.214</v>
      </c>
      <c r="S12" s="4">
        <v>0.76500000000000001</v>
      </c>
      <c r="T12" s="2">
        <v>109</v>
      </c>
      <c r="U12" s="2">
        <v>125</v>
      </c>
      <c r="V12" s="3">
        <v>4.93</v>
      </c>
      <c r="W12" s="9">
        <v>-3.1</v>
      </c>
      <c r="X12" s="1">
        <v>81.5</v>
      </c>
      <c r="Y12" s="2">
        <v>4.5999999999999996</v>
      </c>
      <c r="Z12" s="2">
        <v>0</v>
      </c>
      <c r="AA12" s="2">
        <v>0</v>
      </c>
      <c r="AB12" s="2">
        <v>1</v>
      </c>
      <c r="AC12" s="2">
        <v>0</v>
      </c>
      <c r="AD12" s="3">
        <v>0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</row>
    <row r="13" spans="1:90" x14ac:dyDescent="0.55000000000000004">
      <c r="A13" s="22">
        <v>2</v>
      </c>
      <c r="B13" s="2" t="s">
        <v>38</v>
      </c>
      <c r="C13" s="28">
        <v>7.6999999999999999E-2</v>
      </c>
      <c r="D13" s="29">
        <v>0.23200000000000001</v>
      </c>
      <c r="E13" s="2">
        <v>0.13</v>
      </c>
      <c r="F13" s="2">
        <v>0.34300000000000003</v>
      </c>
      <c r="G13" s="2">
        <v>0.31900000000000001</v>
      </c>
      <c r="H13" s="3">
        <v>-0.3</v>
      </c>
      <c r="I13" s="1">
        <v>4.71</v>
      </c>
      <c r="J13" s="2">
        <v>1.51</v>
      </c>
      <c r="K13" s="2">
        <v>0.32300000000000001</v>
      </c>
      <c r="L13" s="2">
        <v>0.71199999999999997</v>
      </c>
      <c r="M13" s="2">
        <v>101</v>
      </c>
      <c r="N13" s="2">
        <v>108</v>
      </c>
      <c r="O13" s="3">
        <v>4.9800000000000004</v>
      </c>
      <c r="P13" s="1">
        <f t="shared" si="0"/>
        <v>4.29</v>
      </c>
      <c r="Q13" s="2">
        <v>1.32</v>
      </c>
      <c r="R13" s="2">
        <v>0.30299999999999999</v>
      </c>
      <c r="S13" s="4">
        <v>0.78600000000000003</v>
      </c>
      <c r="T13" s="2">
        <v>83</v>
      </c>
      <c r="U13" s="2">
        <v>81</v>
      </c>
      <c r="V13" s="3">
        <v>3.89</v>
      </c>
      <c r="W13" s="9">
        <v>-1</v>
      </c>
      <c r="X13" s="1">
        <v>81.5</v>
      </c>
      <c r="Y13" s="2">
        <v>4.5999999999999996</v>
      </c>
      <c r="Z13" s="2">
        <v>0</v>
      </c>
      <c r="AA13" s="2">
        <v>0</v>
      </c>
      <c r="AB13" s="2">
        <v>1</v>
      </c>
      <c r="AC13" s="2">
        <v>0</v>
      </c>
      <c r="AD13" s="3">
        <v>0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</row>
    <row r="14" spans="1:90" x14ac:dyDescent="0.55000000000000004">
      <c r="A14" s="22">
        <v>9</v>
      </c>
      <c r="B14" s="2" t="s">
        <v>7</v>
      </c>
      <c r="C14" s="28">
        <v>8.5999999999999993E-2</v>
      </c>
      <c r="D14" s="29">
        <v>0.28199999999999997</v>
      </c>
      <c r="E14" s="2">
        <v>0.24</v>
      </c>
      <c r="F14" s="2">
        <v>0.40300000000000002</v>
      </c>
      <c r="G14" s="2">
        <v>0.38100000000000001</v>
      </c>
      <c r="H14" s="3">
        <v>11.7</v>
      </c>
      <c r="I14" s="1">
        <v>5.88</v>
      </c>
      <c r="J14" s="2">
        <v>1.64</v>
      </c>
      <c r="K14" s="2">
        <v>0.38500000000000001</v>
      </c>
      <c r="L14" s="2">
        <v>0.70899999999999996</v>
      </c>
      <c r="M14" s="2">
        <v>125</v>
      </c>
      <c r="N14" s="2">
        <v>98</v>
      </c>
      <c r="O14" s="3">
        <v>4.47</v>
      </c>
      <c r="P14" s="1">
        <f t="shared" si="0"/>
        <v>3.12</v>
      </c>
      <c r="Q14" s="2">
        <v>1.28</v>
      </c>
      <c r="R14" s="2">
        <v>0.35399999999999998</v>
      </c>
      <c r="S14" s="4">
        <v>0.57699999999999996</v>
      </c>
      <c r="T14" s="2">
        <v>38</v>
      </c>
      <c r="U14" s="2">
        <v>74</v>
      </c>
      <c r="V14" s="3">
        <v>3.32</v>
      </c>
      <c r="W14" s="9">
        <v>0.2</v>
      </c>
      <c r="X14" s="1">
        <v>82</v>
      </c>
      <c r="Y14" s="2">
        <v>4.3</v>
      </c>
      <c r="Z14" s="2">
        <v>0</v>
      </c>
      <c r="AA14" s="2">
        <v>0</v>
      </c>
      <c r="AB14" s="2">
        <v>1</v>
      </c>
      <c r="AC14" s="2">
        <v>0</v>
      </c>
      <c r="AD14" s="3">
        <v>0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0" x14ac:dyDescent="0.55000000000000004">
      <c r="A15" s="22">
        <v>4</v>
      </c>
      <c r="B15" s="2" t="s">
        <v>39</v>
      </c>
      <c r="C15" s="28">
        <v>5.8999999999999997E-2</v>
      </c>
      <c r="D15" s="29">
        <v>0.217</v>
      </c>
      <c r="E15" s="2">
        <v>0.311</v>
      </c>
      <c r="F15" s="2">
        <v>0.42899999999999999</v>
      </c>
      <c r="G15" s="2">
        <v>0.44</v>
      </c>
      <c r="H15" s="3">
        <v>26.3</v>
      </c>
      <c r="I15" s="1">
        <v>4.83</v>
      </c>
      <c r="J15" s="2">
        <v>1.0900000000000001</v>
      </c>
      <c r="K15" s="2">
        <v>0.316</v>
      </c>
      <c r="L15" s="2">
        <v>0.65900000000000003</v>
      </c>
      <c r="M15" s="2">
        <v>65</v>
      </c>
      <c r="N15" s="2">
        <v>85</v>
      </c>
      <c r="O15" s="3">
        <v>3.91</v>
      </c>
      <c r="P15" s="1">
        <f t="shared" si="0"/>
        <v>4.17</v>
      </c>
      <c r="Q15" s="2">
        <v>1.53</v>
      </c>
      <c r="R15" s="2">
        <v>0.29199999999999998</v>
      </c>
      <c r="S15" s="4">
        <v>0.90700000000000003</v>
      </c>
      <c r="T15" s="2">
        <v>140</v>
      </c>
      <c r="U15" s="2">
        <v>116</v>
      </c>
      <c r="V15" s="3">
        <v>4.54</v>
      </c>
      <c r="W15" s="9">
        <v>-1.2</v>
      </c>
      <c r="X15" s="1">
        <v>82</v>
      </c>
      <c r="Y15" s="2">
        <v>4.3</v>
      </c>
      <c r="Z15" s="2">
        <v>0</v>
      </c>
      <c r="AA15" s="2">
        <v>0</v>
      </c>
      <c r="AB15" s="2">
        <v>1</v>
      </c>
      <c r="AC15" s="2">
        <v>0</v>
      </c>
      <c r="AD15" s="3">
        <v>0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0" x14ac:dyDescent="0.55000000000000004">
      <c r="A16" s="22">
        <v>1</v>
      </c>
      <c r="B16" s="2" t="s">
        <v>41</v>
      </c>
      <c r="C16" s="28">
        <v>8.2000000000000003E-2</v>
      </c>
      <c r="D16" s="29">
        <v>0.184</v>
      </c>
      <c r="E16" s="2">
        <v>0.22500000000000001</v>
      </c>
      <c r="F16" s="2">
        <v>0.28999999999999998</v>
      </c>
      <c r="G16" s="2">
        <v>0.34300000000000003</v>
      </c>
      <c r="H16" s="3">
        <v>5.0999999999999996</v>
      </c>
      <c r="I16" s="1">
        <v>6.24</v>
      </c>
      <c r="J16" s="2">
        <v>1</v>
      </c>
      <c r="K16" s="2">
        <v>0.28799999999999998</v>
      </c>
      <c r="L16" s="2">
        <v>0.80700000000000005</v>
      </c>
      <c r="M16" s="2">
        <v>68</v>
      </c>
      <c r="N16" s="2">
        <v>59</v>
      </c>
      <c r="O16" s="3">
        <v>2.9</v>
      </c>
      <c r="P16" s="1">
        <f t="shared" si="0"/>
        <v>2.76</v>
      </c>
      <c r="Q16" s="2">
        <v>1.29</v>
      </c>
      <c r="R16" s="2">
        <v>0.24299999999999999</v>
      </c>
      <c r="S16" s="4">
        <v>0.63600000000000001</v>
      </c>
      <c r="T16" s="2">
        <v>140</v>
      </c>
      <c r="U16" s="2">
        <v>85</v>
      </c>
      <c r="V16" s="3">
        <v>3.76</v>
      </c>
      <c r="W16" s="9">
        <v>0.6</v>
      </c>
      <c r="X16" s="1">
        <v>74.5</v>
      </c>
      <c r="Y16" s="2">
        <v>8.3000000000000007</v>
      </c>
      <c r="Z16" s="2">
        <v>1</v>
      </c>
      <c r="AA16" s="2">
        <v>0</v>
      </c>
      <c r="AB16" s="2">
        <v>0</v>
      </c>
      <c r="AC16" s="2">
        <v>0</v>
      </c>
      <c r="AD16" s="3">
        <v>0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x14ac:dyDescent="0.55000000000000004">
      <c r="A17" s="22">
        <v>0</v>
      </c>
      <c r="B17" s="2" t="s">
        <v>42</v>
      </c>
      <c r="C17" s="28">
        <v>8.2000000000000003E-2</v>
      </c>
      <c r="D17" s="29">
        <v>0.27200000000000002</v>
      </c>
      <c r="E17" s="2">
        <v>0.13900000000000001</v>
      </c>
      <c r="F17" s="2">
        <v>0.22900000000000001</v>
      </c>
      <c r="G17" s="2">
        <v>0.25800000000000001</v>
      </c>
      <c r="H17" s="3">
        <v>-9.9</v>
      </c>
      <c r="I17" s="1">
        <v>5.7149999999999999</v>
      </c>
      <c r="J17" s="2">
        <v>1.2</v>
      </c>
      <c r="K17" s="2">
        <v>0.27700000000000002</v>
      </c>
      <c r="L17" s="2">
        <v>0.77800000000000002</v>
      </c>
      <c r="M17" s="2">
        <v>101</v>
      </c>
      <c r="N17" s="2">
        <v>90</v>
      </c>
      <c r="O17" s="3">
        <v>4.04</v>
      </c>
      <c r="P17" s="1">
        <f t="shared" si="0"/>
        <v>3.2850000000000001</v>
      </c>
      <c r="Q17" s="2">
        <v>1.23</v>
      </c>
      <c r="R17" s="2">
        <v>0.311</v>
      </c>
      <c r="S17" s="4">
        <v>0.85</v>
      </c>
      <c r="T17" s="2">
        <v>65</v>
      </c>
      <c r="U17" s="2">
        <v>96</v>
      </c>
      <c r="V17" s="3">
        <v>3.8</v>
      </c>
      <c r="W17" s="9">
        <v>1.1000000000000001</v>
      </c>
      <c r="X17" s="1">
        <v>82</v>
      </c>
      <c r="Y17" s="2">
        <v>5.5</v>
      </c>
      <c r="Z17" s="2">
        <v>1</v>
      </c>
      <c r="AA17" s="2">
        <v>0</v>
      </c>
      <c r="AB17" s="2">
        <v>0</v>
      </c>
      <c r="AC17" s="2">
        <v>0</v>
      </c>
      <c r="AD17" s="3">
        <v>0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x14ac:dyDescent="0.55000000000000004">
      <c r="A18" s="22">
        <v>8</v>
      </c>
      <c r="B18" s="2" t="s">
        <v>43</v>
      </c>
      <c r="C18" s="28">
        <v>0.05</v>
      </c>
      <c r="D18" s="29">
        <v>0.24299999999999999</v>
      </c>
      <c r="E18" s="2">
        <v>0.17599999999999999</v>
      </c>
      <c r="F18" s="2">
        <v>0.27800000000000002</v>
      </c>
      <c r="G18" s="2">
        <v>0.29099999999999998</v>
      </c>
      <c r="H18" s="3">
        <v>-5.4</v>
      </c>
      <c r="I18" s="1">
        <v>5.7</v>
      </c>
      <c r="J18" s="2">
        <v>1.32</v>
      </c>
      <c r="K18" s="2">
        <v>0.32100000000000001</v>
      </c>
      <c r="L18" s="2">
        <v>0.755</v>
      </c>
      <c r="M18" s="2">
        <v>93</v>
      </c>
      <c r="N18" s="2">
        <v>94</v>
      </c>
      <c r="O18" s="3">
        <v>4.2300000000000004</v>
      </c>
      <c r="P18" s="1">
        <f t="shared" si="0"/>
        <v>3.3</v>
      </c>
      <c r="Q18" s="2">
        <v>1.35</v>
      </c>
      <c r="R18" s="2">
        <v>0.23499999999999999</v>
      </c>
      <c r="S18" s="4">
        <v>0.71399999999999997</v>
      </c>
      <c r="T18" s="2">
        <v>139</v>
      </c>
      <c r="U18" s="2">
        <v>120</v>
      </c>
      <c r="V18" s="3">
        <v>4.43</v>
      </c>
      <c r="W18" s="9">
        <v>1.4</v>
      </c>
      <c r="X18" s="1">
        <v>82</v>
      </c>
      <c r="Y18" s="2">
        <v>5.5</v>
      </c>
      <c r="Z18" s="2">
        <v>1</v>
      </c>
      <c r="AA18" s="2">
        <v>0</v>
      </c>
      <c r="AB18" s="2">
        <v>0</v>
      </c>
      <c r="AC18" s="2">
        <v>0</v>
      </c>
      <c r="AD18" s="3">
        <v>0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x14ac:dyDescent="0.55000000000000004">
      <c r="A19" s="22">
        <v>1</v>
      </c>
      <c r="B19" s="2" t="s">
        <v>44</v>
      </c>
      <c r="C19" s="28">
        <v>6.9000000000000006E-2</v>
      </c>
      <c r="D19" s="29">
        <v>0.19</v>
      </c>
      <c r="E19" s="2">
        <v>0.16800000000000001</v>
      </c>
      <c r="F19" s="2">
        <v>0.30599999999999999</v>
      </c>
      <c r="G19" s="2">
        <v>0.33</v>
      </c>
      <c r="H19" s="3">
        <v>1.9</v>
      </c>
      <c r="I19" s="1">
        <v>5.16</v>
      </c>
      <c r="J19" s="2">
        <v>1.42</v>
      </c>
      <c r="K19" s="2">
        <v>0.34399999999999997</v>
      </c>
      <c r="L19" s="2">
        <v>0.76100000000000001</v>
      </c>
      <c r="M19" s="2">
        <v>91</v>
      </c>
      <c r="N19" s="2">
        <v>78</v>
      </c>
      <c r="O19" s="3">
        <v>4</v>
      </c>
      <c r="P19" s="1">
        <f>9-I20</f>
        <v>3.633</v>
      </c>
      <c r="Q19" s="2">
        <v>2.06</v>
      </c>
      <c r="R19" s="2">
        <v>0.34</v>
      </c>
      <c r="S19" s="4">
        <v>0.69899999999999995</v>
      </c>
      <c r="T19" s="2">
        <v>180</v>
      </c>
      <c r="U19" s="2">
        <v>128</v>
      </c>
      <c r="V19" s="3">
        <v>5.54</v>
      </c>
      <c r="W19" s="9">
        <v>2.8</v>
      </c>
      <c r="X19" s="1">
        <v>79</v>
      </c>
      <c r="Y19" s="2">
        <v>3.2</v>
      </c>
      <c r="Z19" s="2">
        <v>0</v>
      </c>
      <c r="AA19" s="2">
        <v>1</v>
      </c>
      <c r="AB19" s="2">
        <v>0</v>
      </c>
      <c r="AC19" s="2">
        <v>0</v>
      </c>
      <c r="AD19" s="3">
        <v>0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x14ac:dyDescent="0.55000000000000004">
      <c r="A20" s="22">
        <v>4</v>
      </c>
      <c r="B20" s="2" t="s">
        <v>45</v>
      </c>
      <c r="C20" s="28">
        <v>9.0999999999999998E-2</v>
      </c>
      <c r="D20" s="29">
        <v>0.23699999999999999</v>
      </c>
      <c r="E20" s="2">
        <v>0.246</v>
      </c>
      <c r="F20" s="2">
        <v>0.34</v>
      </c>
      <c r="G20" s="2">
        <v>0.36799999999999999</v>
      </c>
      <c r="H20" s="3">
        <v>10.4</v>
      </c>
      <c r="I20" s="1">
        <v>5.367</v>
      </c>
      <c r="J20" s="2">
        <v>1.29</v>
      </c>
      <c r="K20" s="2">
        <v>0.30199999999999999</v>
      </c>
      <c r="L20" s="2">
        <v>0.80300000000000005</v>
      </c>
      <c r="M20" s="2">
        <v>97</v>
      </c>
      <c r="N20" s="2">
        <v>97</v>
      </c>
      <c r="O20" s="3">
        <v>4.09</v>
      </c>
      <c r="P20" s="1">
        <f>9-I20</f>
        <v>3.633</v>
      </c>
      <c r="Q20" s="2">
        <v>1.27</v>
      </c>
      <c r="R20" s="2">
        <v>0.254</v>
      </c>
      <c r="S20" s="4">
        <v>0.66900000000000004</v>
      </c>
      <c r="T20" s="2">
        <v>112</v>
      </c>
      <c r="U20" s="2">
        <v>105</v>
      </c>
      <c r="V20" s="3">
        <v>4.58</v>
      </c>
      <c r="W20" s="9">
        <v>1.4</v>
      </c>
      <c r="X20" s="1">
        <v>79</v>
      </c>
      <c r="Y20" s="2">
        <v>3.2</v>
      </c>
      <c r="Z20" s="2">
        <v>0</v>
      </c>
      <c r="AA20" s="2">
        <v>1</v>
      </c>
      <c r="AB20" s="2">
        <v>0</v>
      </c>
      <c r="AC20" s="2">
        <v>0</v>
      </c>
      <c r="AD20" s="3">
        <v>0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x14ac:dyDescent="0.55000000000000004">
      <c r="A21" s="22">
        <v>2</v>
      </c>
      <c r="B21" s="2" t="s">
        <v>8</v>
      </c>
      <c r="C21" s="28">
        <v>6.8000000000000005E-2</v>
      </c>
      <c r="D21" s="29">
        <v>0.27100000000000002</v>
      </c>
      <c r="E21" s="2">
        <v>0.2</v>
      </c>
      <c r="F21" s="2">
        <v>0.27700000000000002</v>
      </c>
      <c r="G21" s="2">
        <v>0.31</v>
      </c>
      <c r="H21" s="3">
        <v>-1.8</v>
      </c>
      <c r="I21" s="1">
        <v>6.5</v>
      </c>
      <c r="J21" s="2">
        <v>1.02</v>
      </c>
      <c r="K21" s="2">
        <v>0.26900000000000002</v>
      </c>
      <c r="L21" s="2">
        <v>0.79700000000000004</v>
      </c>
      <c r="M21" s="2">
        <v>77</v>
      </c>
      <c r="N21" s="2">
        <v>77</v>
      </c>
      <c r="O21" s="3">
        <v>3.72</v>
      </c>
      <c r="P21" s="1">
        <f t="shared" si="0"/>
        <v>2.5</v>
      </c>
      <c r="Q21" s="2">
        <v>1.36</v>
      </c>
      <c r="R21" s="2">
        <v>0.3</v>
      </c>
      <c r="S21" s="4">
        <v>0.73599999999999999</v>
      </c>
      <c r="T21" s="2">
        <v>106</v>
      </c>
      <c r="U21" s="2">
        <v>109</v>
      </c>
      <c r="V21" s="3">
        <v>4.6100000000000003</v>
      </c>
      <c r="W21" s="9">
        <v>1.4</v>
      </c>
      <c r="X21" s="1">
        <v>77</v>
      </c>
      <c r="Y21" s="2">
        <v>3.8</v>
      </c>
      <c r="Z21" s="2">
        <v>0</v>
      </c>
      <c r="AA21" s="2">
        <v>1</v>
      </c>
      <c r="AB21" s="2">
        <v>0</v>
      </c>
      <c r="AC21" s="2">
        <v>0</v>
      </c>
      <c r="AD21" s="3">
        <v>0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x14ac:dyDescent="0.55000000000000004">
      <c r="A22" s="23">
        <v>8</v>
      </c>
      <c r="B22" s="6" t="s">
        <v>13</v>
      </c>
      <c r="C22" s="30">
        <v>9.9000000000000005E-2</v>
      </c>
      <c r="D22" s="31">
        <v>0.26500000000000001</v>
      </c>
      <c r="E22" s="6">
        <v>0.193</v>
      </c>
      <c r="F22" s="6">
        <v>0.28399999999999997</v>
      </c>
      <c r="G22" s="6">
        <v>0.28999999999999998</v>
      </c>
      <c r="H22" s="8">
        <v>-5.7</v>
      </c>
      <c r="I22" s="5">
        <v>5.65</v>
      </c>
      <c r="J22" s="6">
        <v>1.1000000000000001</v>
      </c>
      <c r="K22" s="6">
        <v>0.26800000000000002</v>
      </c>
      <c r="L22" s="6">
        <v>0.70299999999999996</v>
      </c>
      <c r="M22" s="6">
        <v>89</v>
      </c>
      <c r="N22" s="6">
        <v>96</v>
      </c>
      <c r="O22" s="8">
        <v>4.38</v>
      </c>
      <c r="P22" s="5">
        <f t="shared" si="0"/>
        <v>3.3499999999999996</v>
      </c>
      <c r="Q22" s="6">
        <v>1.57</v>
      </c>
      <c r="R22" s="6">
        <v>0.41199999999999998</v>
      </c>
      <c r="S22" s="7">
        <v>0.81499999999999995</v>
      </c>
      <c r="T22" s="6">
        <v>63</v>
      </c>
      <c r="U22" s="6">
        <v>74</v>
      </c>
      <c r="V22" s="8">
        <v>3.41</v>
      </c>
      <c r="W22" s="10">
        <v>2</v>
      </c>
      <c r="X22" s="5">
        <v>77</v>
      </c>
      <c r="Y22" s="6">
        <v>3.8</v>
      </c>
      <c r="Z22" s="6">
        <v>0</v>
      </c>
      <c r="AA22" s="6">
        <v>1</v>
      </c>
      <c r="AB22" s="6">
        <v>0</v>
      </c>
      <c r="AC22" s="6">
        <v>0</v>
      </c>
      <c r="AD22" s="8">
        <v>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x14ac:dyDescent="0.55000000000000004"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x14ac:dyDescent="0.55000000000000004">
      <c r="C24" s="32"/>
      <c r="D24" s="32"/>
      <c r="E24" s="32"/>
      <c r="F24" s="32"/>
    </row>
    <row r="25" spans="1:90" x14ac:dyDescent="0.55000000000000004">
      <c r="A25" s="39" t="s">
        <v>74</v>
      </c>
      <c r="B25" s="39"/>
      <c r="C25" s="39" t="s">
        <v>84</v>
      </c>
      <c r="D25" s="39"/>
      <c r="E25" s="39"/>
      <c r="F25" s="39"/>
      <c r="G25" s="39"/>
      <c r="H25" s="39"/>
      <c r="I25" s="33"/>
      <c r="J25" s="33"/>
      <c r="K25" s="38" t="s">
        <v>85</v>
      </c>
      <c r="L25" s="38"/>
      <c r="M25" s="38"/>
      <c r="N25" s="38"/>
      <c r="O25" s="38"/>
      <c r="P25" s="38"/>
      <c r="Q25" s="38"/>
      <c r="R25" s="37"/>
      <c r="S25" s="37"/>
      <c r="T25" s="37"/>
      <c r="U25" s="37"/>
      <c r="V25" s="37"/>
      <c r="W25" s="37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</row>
    <row r="26" spans="1:90" s="36" customFormat="1" x14ac:dyDescent="0.55000000000000004">
      <c r="A26" s="35" t="s">
        <v>0</v>
      </c>
      <c r="B26" s="35" t="s">
        <v>3</v>
      </c>
      <c r="C26" s="35" t="s">
        <v>9</v>
      </c>
      <c r="D26" s="35" t="s">
        <v>10</v>
      </c>
      <c r="E26" s="35" t="s">
        <v>11</v>
      </c>
      <c r="F26" s="35" t="s">
        <v>12</v>
      </c>
      <c r="G26" s="35" t="s">
        <v>2</v>
      </c>
      <c r="H26" s="35" t="s">
        <v>1</v>
      </c>
      <c r="I26" s="35"/>
      <c r="J26" s="35"/>
      <c r="K26" s="35" t="s">
        <v>31</v>
      </c>
      <c r="L26" s="35" t="s">
        <v>25</v>
      </c>
      <c r="M26" s="35" t="s">
        <v>12</v>
      </c>
      <c r="N26" s="35" t="s">
        <v>26</v>
      </c>
      <c r="O26" s="35" t="s">
        <v>27</v>
      </c>
      <c r="P26" s="35" t="s">
        <v>28</v>
      </c>
      <c r="Q26" s="35" t="s">
        <v>24</v>
      </c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</row>
    <row r="27" spans="1:90" x14ac:dyDescent="0.55000000000000004">
      <c r="B27" s="2" t="s">
        <v>77</v>
      </c>
    </row>
    <row r="28" spans="1:90" x14ac:dyDescent="0.55000000000000004">
      <c r="B28" s="2" t="s">
        <v>78</v>
      </c>
    </row>
    <row r="29" spans="1:90" x14ac:dyDescent="0.55000000000000004">
      <c r="B29" s="2" t="s">
        <v>79</v>
      </c>
    </row>
    <row r="30" spans="1:90" x14ac:dyDescent="0.55000000000000004">
      <c r="B30" s="2" t="s">
        <v>80</v>
      </c>
    </row>
    <row r="31" spans="1:90" x14ac:dyDescent="0.55000000000000004">
      <c r="B31" s="34" t="s">
        <v>81</v>
      </c>
    </row>
    <row r="32" spans="1:90" x14ac:dyDescent="0.55000000000000004">
      <c r="B32" s="34" t="s">
        <v>81</v>
      </c>
    </row>
    <row r="33" spans="1:90" x14ac:dyDescent="0.55000000000000004">
      <c r="B33" s="34" t="s">
        <v>81</v>
      </c>
    </row>
    <row r="34" spans="1:90" x14ac:dyDescent="0.55000000000000004">
      <c r="B34" s="34" t="s">
        <v>81</v>
      </c>
    </row>
    <row r="35" spans="1:90" x14ac:dyDescent="0.55000000000000004">
      <c r="B35" s="34" t="s">
        <v>81</v>
      </c>
    </row>
    <row r="36" spans="1:90" x14ac:dyDescent="0.55000000000000004">
      <c r="B36" s="34" t="s">
        <v>81</v>
      </c>
    </row>
    <row r="37" spans="1:90" x14ac:dyDescent="0.55000000000000004">
      <c r="B37" s="2"/>
    </row>
    <row r="38" spans="1:90" x14ac:dyDescent="0.55000000000000004">
      <c r="B38" s="2"/>
    </row>
    <row r="39" spans="1:90" x14ac:dyDescent="0.55000000000000004">
      <c r="A39" s="38" t="s">
        <v>82</v>
      </c>
      <c r="B39" s="38"/>
      <c r="C39" s="38" t="s">
        <v>83</v>
      </c>
      <c r="D39" s="38"/>
      <c r="E39" s="38"/>
      <c r="F39" s="38"/>
      <c r="G39" s="38"/>
      <c r="H39" s="38"/>
      <c r="I39" s="33"/>
      <c r="J39" s="33"/>
      <c r="K39" s="38" t="s">
        <v>86</v>
      </c>
      <c r="L39" s="38"/>
      <c r="M39" s="38"/>
      <c r="N39" s="38"/>
      <c r="O39" s="38"/>
      <c r="P39" s="38"/>
      <c r="Q39" s="38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</row>
    <row r="40" spans="1:90" x14ac:dyDescent="0.55000000000000004">
      <c r="A40" s="33" t="s">
        <v>0</v>
      </c>
      <c r="B40" s="33" t="s">
        <v>3</v>
      </c>
      <c r="C40" s="33" t="s">
        <v>9</v>
      </c>
      <c r="D40" s="33" t="s">
        <v>10</v>
      </c>
      <c r="E40" s="33" t="s">
        <v>11</v>
      </c>
      <c r="F40" s="33" t="s">
        <v>12</v>
      </c>
      <c r="G40" s="33" t="s">
        <v>2</v>
      </c>
      <c r="H40" s="33" t="s">
        <v>1</v>
      </c>
      <c r="I40" s="33"/>
      <c r="J40" s="33"/>
      <c r="K40" s="33" t="s">
        <v>31</v>
      </c>
      <c r="L40" s="33" t="s">
        <v>25</v>
      </c>
      <c r="M40" s="33" t="s">
        <v>12</v>
      </c>
      <c r="N40" s="33" t="s">
        <v>26</v>
      </c>
      <c r="O40" s="33" t="s">
        <v>27</v>
      </c>
      <c r="P40" s="33" t="s">
        <v>28</v>
      </c>
      <c r="Q40" s="33" t="s">
        <v>24</v>
      </c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</row>
    <row r="41" spans="1:90" x14ac:dyDescent="0.55000000000000004">
      <c r="A41" s="33"/>
      <c r="B41" s="33" t="s">
        <v>77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</row>
    <row r="42" spans="1:90" x14ac:dyDescent="0.55000000000000004">
      <c r="A42" s="33"/>
      <c r="B42" s="33" t="s">
        <v>78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</row>
    <row r="43" spans="1:90" x14ac:dyDescent="0.55000000000000004">
      <c r="A43" s="33"/>
      <c r="B43" s="33" t="s">
        <v>79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</row>
    <row r="44" spans="1:90" x14ac:dyDescent="0.55000000000000004">
      <c r="A44" s="33"/>
      <c r="B44" s="33" t="s">
        <v>80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</row>
    <row r="45" spans="1:90" x14ac:dyDescent="0.55000000000000004">
      <c r="A45" s="33"/>
      <c r="B45" s="33" t="s">
        <v>81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</row>
    <row r="46" spans="1:90" x14ac:dyDescent="0.55000000000000004">
      <c r="A46" s="33"/>
      <c r="B46" s="33" t="s">
        <v>81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</row>
    <row r="47" spans="1:90" x14ac:dyDescent="0.55000000000000004">
      <c r="A47" s="33"/>
      <c r="B47" s="33" t="s">
        <v>81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</row>
    <row r="48" spans="1:90" x14ac:dyDescent="0.55000000000000004">
      <c r="A48" s="33"/>
      <c r="B48" s="33" t="s">
        <v>81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</row>
    <row r="49" spans="1:90" x14ac:dyDescent="0.55000000000000004">
      <c r="A49" s="33"/>
      <c r="B49" s="33" t="s">
        <v>81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</row>
    <row r="50" spans="1:90" x14ac:dyDescent="0.55000000000000004">
      <c r="A50" s="33"/>
      <c r="B50" s="33" t="s">
        <v>81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</row>
    <row r="51" spans="1:90" x14ac:dyDescent="0.5500000000000000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</row>
  </sheetData>
  <mergeCells count="14">
    <mergeCell ref="X2:AD2"/>
    <mergeCell ref="Q2:V2"/>
    <mergeCell ref="J2:O2"/>
    <mergeCell ref="C2:H2"/>
    <mergeCell ref="A1:B1"/>
    <mergeCell ref="C1:H1"/>
    <mergeCell ref="I1:O1"/>
    <mergeCell ref="W1:AD1"/>
    <mergeCell ref="A39:B39"/>
    <mergeCell ref="C39:H39"/>
    <mergeCell ref="K39:Q39"/>
    <mergeCell ref="A25:B25"/>
    <mergeCell ref="C25:H25"/>
    <mergeCell ref="K25:Q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7FF3-A270-A445-94EE-34C85187D4F0}">
  <dimension ref="A1:I33"/>
  <sheetViews>
    <sheetView workbookViewId="0">
      <selection activeCell="G13" sqref="G13"/>
    </sheetView>
  </sheetViews>
  <sheetFormatPr defaultColWidth="10.6640625" defaultRowHeight="15.7" x14ac:dyDescent="0.55000000000000004"/>
  <sheetData>
    <row r="1" spans="1:9" x14ac:dyDescent="0.55000000000000004">
      <c r="A1" t="s">
        <v>47</v>
      </c>
    </row>
    <row r="2" spans="1:9" ht="16" thickBot="1" x14ac:dyDescent="0.6"/>
    <row r="3" spans="1:9" x14ac:dyDescent="0.55000000000000004">
      <c r="A3" s="27" t="s">
        <v>48</v>
      </c>
      <c r="B3" s="27"/>
    </row>
    <row r="4" spans="1:9" x14ac:dyDescent="0.55000000000000004">
      <c r="A4" s="24" t="s">
        <v>49</v>
      </c>
      <c r="B4" s="24">
        <v>0.96997474145269869</v>
      </c>
    </row>
    <row r="5" spans="1:9" x14ac:dyDescent="0.55000000000000004">
      <c r="A5" s="24" t="s">
        <v>50</v>
      </c>
      <c r="B5" s="24">
        <v>0.9408509990562296</v>
      </c>
    </row>
    <row r="6" spans="1:9" x14ac:dyDescent="0.55000000000000004">
      <c r="A6" s="24" t="s">
        <v>51</v>
      </c>
      <c r="B6" s="24">
        <v>0.46765899150606671</v>
      </c>
    </row>
    <row r="7" spans="1:9" x14ac:dyDescent="0.55000000000000004">
      <c r="A7" s="24" t="s">
        <v>52</v>
      </c>
      <c r="B7" s="24">
        <v>1.2953624062845812</v>
      </c>
    </row>
    <row r="8" spans="1:9" ht="16" thickBot="1" x14ac:dyDescent="0.6">
      <c r="A8" s="25" t="s">
        <v>53</v>
      </c>
      <c r="B8" s="25">
        <v>19</v>
      </c>
    </row>
    <row r="10" spans="1:9" ht="16" thickBot="1" x14ac:dyDescent="0.6">
      <c r="A10" t="s">
        <v>54</v>
      </c>
    </row>
    <row r="11" spans="1:9" x14ac:dyDescent="0.55000000000000004">
      <c r="A11" s="26"/>
      <c r="B11" s="26" t="s">
        <v>59</v>
      </c>
      <c r="C11" s="26" t="s">
        <v>60</v>
      </c>
      <c r="D11" s="26" t="s">
        <v>61</v>
      </c>
      <c r="E11" s="26" t="s">
        <v>62</v>
      </c>
      <c r="F11" s="26" t="s">
        <v>63</v>
      </c>
    </row>
    <row r="12" spans="1:9" x14ac:dyDescent="0.55000000000000004">
      <c r="A12" s="24" t="s">
        <v>55</v>
      </c>
      <c r="B12" s="24">
        <v>16</v>
      </c>
      <c r="C12" s="24">
        <v>53.380914578032396</v>
      </c>
      <c r="D12" s="24">
        <v>3.3363071611270247</v>
      </c>
      <c r="E12" s="24">
        <v>1.988307038251254</v>
      </c>
      <c r="F12" s="24">
        <v>0.38600221664452639</v>
      </c>
    </row>
    <row r="13" spans="1:9" x14ac:dyDescent="0.55000000000000004">
      <c r="A13" s="24" t="s">
        <v>56</v>
      </c>
      <c r="B13" s="24">
        <v>2</v>
      </c>
      <c r="C13" s="24">
        <v>3.3559275272307612</v>
      </c>
      <c r="D13" s="24">
        <v>1.6779637636153806</v>
      </c>
      <c r="E13" s="24"/>
      <c r="F13" s="24"/>
    </row>
    <row r="14" spans="1:9" ht="16" thickBot="1" x14ac:dyDescent="0.6">
      <c r="A14" s="25" t="s">
        <v>57</v>
      </c>
      <c r="B14" s="25">
        <v>18</v>
      </c>
      <c r="C14" s="25">
        <v>56.736842105263158</v>
      </c>
      <c r="D14" s="25"/>
      <c r="E14" s="25"/>
      <c r="F14" s="25"/>
    </row>
    <row r="15" spans="1:9" ht="16" thickBot="1" x14ac:dyDescent="0.6"/>
    <row r="16" spans="1:9" x14ac:dyDescent="0.55000000000000004">
      <c r="A16" s="26"/>
      <c r="B16" s="26" t="s">
        <v>64</v>
      </c>
      <c r="C16" s="26" t="s">
        <v>52</v>
      </c>
      <c r="D16" s="26" t="s">
        <v>65</v>
      </c>
      <c r="E16" s="26" t="s">
        <v>66</v>
      </c>
      <c r="F16" s="26" t="s">
        <v>67</v>
      </c>
      <c r="G16" s="26" t="s">
        <v>68</v>
      </c>
      <c r="H16" s="26" t="s">
        <v>69</v>
      </c>
      <c r="I16" s="26" t="s">
        <v>70</v>
      </c>
    </row>
    <row r="17" spans="1:9" x14ac:dyDescent="0.55000000000000004">
      <c r="A17" s="24" t="s">
        <v>58</v>
      </c>
      <c r="B17" s="24">
        <v>-119.03612076486561</v>
      </c>
      <c r="C17" s="24">
        <v>52.635551921141648</v>
      </c>
      <c r="D17" s="24">
        <v>-2.2615155806327443</v>
      </c>
      <c r="E17" s="24">
        <v>0.15213084663780996</v>
      </c>
      <c r="F17" s="24">
        <v>-345.50862192023533</v>
      </c>
      <c r="G17" s="24">
        <v>107.43638039050413</v>
      </c>
      <c r="H17" s="24">
        <v>-345.50862192023533</v>
      </c>
      <c r="I17" s="24">
        <v>107.43638039050413</v>
      </c>
    </row>
    <row r="18" spans="1:9" x14ac:dyDescent="0.55000000000000004">
      <c r="A18" s="24" t="s">
        <v>9</v>
      </c>
      <c r="B18" s="24">
        <v>0.84450269594625238</v>
      </c>
      <c r="C18" s="24">
        <v>25.741627281538079</v>
      </c>
      <c r="D18" s="24">
        <v>3.2806888496592079E-2</v>
      </c>
      <c r="E18" s="24">
        <v>0.97680826610413507</v>
      </c>
      <c r="F18" s="24">
        <v>-109.91278019515684</v>
      </c>
      <c r="G18" s="24">
        <v>111.60178558704933</v>
      </c>
      <c r="H18" s="24">
        <v>-109.91278019515684</v>
      </c>
      <c r="I18" s="24">
        <v>111.60178558704933</v>
      </c>
    </row>
    <row r="19" spans="1:9" x14ac:dyDescent="0.55000000000000004">
      <c r="A19" s="24" t="s">
        <v>10</v>
      </c>
      <c r="B19" s="24">
        <v>6.9779909307612025</v>
      </c>
      <c r="C19" s="24">
        <v>28.541366535678659</v>
      </c>
      <c r="D19" s="24">
        <v>0.2444869246901068</v>
      </c>
      <c r="E19" s="24">
        <v>0.82964853728736587</v>
      </c>
      <c r="F19" s="24">
        <v>-115.82559770475656</v>
      </c>
      <c r="G19" s="24">
        <v>129.78157956627896</v>
      </c>
      <c r="H19" s="24">
        <v>-115.82559770475656</v>
      </c>
      <c r="I19" s="24">
        <v>129.78157956627896</v>
      </c>
    </row>
    <row r="20" spans="1:9" x14ac:dyDescent="0.55000000000000004">
      <c r="A20" s="24" t="s">
        <v>11</v>
      </c>
      <c r="B20" s="24">
        <v>59.56778913939614</v>
      </c>
      <c r="C20" s="24">
        <v>48.550985312899584</v>
      </c>
      <c r="D20" s="24">
        <v>1.2269120545236285</v>
      </c>
      <c r="E20" s="24">
        <v>0.3446851342805427</v>
      </c>
      <c r="F20" s="24">
        <v>-149.33024034917736</v>
      </c>
      <c r="G20" s="24">
        <v>268.46581862796967</v>
      </c>
      <c r="H20" s="24">
        <v>-149.33024034917736</v>
      </c>
      <c r="I20" s="24">
        <v>268.46581862796967</v>
      </c>
    </row>
    <row r="21" spans="1:9" x14ac:dyDescent="0.55000000000000004">
      <c r="A21" s="24" t="s">
        <v>12</v>
      </c>
      <c r="B21" s="24">
        <v>-15.58211877688797</v>
      </c>
      <c r="C21" s="24">
        <v>46.666032347801156</v>
      </c>
      <c r="D21" s="24">
        <v>-0.33390708386679846</v>
      </c>
      <c r="E21" s="24">
        <v>0.77021021806113765</v>
      </c>
      <c r="F21" s="24">
        <v>-216.3698502447314</v>
      </c>
      <c r="G21" s="24">
        <v>185.20561269095546</v>
      </c>
      <c r="H21" s="24">
        <v>-216.3698502447314</v>
      </c>
      <c r="I21" s="24">
        <v>185.20561269095546</v>
      </c>
    </row>
    <row r="22" spans="1:9" x14ac:dyDescent="0.55000000000000004">
      <c r="A22" s="24" t="s">
        <v>2</v>
      </c>
      <c r="B22" s="24">
        <v>319.98992484819757</v>
      </c>
      <c r="C22" s="24">
        <v>194.97877026502664</v>
      </c>
      <c r="D22" s="24">
        <v>1.6411526465842841</v>
      </c>
      <c r="E22" s="24">
        <v>0.24245920511567631</v>
      </c>
      <c r="F22" s="24">
        <v>-518.9360132758128</v>
      </c>
      <c r="G22" s="24">
        <v>1158.9158629722078</v>
      </c>
      <c r="H22" s="24">
        <v>-518.9360132758128</v>
      </c>
      <c r="I22" s="24">
        <v>1158.9158629722078</v>
      </c>
    </row>
    <row r="23" spans="1:9" x14ac:dyDescent="0.55000000000000004">
      <c r="A23" s="24" t="s">
        <v>1</v>
      </c>
      <c r="B23" s="24">
        <v>-1.858315047500247</v>
      </c>
      <c r="C23" s="24">
        <v>0.79252888371603947</v>
      </c>
      <c r="D23" s="24">
        <v>-2.344791572500057</v>
      </c>
      <c r="E23" s="24">
        <v>0.14369170639865736</v>
      </c>
      <c r="F23" s="24">
        <v>-5.2682916124263599</v>
      </c>
      <c r="G23" s="24">
        <v>1.5516615174258654</v>
      </c>
      <c r="H23" s="24">
        <v>-5.2682916124263599</v>
      </c>
      <c r="I23" s="24">
        <v>1.5516615174258654</v>
      </c>
    </row>
    <row r="24" spans="1:9" x14ac:dyDescent="0.55000000000000004">
      <c r="A24" s="24" t="s">
        <v>31</v>
      </c>
      <c r="B24" s="24">
        <v>-2.0278295277620311</v>
      </c>
      <c r="C24" s="24">
        <v>1.8229691019022183</v>
      </c>
      <c r="D24" s="24">
        <v>-1.1123773439966955</v>
      </c>
      <c r="E24" s="24">
        <v>0.38176289013739162</v>
      </c>
      <c r="F24" s="24">
        <v>-9.8714325103105391</v>
      </c>
      <c r="G24" s="24">
        <v>5.815773454786477</v>
      </c>
      <c r="H24" s="24">
        <v>-9.8714325103105391</v>
      </c>
      <c r="I24" s="24">
        <v>5.815773454786477</v>
      </c>
    </row>
    <row r="25" spans="1:9" x14ac:dyDescent="0.55000000000000004">
      <c r="A25" s="24" t="s">
        <v>25</v>
      </c>
      <c r="B25" s="24">
        <v>-12.637932201981686</v>
      </c>
      <c r="C25" s="24">
        <v>17.152423546993646</v>
      </c>
      <c r="D25" s="24">
        <v>-0.7368015468692628</v>
      </c>
      <c r="E25" s="24">
        <v>0.53795115053421028</v>
      </c>
      <c r="F25" s="24">
        <v>-86.438854198272878</v>
      </c>
      <c r="G25" s="24">
        <v>61.16298979430951</v>
      </c>
      <c r="H25" s="24">
        <v>-86.438854198272878</v>
      </c>
      <c r="I25" s="24">
        <v>61.16298979430951</v>
      </c>
    </row>
    <row r="26" spans="1:9" x14ac:dyDescent="0.55000000000000004">
      <c r="A26" s="24" t="s">
        <v>12</v>
      </c>
      <c r="B26" s="24">
        <v>63.623389892070698</v>
      </c>
      <c r="C26" s="24">
        <v>65.960217201410643</v>
      </c>
      <c r="D26" s="24">
        <v>0.96457217079494439</v>
      </c>
      <c r="E26" s="24">
        <v>0.43652933112474501</v>
      </c>
      <c r="F26" s="24">
        <v>-220.18051870444634</v>
      </c>
      <c r="G26" s="24">
        <v>347.42729848858772</v>
      </c>
      <c r="H26" s="24">
        <v>-220.18051870444634</v>
      </c>
      <c r="I26" s="24">
        <v>347.42729848858772</v>
      </c>
    </row>
    <row r="27" spans="1:9" x14ac:dyDescent="0.55000000000000004">
      <c r="A27" s="24" t="s">
        <v>26</v>
      </c>
      <c r="B27" s="24">
        <v>-8.4225619298294809</v>
      </c>
      <c r="C27" s="24">
        <v>12.861225582596415</v>
      </c>
      <c r="D27" s="24">
        <v>-0.65488019596100888</v>
      </c>
      <c r="E27" s="24">
        <v>0.5797962785492986</v>
      </c>
      <c r="F27" s="24">
        <v>-63.759949290711575</v>
      </c>
      <c r="G27" s="24">
        <v>46.91482543105262</v>
      </c>
      <c r="H27" s="24">
        <v>-63.759949290711575</v>
      </c>
      <c r="I27" s="24">
        <v>46.91482543105262</v>
      </c>
    </row>
    <row r="28" spans="1:9" x14ac:dyDescent="0.55000000000000004">
      <c r="A28" s="24" t="s">
        <v>27</v>
      </c>
      <c r="B28" s="24">
        <v>7.6117686471538076E-2</v>
      </c>
      <c r="C28" s="24">
        <v>6.8534309735995474E-2</v>
      </c>
      <c r="D28" s="24">
        <v>1.1106508078180828</v>
      </c>
      <c r="E28" s="24">
        <v>0.38235622649177681</v>
      </c>
      <c r="F28" s="24">
        <v>-0.21876164839553811</v>
      </c>
      <c r="G28" s="24">
        <v>0.37099702133861423</v>
      </c>
      <c r="H28" s="24">
        <v>-0.21876164839553811</v>
      </c>
      <c r="I28" s="24">
        <v>0.37099702133861423</v>
      </c>
    </row>
    <row r="29" spans="1:9" x14ac:dyDescent="0.55000000000000004">
      <c r="A29" s="24" t="s">
        <v>28</v>
      </c>
      <c r="B29" s="24">
        <v>6.3218510800918032E-2</v>
      </c>
      <c r="C29" s="24">
        <v>0.14412259009948383</v>
      </c>
      <c r="D29" s="24">
        <v>0.43864400963984929</v>
      </c>
      <c r="E29" s="24">
        <v>0.70375470774637994</v>
      </c>
      <c r="F29" s="24">
        <v>-0.55689094490918911</v>
      </c>
      <c r="G29" s="24">
        <v>0.68332796651102512</v>
      </c>
      <c r="H29" s="24">
        <v>-0.55689094490918911</v>
      </c>
      <c r="I29" s="24">
        <v>0.68332796651102512</v>
      </c>
    </row>
    <row r="30" spans="1:9" x14ac:dyDescent="0.55000000000000004">
      <c r="A30" s="24" t="s">
        <v>24</v>
      </c>
      <c r="B30" s="24">
        <v>-1.8472988998791942</v>
      </c>
      <c r="C30" s="24">
        <v>3.3811072363571935</v>
      </c>
      <c r="D30" s="24">
        <v>-0.54635915714683891</v>
      </c>
      <c r="E30" s="24">
        <v>0.63962456011527435</v>
      </c>
      <c r="F30" s="24">
        <v>-16.395029179967139</v>
      </c>
      <c r="G30" s="24">
        <v>12.70043138020875</v>
      </c>
      <c r="H30" s="24">
        <v>-16.395029179967139</v>
      </c>
      <c r="I30" s="24">
        <v>12.70043138020875</v>
      </c>
    </row>
    <row r="31" spans="1:9" x14ac:dyDescent="0.55000000000000004">
      <c r="A31" s="24" t="s">
        <v>15</v>
      </c>
      <c r="B31" s="24">
        <v>-0.46561322430944196</v>
      </c>
      <c r="C31" s="24">
        <v>0.45484426703359065</v>
      </c>
      <c r="D31" s="24">
        <v>-1.0236761416079496</v>
      </c>
      <c r="E31" s="24">
        <v>0.41364408638103634</v>
      </c>
      <c r="F31" s="24">
        <v>-2.422650151472415</v>
      </c>
      <c r="G31" s="24">
        <v>1.4914237028535309</v>
      </c>
      <c r="H31" s="24">
        <v>-2.422650151472415</v>
      </c>
      <c r="I31" s="24">
        <v>1.4914237028535309</v>
      </c>
    </row>
    <row r="32" spans="1:9" x14ac:dyDescent="0.55000000000000004">
      <c r="A32" s="24" t="s">
        <v>17</v>
      </c>
      <c r="B32" s="24">
        <v>0.26702584939944779</v>
      </c>
      <c r="C32" s="24">
        <v>0.1401726891660115</v>
      </c>
      <c r="D32" s="24">
        <v>1.9049777170444351</v>
      </c>
      <c r="E32" s="24">
        <v>0.19707203093770931</v>
      </c>
      <c r="F32" s="24">
        <v>-0.33608855427701462</v>
      </c>
      <c r="G32" s="24">
        <v>0.87014025307591014</v>
      </c>
      <c r="H32" s="24">
        <v>-0.33608855427701462</v>
      </c>
      <c r="I32" s="24">
        <v>0.87014025307591014</v>
      </c>
    </row>
    <row r="33" spans="1:9" ht="16" thickBot="1" x14ac:dyDescent="0.6">
      <c r="A33" s="25" t="s">
        <v>20</v>
      </c>
      <c r="B33" s="25">
        <v>6.0325415471133105E-2</v>
      </c>
      <c r="C33" s="25">
        <v>0.18233133683114627</v>
      </c>
      <c r="D33" s="25">
        <v>0.33085599282913924</v>
      </c>
      <c r="E33" s="25">
        <v>0.77220049678035352</v>
      </c>
      <c r="F33" s="25">
        <v>-0.72418300866426732</v>
      </c>
      <c r="G33" s="25">
        <v>0.84483383960653358</v>
      </c>
      <c r="H33" s="25">
        <v>-0.72418300866426732</v>
      </c>
      <c r="I33" s="25">
        <v>0.84483383960653358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1FC5-5B38-084E-80DD-ABC4E069EE30}">
  <dimension ref="A1:CE27"/>
  <sheetViews>
    <sheetView workbookViewId="0">
      <selection activeCell="S31" sqref="S31"/>
    </sheetView>
  </sheetViews>
  <sheetFormatPr defaultColWidth="10.6640625" defaultRowHeight="15.7" x14ac:dyDescent="0.55000000000000004"/>
  <sheetData>
    <row r="1" spans="1:83" s="13" customFormat="1" x14ac:dyDescent="0.55000000000000004">
      <c r="A1" s="12"/>
      <c r="C1" s="40" t="s">
        <v>14</v>
      </c>
      <c r="D1" s="41"/>
      <c r="E1" s="41"/>
      <c r="F1" s="41"/>
      <c r="G1" s="41"/>
      <c r="H1" s="42"/>
      <c r="I1" s="14"/>
      <c r="J1" s="41" t="s">
        <v>29</v>
      </c>
      <c r="K1" s="41"/>
      <c r="L1" s="41"/>
      <c r="M1" s="41"/>
      <c r="N1" s="41"/>
      <c r="O1" s="42"/>
      <c r="P1" s="16" t="s">
        <v>46</v>
      </c>
      <c r="Q1" s="40" t="s">
        <v>16</v>
      </c>
      <c r="R1" s="41"/>
      <c r="S1" s="41"/>
      <c r="T1" s="41"/>
      <c r="U1" s="41"/>
      <c r="V1" s="41"/>
      <c r="W1" s="4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</row>
    <row r="2" spans="1:83" s="18" customFormat="1" ht="16" thickBot="1" x14ac:dyDescent="0.6">
      <c r="A2" s="17" t="s">
        <v>0</v>
      </c>
      <c r="B2" s="18" t="s">
        <v>3</v>
      </c>
      <c r="C2" s="19" t="s">
        <v>9</v>
      </c>
      <c r="D2" s="18" t="s">
        <v>10</v>
      </c>
      <c r="E2" s="18" t="s">
        <v>11</v>
      </c>
      <c r="F2" s="18" t="s">
        <v>12</v>
      </c>
      <c r="G2" s="18" t="s">
        <v>2</v>
      </c>
      <c r="H2" s="20" t="s">
        <v>1</v>
      </c>
      <c r="I2" s="19" t="s">
        <v>31</v>
      </c>
      <c r="J2" s="18" t="s">
        <v>25</v>
      </c>
      <c r="K2" s="18" t="s">
        <v>12</v>
      </c>
      <c r="L2" s="18" t="s">
        <v>26</v>
      </c>
      <c r="M2" s="18" t="s">
        <v>27</v>
      </c>
      <c r="N2" s="18" t="s">
        <v>28</v>
      </c>
      <c r="O2" s="20" t="s">
        <v>24</v>
      </c>
      <c r="P2" s="21" t="s">
        <v>15</v>
      </c>
      <c r="Q2" s="19" t="s">
        <v>17</v>
      </c>
      <c r="R2" s="18" t="s">
        <v>20</v>
      </c>
      <c r="S2" s="18" t="s">
        <v>21</v>
      </c>
      <c r="T2" s="18" t="s">
        <v>18</v>
      </c>
      <c r="U2" s="18" t="s">
        <v>19</v>
      </c>
      <c r="V2" s="18" t="s">
        <v>22</v>
      </c>
      <c r="W2" s="20" t="s">
        <v>23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</row>
    <row r="3" spans="1:83" x14ac:dyDescent="0.55000000000000004">
      <c r="A3" s="22">
        <v>1</v>
      </c>
      <c r="B3" s="2" t="s">
        <v>32</v>
      </c>
      <c r="C3" s="28">
        <v>4.3999999999999997E-2</v>
      </c>
      <c r="D3" s="29">
        <v>0.252</v>
      </c>
      <c r="E3" s="2">
        <v>0.152</v>
      </c>
      <c r="F3" s="2">
        <v>0.27900000000000003</v>
      </c>
      <c r="G3" s="2">
        <v>0.27500000000000002</v>
      </c>
      <c r="H3" s="3">
        <v>-8</v>
      </c>
      <c r="I3" s="1">
        <v>5.5</v>
      </c>
      <c r="J3" s="2">
        <v>1.18</v>
      </c>
      <c r="K3" s="2">
        <v>0.29099999999999998</v>
      </c>
      <c r="L3" s="2">
        <v>0.72</v>
      </c>
      <c r="M3" s="2">
        <v>92</v>
      </c>
      <c r="N3" s="2">
        <v>99</v>
      </c>
      <c r="O3" s="3">
        <v>4.3600000000000003</v>
      </c>
      <c r="P3" s="9">
        <v>0.5</v>
      </c>
      <c r="Q3" s="1">
        <v>72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3">
        <v>0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spans="1:83" x14ac:dyDescent="0.55000000000000004">
      <c r="A4" s="22">
        <v>4</v>
      </c>
      <c r="B4" s="2" t="s">
        <v>33</v>
      </c>
      <c r="C4" s="28">
        <v>9.1999999999999998E-2</v>
      </c>
      <c r="D4" s="29">
        <v>0.223</v>
      </c>
      <c r="E4" s="2">
        <v>0.27700000000000002</v>
      </c>
      <c r="F4" s="2">
        <v>0.248</v>
      </c>
      <c r="G4" s="2">
        <v>0.34300000000000003</v>
      </c>
      <c r="H4" s="3">
        <v>4.5999999999999996</v>
      </c>
      <c r="I4" s="1">
        <v>5.25</v>
      </c>
      <c r="J4" s="2">
        <v>1.1399999999999999</v>
      </c>
      <c r="K4" s="2">
        <v>0.22500000000000001</v>
      </c>
      <c r="L4" s="2">
        <v>0.66600000000000004</v>
      </c>
      <c r="M4" s="2">
        <v>105</v>
      </c>
      <c r="N4" s="2">
        <v>110</v>
      </c>
      <c r="O4" s="3">
        <v>4.71</v>
      </c>
      <c r="P4" s="9">
        <v>1.9</v>
      </c>
      <c r="Q4" s="1">
        <v>72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3">
        <v>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</row>
    <row r="5" spans="1:83" x14ac:dyDescent="0.55000000000000004">
      <c r="A5" s="22">
        <v>1</v>
      </c>
      <c r="B5" s="2" t="s">
        <v>4</v>
      </c>
      <c r="C5" s="28">
        <v>0.10299999999999999</v>
      </c>
      <c r="D5" s="29">
        <v>0.251</v>
      </c>
      <c r="E5" s="2">
        <v>0.16300000000000001</v>
      </c>
      <c r="F5" s="2">
        <v>0.29099999999999998</v>
      </c>
      <c r="G5" s="2">
        <v>0.30499999999999999</v>
      </c>
      <c r="H5" s="3">
        <v>-2.6</v>
      </c>
      <c r="I5" s="1">
        <v>5.87</v>
      </c>
      <c r="J5" s="2">
        <v>1.46</v>
      </c>
      <c r="K5" s="2">
        <v>0.308</v>
      </c>
      <c r="L5" s="2">
        <v>0.748</v>
      </c>
      <c r="M5" s="2">
        <v>110</v>
      </c>
      <c r="N5" s="2">
        <v>102</v>
      </c>
      <c r="O5" s="3">
        <v>4.8899999999999997</v>
      </c>
      <c r="P5" s="9">
        <v>2.8</v>
      </c>
      <c r="Q5" s="1">
        <v>86</v>
      </c>
      <c r="R5" s="2">
        <v>3.86</v>
      </c>
      <c r="S5" s="2">
        <v>1</v>
      </c>
      <c r="T5" s="2">
        <v>0</v>
      </c>
      <c r="U5" s="2">
        <v>0</v>
      </c>
      <c r="V5" s="2">
        <v>0</v>
      </c>
      <c r="W5" s="3">
        <v>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r="6" spans="1:83" x14ac:dyDescent="0.55000000000000004">
      <c r="A6" s="22">
        <v>4</v>
      </c>
      <c r="B6" s="2" t="s">
        <v>34</v>
      </c>
      <c r="C6" s="28">
        <v>6.8000000000000005E-2</v>
      </c>
      <c r="D6" s="29">
        <v>0.26300000000000001</v>
      </c>
      <c r="E6" s="2">
        <v>0.17499999999999999</v>
      </c>
      <c r="F6" s="2">
        <v>0.37</v>
      </c>
      <c r="G6" s="2">
        <v>0.34100000000000003</v>
      </c>
      <c r="H6" s="3">
        <v>3.5</v>
      </c>
      <c r="I6" s="1">
        <v>5.1100000000000003</v>
      </c>
      <c r="J6" s="2">
        <v>1.39</v>
      </c>
      <c r="K6" s="2">
        <v>0.27300000000000002</v>
      </c>
      <c r="L6" s="2">
        <v>0.66800000000000004</v>
      </c>
      <c r="M6" s="2">
        <v>131</v>
      </c>
      <c r="N6" s="2">
        <v>111</v>
      </c>
      <c r="O6" s="3">
        <v>5.23</v>
      </c>
      <c r="P6" s="9">
        <v>2</v>
      </c>
      <c r="Q6" s="1">
        <v>86</v>
      </c>
      <c r="R6" s="2">
        <v>3.86</v>
      </c>
      <c r="S6" s="2">
        <v>1</v>
      </c>
      <c r="T6" s="2">
        <v>0</v>
      </c>
      <c r="U6" s="2">
        <v>0</v>
      </c>
      <c r="V6" s="2">
        <v>0</v>
      </c>
      <c r="W6" s="3">
        <v>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</row>
    <row r="7" spans="1:83" x14ac:dyDescent="0.55000000000000004">
      <c r="A7" s="22">
        <v>4</v>
      </c>
      <c r="B7" s="2" t="s">
        <v>5</v>
      </c>
      <c r="C7" s="28">
        <v>9.5000000000000001E-2</v>
      </c>
      <c r="D7" s="29">
        <v>0.19</v>
      </c>
      <c r="E7" s="2">
        <v>0.17399999999999999</v>
      </c>
      <c r="F7" s="2">
        <v>0.253</v>
      </c>
      <c r="G7" s="2">
        <v>0.308</v>
      </c>
      <c r="H7" s="3">
        <v>-2.2999999999999998</v>
      </c>
      <c r="I7" s="1">
        <v>5.25</v>
      </c>
      <c r="J7" s="2">
        <v>1.62</v>
      </c>
      <c r="K7" s="2">
        <v>0.30499999999999999</v>
      </c>
      <c r="L7" s="2">
        <v>0.57799999999999996</v>
      </c>
      <c r="M7" s="2">
        <v>119</v>
      </c>
      <c r="N7" s="2">
        <v>113</v>
      </c>
      <c r="O7" s="3">
        <v>5.19</v>
      </c>
      <c r="P7" s="9">
        <v>-1.9</v>
      </c>
      <c r="Q7" s="1">
        <v>78</v>
      </c>
      <c r="R7" s="2">
        <v>8.5</v>
      </c>
      <c r="S7" s="2">
        <v>0</v>
      </c>
      <c r="T7" s="2">
        <v>0</v>
      </c>
      <c r="U7" s="2">
        <v>1</v>
      </c>
      <c r="V7" s="2">
        <v>0</v>
      </c>
      <c r="W7" s="3">
        <v>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</row>
    <row r="8" spans="1:83" x14ac:dyDescent="0.55000000000000004">
      <c r="A8" s="22">
        <v>0</v>
      </c>
      <c r="B8" s="2" t="s">
        <v>6</v>
      </c>
      <c r="C8" s="28">
        <v>0.05</v>
      </c>
      <c r="D8" s="29">
        <v>0.28399999999999997</v>
      </c>
      <c r="E8" s="2">
        <v>8.7999999999999995E-2</v>
      </c>
      <c r="F8" s="2">
        <v>0.29799999999999999</v>
      </c>
      <c r="G8" s="2">
        <v>0.247</v>
      </c>
      <c r="H8" s="3">
        <v>-14.1</v>
      </c>
      <c r="I8" s="1">
        <v>6.2050000000000001</v>
      </c>
      <c r="J8" s="2">
        <v>1.26</v>
      </c>
      <c r="K8" s="2">
        <v>0.312</v>
      </c>
      <c r="L8" s="2">
        <v>0.65600000000000003</v>
      </c>
      <c r="M8" s="2">
        <v>83</v>
      </c>
      <c r="N8" s="2">
        <v>87</v>
      </c>
      <c r="O8" s="3">
        <v>3.99</v>
      </c>
      <c r="P8" s="9">
        <v>0.2</v>
      </c>
      <c r="Q8" s="1">
        <v>78</v>
      </c>
      <c r="R8" s="2">
        <v>8.5</v>
      </c>
      <c r="S8" s="2">
        <v>0</v>
      </c>
      <c r="T8" s="2">
        <v>0</v>
      </c>
      <c r="U8" s="2">
        <v>1</v>
      </c>
      <c r="V8" s="2">
        <v>0</v>
      </c>
      <c r="W8" s="3">
        <v>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</row>
    <row r="9" spans="1:83" x14ac:dyDescent="0.55000000000000004">
      <c r="A9" s="22">
        <v>2</v>
      </c>
      <c r="B9" s="2" t="s">
        <v>35</v>
      </c>
      <c r="C9" s="28">
        <v>0.10100000000000001</v>
      </c>
      <c r="D9" s="29">
        <v>0.218</v>
      </c>
      <c r="E9" s="2">
        <v>0.14099999999999999</v>
      </c>
      <c r="F9" s="2">
        <v>0.246</v>
      </c>
      <c r="G9" s="2">
        <v>0.28299999999999997</v>
      </c>
      <c r="H9" s="3">
        <v>-6.1</v>
      </c>
      <c r="I9" s="1">
        <v>4.67</v>
      </c>
      <c r="J9" s="2">
        <v>1.77</v>
      </c>
      <c r="K9" s="2">
        <v>0.40400000000000003</v>
      </c>
      <c r="L9" s="2">
        <v>0.56999999999999995</v>
      </c>
      <c r="M9" s="2">
        <v>109</v>
      </c>
      <c r="N9" s="2">
        <v>92</v>
      </c>
      <c r="O9" s="3">
        <v>4.38</v>
      </c>
      <c r="P9" s="9">
        <v>0.2</v>
      </c>
      <c r="Q9" s="1">
        <v>63.3</v>
      </c>
      <c r="R9" s="2">
        <v>8.5</v>
      </c>
      <c r="S9" s="2">
        <v>0</v>
      </c>
      <c r="T9" s="2">
        <v>1</v>
      </c>
      <c r="U9" s="2">
        <v>0</v>
      </c>
      <c r="V9" s="2">
        <v>0</v>
      </c>
      <c r="W9" s="3">
        <v>0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</row>
    <row r="10" spans="1:83" x14ac:dyDescent="0.55000000000000004">
      <c r="A10" s="22">
        <v>1</v>
      </c>
      <c r="B10" s="2" t="s">
        <v>36</v>
      </c>
      <c r="C10" s="28">
        <v>0.105</v>
      </c>
      <c r="D10" s="29">
        <v>0.23300000000000001</v>
      </c>
      <c r="E10" s="2">
        <v>0.17399999999999999</v>
      </c>
      <c r="F10" s="2">
        <v>0.23</v>
      </c>
      <c r="G10" s="2">
        <v>0.28499999999999998</v>
      </c>
      <c r="H10" s="3">
        <v>-6.7</v>
      </c>
      <c r="I10" s="1">
        <v>4.875</v>
      </c>
      <c r="J10" s="2">
        <v>1.21</v>
      </c>
      <c r="K10" s="2">
        <v>0.27400000000000002</v>
      </c>
      <c r="L10" s="2">
        <v>0.74099999999999999</v>
      </c>
      <c r="M10" s="2">
        <v>90</v>
      </c>
      <c r="N10" s="2">
        <v>112</v>
      </c>
      <c r="O10" s="3">
        <v>4.68</v>
      </c>
      <c r="P10" s="9">
        <v>1.2</v>
      </c>
      <c r="Q10" s="1">
        <v>63.3</v>
      </c>
      <c r="R10" s="2">
        <v>8.5</v>
      </c>
      <c r="S10" s="2">
        <v>0</v>
      </c>
      <c r="T10" s="2">
        <v>1</v>
      </c>
      <c r="U10" s="2">
        <v>0</v>
      </c>
      <c r="V10" s="2">
        <v>0</v>
      </c>
      <c r="W10" s="3">
        <v>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</row>
    <row r="11" spans="1:83" x14ac:dyDescent="0.55000000000000004">
      <c r="A11" s="22">
        <v>4</v>
      </c>
      <c r="B11" s="2" t="s">
        <v>37</v>
      </c>
      <c r="C11" s="28">
        <v>0.10199999999999999</v>
      </c>
      <c r="D11" s="29">
        <v>0.21099999999999999</v>
      </c>
      <c r="E11" s="2">
        <v>0.24</v>
      </c>
      <c r="F11" s="2">
        <v>0.29799999999999999</v>
      </c>
      <c r="G11" s="2">
        <v>0.36</v>
      </c>
      <c r="H11" s="3">
        <v>8.8000000000000007</v>
      </c>
      <c r="I11" s="1">
        <v>5.82</v>
      </c>
      <c r="J11" s="2">
        <v>0.92</v>
      </c>
      <c r="K11" s="2">
        <v>0.21199999999999999</v>
      </c>
      <c r="L11" s="2">
        <v>0.77300000000000002</v>
      </c>
      <c r="M11" s="2">
        <v>85</v>
      </c>
      <c r="N11" s="2">
        <v>98</v>
      </c>
      <c r="O11" s="3">
        <v>3.82</v>
      </c>
      <c r="P11" s="9">
        <v>-3.1</v>
      </c>
      <c r="Q11" s="1">
        <v>81.5</v>
      </c>
      <c r="R11" s="2">
        <v>4.5999999999999996</v>
      </c>
      <c r="S11" s="2">
        <v>0</v>
      </c>
      <c r="T11" s="2">
        <v>0</v>
      </c>
      <c r="U11" s="2">
        <v>1</v>
      </c>
      <c r="V11" s="2">
        <v>0</v>
      </c>
      <c r="W11" s="3">
        <v>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</row>
    <row r="12" spans="1:83" x14ac:dyDescent="0.55000000000000004">
      <c r="A12" s="22">
        <v>1</v>
      </c>
      <c r="B12" s="2" t="s">
        <v>38</v>
      </c>
      <c r="C12" s="28">
        <v>7.6999999999999999E-2</v>
      </c>
      <c r="D12" s="29">
        <v>0.23200000000000001</v>
      </c>
      <c r="E12" s="2">
        <v>0.13</v>
      </c>
      <c r="F12" s="2">
        <v>0.34300000000000003</v>
      </c>
      <c r="G12" s="2">
        <v>0.31900000000000001</v>
      </c>
      <c r="H12" s="3">
        <v>-0.3</v>
      </c>
      <c r="I12" s="1">
        <v>4.71</v>
      </c>
      <c r="J12" s="2">
        <v>1.51</v>
      </c>
      <c r="K12" s="2">
        <v>0.32300000000000001</v>
      </c>
      <c r="L12" s="2">
        <v>0.71199999999999997</v>
      </c>
      <c r="M12" s="2">
        <v>101</v>
      </c>
      <c r="N12" s="2">
        <v>108</v>
      </c>
      <c r="O12" s="3">
        <v>4.9800000000000004</v>
      </c>
      <c r="P12" s="9">
        <v>-1</v>
      </c>
      <c r="Q12" s="1">
        <v>81.5</v>
      </c>
      <c r="R12" s="2">
        <v>4.5999999999999996</v>
      </c>
      <c r="S12" s="2">
        <v>0</v>
      </c>
      <c r="T12" s="2">
        <v>0</v>
      </c>
      <c r="U12" s="2">
        <v>1</v>
      </c>
      <c r="V12" s="2">
        <v>0</v>
      </c>
      <c r="W12" s="3">
        <v>0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1:83" x14ac:dyDescent="0.55000000000000004">
      <c r="A13" s="22">
        <v>6</v>
      </c>
      <c r="B13" s="2" t="s">
        <v>7</v>
      </c>
      <c r="C13" s="28">
        <v>8.5999999999999993E-2</v>
      </c>
      <c r="D13" s="29">
        <v>0.28199999999999997</v>
      </c>
      <c r="E13" s="2">
        <v>0.24</v>
      </c>
      <c r="F13" s="2">
        <v>0.40300000000000002</v>
      </c>
      <c r="G13" s="2">
        <v>0.38100000000000001</v>
      </c>
      <c r="H13" s="3">
        <v>11.7</v>
      </c>
      <c r="I13" s="1">
        <v>5.88</v>
      </c>
      <c r="J13" s="2">
        <v>1.64</v>
      </c>
      <c r="K13" s="2">
        <v>0.38500000000000001</v>
      </c>
      <c r="L13" s="2">
        <v>0.70899999999999996</v>
      </c>
      <c r="M13" s="2">
        <v>125</v>
      </c>
      <c r="N13" s="2">
        <v>98</v>
      </c>
      <c r="O13" s="3">
        <v>4.47</v>
      </c>
      <c r="P13" s="9">
        <v>0.2</v>
      </c>
      <c r="Q13" s="1">
        <v>82</v>
      </c>
      <c r="R13" s="2">
        <v>4.3</v>
      </c>
      <c r="S13" s="2">
        <v>0</v>
      </c>
      <c r="T13" s="2">
        <v>0</v>
      </c>
      <c r="U13" s="2">
        <v>1</v>
      </c>
      <c r="V13" s="2">
        <v>0</v>
      </c>
      <c r="W13" s="3">
        <v>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1:83" x14ac:dyDescent="0.55000000000000004">
      <c r="A14" s="22">
        <v>3</v>
      </c>
      <c r="B14" s="2" t="s">
        <v>39</v>
      </c>
      <c r="C14" s="28">
        <v>5.8999999999999997E-2</v>
      </c>
      <c r="D14" s="29">
        <v>0.217</v>
      </c>
      <c r="E14" s="2">
        <v>0.311</v>
      </c>
      <c r="F14" s="2">
        <v>0.42899999999999999</v>
      </c>
      <c r="G14" s="2">
        <v>0.44</v>
      </c>
      <c r="H14" s="3">
        <v>26.3</v>
      </c>
      <c r="I14" s="1">
        <v>4.83</v>
      </c>
      <c r="J14" s="2">
        <v>1.0900000000000001</v>
      </c>
      <c r="K14" s="2">
        <v>0.316</v>
      </c>
      <c r="L14" s="2">
        <v>0.65900000000000003</v>
      </c>
      <c r="M14" s="2">
        <v>65</v>
      </c>
      <c r="N14" s="2">
        <v>85</v>
      </c>
      <c r="O14" s="3">
        <v>3.91</v>
      </c>
      <c r="P14" s="9">
        <v>-1.2</v>
      </c>
      <c r="Q14" s="1">
        <v>82</v>
      </c>
      <c r="R14" s="2">
        <v>4.3</v>
      </c>
      <c r="S14" s="2">
        <v>0</v>
      </c>
      <c r="T14" s="2">
        <v>0</v>
      </c>
      <c r="U14" s="2">
        <v>1</v>
      </c>
      <c r="V14" s="2">
        <v>0</v>
      </c>
      <c r="W14" s="3">
        <v>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1:83" x14ac:dyDescent="0.55000000000000004">
      <c r="A15" s="22">
        <v>1</v>
      </c>
      <c r="B15" s="2" t="s">
        <v>41</v>
      </c>
      <c r="C15" s="28">
        <v>8.2000000000000003E-2</v>
      </c>
      <c r="D15" s="29">
        <v>0.184</v>
      </c>
      <c r="E15" s="2">
        <v>0.22500000000000001</v>
      </c>
      <c r="F15" s="2">
        <v>0.28999999999999998</v>
      </c>
      <c r="G15" s="2">
        <v>0.34300000000000003</v>
      </c>
      <c r="H15" s="3">
        <v>5.0999999999999996</v>
      </c>
      <c r="I15" s="1">
        <v>6.24</v>
      </c>
      <c r="J15" s="2">
        <v>1</v>
      </c>
      <c r="K15" s="2">
        <v>0.28799999999999998</v>
      </c>
      <c r="L15" s="2">
        <v>0.80700000000000005</v>
      </c>
      <c r="M15" s="2">
        <v>68</v>
      </c>
      <c r="N15" s="2">
        <v>59</v>
      </c>
      <c r="O15" s="3">
        <v>2.9</v>
      </c>
      <c r="P15" s="9">
        <v>0.6</v>
      </c>
      <c r="Q15" s="1">
        <v>74.5</v>
      </c>
      <c r="R15" s="2">
        <v>8.3000000000000007</v>
      </c>
      <c r="S15" s="2">
        <v>1</v>
      </c>
      <c r="T15" s="2">
        <v>0</v>
      </c>
      <c r="U15" s="2">
        <v>0</v>
      </c>
      <c r="V15" s="2">
        <v>0</v>
      </c>
      <c r="W15" s="3">
        <v>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1:83" x14ac:dyDescent="0.55000000000000004">
      <c r="A16" s="22">
        <v>0</v>
      </c>
      <c r="B16" s="2" t="s">
        <v>42</v>
      </c>
      <c r="C16" s="28">
        <v>8.2000000000000003E-2</v>
      </c>
      <c r="D16" s="29">
        <v>0.27200000000000002</v>
      </c>
      <c r="E16" s="2">
        <v>0.13900000000000001</v>
      </c>
      <c r="F16" s="2">
        <v>0.22900000000000001</v>
      </c>
      <c r="G16" s="2">
        <v>0.25800000000000001</v>
      </c>
      <c r="H16" s="3">
        <v>-9.9</v>
      </c>
      <c r="I16" s="1">
        <v>5.7149999999999999</v>
      </c>
      <c r="J16" s="2">
        <v>1.2</v>
      </c>
      <c r="K16" s="2">
        <v>0.27700000000000002</v>
      </c>
      <c r="L16" s="2">
        <v>0.77800000000000002</v>
      </c>
      <c r="M16" s="2">
        <v>101</v>
      </c>
      <c r="N16" s="2">
        <v>90</v>
      </c>
      <c r="O16" s="3">
        <v>4.04</v>
      </c>
      <c r="P16" s="9">
        <v>1.1000000000000001</v>
      </c>
      <c r="Q16" s="1">
        <v>82</v>
      </c>
      <c r="R16" s="2">
        <v>5.5</v>
      </c>
      <c r="S16" s="2">
        <v>1</v>
      </c>
      <c r="T16" s="2">
        <v>0</v>
      </c>
      <c r="U16" s="2">
        <v>0</v>
      </c>
      <c r="V16" s="2">
        <v>0</v>
      </c>
      <c r="W16" s="3">
        <v>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1:83" x14ac:dyDescent="0.55000000000000004">
      <c r="A17" s="22">
        <v>5</v>
      </c>
      <c r="B17" s="2" t="s">
        <v>43</v>
      </c>
      <c r="C17" s="28">
        <v>0.05</v>
      </c>
      <c r="D17" s="29">
        <v>0.24299999999999999</v>
      </c>
      <c r="E17" s="2">
        <v>0.17599999999999999</v>
      </c>
      <c r="F17" s="2">
        <v>0.27800000000000002</v>
      </c>
      <c r="G17" s="2">
        <v>0.29099999999999998</v>
      </c>
      <c r="H17" s="3">
        <v>-5.4</v>
      </c>
      <c r="I17" s="1">
        <v>5.7</v>
      </c>
      <c r="J17" s="2">
        <v>1.32</v>
      </c>
      <c r="K17" s="2">
        <v>0.32100000000000001</v>
      </c>
      <c r="L17" s="2">
        <v>0.755</v>
      </c>
      <c r="M17" s="2">
        <v>93</v>
      </c>
      <c r="N17" s="2">
        <v>94</v>
      </c>
      <c r="O17" s="3">
        <v>4.2300000000000004</v>
      </c>
      <c r="P17" s="9">
        <v>1.4</v>
      </c>
      <c r="Q17" s="1">
        <v>82</v>
      </c>
      <c r="R17" s="2">
        <v>5.5</v>
      </c>
      <c r="S17" s="2">
        <v>1</v>
      </c>
      <c r="T17" s="2">
        <v>0</v>
      </c>
      <c r="U17" s="2">
        <v>0</v>
      </c>
      <c r="V17" s="2">
        <v>0</v>
      </c>
      <c r="W17" s="3">
        <v>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:83" x14ac:dyDescent="0.55000000000000004">
      <c r="A18" s="22">
        <v>1</v>
      </c>
      <c r="B18" s="2" t="s">
        <v>44</v>
      </c>
      <c r="C18" s="28">
        <v>6.9000000000000006E-2</v>
      </c>
      <c r="D18" s="29">
        <v>0.19</v>
      </c>
      <c r="E18" s="2">
        <v>0.16800000000000001</v>
      </c>
      <c r="F18" s="2">
        <v>0.30599999999999999</v>
      </c>
      <c r="G18" s="2">
        <v>0.33</v>
      </c>
      <c r="H18" s="3">
        <v>1.9</v>
      </c>
      <c r="I18" s="1">
        <v>5.16</v>
      </c>
      <c r="J18" s="2">
        <v>1.42</v>
      </c>
      <c r="K18" s="2">
        <v>0.34399999999999997</v>
      </c>
      <c r="L18" s="2">
        <v>0.76100000000000001</v>
      </c>
      <c r="M18" s="2">
        <v>91</v>
      </c>
      <c r="N18" s="2">
        <v>78</v>
      </c>
      <c r="O18" s="3">
        <v>4</v>
      </c>
      <c r="P18" s="9">
        <v>2.8</v>
      </c>
      <c r="Q18" s="1">
        <v>79</v>
      </c>
      <c r="R18" s="2">
        <v>3.2</v>
      </c>
      <c r="S18" s="2">
        <v>0</v>
      </c>
      <c r="T18" s="2">
        <v>1</v>
      </c>
      <c r="U18" s="2">
        <v>0</v>
      </c>
      <c r="V18" s="2">
        <v>0</v>
      </c>
      <c r="W18" s="3">
        <v>0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:83" x14ac:dyDescent="0.55000000000000004">
      <c r="A19" s="22">
        <v>3</v>
      </c>
      <c r="B19" s="2" t="s">
        <v>45</v>
      </c>
      <c r="C19" s="28">
        <v>9.0999999999999998E-2</v>
      </c>
      <c r="D19" s="29">
        <v>0.23699999999999999</v>
      </c>
      <c r="E19" s="2">
        <v>0.246</v>
      </c>
      <c r="F19" s="2">
        <v>0.34</v>
      </c>
      <c r="G19" s="2">
        <v>0.36799999999999999</v>
      </c>
      <c r="H19" s="3">
        <v>10.4</v>
      </c>
      <c r="I19" s="1">
        <v>5.367</v>
      </c>
      <c r="J19" s="2">
        <v>1.29</v>
      </c>
      <c r="K19" s="2">
        <v>0.30199999999999999</v>
      </c>
      <c r="L19" s="2">
        <v>0.80300000000000005</v>
      </c>
      <c r="M19" s="2">
        <v>97</v>
      </c>
      <c r="N19" s="2">
        <v>97</v>
      </c>
      <c r="O19" s="3">
        <v>4.09</v>
      </c>
      <c r="P19" s="9">
        <v>1.4</v>
      </c>
      <c r="Q19" s="1">
        <v>79</v>
      </c>
      <c r="R19" s="2">
        <v>3.2</v>
      </c>
      <c r="S19" s="2">
        <v>0</v>
      </c>
      <c r="T19" s="2">
        <v>1</v>
      </c>
      <c r="U19" s="2">
        <v>0</v>
      </c>
      <c r="V19" s="2">
        <v>0</v>
      </c>
      <c r="W19" s="3">
        <v>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3" x14ac:dyDescent="0.55000000000000004">
      <c r="A20" s="22">
        <v>2</v>
      </c>
      <c r="B20" s="2" t="s">
        <v>8</v>
      </c>
      <c r="C20" s="28">
        <v>6.8000000000000005E-2</v>
      </c>
      <c r="D20" s="29">
        <v>0.27100000000000002</v>
      </c>
      <c r="E20" s="2">
        <v>0.2</v>
      </c>
      <c r="F20" s="2">
        <v>0.27700000000000002</v>
      </c>
      <c r="G20" s="2">
        <v>0.31</v>
      </c>
      <c r="H20" s="3">
        <v>-1.8</v>
      </c>
      <c r="I20" s="1">
        <v>6.5</v>
      </c>
      <c r="J20" s="2">
        <v>1.02</v>
      </c>
      <c r="K20" s="2">
        <v>0.26900000000000002</v>
      </c>
      <c r="L20" s="2">
        <v>0.79700000000000004</v>
      </c>
      <c r="M20" s="2">
        <v>77</v>
      </c>
      <c r="N20" s="2">
        <v>77</v>
      </c>
      <c r="O20" s="3">
        <v>3.72</v>
      </c>
      <c r="P20" s="9">
        <v>1.4</v>
      </c>
      <c r="Q20" s="1">
        <v>77</v>
      </c>
      <c r="R20" s="2">
        <v>3.8</v>
      </c>
      <c r="S20" s="2">
        <v>0</v>
      </c>
      <c r="T20" s="2">
        <v>1</v>
      </c>
      <c r="U20" s="2">
        <v>0</v>
      </c>
      <c r="V20" s="2">
        <v>0</v>
      </c>
      <c r="W20" s="3">
        <v>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3" ht="16" thickBot="1" x14ac:dyDescent="0.6">
      <c r="A21" s="23">
        <v>4</v>
      </c>
      <c r="B21" s="6" t="s">
        <v>13</v>
      </c>
      <c r="C21" s="30">
        <v>9.9000000000000005E-2</v>
      </c>
      <c r="D21" s="31">
        <v>0.26500000000000001</v>
      </c>
      <c r="E21" s="6">
        <v>0.193</v>
      </c>
      <c r="F21" s="6">
        <v>0.28399999999999997</v>
      </c>
      <c r="G21" s="6">
        <v>0.28999999999999998</v>
      </c>
      <c r="H21" s="8">
        <v>-5.7</v>
      </c>
      <c r="I21" s="5">
        <v>5.65</v>
      </c>
      <c r="J21" s="6">
        <v>1.1000000000000001</v>
      </c>
      <c r="K21" s="6">
        <v>0.26800000000000002</v>
      </c>
      <c r="L21" s="6">
        <v>0.70299999999999996</v>
      </c>
      <c r="M21" s="6">
        <v>89</v>
      </c>
      <c r="N21" s="6">
        <v>96</v>
      </c>
      <c r="O21" s="8">
        <v>4.38</v>
      </c>
      <c r="P21" s="10">
        <v>2</v>
      </c>
      <c r="Q21" s="5">
        <v>77</v>
      </c>
      <c r="R21" s="6">
        <v>3.8</v>
      </c>
      <c r="S21" s="6">
        <v>0</v>
      </c>
      <c r="T21" s="6">
        <v>1</v>
      </c>
      <c r="U21" s="6">
        <v>0</v>
      </c>
      <c r="V21" s="6">
        <v>0</v>
      </c>
      <c r="W21" s="8">
        <v>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3" s="13" customFormat="1" x14ac:dyDescent="0.55000000000000004">
      <c r="A22" s="12"/>
      <c r="C22" s="40" t="s">
        <v>14</v>
      </c>
      <c r="D22" s="41"/>
      <c r="E22" s="41"/>
      <c r="F22" s="41"/>
      <c r="G22" s="41"/>
      <c r="H22" s="42"/>
      <c r="I22" s="14"/>
      <c r="J22" s="41" t="s">
        <v>29</v>
      </c>
      <c r="K22" s="41"/>
      <c r="L22" s="41"/>
      <c r="M22" s="41"/>
      <c r="N22" s="41"/>
      <c r="O22" s="42"/>
      <c r="P22" s="16" t="s">
        <v>46</v>
      </c>
      <c r="Q22" s="40" t="s">
        <v>16</v>
      </c>
      <c r="R22" s="41"/>
      <c r="S22" s="41"/>
      <c r="T22" s="41"/>
      <c r="U22" s="41"/>
      <c r="V22" s="41"/>
      <c r="W22" s="42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</row>
    <row r="23" spans="1:83" s="18" customFormat="1" ht="16" thickBot="1" x14ac:dyDescent="0.6">
      <c r="A23" s="17" t="s">
        <v>0</v>
      </c>
      <c r="B23" s="18" t="s">
        <v>3</v>
      </c>
      <c r="C23" s="19" t="s">
        <v>9</v>
      </c>
      <c r="D23" s="18" t="s">
        <v>10</v>
      </c>
      <c r="E23" s="18" t="s">
        <v>11</v>
      </c>
      <c r="F23" s="18" t="s">
        <v>12</v>
      </c>
      <c r="G23" s="18" t="s">
        <v>2</v>
      </c>
      <c r="H23" s="20" t="s">
        <v>1</v>
      </c>
      <c r="I23" s="19" t="s">
        <v>31</v>
      </c>
      <c r="J23" s="18" t="s">
        <v>25</v>
      </c>
      <c r="K23" s="18" t="s">
        <v>12</v>
      </c>
      <c r="L23" s="18" t="s">
        <v>26</v>
      </c>
      <c r="M23" s="18" t="s">
        <v>27</v>
      </c>
      <c r="N23" s="18" t="s">
        <v>28</v>
      </c>
      <c r="O23" s="20" t="s">
        <v>24</v>
      </c>
      <c r="P23" s="21" t="s">
        <v>15</v>
      </c>
      <c r="Q23" s="19" t="s">
        <v>17</v>
      </c>
      <c r="R23" s="18" t="s">
        <v>20</v>
      </c>
      <c r="S23" s="18" t="s">
        <v>21</v>
      </c>
      <c r="T23" s="18" t="s">
        <v>18</v>
      </c>
      <c r="U23" s="18" t="s">
        <v>19</v>
      </c>
      <c r="V23" s="18" t="s">
        <v>22</v>
      </c>
      <c r="W23" s="20" t="s">
        <v>23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</row>
    <row r="24" spans="1:83" x14ac:dyDescent="0.55000000000000004"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7" spans="1:83" x14ac:dyDescent="0.55000000000000004">
      <c r="A27" s="22">
        <v>7</v>
      </c>
      <c r="B27" s="2" t="s">
        <v>40</v>
      </c>
      <c r="C27" s="28">
        <v>0.10199999999999999</v>
      </c>
      <c r="D27" s="29">
        <v>0.23</v>
      </c>
      <c r="E27" s="2">
        <v>0.191</v>
      </c>
      <c r="F27" s="2">
        <v>0.314</v>
      </c>
      <c r="G27" s="2">
        <v>0.33800000000000002</v>
      </c>
      <c r="H27" s="3">
        <v>3.1</v>
      </c>
      <c r="I27" s="1"/>
      <c r="J27" s="2"/>
      <c r="K27" s="2"/>
      <c r="L27" s="2"/>
      <c r="M27" s="2"/>
      <c r="N27" s="2"/>
      <c r="O27" s="3"/>
      <c r="P27" s="9">
        <v>2</v>
      </c>
      <c r="Q27" s="1">
        <v>74.5</v>
      </c>
      <c r="R27" s="2">
        <v>8.3000000000000007</v>
      </c>
      <c r="S27" s="2">
        <v>1</v>
      </c>
      <c r="T27" s="2">
        <v>0</v>
      </c>
      <c r="U27" s="2">
        <v>0</v>
      </c>
      <c r="V27" s="2">
        <v>0</v>
      </c>
      <c r="W27" s="3">
        <v>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</sheetData>
  <mergeCells count="6">
    <mergeCell ref="C1:H1"/>
    <mergeCell ref="J1:O1"/>
    <mergeCell ref="Q1:W1"/>
    <mergeCell ref="C22:H22"/>
    <mergeCell ref="J22:O22"/>
    <mergeCell ref="Q22:W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90B8-5E6B-A94D-91AF-C57CE249B8AD}">
  <dimension ref="A1:I30"/>
  <sheetViews>
    <sheetView workbookViewId="0">
      <selection activeCell="F32" sqref="F32"/>
    </sheetView>
  </sheetViews>
  <sheetFormatPr defaultColWidth="10.6640625" defaultRowHeight="15.7" x14ac:dyDescent="0.55000000000000004"/>
  <sheetData>
    <row r="1" spans="1:9" x14ac:dyDescent="0.55000000000000004">
      <c r="A1" t="s">
        <v>47</v>
      </c>
    </row>
    <row r="2" spans="1:9" ht="16" thickBot="1" x14ac:dyDescent="0.6"/>
    <row r="3" spans="1:9" x14ac:dyDescent="0.55000000000000004">
      <c r="A3" s="27" t="s">
        <v>48</v>
      </c>
      <c r="B3" s="27"/>
    </row>
    <row r="4" spans="1:9" x14ac:dyDescent="0.55000000000000004">
      <c r="A4" s="24" t="s">
        <v>49</v>
      </c>
      <c r="B4" s="24">
        <v>0.8784542478020454</v>
      </c>
    </row>
    <row r="5" spans="1:9" x14ac:dyDescent="0.55000000000000004">
      <c r="A5" s="24" t="s">
        <v>50</v>
      </c>
      <c r="B5" s="24">
        <v>0.77168186548145745</v>
      </c>
    </row>
    <row r="6" spans="1:9" x14ac:dyDescent="0.55000000000000004">
      <c r="A6" s="24" t="s">
        <v>51</v>
      </c>
      <c r="B6" s="24">
        <v>0.17805471573324674</v>
      </c>
    </row>
    <row r="7" spans="1:9" x14ac:dyDescent="0.55000000000000004">
      <c r="A7" s="24" t="s">
        <v>52</v>
      </c>
      <c r="B7" s="24">
        <v>1.6095993257917813</v>
      </c>
    </row>
    <row r="8" spans="1:9" ht="16" thickBot="1" x14ac:dyDescent="0.6">
      <c r="A8" s="25" t="s">
        <v>53</v>
      </c>
      <c r="B8" s="25">
        <v>19</v>
      </c>
    </row>
    <row r="10" spans="1:9" ht="16" thickBot="1" x14ac:dyDescent="0.6">
      <c r="A10" t="s">
        <v>54</v>
      </c>
    </row>
    <row r="11" spans="1:9" x14ac:dyDescent="0.55000000000000004">
      <c r="A11" s="26"/>
      <c r="B11" s="26" t="s">
        <v>59</v>
      </c>
      <c r="C11" s="26" t="s">
        <v>60</v>
      </c>
      <c r="D11" s="26" t="s">
        <v>61</v>
      </c>
      <c r="E11" s="26" t="s">
        <v>62</v>
      </c>
      <c r="F11" s="26" t="s">
        <v>63</v>
      </c>
    </row>
    <row r="12" spans="1:9" x14ac:dyDescent="0.55000000000000004">
      <c r="A12" s="24" t="s">
        <v>55</v>
      </c>
      <c r="B12" s="24">
        <v>13</v>
      </c>
      <c r="C12" s="24">
        <v>43.782792157316372</v>
      </c>
      <c r="D12" s="24">
        <v>3.3679070890243361</v>
      </c>
      <c r="E12" s="24">
        <v>1.2999436865526941</v>
      </c>
      <c r="F12" s="24">
        <v>0.41169993164499541</v>
      </c>
    </row>
    <row r="13" spans="1:9" x14ac:dyDescent="0.55000000000000004">
      <c r="A13" s="24" t="s">
        <v>56</v>
      </c>
      <c r="B13" s="24">
        <v>5</v>
      </c>
      <c r="C13" s="24">
        <v>12.954049947946787</v>
      </c>
      <c r="D13" s="24">
        <v>2.5908099895893573</v>
      </c>
      <c r="E13" s="24"/>
      <c r="F13" s="24"/>
    </row>
    <row r="14" spans="1:9" ht="16" thickBot="1" x14ac:dyDescent="0.6">
      <c r="A14" s="25" t="s">
        <v>57</v>
      </c>
      <c r="B14" s="25">
        <v>18</v>
      </c>
      <c r="C14" s="25">
        <v>56.736842105263158</v>
      </c>
      <c r="D14" s="25"/>
      <c r="E14" s="25"/>
      <c r="F14" s="25"/>
    </row>
    <row r="15" spans="1:9" ht="16" thickBot="1" x14ac:dyDescent="0.6"/>
    <row r="16" spans="1:9" x14ac:dyDescent="0.55000000000000004">
      <c r="A16" s="26"/>
      <c r="B16" s="26" t="s">
        <v>64</v>
      </c>
      <c r="C16" s="26" t="s">
        <v>52</v>
      </c>
      <c r="D16" s="26" t="s">
        <v>65</v>
      </c>
      <c r="E16" s="26" t="s">
        <v>66</v>
      </c>
      <c r="F16" s="26" t="s">
        <v>67</v>
      </c>
      <c r="G16" s="26" t="s">
        <v>68</v>
      </c>
      <c r="H16" s="26" t="s">
        <v>69</v>
      </c>
      <c r="I16" s="26" t="s">
        <v>70</v>
      </c>
    </row>
    <row r="17" spans="1:9" x14ac:dyDescent="0.55000000000000004">
      <c r="A17" s="24" t="s">
        <v>58</v>
      </c>
      <c r="B17" s="24">
        <v>-35.020847287153579</v>
      </c>
      <c r="C17" s="24">
        <v>43.119926743951822</v>
      </c>
      <c r="D17" s="24">
        <v>-0.81217316288844921</v>
      </c>
      <c r="E17" s="24">
        <v>0.45360811784013827</v>
      </c>
      <c r="F17" s="24">
        <v>-145.86414772912468</v>
      </c>
      <c r="G17" s="24">
        <v>75.822453154817538</v>
      </c>
      <c r="H17" s="24">
        <v>-145.86414772912468</v>
      </c>
      <c r="I17" s="24">
        <v>75.822453154817538</v>
      </c>
    </row>
    <row r="18" spans="1:9" x14ac:dyDescent="0.55000000000000004">
      <c r="A18" s="24" t="s">
        <v>9</v>
      </c>
      <c r="B18" s="24">
        <v>-5.1379586220795641</v>
      </c>
      <c r="C18" s="24">
        <v>28.341079281063017</v>
      </c>
      <c r="D18" s="24">
        <v>-0.1812901538126197</v>
      </c>
      <c r="E18" s="24">
        <v>0.86325973350793972</v>
      </c>
      <c r="F18" s="24">
        <v>-77.991022224308878</v>
      </c>
      <c r="G18" s="24">
        <v>67.715104980149746</v>
      </c>
      <c r="H18" s="24">
        <v>-77.991022224308878</v>
      </c>
      <c r="I18" s="24">
        <v>67.715104980149746</v>
      </c>
    </row>
    <row r="19" spans="1:9" x14ac:dyDescent="0.55000000000000004">
      <c r="A19" s="24" t="s">
        <v>10</v>
      </c>
      <c r="B19" s="24">
        <v>-18.842528140323203</v>
      </c>
      <c r="C19" s="24">
        <v>32.792247308840352</v>
      </c>
      <c r="D19" s="24">
        <v>-0.57460313600536639</v>
      </c>
      <c r="E19" s="24">
        <v>0.59044451117665253</v>
      </c>
      <c r="F19" s="24">
        <v>-103.13768342212205</v>
      </c>
      <c r="G19" s="24">
        <v>65.452627141475631</v>
      </c>
      <c r="H19" s="24">
        <v>-103.13768342212205</v>
      </c>
      <c r="I19" s="24">
        <v>65.452627141475631</v>
      </c>
    </row>
    <row r="20" spans="1:9" x14ac:dyDescent="0.55000000000000004">
      <c r="A20" s="24" t="s">
        <v>11</v>
      </c>
      <c r="B20" s="24">
        <v>47.544603940067411</v>
      </c>
      <c r="C20" s="24">
        <v>45.909753337568525</v>
      </c>
      <c r="D20" s="24">
        <v>1.0356100933602941</v>
      </c>
      <c r="E20" s="24">
        <v>0.34784924921951371</v>
      </c>
      <c r="F20" s="24">
        <v>-70.470174068029934</v>
      </c>
      <c r="G20" s="24">
        <v>165.55938194816474</v>
      </c>
      <c r="H20" s="24">
        <v>-70.470174068029934</v>
      </c>
      <c r="I20" s="24">
        <v>165.55938194816474</v>
      </c>
    </row>
    <row r="21" spans="1:9" x14ac:dyDescent="0.55000000000000004">
      <c r="A21" s="24" t="s">
        <v>12</v>
      </c>
      <c r="B21" s="24">
        <v>24.2177006573543</v>
      </c>
      <c r="C21" s="24">
        <v>44.270437036100191</v>
      </c>
      <c r="D21" s="24">
        <v>0.54704001764441701</v>
      </c>
      <c r="E21" s="24">
        <v>0.60787067128919725</v>
      </c>
      <c r="F21" s="24">
        <v>-89.583080643326028</v>
      </c>
      <c r="G21" s="24">
        <v>138.01848195803461</v>
      </c>
      <c r="H21" s="24">
        <v>-89.583080643326028</v>
      </c>
      <c r="I21" s="24">
        <v>138.01848195803461</v>
      </c>
    </row>
    <row r="22" spans="1:9" x14ac:dyDescent="0.55000000000000004">
      <c r="A22" s="24" t="s">
        <v>2</v>
      </c>
      <c r="B22" s="24">
        <v>53.738870318234689</v>
      </c>
      <c r="C22" s="24">
        <v>166.43843699061628</v>
      </c>
      <c r="D22" s="24">
        <v>0.32287536034278225</v>
      </c>
      <c r="E22" s="24">
        <v>0.75985484564231554</v>
      </c>
      <c r="F22" s="24">
        <v>-374.10475256154291</v>
      </c>
      <c r="G22" s="24">
        <v>481.58249319801223</v>
      </c>
      <c r="H22" s="24">
        <v>-374.10475256154291</v>
      </c>
      <c r="I22" s="24">
        <v>481.58249319801223</v>
      </c>
    </row>
    <row r="23" spans="1:9" x14ac:dyDescent="0.55000000000000004">
      <c r="A23" s="24" t="s">
        <v>1</v>
      </c>
      <c r="B23" s="24">
        <v>-0.53038889977257031</v>
      </c>
      <c r="C23" s="24">
        <v>0.64846472117052578</v>
      </c>
      <c r="D23" s="24">
        <v>-0.81791481087079021</v>
      </c>
      <c r="E23" s="24">
        <v>0.45060983632213136</v>
      </c>
      <c r="F23" s="24">
        <v>-2.1973205330644916</v>
      </c>
      <c r="G23" s="24">
        <v>1.136542733519351</v>
      </c>
      <c r="H23" s="24">
        <v>-2.1973205330644916</v>
      </c>
      <c r="I23" s="24">
        <v>1.136542733519351</v>
      </c>
    </row>
    <row r="24" spans="1:9" x14ac:dyDescent="0.55000000000000004">
      <c r="A24" s="24" t="s">
        <v>31</v>
      </c>
      <c r="B24" s="24">
        <v>0.79911896460614629</v>
      </c>
      <c r="C24" s="24">
        <v>1.6440429393651814</v>
      </c>
      <c r="D24" s="24">
        <v>0.48606939969263346</v>
      </c>
      <c r="E24" s="24">
        <v>0.64747122796722445</v>
      </c>
      <c r="F24" s="24">
        <v>-3.427027952332125</v>
      </c>
      <c r="G24" s="24">
        <v>5.0252658815444171</v>
      </c>
      <c r="H24" s="24">
        <v>-3.427027952332125</v>
      </c>
      <c r="I24" s="24">
        <v>5.0252658815444171</v>
      </c>
    </row>
    <row r="25" spans="1:9" x14ac:dyDescent="0.55000000000000004">
      <c r="A25" s="24" t="s">
        <v>25</v>
      </c>
      <c r="B25" s="24">
        <v>-1.1817961855075356</v>
      </c>
      <c r="C25" s="24">
        <v>18.374174964773157</v>
      </c>
      <c r="D25" s="24">
        <v>-6.4318326551982177E-2</v>
      </c>
      <c r="E25" s="24">
        <v>0.9512090274052678</v>
      </c>
      <c r="F25" s="24">
        <v>-48.414116594756941</v>
      </c>
      <c r="G25" s="24">
        <v>46.050524223741867</v>
      </c>
      <c r="H25" s="24">
        <v>-48.414116594756941</v>
      </c>
      <c r="I25" s="24">
        <v>46.050524223741867</v>
      </c>
    </row>
    <row r="26" spans="1:9" x14ac:dyDescent="0.55000000000000004">
      <c r="A26" s="24" t="s">
        <v>12</v>
      </c>
      <c r="B26" s="24">
        <v>11.995927014670926</v>
      </c>
      <c r="C26" s="24">
        <v>66.513728025959068</v>
      </c>
      <c r="D26" s="24">
        <v>0.18035264855383146</v>
      </c>
      <c r="E26" s="24">
        <v>0.86395771735082461</v>
      </c>
      <c r="F26" s="24">
        <v>-158.98305406931354</v>
      </c>
      <c r="G26" s="24">
        <v>182.97490809865542</v>
      </c>
      <c r="H26" s="24">
        <v>-158.98305406931354</v>
      </c>
      <c r="I26" s="24">
        <v>182.97490809865542</v>
      </c>
    </row>
    <row r="27" spans="1:9" x14ac:dyDescent="0.55000000000000004">
      <c r="A27" s="24" t="s">
        <v>26</v>
      </c>
      <c r="B27" s="24">
        <v>-4.5960705989916724</v>
      </c>
      <c r="C27" s="24">
        <v>8.7339236802534721</v>
      </c>
      <c r="D27" s="24">
        <v>-0.52623205414342333</v>
      </c>
      <c r="E27" s="24">
        <v>0.621225227173685</v>
      </c>
      <c r="F27" s="24">
        <v>-27.047336165285124</v>
      </c>
      <c r="G27" s="24">
        <v>17.855194967301777</v>
      </c>
      <c r="H27" s="24">
        <v>-27.047336165285124</v>
      </c>
      <c r="I27" s="24">
        <v>17.855194967301777</v>
      </c>
    </row>
    <row r="28" spans="1:9" x14ac:dyDescent="0.55000000000000004">
      <c r="A28" s="24" t="s">
        <v>27</v>
      </c>
      <c r="B28" s="24">
        <v>5.2197238085271568E-2</v>
      </c>
      <c r="C28" s="24">
        <v>8.3852883318719859E-2</v>
      </c>
      <c r="D28" s="24">
        <v>0.62248590649975566</v>
      </c>
      <c r="E28" s="24">
        <v>0.56090785952422628</v>
      </c>
      <c r="F28" s="24">
        <v>-0.16335346063956105</v>
      </c>
      <c r="G28" s="24">
        <v>0.26774793681010417</v>
      </c>
      <c r="H28" s="24">
        <v>-0.16335346063956105</v>
      </c>
      <c r="I28" s="24">
        <v>0.26774793681010417</v>
      </c>
    </row>
    <row r="29" spans="1:9" x14ac:dyDescent="0.55000000000000004">
      <c r="A29" s="24" t="s">
        <v>28</v>
      </c>
      <c r="B29" s="24">
        <v>8.8727067427147976E-2</v>
      </c>
      <c r="C29" s="24">
        <v>9.6199653991461895E-2</v>
      </c>
      <c r="D29" s="24">
        <v>0.92232210559741579</v>
      </c>
      <c r="E29" s="24">
        <v>0.39868171677641817</v>
      </c>
      <c r="F29" s="24">
        <v>-0.15856201571780251</v>
      </c>
      <c r="G29" s="24">
        <v>0.33601615057209844</v>
      </c>
      <c r="H29" s="24">
        <v>-0.15856201571780251</v>
      </c>
      <c r="I29" s="24">
        <v>0.33601615057209844</v>
      </c>
    </row>
    <row r="30" spans="1:9" ht="16" thickBot="1" x14ac:dyDescent="0.6">
      <c r="A30" s="25" t="s">
        <v>24</v>
      </c>
      <c r="B30" s="25">
        <v>-1.7297849896225825</v>
      </c>
      <c r="C30" s="25">
        <v>3.1561074753766012</v>
      </c>
      <c r="D30" s="25">
        <v>-0.54807543884929855</v>
      </c>
      <c r="E30" s="25">
        <v>0.60721057440761017</v>
      </c>
      <c r="F30" s="25">
        <v>-9.8428175371416629</v>
      </c>
      <c r="G30" s="25">
        <v>6.3832475578964969</v>
      </c>
      <c r="H30" s="25">
        <v>-9.8428175371416629</v>
      </c>
      <c r="I30" s="25">
        <v>6.3832475578964969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7778-8013-8444-B5AF-592E9263C0B1}">
  <dimension ref="A1:I30"/>
  <sheetViews>
    <sheetView workbookViewId="0">
      <selection activeCell="G14" sqref="G14"/>
    </sheetView>
  </sheetViews>
  <sheetFormatPr defaultColWidth="10.6640625" defaultRowHeight="15.7" x14ac:dyDescent="0.55000000000000004"/>
  <sheetData>
    <row r="1" spans="1:9" x14ac:dyDescent="0.55000000000000004">
      <c r="A1" t="s">
        <v>47</v>
      </c>
    </row>
    <row r="2" spans="1:9" ht="16" thickBot="1" x14ac:dyDescent="0.6"/>
    <row r="3" spans="1:9" x14ac:dyDescent="0.55000000000000004">
      <c r="A3" s="27" t="s">
        <v>48</v>
      </c>
      <c r="B3" s="27"/>
    </row>
    <row r="4" spans="1:9" x14ac:dyDescent="0.55000000000000004">
      <c r="A4" s="24" t="s">
        <v>49</v>
      </c>
      <c r="B4" s="24">
        <v>0.87305043969479157</v>
      </c>
    </row>
    <row r="5" spans="1:9" x14ac:dyDescent="0.55000000000000004">
      <c r="A5" s="24" t="s">
        <v>50</v>
      </c>
      <c r="B5" s="24">
        <v>0.76221707025126895</v>
      </c>
    </row>
    <row r="6" spans="1:9" x14ac:dyDescent="0.55000000000000004">
      <c r="A6" s="24" t="s">
        <v>51</v>
      </c>
      <c r="B6" s="24">
        <v>0.14398145290456837</v>
      </c>
    </row>
    <row r="7" spans="1:9" x14ac:dyDescent="0.55000000000000004">
      <c r="A7" s="24" t="s">
        <v>52</v>
      </c>
      <c r="B7" s="24">
        <v>3.1179428088743513</v>
      </c>
    </row>
    <row r="8" spans="1:9" ht="16" thickBot="1" x14ac:dyDescent="0.6">
      <c r="A8" s="25" t="s">
        <v>53</v>
      </c>
      <c r="B8" s="25">
        <v>19</v>
      </c>
    </row>
    <row r="10" spans="1:9" ht="16" thickBot="1" x14ac:dyDescent="0.6">
      <c r="A10" t="s">
        <v>54</v>
      </c>
    </row>
    <row r="11" spans="1:9" x14ac:dyDescent="0.55000000000000004">
      <c r="A11" s="26"/>
      <c r="B11" s="26" t="s">
        <v>59</v>
      </c>
      <c r="C11" s="26" t="s">
        <v>60</v>
      </c>
      <c r="D11" s="26" t="s">
        <v>61</v>
      </c>
      <c r="E11" s="26" t="s">
        <v>62</v>
      </c>
      <c r="F11" s="26" t="s">
        <v>63</v>
      </c>
    </row>
    <row r="12" spans="1:9" x14ac:dyDescent="0.55000000000000004">
      <c r="A12" s="24" t="s">
        <v>55</v>
      </c>
      <c r="B12" s="24">
        <v>13</v>
      </c>
      <c r="C12" s="24">
        <v>155.81321583452257</v>
      </c>
      <c r="D12" s="24">
        <v>11.985631987270967</v>
      </c>
      <c r="E12" s="24">
        <v>1.2328909057722968</v>
      </c>
      <c r="F12" s="24">
        <v>0.43776802757535016</v>
      </c>
    </row>
    <row r="13" spans="1:9" x14ac:dyDescent="0.55000000000000004">
      <c r="A13" s="24" t="s">
        <v>56</v>
      </c>
      <c r="B13" s="24">
        <v>5</v>
      </c>
      <c r="C13" s="24">
        <v>48.6078367970564</v>
      </c>
      <c r="D13" s="24">
        <v>9.7215673594112797</v>
      </c>
      <c r="E13" s="24"/>
      <c r="F13" s="24"/>
    </row>
    <row r="14" spans="1:9" ht="16" thickBot="1" x14ac:dyDescent="0.6">
      <c r="A14" s="25" t="s">
        <v>57</v>
      </c>
      <c r="B14" s="25">
        <v>18</v>
      </c>
      <c r="C14" s="25">
        <v>204.42105263157896</v>
      </c>
      <c r="D14" s="25"/>
      <c r="E14" s="25"/>
      <c r="F14" s="25"/>
    </row>
    <row r="15" spans="1:9" ht="16" thickBot="1" x14ac:dyDescent="0.6"/>
    <row r="16" spans="1:9" x14ac:dyDescent="0.55000000000000004">
      <c r="A16" s="26"/>
      <c r="B16" s="26" t="s">
        <v>64</v>
      </c>
      <c r="C16" s="26" t="s">
        <v>52</v>
      </c>
      <c r="D16" s="26" t="s">
        <v>65</v>
      </c>
      <c r="E16" s="26" t="s">
        <v>66</v>
      </c>
      <c r="F16" s="26" t="s">
        <v>67</v>
      </c>
      <c r="G16" s="26" t="s">
        <v>68</v>
      </c>
      <c r="H16" s="26" t="s">
        <v>69</v>
      </c>
      <c r="I16" s="26" t="s">
        <v>70</v>
      </c>
    </row>
    <row r="17" spans="1:9" x14ac:dyDescent="0.55000000000000004">
      <c r="A17" s="24" t="s">
        <v>58</v>
      </c>
      <c r="B17" s="24">
        <v>-91.450274200586492</v>
      </c>
      <c r="C17" s="24">
        <v>83.527287416300297</v>
      </c>
      <c r="D17" s="24">
        <v>-1.094855071071541</v>
      </c>
      <c r="E17" s="24">
        <v>0.32349521793673247</v>
      </c>
      <c r="F17" s="24">
        <v>-306.16400201290179</v>
      </c>
      <c r="G17" s="24">
        <v>123.26345361172879</v>
      </c>
      <c r="H17" s="24">
        <v>-306.16400201290179</v>
      </c>
      <c r="I17" s="24">
        <v>123.26345361172879</v>
      </c>
    </row>
    <row r="18" spans="1:9" x14ac:dyDescent="0.55000000000000004">
      <c r="A18" s="24" t="s">
        <v>9</v>
      </c>
      <c r="B18" s="24">
        <v>30.739924607704477</v>
      </c>
      <c r="C18" s="24">
        <v>54.899292590508551</v>
      </c>
      <c r="D18" s="24">
        <v>0.5599329819601182</v>
      </c>
      <c r="E18" s="24">
        <v>0.59968154060578471</v>
      </c>
      <c r="F18" s="24">
        <v>-110.38319971474014</v>
      </c>
      <c r="G18" s="24">
        <v>171.86304893014909</v>
      </c>
      <c r="H18" s="24">
        <v>-110.38319971474014</v>
      </c>
      <c r="I18" s="24">
        <v>171.86304893014909</v>
      </c>
    </row>
    <row r="19" spans="1:9" x14ac:dyDescent="0.55000000000000004">
      <c r="A19" s="24" t="s">
        <v>10</v>
      </c>
      <c r="B19" s="24">
        <v>-71.925882136285438</v>
      </c>
      <c r="C19" s="24">
        <v>63.521616867684038</v>
      </c>
      <c r="D19" s="24">
        <v>-1.1323055942689171</v>
      </c>
      <c r="E19" s="24">
        <v>0.30886739792756263</v>
      </c>
      <c r="F19" s="24">
        <v>-235.21339662660341</v>
      </c>
      <c r="G19" s="24">
        <v>91.361632354032523</v>
      </c>
      <c r="H19" s="24">
        <v>-235.21339662660341</v>
      </c>
      <c r="I19" s="24">
        <v>91.361632354032523</v>
      </c>
    </row>
    <row r="20" spans="1:9" x14ac:dyDescent="0.55000000000000004">
      <c r="A20" s="24" t="s">
        <v>11</v>
      </c>
      <c r="B20" s="24">
        <v>-23.621790711499827</v>
      </c>
      <c r="C20" s="24">
        <v>88.931439633681975</v>
      </c>
      <c r="D20" s="24">
        <v>-0.26561799526467228</v>
      </c>
      <c r="E20" s="24">
        <v>0.801137428269457</v>
      </c>
      <c r="F20" s="24">
        <v>-252.22733405083017</v>
      </c>
      <c r="G20" s="24">
        <v>204.98375262783054</v>
      </c>
      <c r="H20" s="24">
        <v>-252.22733405083017</v>
      </c>
      <c r="I20" s="24">
        <v>204.98375262783054</v>
      </c>
    </row>
    <row r="21" spans="1:9" x14ac:dyDescent="0.55000000000000004">
      <c r="A21" s="24" t="s">
        <v>12</v>
      </c>
      <c r="B21" s="24">
        <v>8.1116707385805231</v>
      </c>
      <c r="C21" s="24">
        <v>85.755932293605667</v>
      </c>
      <c r="D21" s="24">
        <v>9.459019943726231E-2</v>
      </c>
      <c r="E21" s="24">
        <v>0.92831408826078854</v>
      </c>
      <c r="F21" s="24">
        <v>-212.33097111341988</v>
      </c>
      <c r="G21" s="24">
        <v>228.55431259058093</v>
      </c>
      <c r="H21" s="24">
        <v>-212.33097111341988</v>
      </c>
      <c r="I21" s="24">
        <v>228.55431259058093</v>
      </c>
    </row>
    <row r="22" spans="1:9" x14ac:dyDescent="0.55000000000000004">
      <c r="A22" s="24" t="s">
        <v>2</v>
      </c>
      <c r="B22" s="24">
        <v>213.88633735416997</v>
      </c>
      <c r="C22" s="24">
        <v>322.40665078553212</v>
      </c>
      <c r="D22" s="24">
        <v>0.66340547514464621</v>
      </c>
      <c r="E22" s="24">
        <v>0.53642926354149534</v>
      </c>
      <c r="F22" s="24">
        <v>-614.8863428434596</v>
      </c>
      <c r="G22" s="24">
        <v>1042.6590175517995</v>
      </c>
      <c r="H22" s="24">
        <v>-614.8863428434596</v>
      </c>
      <c r="I22" s="24">
        <v>1042.6590175517995</v>
      </c>
    </row>
    <row r="23" spans="1:9" x14ac:dyDescent="0.55000000000000004">
      <c r="A23" s="24" t="s">
        <v>1</v>
      </c>
      <c r="B23" s="24">
        <v>-1.0184452944327034</v>
      </c>
      <c r="C23" s="24">
        <v>1.2561361587224615</v>
      </c>
      <c r="D23" s="24">
        <v>-0.81077619441231685</v>
      </c>
      <c r="E23" s="24">
        <v>0.4543398607879342</v>
      </c>
      <c r="F23" s="24">
        <v>-4.2474460871306388</v>
      </c>
      <c r="G23" s="24">
        <v>2.2105554982652316</v>
      </c>
      <c r="H23" s="24">
        <v>-4.2474460871306388</v>
      </c>
      <c r="I23" s="24">
        <v>2.2105554982652316</v>
      </c>
    </row>
    <row r="24" spans="1:9" x14ac:dyDescent="0.55000000000000004">
      <c r="A24" s="24" t="s">
        <v>31</v>
      </c>
      <c r="B24" s="24">
        <v>2.1554594294024567</v>
      </c>
      <c r="C24" s="24">
        <v>3.1846632749754424</v>
      </c>
      <c r="D24" s="24">
        <v>0.67682490841016085</v>
      </c>
      <c r="E24" s="24">
        <v>0.52855801919129419</v>
      </c>
      <c r="F24" s="24">
        <v>-6.0309781378674749</v>
      </c>
      <c r="G24" s="24">
        <v>10.341896996672389</v>
      </c>
      <c r="H24" s="24">
        <v>-6.0309781378674749</v>
      </c>
      <c r="I24" s="24">
        <v>10.341896996672389</v>
      </c>
    </row>
    <row r="25" spans="1:9" x14ac:dyDescent="0.55000000000000004">
      <c r="A25" s="24" t="s">
        <v>25</v>
      </c>
      <c r="B25" s="24">
        <v>-60.334504487604022</v>
      </c>
      <c r="C25" s="24">
        <v>35.592476824772611</v>
      </c>
      <c r="D25" s="24">
        <v>-1.695147679231213</v>
      </c>
      <c r="E25" s="24">
        <v>0.15081727835846551</v>
      </c>
      <c r="F25" s="24">
        <v>-151.827878898671</v>
      </c>
      <c r="G25" s="24">
        <v>31.158869923462959</v>
      </c>
      <c r="H25" s="24">
        <v>-151.827878898671</v>
      </c>
      <c r="I25" s="24">
        <v>31.158869923462959</v>
      </c>
    </row>
    <row r="26" spans="1:9" x14ac:dyDescent="0.55000000000000004">
      <c r="A26" s="24" t="s">
        <v>12</v>
      </c>
      <c r="B26" s="24">
        <v>201.79549720529201</v>
      </c>
      <c r="C26" s="24">
        <v>128.8432448168104</v>
      </c>
      <c r="D26" s="24">
        <v>1.5662093693169967</v>
      </c>
      <c r="E26" s="24">
        <v>0.17807810543363747</v>
      </c>
      <c r="F26" s="24">
        <v>-129.40660756524358</v>
      </c>
      <c r="G26" s="24">
        <v>532.99760197582759</v>
      </c>
      <c r="H26" s="24">
        <v>-129.40660756524358</v>
      </c>
      <c r="I26" s="24">
        <v>532.99760197582759</v>
      </c>
    </row>
    <row r="27" spans="1:9" x14ac:dyDescent="0.55000000000000004">
      <c r="A27" s="24" t="s">
        <v>26</v>
      </c>
      <c r="B27" s="24">
        <v>-13.784656734591266</v>
      </c>
      <c r="C27" s="24">
        <v>16.918418202435582</v>
      </c>
      <c r="D27" s="24">
        <v>-0.81477219499201303</v>
      </c>
      <c r="E27" s="24">
        <v>0.45224906531137021</v>
      </c>
      <c r="F27" s="24">
        <v>-57.274835253470968</v>
      </c>
      <c r="G27" s="24">
        <v>29.705521784288436</v>
      </c>
      <c r="H27" s="24">
        <v>-57.274835253470968</v>
      </c>
      <c r="I27" s="24">
        <v>29.705521784288436</v>
      </c>
    </row>
    <row r="28" spans="1:9" x14ac:dyDescent="0.55000000000000004">
      <c r="A28" s="24" t="s">
        <v>27</v>
      </c>
      <c r="B28" s="24">
        <v>0.33573860127397553</v>
      </c>
      <c r="C28" s="24">
        <v>0.16243079278029204</v>
      </c>
      <c r="D28" s="24">
        <v>2.0669640006504428</v>
      </c>
      <c r="E28" s="24">
        <v>9.3600319153427231E-2</v>
      </c>
      <c r="F28" s="24">
        <v>-8.1803044195049468E-2</v>
      </c>
      <c r="G28" s="24">
        <v>0.75328024674300054</v>
      </c>
      <c r="H28" s="24">
        <v>-8.1803044195049468E-2</v>
      </c>
      <c r="I28" s="24">
        <v>0.75328024674300054</v>
      </c>
    </row>
    <row r="29" spans="1:9" x14ac:dyDescent="0.55000000000000004">
      <c r="A29" s="24" t="s">
        <v>28</v>
      </c>
      <c r="B29" s="24">
        <v>0.36082785827423325</v>
      </c>
      <c r="C29" s="24">
        <v>0.18634762985585424</v>
      </c>
      <c r="D29" s="24">
        <v>1.9363157908332129</v>
      </c>
      <c r="E29" s="24">
        <v>0.11059160926509558</v>
      </c>
      <c r="F29" s="24">
        <v>-0.11819397414710514</v>
      </c>
      <c r="G29" s="24">
        <v>0.83984969069557169</v>
      </c>
      <c r="H29" s="24">
        <v>-0.11819397414710514</v>
      </c>
      <c r="I29" s="24">
        <v>0.83984969069557169</v>
      </c>
    </row>
    <row r="30" spans="1:9" ht="16" thickBot="1" x14ac:dyDescent="0.6">
      <c r="A30" s="25" t="s">
        <v>24</v>
      </c>
      <c r="B30" s="25">
        <v>-1.5257914556441978</v>
      </c>
      <c r="C30" s="25">
        <v>6.1136721724484859</v>
      </c>
      <c r="D30" s="25">
        <v>-0.24957037482648145</v>
      </c>
      <c r="E30" s="25">
        <v>0.81284839580849189</v>
      </c>
      <c r="F30" s="25">
        <v>-17.241486091175485</v>
      </c>
      <c r="G30" s="25">
        <v>14.189903179887089</v>
      </c>
      <c r="H30" s="25">
        <v>-17.241486091175485</v>
      </c>
      <c r="I30" s="25">
        <v>14.189903179887089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Base</vt:lpstr>
      <vt:lpstr>Sheet8</vt:lpstr>
      <vt:lpstr>Test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Luo</cp:lastModifiedBy>
  <dcterms:created xsi:type="dcterms:W3CDTF">2019-11-27T00:50:10Z</dcterms:created>
  <dcterms:modified xsi:type="dcterms:W3CDTF">2020-01-08T02:02:15Z</dcterms:modified>
</cp:coreProperties>
</file>