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po-j0-Trajectory-v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<sst xmlns="http://schemas.openxmlformats.org/spreadsheetml/2006/main" count="8" uniqueCount="8">
  <si>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episode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</si>
  <si>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</si>
  <si>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</si>
  <si>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</si>
  <si>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</si>
  <si>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</si>
  <si>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AVERAGE</t>
  </si>
  <si>
    <t xml:space="preserve">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</si>
</sst>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8" activeCellId="0" sqref="L18"/>
    </sheetView>
  </sheetViews>
  <sheetFormatPr defaultRowHeight="12.8"/>
  <cols>
    <col collapsed="false" hidden="false" max="1" min="1" style="0" width="7.4234693877551"/>
    <col collapsed="false" hidden="false" max="3" min="2" style="0" width="15.658163265306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10</v>
      </c>
      <c r="B2" s="0" t="n">
        <v>-1311.00213589706</v>
      </c>
      <c r="C2" s="0" t="n">
        <v>-1280.4508507416</v>
      </c>
      <c r="D2" s="0" t="n">
        <v>-1327.27363863062</v>
      </c>
      <c r="E2" s="0" t="n">
        <v>-1315.24898333419</v>
      </c>
      <c r="F2" s="0" t="n">
        <v>-1318.85952845753</v>
      </c>
      <c r="H2" s="0" t="n">
        <f aca="false">AVERAGE(B2:F2)</f>
        <v>-1310.5670274122</v>
      </c>
      <c r="I2" s="0" t="n">
        <f aca="false">STDEV(B2:F2)</f>
        <v>17.8673624235229</v>
      </c>
    </row>
    <row r="3" customFormat="false" ht="12.8" hidden="false" customHeight="false" outlineLevel="0" collapsed="false">
      <c r="A3" s="0" t="n">
        <v>20</v>
      </c>
      <c r="B3" s="0" t="n">
        <v>-958.023175516402</v>
      </c>
      <c r="C3" s="0" t="n">
        <v>-924.947344967381</v>
      </c>
      <c r="D3" s="0" t="n">
        <v>-1021.47670058406</v>
      </c>
      <c r="E3" s="0" t="n">
        <v>-1014.66042858478</v>
      </c>
      <c r="F3" s="0" t="n">
        <v>-1037.51362301887</v>
      </c>
      <c r="H3" s="0" t="n">
        <f aca="false">AVERAGE(B3:F3)</f>
        <v>-991.324254534299</v>
      </c>
      <c r="I3" s="0" t="n">
        <f aca="false">STDEV(B3:F3)</f>
        <v>47.7023604513252</v>
      </c>
    </row>
    <row r="4" customFormat="false" ht="12.8" hidden="false" customHeight="false" outlineLevel="0" collapsed="false">
      <c r="A4" s="0" t="n">
        <v>30</v>
      </c>
      <c r="B4" s="0" t="n">
        <v>-410.45639742752</v>
      </c>
      <c r="C4" s="0" t="n">
        <v>-455.855257051928</v>
      </c>
      <c r="D4" s="0" t="n">
        <v>-504.034222783845</v>
      </c>
      <c r="E4" s="0" t="n">
        <v>-439.284252943925</v>
      </c>
      <c r="F4" s="0" t="n">
        <v>-523.187558866531</v>
      </c>
      <c r="H4" s="0" t="n">
        <f aca="false">AVERAGE(B4:F4)</f>
        <v>-466.56353781475</v>
      </c>
      <c r="I4" s="0" t="n">
        <f aca="false">STDEV(B4:F4)</f>
        <v>46.4143562233634</v>
      </c>
    </row>
    <row r="5" customFormat="false" ht="12.8" hidden="false" customHeight="false" outlineLevel="0" collapsed="false">
      <c r="A5" s="0" t="n">
        <v>40</v>
      </c>
      <c r="B5" s="0" t="n">
        <v>-104.292725071784</v>
      </c>
      <c r="C5" s="0" t="n">
        <v>-111.610357087958</v>
      </c>
      <c r="D5" s="0" t="n">
        <v>-137.664170422717</v>
      </c>
      <c r="E5" s="0" t="n">
        <v>-120.480473944694</v>
      </c>
      <c r="F5" s="0" t="n">
        <v>-154.50728347492</v>
      </c>
      <c r="H5" s="0" t="n">
        <f aca="false">AVERAGE(B5:F5)</f>
        <v>-125.711002000415</v>
      </c>
      <c r="I5" s="0" t="n">
        <f aca="false">STDEV(B5:F5)</f>
        <v>20.3533367004728</v>
      </c>
    </row>
    <row r="6" customFormat="false" ht="12.8" hidden="false" customHeight="false" outlineLevel="0" collapsed="false">
      <c r="A6" s="0" t="n">
        <v>50</v>
      </c>
      <c r="B6" s="0" t="n">
        <v>2.94326873570782</v>
      </c>
      <c r="C6" s="0" t="n">
        <v>0.456345342919367</v>
      </c>
      <c r="D6" s="0" t="n">
        <v>-2.26832326548799</v>
      </c>
      <c r="E6" s="0" t="n">
        <v>-14.8100635444656</v>
      </c>
      <c r="F6" s="0" t="n">
        <v>-27.2963548436646</v>
      </c>
      <c r="H6" s="0" t="n">
        <f aca="false">AVERAGE(B6:F6)</f>
        <v>-8.1950255149982</v>
      </c>
      <c r="I6" s="0" t="n">
        <f aca="false">STDEV(B6:F6)</f>
        <v>12.6753020313557</v>
      </c>
    </row>
    <row r="7" customFormat="false" ht="12.8" hidden="false" customHeight="false" outlineLevel="0" collapsed="false">
      <c r="A7" s="0" t="n">
        <v>60</v>
      </c>
      <c r="B7" s="0" t="n">
        <v>45.1275017789756</v>
      </c>
      <c r="C7" s="0" t="n">
        <v>40.1939695722282</v>
      </c>
      <c r="D7" s="0" t="n">
        <v>32.8643101279088</v>
      </c>
      <c r="E7" s="0" t="n">
        <v>33.3473038480854</v>
      </c>
      <c r="F7" s="0" t="n">
        <v>30.271835979699</v>
      </c>
      <c r="H7" s="0" t="n">
        <f aca="false">AVERAGE(B7:F7)</f>
        <v>36.3609842613794</v>
      </c>
      <c r="I7" s="0" t="n">
        <f aca="false">STDEV(B7:F7)</f>
        <v>6.12230210388521</v>
      </c>
    </row>
    <row r="8" customFormat="false" ht="12.8" hidden="false" customHeight="false" outlineLevel="0" collapsed="false">
      <c r="A8" s="0" t="n">
        <v>70</v>
      </c>
      <c r="B8" s="0" t="n">
        <v>63.8266295788592</v>
      </c>
      <c r="C8" s="0" t="n">
        <v>60.6373094242577</v>
      </c>
      <c r="D8" s="0" t="n">
        <v>71.8438538207381</v>
      </c>
      <c r="E8" s="0" t="n">
        <v>80.1254602730036</v>
      </c>
      <c r="F8" s="0" t="n">
        <v>57.1113727650882</v>
      </c>
      <c r="H8" s="0" t="n">
        <f aca="false">AVERAGE(B8:F8)</f>
        <v>66.7089251723894</v>
      </c>
      <c r="I8" s="0" t="n">
        <f aca="false">STDEV(B8:F8)</f>
        <v>9.2689813925531</v>
      </c>
    </row>
    <row r="9" customFormat="false" ht="12.8" hidden="false" customHeight="false" outlineLevel="0" collapsed="false">
      <c r="A9" s="0" t="n">
        <v>80</v>
      </c>
      <c r="B9" s="0" t="n">
        <v>76.9196360096149</v>
      </c>
      <c r="C9" s="0" t="n">
        <v>82.4173592425827</v>
      </c>
      <c r="D9" s="0" t="n">
        <v>86.017232833743</v>
      </c>
      <c r="E9" s="0" t="n">
        <v>99.4006541521162</v>
      </c>
      <c r="F9" s="0" t="n">
        <v>77.626797749039</v>
      </c>
      <c r="H9" s="0" t="n">
        <f aca="false">AVERAGE(B9:F9)</f>
        <v>84.4763359974192</v>
      </c>
      <c r="I9" s="0" t="n">
        <f aca="false">STDEV(B9:F9)</f>
        <v>9.12919642741727</v>
      </c>
    </row>
    <row r="10" customFormat="false" ht="12.8" hidden="false" customHeight="false" outlineLevel="0" collapsed="false">
      <c r="A10" s="0" t="n">
        <v>90</v>
      </c>
      <c r="B10" s="0" t="n">
        <v>91.1660125983669</v>
      </c>
      <c r="C10" s="0" t="n">
        <v>121.57525956603</v>
      </c>
      <c r="D10" s="0" t="n">
        <v>110.653932953419</v>
      </c>
      <c r="E10" s="0" t="n">
        <v>102.849135168523</v>
      </c>
      <c r="F10" s="0" t="n">
        <v>108.334238928414</v>
      </c>
      <c r="H10" s="0" t="n">
        <f aca="false">AVERAGE(B10:F10)</f>
        <v>106.915715842951</v>
      </c>
      <c r="I10" s="0" t="n">
        <f aca="false">STDEV(B10:F10)</f>
        <v>11.1296779799771</v>
      </c>
    </row>
    <row r="11" customFormat="false" ht="12.8" hidden="false" customHeight="false" outlineLevel="0" collapsed="false">
      <c r="A11" s="0" t="n">
        <v>100</v>
      </c>
      <c r="B11" s="0" t="n">
        <v>101.893971549811</v>
      </c>
      <c r="C11" s="0" t="n">
        <v>135.19572591786</v>
      </c>
      <c r="D11" s="0" t="n">
        <v>112.600410773105</v>
      </c>
      <c r="E11" s="0" t="n">
        <v>116.150350862936</v>
      </c>
      <c r="F11" s="0" t="n">
        <v>117.918656891398</v>
      </c>
      <c r="H11" s="0" t="n">
        <f aca="false">AVERAGE(B11:F11)</f>
        <v>116.751823199022</v>
      </c>
      <c r="I11" s="0" t="n">
        <f aca="false">STDEV(B11:F11)</f>
        <v>12.0404609348928</v>
      </c>
    </row>
    <row r="12" customFormat="false" ht="12.8" hidden="false" customHeight="false" outlineLevel="0" collapsed="false">
      <c r="A12" s="0" t="n">
        <v>110</v>
      </c>
      <c r="B12" s="0" t="n">
        <v>102.895878427187</v>
      </c>
      <c r="C12" s="0" t="n">
        <v>138.700261726586</v>
      </c>
      <c r="D12" s="0" t="n">
        <v>113.50092322639</v>
      </c>
      <c r="E12" s="0" t="n">
        <v>131.605853097453</v>
      </c>
      <c r="F12" s="0" t="n">
        <v>122.131838492159</v>
      </c>
      <c r="H12" s="0" t="n">
        <f aca="false">AVERAGE(B12:F12)</f>
        <v>121.766950993955</v>
      </c>
      <c r="I12" s="0" t="n">
        <f aca="false">STDEV(B12:F12)</f>
        <v>14.2137147214475</v>
      </c>
    </row>
    <row r="13" customFormat="false" ht="12.8" hidden="false" customHeight="false" outlineLevel="0" collapsed="false">
      <c r="A13" s="0" t="n">
        <v>120</v>
      </c>
      <c r="B13" s="0" t="n">
        <v>101.668459718067</v>
      </c>
      <c r="C13" s="0" t="n">
        <v>154.840957602298</v>
      </c>
      <c r="D13" s="0" t="n">
        <v>136.220973281771</v>
      </c>
      <c r="E13" s="0" t="n">
        <v>144.283255352613</v>
      </c>
      <c r="F13" s="0" t="n">
        <v>140.27926681629</v>
      </c>
      <c r="H13" s="0" t="n">
        <f aca="false">AVERAGE(B13:F13)</f>
        <v>135.458582554208</v>
      </c>
      <c r="I13" s="0" t="n">
        <f aca="false">STDEV(B13:F13)</f>
        <v>20.1192939125693</v>
      </c>
    </row>
    <row r="14" customFormat="false" ht="12.8" hidden="false" customHeight="false" outlineLevel="0" collapsed="false">
      <c r="A14" s="0" t="n">
        <v>130</v>
      </c>
      <c r="B14" s="0" t="n">
        <v>107.66044672263</v>
      </c>
      <c r="C14" s="0" t="n">
        <v>179.796757827364</v>
      </c>
      <c r="D14" s="0" t="n">
        <v>160.574647123176</v>
      </c>
      <c r="E14" s="0" t="n">
        <v>179.687669027891</v>
      </c>
      <c r="F14" s="0" t="n">
        <v>147.463850039366</v>
      </c>
      <c r="H14" s="0" t="n">
        <f aca="false">AVERAGE(B14:F14)</f>
        <v>155.036674148085</v>
      </c>
      <c r="I14" s="0" t="n">
        <f aca="false">STDEV(B14:F14)</f>
        <v>29.8046012684786</v>
      </c>
    </row>
    <row r="15" customFormat="false" ht="12.8" hidden="false" customHeight="false" outlineLevel="0" collapsed="false">
      <c r="A15" s="0" t="n">
        <v>140</v>
      </c>
      <c r="B15" s="0" t="n">
        <v>114.713657330335</v>
      </c>
      <c r="C15" s="0" t="n">
        <v>168.547529025525</v>
      </c>
      <c r="D15" s="0" t="n">
        <v>176.263732117676</v>
      </c>
      <c r="E15" s="0" t="n">
        <v>171.830658654809</v>
      </c>
      <c r="F15" s="0" t="n">
        <v>156.522882638679</v>
      </c>
      <c r="H15" s="0" t="n">
        <f aca="false">AVERAGE(B15:F15)</f>
        <v>157.575691953405</v>
      </c>
      <c r="I15" s="0" t="n">
        <f aca="false">STDEV(B15:F15)</f>
        <v>25.0553913811934</v>
      </c>
    </row>
    <row r="16" customFormat="false" ht="12.8" hidden="false" customHeight="false" outlineLevel="0" collapsed="false">
      <c r="A16" s="0" t="n">
        <v>150</v>
      </c>
      <c r="B16" s="0" t="n">
        <v>127.693718276466</v>
      </c>
      <c r="C16" s="0" t="n">
        <v>186.979845882314</v>
      </c>
      <c r="D16" s="0" t="n">
        <v>180.560383197491</v>
      </c>
      <c r="E16" s="0" t="n">
        <v>169.405824888237</v>
      </c>
      <c r="F16" s="0" t="n">
        <v>167.529241968734</v>
      </c>
      <c r="H16" s="0" t="n">
        <f aca="false">AVERAGE(B16:F16)</f>
        <v>166.433802842648</v>
      </c>
      <c r="I16" s="0" t="n">
        <f aca="false">STDEV(B16:F16)</f>
        <v>23.0896470914077</v>
      </c>
    </row>
    <row r="17" customFormat="false" ht="12.8" hidden="false" customHeight="false" outlineLevel="0" collapsed="false">
      <c r="A17" s="0" t="n">
        <v>160</v>
      </c>
      <c r="B17" s="0" t="n">
        <v>122.25163910664</v>
      </c>
      <c r="C17" s="0" t="n">
        <v>215.882216933257</v>
      </c>
      <c r="D17" s="0" t="n">
        <v>206.208558830866</v>
      </c>
      <c r="E17" s="0" t="n">
        <v>185.959190429036</v>
      </c>
      <c r="F17" s="0" t="n">
        <v>173.879978963932</v>
      </c>
      <c r="H17" s="0" t="n">
        <f aca="false">AVERAGE(B17:F17)</f>
        <v>180.836316852746</v>
      </c>
      <c r="I17" s="0" t="n">
        <f aca="false">STDEV(B17:F17)</f>
        <v>36.6700310627307</v>
      </c>
    </row>
    <row r="18" customFormat="false" ht="12.8" hidden="false" customHeight="false" outlineLevel="0" collapsed="false">
      <c r="A18" s="0" t="n">
        <v>170</v>
      </c>
      <c r="B18" s="0" t="n">
        <v>118.456588879607</v>
      </c>
      <c r="C18" s="0" t="n">
        <v>209.59186813426</v>
      </c>
      <c r="D18" s="0" t="n">
        <v>192.104488317975</v>
      </c>
      <c r="E18" s="0" t="n">
        <v>196.505359858026</v>
      </c>
      <c r="F18" s="0" t="n">
        <v>178.623766775285</v>
      </c>
      <c r="H18" s="0" t="n">
        <f aca="false">AVERAGE(B18:F18)</f>
        <v>179.056414393031</v>
      </c>
      <c r="I18" s="0" t="n">
        <f aca="false">STDEV(B18:F18)</f>
        <v>35.6358594059147</v>
      </c>
    </row>
    <row r="19" customFormat="false" ht="12.8" hidden="false" customHeight="false" outlineLevel="0" collapsed="false">
      <c r="A19" s="0" t="n">
        <v>180</v>
      </c>
      <c r="B19" s="0" t="n">
        <v>125.728883222618</v>
      </c>
      <c r="C19" s="0" t="n">
        <v>247.628593383501</v>
      </c>
      <c r="D19" s="0" t="n">
        <v>194.716963738738</v>
      </c>
      <c r="E19" s="0" t="n">
        <v>214.875335334189</v>
      </c>
      <c r="F19" s="0" t="n">
        <v>203.078973925018</v>
      </c>
      <c r="H19" s="0" t="n">
        <f aca="false">AVERAGE(B19:F19)</f>
        <v>197.205749920813</v>
      </c>
      <c r="I19" s="0" t="n">
        <f aca="false">STDEV(B19:F19)</f>
        <v>44.733401059495</v>
      </c>
    </row>
    <row r="20" customFormat="false" ht="12.8" hidden="false" customHeight="false" outlineLevel="0" collapsed="false">
      <c r="A20" s="0" t="n">
        <v>190</v>
      </c>
      <c r="B20" s="0" t="n">
        <v>130.708343802844</v>
      </c>
      <c r="C20" s="0" t="n">
        <v>276.737136446332</v>
      </c>
      <c r="D20" s="0" t="n">
        <v>207.19626760657</v>
      </c>
      <c r="E20" s="0" t="n">
        <v>240.726191778734</v>
      </c>
      <c r="F20" s="0" t="n">
        <v>196.010918425492</v>
      </c>
      <c r="H20" s="0" t="n">
        <f aca="false">AVERAGE(B20:F20)</f>
        <v>210.275771611994</v>
      </c>
      <c r="I20" s="0" t="n">
        <f aca="false">STDEV(B20:F20)</f>
        <v>54.5167085706074</v>
      </c>
    </row>
    <row r="21" customFormat="false" ht="12.8" hidden="false" customHeight="false" outlineLevel="0" collapsed="false">
      <c r="A21" s="0" t="n">
        <v>200</v>
      </c>
      <c r="B21" s="0" t="n">
        <v>132.036631678006</v>
      </c>
      <c r="C21" s="0" t="n">
        <v>249.810807108471</v>
      </c>
      <c r="D21" s="0" t="n">
        <v>214.129408800291</v>
      </c>
      <c r="E21" s="0" t="n">
        <v>242.583880730397</v>
      </c>
      <c r="F21" s="0" t="n">
        <v>215.482669925244</v>
      </c>
      <c r="H21" s="0" t="n">
        <f aca="false">AVERAGE(B21:F21)</f>
        <v>210.808679648482</v>
      </c>
      <c r="I21" s="0" t="n">
        <f aca="false">STDEV(B21:F21)</f>
        <v>46.8207708150754</v>
      </c>
    </row>
    <row r="22" customFormat="false" ht="12.8" hidden="false" customHeight="false" outlineLevel="0" collapsed="false">
      <c r="A22" s="0" t="n">
        <v>210</v>
      </c>
      <c r="B22" s="0" t="n">
        <v>131.939898104351</v>
      </c>
      <c r="C22" s="0" t="n">
        <v>263.213097909858</v>
      </c>
      <c r="D22" s="0" t="n">
        <v>221.085492053816</v>
      </c>
      <c r="E22" s="0" t="n">
        <v>299.392326669531</v>
      </c>
      <c r="F22" s="0" t="n">
        <v>239.802965044728</v>
      </c>
      <c r="H22" s="0" t="n">
        <f aca="false">AVERAGE(B22:F22)</f>
        <v>231.086755956457</v>
      </c>
      <c r="I22" s="0" t="n">
        <f aca="false">STDEV(B22:F22)</f>
        <v>62.6575012273312</v>
      </c>
    </row>
    <row r="23" customFormat="false" ht="12.8" hidden="false" customHeight="false" outlineLevel="0" collapsed="false">
      <c r="A23" s="0" t="n">
        <v>220</v>
      </c>
      <c r="B23" s="0" t="n">
        <v>137.209960632682</v>
      </c>
      <c r="C23" s="0" t="n">
        <v>367.912564866743</v>
      </c>
      <c r="D23" s="0" t="n">
        <v>252.78271006623</v>
      </c>
      <c r="E23" s="0" t="n">
        <v>315.742458648809</v>
      </c>
      <c r="F23" s="0" t="n">
        <v>276.193905066685</v>
      </c>
      <c r="H23" s="0" t="n">
        <f aca="false">AVERAGE(B23:F23)</f>
        <v>269.96831985623</v>
      </c>
      <c r="I23" s="0" t="n">
        <f aca="false">STDEV(B23:F23)</f>
        <v>86.0918578491559</v>
      </c>
    </row>
    <row r="24" customFormat="false" ht="12.8" hidden="false" customHeight="false" outlineLevel="0" collapsed="false">
      <c r="A24" s="0" t="n">
        <v>230</v>
      </c>
      <c r="B24" s="0" t="n">
        <v>130.575335800617</v>
      </c>
      <c r="C24" s="0" t="n">
        <v>334.156460925656</v>
      </c>
      <c r="D24" s="0" t="n">
        <v>287.272683833647</v>
      </c>
      <c r="E24" s="0" t="n">
        <v>342.491192547462</v>
      </c>
      <c r="F24" s="0" t="n">
        <v>222.634828304194</v>
      </c>
      <c r="H24" s="0" t="n">
        <f aca="false">AVERAGE(B24:F24)</f>
        <v>263.426100282315</v>
      </c>
      <c r="I24" s="0" t="n">
        <f aca="false">STDEV(B24:F24)</f>
        <v>88.2269598417465</v>
      </c>
    </row>
    <row r="25" customFormat="false" ht="12.8" hidden="false" customHeight="false" outlineLevel="0" collapsed="false">
      <c r="A25" s="0" t="n">
        <v>240</v>
      </c>
      <c r="B25" s="0" t="n">
        <v>154.050179754014</v>
      </c>
      <c r="C25" s="0" t="n">
        <v>373.257126346973</v>
      </c>
      <c r="D25" s="0" t="n">
        <v>272.467894813466</v>
      </c>
      <c r="E25" s="0" t="n">
        <v>368.661936587337</v>
      </c>
      <c r="F25" s="0" t="n">
        <v>313.878879773828</v>
      </c>
      <c r="H25" s="0" t="n">
        <f aca="false">AVERAGE(B25:F25)</f>
        <v>296.463203455124</v>
      </c>
      <c r="I25" s="0" t="n">
        <f aca="false">STDEV(B25:F25)</f>
        <v>89.8199777292822</v>
      </c>
    </row>
    <row r="26" customFormat="false" ht="12.8" hidden="false" customHeight="false" outlineLevel="0" collapsed="false">
      <c r="A26" s="0" t="n">
        <v>250</v>
      </c>
      <c r="B26" s="0" t="n">
        <v>150.294159741994</v>
      </c>
      <c r="C26" s="0" t="n">
        <v>353.934522967343</v>
      </c>
      <c r="D26" s="0" t="n">
        <v>265.802657998442</v>
      </c>
      <c r="E26" s="0" t="n">
        <v>408.663296002579</v>
      </c>
      <c r="F26" s="0" t="n">
        <v>338.204377469311</v>
      </c>
      <c r="H26" s="0" t="n">
        <f aca="false">AVERAGE(B26:F26)</f>
        <v>303.379802835934</v>
      </c>
      <c r="I26" s="0" t="n">
        <f aca="false">STDEV(B26:F26)</f>
        <v>99.6247968566997</v>
      </c>
    </row>
    <row r="27" customFormat="false" ht="12.8" hidden="false" customHeight="false" outlineLevel="0" collapsed="false">
      <c r="A27" s="0" t="n">
        <v>260</v>
      </c>
      <c r="B27" s="0" t="n">
        <v>148.892838732847</v>
      </c>
      <c r="C27" s="0" t="n">
        <v>397.621380244718</v>
      </c>
      <c r="D27" s="0" t="n">
        <v>295.964786974076</v>
      </c>
      <c r="E27" s="0" t="n">
        <v>421.13822929299</v>
      </c>
      <c r="F27" s="0" t="n">
        <v>295.006257360091</v>
      </c>
      <c r="H27" s="0" t="n">
        <f aca="false">AVERAGE(B27:F27)</f>
        <v>311.724698520944</v>
      </c>
      <c r="I27" s="0" t="n">
        <f aca="false">STDEV(B27:F27)</f>
        <v>107.693612038998</v>
      </c>
    </row>
    <row r="28" customFormat="false" ht="12.8" hidden="false" customHeight="false" outlineLevel="0" collapsed="false">
      <c r="A28" s="0" t="n">
        <v>270</v>
      </c>
      <c r="B28" s="0" t="n">
        <v>173.019423941937</v>
      </c>
      <c r="C28" s="0" t="n">
        <v>404.386115733042</v>
      </c>
      <c r="D28" s="0" t="n">
        <v>307.499056166761</v>
      </c>
      <c r="E28" s="0" t="n">
        <v>400.377356828119</v>
      </c>
      <c r="F28" s="0" t="n">
        <v>340.271484362709</v>
      </c>
      <c r="H28" s="0" t="n">
        <f aca="false">AVERAGE(B28:F28)</f>
        <v>325.110687406514</v>
      </c>
      <c r="I28" s="0" t="n">
        <f aca="false">STDEV(B28:F28)</f>
        <v>94.368210754071</v>
      </c>
    </row>
    <row r="29" customFormat="false" ht="12.8" hidden="false" customHeight="false" outlineLevel="0" collapsed="false">
      <c r="A29" s="0" t="n">
        <v>280</v>
      </c>
      <c r="B29" s="0" t="n">
        <v>174.653857065466</v>
      </c>
      <c r="C29" s="0" t="n">
        <v>391.868430616714</v>
      </c>
      <c r="D29" s="0" t="n">
        <v>366.182576661483</v>
      </c>
      <c r="E29" s="0" t="n">
        <v>373.160437260265</v>
      </c>
      <c r="F29" s="0" t="n">
        <v>344.843782474098</v>
      </c>
      <c r="H29" s="0" t="n">
        <f aca="false">AVERAGE(B29:F29)</f>
        <v>330.141816815605</v>
      </c>
      <c r="I29" s="0" t="n">
        <f aca="false">STDEV(B29:F29)</f>
        <v>88.5329971649915</v>
      </c>
    </row>
    <row r="30" customFormat="false" ht="12.8" hidden="false" customHeight="false" outlineLevel="0" collapsed="false">
      <c r="A30" s="0" t="n">
        <v>290</v>
      </c>
      <c r="B30" s="0" t="n">
        <v>177.914756445456</v>
      </c>
      <c r="C30" s="0" t="n">
        <v>431.250528978022</v>
      </c>
      <c r="D30" s="0" t="n">
        <v>400.419857472297</v>
      </c>
      <c r="E30" s="0" t="n">
        <v>468.575590742015</v>
      </c>
      <c r="F30" s="0" t="n">
        <v>324.121495711169</v>
      </c>
      <c r="H30" s="0" t="n">
        <f aca="false">AVERAGE(B30:F30)</f>
        <v>360.456445869792</v>
      </c>
      <c r="I30" s="0" t="n">
        <f aca="false">STDEV(B30:F30)</f>
        <v>115.04382093236</v>
      </c>
    </row>
    <row r="31" customFormat="false" ht="12.8" hidden="false" customHeight="false" outlineLevel="0" collapsed="false">
      <c r="A31" s="0" t="n">
        <v>300</v>
      </c>
      <c r="B31" s="0" t="n">
        <v>164.68115140003</v>
      </c>
      <c r="C31" s="0" t="n">
        <v>524.123695352616</v>
      </c>
      <c r="D31" s="0" t="n">
        <v>356.965850295568</v>
      </c>
      <c r="E31" s="0" t="n">
        <v>540.798565334041</v>
      </c>
      <c r="F31" s="0" t="n">
        <v>293.057544076926</v>
      </c>
      <c r="H31" s="0" t="n">
        <f aca="false">AVERAGE(B31:F31)</f>
        <v>375.925361291836</v>
      </c>
      <c r="I31" s="0" t="n">
        <f aca="false">STDEV(B31:F31)</f>
        <v>158.899790771989</v>
      </c>
    </row>
    <row r="32" customFormat="false" ht="12.8" hidden="false" customHeight="false" outlineLevel="0" collapsed="false">
      <c r="A32" s="0" t="n">
        <v>310</v>
      </c>
      <c r="B32" s="0" t="n">
        <v>178.505396395667</v>
      </c>
      <c r="C32" s="0" t="n">
        <v>547.029982664531</v>
      </c>
      <c r="D32" s="0" t="n">
        <v>346.745946330433</v>
      </c>
      <c r="E32" s="0" t="n">
        <v>515.604420828856</v>
      </c>
      <c r="F32" s="0" t="n">
        <v>301.461850336863</v>
      </c>
      <c r="H32" s="0" t="n">
        <f aca="false">AVERAGE(B32:F32)</f>
        <v>377.86951931127</v>
      </c>
      <c r="I32" s="0" t="n">
        <f aca="false">STDEV(B32:F32)</f>
        <v>153.410419819721</v>
      </c>
    </row>
    <row r="33" customFormat="false" ht="12.8" hidden="false" customHeight="false" outlineLevel="0" collapsed="false">
      <c r="A33" s="0" t="n">
        <v>320</v>
      </c>
      <c r="B33" s="0" t="n">
        <v>184.282342464883</v>
      </c>
      <c r="C33" s="0" t="n">
        <v>598.703352229622</v>
      </c>
      <c r="D33" s="0" t="n">
        <v>416.663667673119</v>
      </c>
      <c r="E33" s="0" t="n">
        <v>512.81759322068</v>
      </c>
      <c r="F33" s="0" t="n">
        <v>314.300965409028</v>
      </c>
      <c r="H33" s="0" t="n">
        <f aca="false">AVERAGE(B33:F33)</f>
        <v>405.353584199466</v>
      </c>
      <c r="I33" s="0" t="n">
        <f aca="false">STDEV(B33:F33)</f>
        <v>162.959839631637</v>
      </c>
    </row>
    <row r="34" customFormat="false" ht="12.8" hidden="false" customHeight="false" outlineLevel="0" collapsed="false">
      <c r="A34" s="0" t="n">
        <v>330</v>
      </c>
      <c r="B34" s="0" t="n">
        <v>189.654901420394</v>
      </c>
      <c r="C34" s="0" t="n">
        <v>610.750631330578</v>
      </c>
      <c r="D34" s="0" t="n">
        <v>348.677371055411</v>
      </c>
      <c r="E34" s="0" t="n">
        <v>521.1129621373</v>
      </c>
      <c r="F34" s="0" t="n">
        <v>293.468409074457</v>
      </c>
      <c r="H34" s="0" t="n">
        <f aca="false">AVERAGE(B34:F34)</f>
        <v>392.732855003628</v>
      </c>
      <c r="I34" s="0" t="n">
        <f aca="false">STDEV(B34:F34)</f>
        <v>171.061519507816</v>
      </c>
    </row>
    <row r="35" customFormat="false" ht="12.8" hidden="false" customHeight="false" outlineLevel="0" collapsed="false">
      <c r="A35" s="0" t="n">
        <v>340</v>
      </c>
      <c r="B35" s="0" t="n">
        <v>191.562898855772</v>
      </c>
      <c r="C35" s="0" t="n">
        <v>589.921166960027</v>
      </c>
      <c r="D35" s="0" t="n">
        <v>373.270058720179</v>
      </c>
      <c r="E35" s="0" t="n">
        <v>628.141292045249</v>
      </c>
      <c r="F35" s="0" t="n">
        <v>271.951036188716</v>
      </c>
      <c r="H35" s="0" t="n">
        <f aca="false">AVERAGE(B35:F35)</f>
        <v>410.969290553989</v>
      </c>
      <c r="I35" s="0" t="n">
        <f aca="false">STDEV(B35:F35)</f>
        <v>192.401873786757</v>
      </c>
    </row>
    <row r="36" customFormat="false" ht="12.8" hidden="false" customHeight="false" outlineLevel="0" collapsed="false">
      <c r="A36" s="0" t="n">
        <v>350</v>
      </c>
      <c r="B36" s="0" t="n">
        <v>194.715686251026</v>
      </c>
      <c r="C36" s="0" t="n">
        <v>656.255932082545</v>
      </c>
      <c r="D36" s="0" t="n">
        <v>431.330232462919</v>
      </c>
      <c r="E36" s="0" t="n">
        <v>637.308850788388</v>
      </c>
      <c r="F36" s="0" t="n">
        <v>261.177502224339</v>
      </c>
      <c r="H36" s="0" t="n">
        <f aca="false">AVERAGE(B36:F36)</f>
        <v>436.157640761843</v>
      </c>
      <c r="I36" s="0" t="n">
        <f aca="false">STDEV(B36:F36)</f>
        <v>210.85577848907</v>
      </c>
    </row>
    <row r="37" customFormat="false" ht="12.8" hidden="false" customHeight="false" outlineLevel="0" collapsed="false">
      <c r="A37" s="0" t="n">
        <v>360</v>
      </c>
      <c r="B37" s="0" t="n">
        <v>197.32738313823</v>
      </c>
      <c r="C37" s="0" t="n">
        <v>909.414086803725</v>
      </c>
      <c r="D37" s="0" t="n">
        <v>469.11556449367</v>
      </c>
      <c r="E37" s="0" t="n">
        <v>621.723514714766</v>
      </c>
      <c r="F37" s="0" t="n">
        <v>318.068635463062</v>
      </c>
      <c r="H37" s="0" t="n">
        <f aca="false">AVERAGE(B37:F37)</f>
        <v>503.129836922691</v>
      </c>
      <c r="I37" s="0" t="n">
        <f aca="false">STDEV(B37:F37)</f>
        <v>277.511761853799</v>
      </c>
    </row>
    <row r="38" customFormat="false" ht="12.8" hidden="false" customHeight="false" outlineLevel="0" collapsed="false">
      <c r="A38" s="0" t="n">
        <v>370</v>
      </c>
      <c r="B38" s="0" t="n">
        <v>205.059527735749</v>
      </c>
      <c r="C38" s="0" t="n">
        <v>838.664004436156</v>
      </c>
      <c r="D38" s="0" t="n">
        <v>449.755713607061</v>
      </c>
      <c r="E38" s="0" t="n">
        <v>790.64030070621</v>
      </c>
      <c r="F38" s="0" t="n">
        <v>265.494266436574</v>
      </c>
      <c r="H38" s="0" t="n">
        <f aca="false">AVERAGE(B38:F38)</f>
        <v>509.92276258435</v>
      </c>
      <c r="I38" s="0" t="n">
        <f aca="false">STDEV(B38:F38)</f>
        <v>292.907876207485</v>
      </c>
    </row>
    <row r="39" customFormat="false" ht="12.8" hidden="false" customHeight="false" outlineLevel="0" collapsed="false">
      <c r="A39" s="0" t="n">
        <v>380</v>
      </c>
      <c r="B39" s="0" t="n">
        <v>203.628113989335</v>
      </c>
      <c r="C39" s="0" t="n">
        <v>845.831753437737</v>
      </c>
      <c r="D39" s="0" t="n">
        <v>506.324160629293</v>
      </c>
      <c r="E39" s="0" t="n">
        <v>842.364934330105</v>
      </c>
      <c r="F39" s="0" t="n">
        <v>262.774856453136</v>
      </c>
      <c r="H39" s="0" t="n">
        <f aca="false">AVERAGE(B39:F39)</f>
        <v>532.184763767921</v>
      </c>
      <c r="I39" s="0" t="n">
        <f aca="false">STDEV(B39:F39)</f>
        <v>306.506979287057</v>
      </c>
    </row>
    <row r="40" customFormat="false" ht="12.8" hidden="false" customHeight="false" outlineLevel="0" collapsed="false">
      <c r="A40" s="0" t="n">
        <v>390</v>
      </c>
      <c r="B40" s="0" t="n">
        <v>219.606754466498</v>
      </c>
      <c r="C40" s="0" t="n">
        <v>895.464317059052</v>
      </c>
      <c r="D40" s="0" t="n">
        <v>587.660072098964</v>
      </c>
      <c r="E40" s="0" t="n">
        <v>741.190556310622</v>
      </c>
      <c r="F40" s="0" t="n">
        <v>271.809400639986</v>
      </c>
      <c r="H40" s="0" t="n">
        <f aca="false">AVERAGE(B40:F40)</f>
        <v>543.146220115025</v>
      </c>
      <c r="I40" s="0" t="n">
        <f aca="false">STDEV(B40:F40)</f>
        <v>293.100895165312</v>
      </c>
    </row>
    <row r="41" customFormat="false" ht="12.8" hidden="false" customHeight="false" outlineLevel="0" collapsed="false">
      <c r="A41" s="0" t="n">
        <v>400</v>
      </c>
      <c r="B41" s="0" t="n">
        <v>219.716690543408</v>
      </c>
      <c r="C41" s="0" t="n">
        <v>978.074365048445</v>
      </c>
      <c r="D41" s="0" t="n">
        <v>671.060052549481</v>
      </c>
      <c r="E41" s="0" t="n">
        <v>808.750011658449</v>
      </c>
      <c r="F41" s="0" t="n">
        <v>365.597633443609</v>
      </c>
      <c r="H41" s="0" t="n">
        <f aca="false">AVERAGE(B41:F41)</f>
        <v>608.639750648679</v>
      </c>
      <c r="I41" s="0" t="n">
        <f aca="false">STDEV(B41:F41)</f>
        <v>312.551180762711</v>
      </c>
    </row>
    <row r="42" customFormat="false" ht="12.8" hidden="false" customHeight="false" outlineLevel="0" collapsed="false">
      <c r="A42" s="0" t="n">
        <v>410</v>
      </c>
      <c r="B42" s="0" t="n">
        <v>202.380153343269</v>
      </c>
      <c r="C42" s="0" t="n">
        <v>852.148287174774</v>
      </c>
      <c r="D42" s="0" t="n">
        <v>709.850439320389</v>
      </c>
      <c r="E42" s="0" t="n">
        <v>769.610176423387</v>
      </c>
      <c r="F42" s="0" t="n">
        <v>382.801071420126</v>
      </c>
      <c r="H42" s="0" t="n">
        <f aca="false">AVERAGE(B42:F42)</f>
        <v>583.358025536389</v>
      </c>
      <c r="I42" s="0" t="n">
        <f aca="false">STDEV(B42:F42)</f>
        <v>277.626381199517</v>
      </c>
    </row>
    <row r="43" customFormat="false" ht="12.8" hidden="false" customHeight="false" outlineLevel="0" collapsed="false">
      <c r="A43" s="0" t="n">
        <v>420</v>
      </c>
      <c r="B43" s="0" t="n">
        <v>229.540974358768</v>
      </c>
      <c r="C43" s="0" t="n">
        <v>953.123073503119</v>
      </c>
      <c r="D43" s="0" t="n">
        <v>803.284894214826</v>
      </c>
      <c r="E43" s="0" t="n">
        <v>703.131708296345</v>
      </c>
      <c r="F43" s="0" t="n">
        <v>383.339610795177</v>
      </c>
      <c r="H43" s="0" t="n">
        <f aca="false">AVERAGE(B43:F43)</f>
        <v>614.484052233647</v>
      </c>
      <c r="I43" s="0" t="n">
        <f aca="false">STDEV(B43:F43)</f>
        <v>299.912269504036</v>
      </c>
    </row>
    <row r="44" customFormat="false" ht="12.8" hidden="false" customHeight="false" outlineLevel="0" collapsed="false">
      <c r="A44" s="0" t="n">
        <v>430</v>
      </c>
      <c r="B44" s="0" t="n">
        <v>234.568859294867</v>
      </c>
      <c r="C44" s="0" t="n">
        <v>719.793114413666</v>
      </c>
      <c r="D44" s="0" t="n">
        <v>957.436607023977</v>
      </c>
      <c r="E44" s="0" t="n">
        <v>783.058365485646</v>
      </c>
      <c r="F44" s="0" t="n">
        <v>335.814759085301</v>
      </c>
      <c r="H44" s="0" t="n">
        <f aca="false">AVERAGE(B44:F44)</f>
        <v>606.134341060691</v>
      </c>
      <c r="I44" s="0" t="n">
        <f aca="false">STDEV(B44:F44)</f>
        <v>307.720365303055</v>
      </c>
    </row>
    <row r="45" customFormat="false" ht="12.8" hidden="false" customHeight="false" outlineLevel="0" collapsed="false">
      <c r="A45" s="0" t="n">
        <v>440</v>
      </c>
      <c r="B45" s="0" t="n">
        <v>226.172230801838</v>
      </c>
      <c r="C45" s="0" t="n">
        <v>875.65957790353</v>
      </c>
      <c r="D45" s="0" t="n">
        <v>916.120971292912</v>
      </c>
      <c r="E45" s="0" t="n">
        <v>737.292570215006</v>
      </c>
      <c r="F45" s="0" t="n">
        <v>398.792481280903</v>
      </c>
      <c r="H45" s="0" t="n">
        <f aca="false">AVERAGE(B45:F45)</f>
        <v>630.807566298838</v>
      </c>
      <c r="I45" s="0" t="n">
        <f aca="false">STDEV(B45:F45)</f>
        <v>304.243347143307</v>
      </c>
    </row>
    <row r="46" customFormat="false" ht="12.8" hidden="false" customHeight="false" outlineLevel="0" collapsed="false">
      <c r="A46" s="0" t="n">
        <v>450</v>
      </c>
      <c r="B46" s="0" t="n">
        <v>217.454312686066</v>
      </c>
      <c r="C46" s="0" t="n">
        <v>909.082603897249</v>
      </c>
      <c r="D46" s="0" t="n">
        <v>770.183996688284</v>
      </c>
      <c r="E46" s="0" t="n">
        <v>593.37791678051</v>
      </c>
      <c r="F46" s="0" t="n">
        <v>434.245934225985</v>
      </c>
      <c r="H46" s="0" t="n">
        <f aca="false">AVERAGE(B46:F46)</f>
        <v>584.868952855619</v>
      </c>
      <c r="I46" s="0" t="n">
        <f aca="false">STDEV(B46:F46)</f>
        <v>272.58456073829</v>
      </c>
    </row>
    <row r="47" customFormat="false" ht="12.8" hidden="false" customHeight="false" outlineLevel="0" collapsed="false">
      <c r="A47" s="0" t="n">
        <v>460</v>
      </c>
      <c r="B47" s="0" t="n">
        <v>254.021488630356</v>
      </c>
      <c r="C47" s="0" t="n">
        <v>1127.79800486568</v>
      </c>
      <c r="D47" s="0" t="n">
        <v>732.445742750699</v>
      </c>
      <c r="E47" s="0" t="n">
        <v>677.474484798799</v>
      </c>
      <c r="F47" s="0" t="n">
        <v>368.958391732433</v>
      </c>
      <c r="H47" s="0" t="n">
        <f aca="false">AVERAGE(B47:F47)</f>
        <v>632.139622555593</v>
      </c>
      <c r="I47" s="0" t="n">
        <f aca="false">STDEV(B47:F47)</f>
        <v>342.794210459481</v>
      </c>
    </row>
    <row r="48" customFormat="false" ht="12.8" hidden="false" customHeight="false" outlineLevel="0" collapsed="false">
      <c r="A48" s="0" t="n">
        <v>470</v>
      </c>
      <c r="B48" s="0" t="n">
        <v>200.876336050196</v>
      </c>
      <c r="C48" s="0" t="n">
        <v>1131.79533831865</v>
      </c>
      <c r="D48" s="0" t="n">
        <v>639.331091788547</v>
      </c>
      <c r="E48" s="0" t="n">
        <v>651.747705024627</v>
      </c>
      <c r="F48" s="0" t="n">
        <v>324.487145982963</v>
      </c>
      <c r="H48" s="0" t="n">
        <f aca="false">AVERAGE(B48:F48)</f>
        <v>589.647523432997</v>
      </c>
      <c r="I48" s="0" t="n">
        <f aca="false">STDEV(B48:F48)</f>
        <v>361.14477865948</v>
      </c>
    </row>
    <row r="49" customFormat="false" ht="12.8" hidden="false" customHeight="false" outlineLevel="0" collapsed="false">
      <c r="A49" s="0" t="n">
        <v>480</v>
      </c>
      <c r="B49" s="0" t="n">
        <v>229.186419407998</v>
      </c>
      <c r="C49" s="0" t="n">
        <v>867.476527713341</v>
      </c>
      <c r="D49" s="0" t="n">
        <v>732.481297091111</v>
      </c>
      <c r="E49" s="0" t="n">
        <v>867.704114208147</v>
      </c>
      <c r="F49" s="0" t="n">
        <v>382.93666567064</v>
      </c>
      <c r="H49" s="0" t="n">
        <f aca="false">AVERAGE(B49:F49)</f>
        <v>615.957004818247</v>
      </c>
      <c r="I49" s="0" t="n">
        <f aca="false">STDEV(B49:F49)</f>
        <v>293.302980025898</v>
      </c>
    </row>
    <row r="50" customFormat="false" ht="12.8" hidden="false" customHeight="false" outlineLevel="0" collapsed="false">
      <c r="A50" s="0" t="n">
        <v>490</v>
      </c>
      <c r="B50" s="0" t="n">
        <v>222.405211743965</v>
      </c>
      <c r="C50" s="0" t="n">
        <v>882.807200420646</v>
      </c>
      <c r="D50" s="0" t="n">
        <v>608.574316604171</v>
      </c>
      <c r="E50" s="0" t="n">
        <v>696.80917351172</v>
      </c>
      <c r="F50" s="0" t="n">
        <v>468.724358272798</v>
      </c>
      <c r="H50" s="0" t="n">
        <f aca="false">AVERAGE(B50:F50)</f>
        <v>575.86405211066</v>
      </c>
      <c r="I50" s="0" t="n">
        <f aca="false">STDEV(B50:F50)</f>
        <v>248.155115763023</v>
      </c>
    </row>
    <row r="51" customFormat="false" ht="12.8" hidden="false" customHeight="false" outlineLevel="0" collapsed="false">
      <c r="A51" s="0" t="n">
        <v>500</v>
      </c>
      <c r="B51" s="0" t="n">
        <v>215.99785947499</v>
      </c>
      <c r="C51" s="0" t="n">
        <v>1098.45438873876</v>
      </c>
      <c r="D51" s="0" t="n">
        <v>552.195148887953</v>
      </c>
      <c r="E51" s="0" t="n">
        <v>695.304677014115</v>
      </c>
      <c r="F51" s="0" t="n">
        <v>412.678523344611</v>
      </c>
      <c r="H51" s="0" t="n">
        <f aca="false">AVERAGE(B51:F51)</f>
        <v>594.926119492086</v>
      </c>
      <c r="I51" s="0" t="n">
        <f aca="false">STDEV(B51:F51)</f>
        <v>332.506887571762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2019-01-09T21:37:31Z</dcterms:modified>
  <cp:revision>7</cp:revision>
  <dc:subject/>
  <dc:title/>
</cp:coreProperties>
</file>