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rpo-k0-Trajectory-v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<sst xmlns="http://schemas.openxmlformats.org/spreadsheetml/2006/main" count="8" uniqueCount="8">
  <si>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episode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</si>
  <si>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</si>
  <si>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</si>
  <si>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</si>
  <si>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</si>
  <si>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</si>
  <si>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AVERAGE</t>
  </si>
  <si>
    <t xml:space="preserve">DEVIATION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</si>
</sst>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N31" activeCellId="0" sqref="N31"/>
    </sheetView>
  </sheetViews>
  <sheetFormatPr defaultRowHeight="12.8"/>
  <cols>
    <col collapsed="false" hidden="false" max="1" min="1" style="0" width="7.56122448979592"/>
    <col collapsed="false" hidden="false" max="3" min="2" style="0" width="15.795918367346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A2" s="0" t="n">
        <v>10</v>
      </c>
      <c r="B2" s="0" t="n">
        <v>-1315.39250172039</v>
      </c>
      <c r="C2" s="0" t="n">
        <v>-1314.88947814152</v>
      </c>
      <c r="D2" s="0" t="n">
        <v>-1319.45810305325</v>
      </c>
      <c r="E2" s="0" t="n">
        <v>-1302.26322166128</v>
      </c>
      <c r="F2" s="0" t="n">
        <v>-1311.45278473847</v>
      </c>
      <c r="H2" s="0" t="n">
        <f aca="false">AVERAGE(B2:F2)</f>
        <v>-1312.69121786298</v>
      </c>
      <c r="I2" s="0" t="n">
        <f aca="false">STDEV(B2:F2)</f>
        <v>6.4845362073042</v>
      </c>
    </row>
    <row r="3" customFormat="false" ht="12.8" hidden="false" customHeight="false" outlineLevel="0" collapsed="false">
      <c r="A3" s="0" t="n">
        <v>20</v>
      </c>
      <c r="B3" s="0" t="n">
        <v>-1025.78159780466</v>
      </c>
      <c r="C3" s="0" t="n">
        <v>-1050.09566863733</v>
      </c>
      <c r="D3" s="0" t="n">
        <v>-1031.55305895752</v>
      </c>
      <c r="E3" s="0" t="n">
        <v>-949.022599147756</v>
      </c>
      <c r="F3" s="0" t="n">
        <v>-927.89761328232</v>
      </c>
      <c r="H3" s="0" t="n">
        <f aca="false">AVERAGE(B3:F3)</f>
        <v>-996.870107565917</v>
      </c>
      <c r="I3" s="0" t="n">
        <f aca="false">STDEV(B3:F3)</f>
        <v>54.585553871768</v>
      </c>
    </row>
    <row r="4" customFormat="false" ht="12.8" hidden="false" customHeight="false" outlineLevel="0" collapsed="false">
      <c r="A4" s="0" t="n">
        <v>30</v>
      </c>
      <c r="B4" s="0" t="n">
        <v>-492.917151354371</v>
      </c>
      <c r="C4" s="0" t="n">
        <v>-523.551385281938</v>
      </c>
      <c r="D4" s="0" t="n">
        <v>-506.446349836148</v>
      </c>
      <c r="E4" s="0" t="n">
        <v>-382.100485329292</v>
      </c>
      <c r="F4" s="0" t="n">
        <v>-379.372271275278</v>
      </c>
      <c r="H4" s="0" t="n">
        <f aca="false">AVERAGE(B4:F4)</f>
        <v>-456.877528615405</v>
      </c>
      <c r="I4" s="0" t="n">
        <f aca="false">STDEV(B4:F4)</f>
        <v>70.3562305790022</v>
      </c>
    </row>
    <row r="5" customFormat="false" ht="12.8" hidden="false" customHeight="false" outlineLevel="0" collapsed="false">
      <c r="A5" s="0" t="n">
        <v>40</v>
      </c>
      <c r="B5" s="0" t="n">
        <v>-140.57273114581</v>
      </c>
      <c r="C5" s="0" t="n">
        <v>-148.668519729644</v>
      </c>
      <c r="D5" s="0" t="n">
        <v>-140.338964113009</v>
      </c>
      <c r="E5" s="0" t="n">
        <v>-99.1421184915267</v>
      </c>
      <c r="F5" s="0" t="n">
        <v>-74.5138418455348</v>
      </c>
      <c r="H5" s="0" t="n">
        <f aca="false">AVERAGE(B5:F5)</f>
        <v>-120.647235065105</v>
      </c>
      <c r="I5" s="0" t="n">
        <f aca="false">STDEV(B5:F5)</f>
        <v>32.2519068816251</v>
      </c>
    </row>
    <row r="6" customFormat="false" ht="12.8" hidden="false" customHeight="false" outlineLevel="0" collapsed="false">
      <c r="A6" s="0" t="n">
        <v>50</v>
      </c>
      <c r="B6" s="0" t="n">
        <v>-3.21124013456053</v>
      </c>
      <c r="C6" s="0" t="n">
        <v>-12.898917220708</v>
      </c>
      <c r="D6" s="0" t="n">
        <v>-15.9726554748341</v>
      </c>
      <c r="E6" s="0" t="n">
        <v>-4.11063812664489</v>
      </c>
      <c r="F6" s="0" t="n">
        <v>19.1596457062538</v>
      </c>
      <c r="H6" s="0" t="n">
        <f aca="false">AVERAGE(B6:F6)</f>
        <v>-3.40676105009874</v>
      </c>
      <c r="I6" s="0" t="n">
        <f aca="false">STDEV(B6:F6)</f>
        <v>13.7638940413068</v>
      </c>
    </row>
    <row r="7" customFormat="false" ht="12.8" hidden="false" customHeight="false" outlineLevel="0" collapsed="false">
      <c r="A7" s="0" t="n">
        <v>60</v>
      </c>
      <c r="B7" s="0" t="n">
        <v>60.2558806175133</v>
      </c>
      <c r="C7" s="0" t="n">
        <v>45.1463709401677</v>
      </c>
      <c r="D7" s="0" t="n">
        <v>44.1306145387327</v>
      </c>
      <c r="E7" s="0" t="n">
        <v>54.7702547456215</v>
      </c>
      <c r="F7" s="0" t="n">
        <v>68.5762929318761</v>
      </c>
      <c r="H7" s="0" t="n">
        <f aca="false">AVERAGE(B7:F7)</f>
        <v>54.5758827547823</v>
      </c>
      <c r="I7" s="0" t="n">
        <f aca="false">STDEV(B7:F7)</f>
        <v>10.3238917381661</v>
      </c>
    </row>
    <row r="8" customFormat="false" ht="12.8" hidden="false" customHeight="false" outlineLevel="0" collapsed="false">
      <c r="A8" s="0" t="n">
        <v>70</v>
      </c>
      <c r="B8" s="0" t="n">
        <v>92.0519217867594</v>
      </c>
      <c r="C8" s="0" t="n">
        <v>75.2151275588149</v>
      </c>
      <c r="D8" s="0" t="n">
        <v>82.1961213866377</v>
      </c>
      <c r="E8" s="0" t="n">
        <v>66.3693580853696</v>
      </c>
      <c r="F8" s="0" t="n">
        <v>87.3900564104254</v>
      </c>
      <c r="H8" s="0" t="n">
        <f aca="false">AVERAGE(B8:F8)</f>
        <v>80.6445170456014</v>
      </c>
      <c r="I8" s="0" t="n">
        <f aca="false">STDEV(B8:F8)</f>
        <v>10.1402304438955</v>
      </c>
    </row>
    <row r="9" customFormat="false" ht="12.8" hidden="false" customHeight="false" outlineLevel="0" collapsed="false">
      <c r="A9" s="0" t="n">
        <v>80</v>
      </c>
      <c r="B9" s="0" t="n">
        <v>100.579530776742</v>
      </c>
      <c r="C9" s="0" t="n">
        <v>88.2219855280363</v>
      </c>
      <c r="D9" s="0" t="n">
        <v>111.031460790417</v>
      </c>
      <c r="E9" s="0" t="n">
        <v>85.7524671671724</v>
      </c>
      <c r="F9" s="0" t="n">
        <v>98.4672663665191</v>
      </c>
      <c r="H9" s="0" t="n">
        <f aca="false">AVERAGE(B9:F9)</f>
        <v>96.8105421257773</v>
      </c>
      <c r="I9" s="0" t="n">
        <f aca="false">STDEV(B9:F9)</f>
        <v>10.1885826363384</v>
      </c>
    </row>
    <row r="10" customFormat="false" ht="12.8" hidden="false" customHeight="false" outlineLevel="0" collapsed="false">
      <c r="A10" s="0" t="n">
        <v>90</v>
      </c>
      <c r="B10" s="0" t="n">
        <v>133.838736366404</v>
      </c>
      <c r="C10" s="0" t="n">
        <v>117.353831910986</v>
      </c>
      <c r="D10" s="0" t="n">
        <v>130.199185596308</v>
      </c>
      <c r="E10" s="0" t="n">
        <v>97.0862589754572</v>
      </c>
      <c r="F10" s="0" t="n">
        <v>115.16590148725</v>
      </c>
      <c r="H10" s="0" t="n">
        <f aca="false">AVERAGE(B10:F10)</f>
        <v>118.728782867281</v>
      </c>
      <c r="I10" s="0" t="n">
        <f aca="false">STDEV(B10:F10)</f>
        <v>14.5160625496403</v>
      </c>
    </row>
    <row r="11" customFormat="false" ht="12.8" hidden="false" customHeight="false" outlineLevel="0" collapsed="false">
      <c r="A11" s="0" t="n">
        <v>100</v>
      </c>
      <c r="B11" s="0" t="n">
        <v>134.931916361257</v>
      </c>
      <c r="C11" s="0" t="n">
        <v>147.610569023022</v>
      </c>
      <c r="D11" s="0" t="n">
        <v>180.064493513054</v>
      </c>
      <c r="E11" s="0" t="n">
        <v>105.527723242111</v>
      </c>
      <c r="F11" s="0" t="n">
        <v>120.127729733568</v>
      </c>
      <c r="H11" s="0" t="n">
        <f aca="false">AVERAGE(B11:F11)</f>
        <v>137.652486374602</v>
      </c>
      <c r="I11" s="0" t="n">
        <f aca="false">STDEV(B11:F11)</f>
        <v>28.4800841044602</v>
      </c>
    </row>
    <row r="12" customFormat="false" ht="12.8" hidden="false" customHeight="false" outlineLevel="0" collapsed="false">
      <c r="A12" s="0" t="n">
        <v>110</v>
      </c>
      <c r="B12" s="0" t="n">
        <v>147.990570461864</v>
      </c>
      <c r="C12" s="0" t="n">
        <v>158.016494951316</v>
      </c>
      <c r="D12" s="0" t="n">
        <v>177.031191617288</v>
      </c>
      <c r="E12" s="0" t="n">
        <v>102.541453076279</v>
      </c>
      <c r="F12" s="0" t="n">
        <v>158.991874410185</v>
      </c>
      <c r="H12" s="0" t="n">
        <f aca="false">AVERAGE(B12:F12)</f>
        <v>148.914316903386</v>
      </c>
      <c r="I12" s="0" t="n">
        <f aca="false">STDEV(B12:F12)</f>
        <v>27.9564896813421</v>
      </c>
    </row>
    <row r="13" customFormat="false" ht="12.8" hidden="false" customHeight="false" outlineLevel="0" collapsed="false">
      <c r="A13" s="0" t="n">
        <v>120</v>
      </c>
      <c r="B13" s="0" t="n">
        <v>169.364538502174</v>
      </c>
      <c r="C13" s="0" t="n">
        <v>154.416938967926</v>
      </c>
      <c r="D13" s="0" t="n">
        <v>189.068601602264</v>
      </c>
      <c r="E13" s="0" t="n">
        <v>109.257792743367</v>
      </c>
      <c r="F13" s="0" t="n">
        <v>165.149759172262</v>
      </c>
      <c r="H13" s="0" t="n">
        <f aca="false">AVERAGE(B13:F13)</f>
        <v>157.451526197599</v>
      </c>
      <c r="I13" s="0" t="n">
        <f aca="false">STDEV(B13:F13)</f>
        <v>29.7181206259644</v>
      </c>
    </row>
    <row r="14" customFormat="false" ht="12.8" hidden="false" customHeight="false" outlineLevel="0" collapsed="false">
      <c r="A14" s="0" t="n">
        <v>130</v>
      </c>
      <c r="B14" s="0" t="n">
        <v>181.37527065423</v>
      </c>
      <c r="C14" s="0" t="n">
        <v>154.656715250549</v>
      </c>
      <c r="D14" s="0" t="n">
        <v>229.522912060188</v>
      </c>
      <c r="E14" s="0" t="n">
        <v>111.155611160603</v>
      </c>
      <c r="F14" s="0" t="n">
        <v>184.607556900249</v>
      </c>
      <c r="H14" s="0" t="n">
        <f aca="false">AVERAGE(B14:F14)</f>
        <v>172.263613205164</v>
      </c>
      <c r="I14" s="0" t="n">
        <f aca="false">STDEV(B14:F14)</f>
        <v>43.4689927484172</v>
      </c>
    </row>
    <row r="15" customFormat="false" ht="12.8" hidden="false" customHeight="false" outlineLevel="0" collapsed="false">
      <c r="A15" s="0" t="n">
        <v>140</v>
      </c>
      <c r="B15" s="0" t="n">
        <v>161.973760551553</v>
      </c>
      <c r="C15" s="0" t="n">
        <v>190.400106207933</v>
      </c>
      <c r="D15" s="0" t="n">
        <v>229.991819393313</v>
      </c>
      <c r="E15" s="0" t="n">
        <v>121.672354503549</v>
      </c>
      <c r="F15" s="0" t="n">
        <v>190.966595567038</v>
      </c>
      <c r="H15" s="0" t="n">
        <f aca="false">AVERAGE(B15:F15)</f>
        <v>179.000927244677</v>
      </c>
      <c r="I15" s="0" t="n">
        <f aca="false">STDEV(B15:F15)</f>
        <v>40.1549475148491</v>
      </c>
    </row>
    <row r="16" customFormat="false" ht="12.8" hidden="false" customHeight="false" outlineLevel="0" collapsed="false">
      <c r="A16" s="0" t="n">
        <v>150</v>
      </c>
      <c r="B16" s="0" t="n">
        <v>187.48282853564</v>
      </c>
      <c r="C16" s="0" t="n">
        <v>218.48800807806</v>
      </c>
      <c r="D16" s="0" t="n">
        <v>234.639350493601</v>
      </c>
      <c r="E16" s="0" t="n">
        <v>131.080129629038</v>
      </c>
      <c r="F16" s="0" t="n">
        <v>198.059325789267</v>
      </c>
      <c r="H16" s="0" t="n">
        <f aca="false">AVERAGE(B16:F16)</f>
        <v>193.949928505121</v>
      </c>
      <c r="I16" s="0" t="n">
        <f aca="false">STDEV(B16:F16)</f>
        <v>39.5887248773493</v>
      </c>
    </row>
    <row r="17" customFormat="false" ht="12.8" hidden="false" customHeight="false" outlineLevel="0" collapsed="false">
      <c r="A17" s="0" t="n">
        <v>160</v>
      </c>
      <c r="B17" s="0" t="n">
        <v>194.151741218292</v>
      </c>
      <c r="C17" s="0" t="n">
        <v>222.723912407103</v>
      </c>
      <c r="D17" s="0" t="n">
        <v>207.21767984071</v>
      </c>
      <c r="E17" s="0" t="n">
        <v>142.370488677409</v>
      </c>
      <c r="F17" s="0" t="n">
        <v>185.349858843042</v>
      </c>
      <c r="H17" s="0" t="n">
        <f aca="false">AVERAGE(B17:F17)</f>
        <v>190.362736197311</v>
      </c>
      <c r="I17" s="0" t="n">
        <f aca="false">STDEV(B17:F17)</f>
        <v>30.3070790877844</v>
      </c>
    </row>
    <row r="18" customFormat="false" ht="12.8" hidden="false" customHeight="false" outlineLevel="0" collapsed="false">
      <c r="A18" s="0" t="n">
        <v>170</v>
      </c>
      <c r="B18" s="0" t="n">
        <v>244.70852442067</v>
      </c>
      <c r="C18" s="0" t="n">
        <v>223.154443341125</v>
      </c>
      <c r="D18" s="0" t="n">
        <v>248.476644053458</v>
      </c>
      <c r="E18" s="0" t="n">
        <v>146.898615814798</v>
      </c>
      <c r="F18" s="0" t="n">
        <v>209.140726026678</v>
      </c>
      <c r="H18" s="0" t="n">
        <f aca="false">AVERAGE(B18:F18)</f>
        <v>214.475790731346</v>
      </c>
      <c r="I18" s="0" t="n">
        <f aca="false">STDEV(B18:F18)</f>
        <v>41.0503736559952</v>
      </c>
    </row>
    <row r="19" customFormat="false" ht="12.8" hidden="false" customHeight="false" outlineLevel="0" collapsed="false">
      <c r="A19" s="0" t="n">
        <v>180</v>
      </c>
      <c r="B19" s="0" t="n">
        <v>287.008778025953</v>
      </c>
      <c r="C19" s="0" t="n">
        <v>239.649983881897</v>
      </c>
      <c r="D19" s="0" t="n">
        <v>257.084123740469</v>
      </c>
      <c r="E19" s="0" t="n">
        <v>156.813914514715</v>
      </c>
      <c r="F19" s="0" t="n">
        <v>195.312922949726</v>
      </c>
      <c r="H19" s="0" t="n">
        <f aca="false">AVERAGE(B19:F19)</f>
        <v>227.173944622552</v>
      </c>
      <c r="I19" s="0" t="n">
        <f aca="false">STDEV(B19:F19)</f>
        <v>51.4687677084156</v>
      </c>
    </row>
    <row r="20" customFormat="false" ht="12.8" hidden="false" customHeight="false" outlineLevel="0" collapsed="false">
      <c r="A20" s="0" t="n">
        <v>190</v>
      </c>
      <c r="B20" s="0" t="n">
        <v>275.265486183052</v>
      </c>
      <c r="C20" s="0" t="n">
        <v>242.201462599689</v>
      </c>
      <c r="D20" s="0" t="n">
        <v>267.248190733623</v>
      </c>
      <c r="E20" s="0" t="n">
        <v>155.476304754529</v>
      </c>
      <c r="F20" s="0" t="n">
        <v>166.294593839904</v>
      </c>
      <c r="H20" s="0" t="n">
        <f aca="false">AVERAGE(B20:F20)</f>
        <v>221.297207622159</v>
      </c>
      <c r="I20" s="0" t="n">
        <f aca="false">STDEV(B20:F20)</f>
        <v>56.6099253512396</v>
      </c>
    </row>
    <row r="21" customFormat="false" ht="12.8" hidden="false" customHeight="false" outlineLevel="0" collapsed="false">
      <c r="A21" s="0" t="n">
        <v>200</v>
      </c>
      <c r="B21" s="0" t="n">
        <v>255.177316868871</v>
      </c>
      <c r="C21" s="0" t="n">
        <v>313.402631009468</v>
      </c>
      <c r="D21" s="0" t="n">
        <v>227.651660896889</v>
      </c>
      <c r="E21" s="0" t="n">
        <v>178.227543511015</v>
      </c>
      <c r="F21" s="0" t="n">
        <v>183.487302416004</v>
      </c>
      <c r="H21" s="0" t="n">
        <f aca="false">AVERAGE(B21:F21)</f>
        <v>231.589290940449</v>
      </c>
      <c r="I21" s="0" t="n">
        <f aca="false">STDEV(B21:F21)</f>
        <v>55.7373301736308</v>
      </c>
    </row>
    <row r="22" customFormat="false" ht="12.8" hidden="false" customHeight="false" outlineLevel="0" collapsed="false">
      <c r="A22" s="0" t="n">
        <v>210</v>
      </c>
      <c r="B22" s="0" t="n">
        <v>269.73026868495</v>
      </c>
      <c r="C22" s="0" t="n">
        <v>306.801103788057</v>
      </c>
      <c r="D22" s="0" t="n">
        <v>260.61155868472</v>
      </c>
      <c r="E22" s="0" t="n">
        <v>175.663037515207</v>
      </c>
      <c r="F22" s="0" t="n">
        <v>205.011981792696</v>
      </c>
      <c r="H22" s="0" t="n">
        <f aca="false">AVERAGE(B22:F22)</f>
        <v>243.563590093126</v>
      </c>
      <c r="I22" s="0" t="n">
        <f aca="false">STDEV(B22:F22)</f>
        <v>52.609464412026</v>
      </c>
    </row>
    <row r="23" customFormat="false" ht="12.8" hidden="false" customHeight="false" outlineLevel="0" collapsed="false">
      <c r="A23" s="0" t="n">
        <v>220</v>
      </c>
      <c r="B23" s="0" t="n">
        <v>257.528939623344</v>
      </c>
      <c r="C23" s="0" t="n">
        <v>302.855216682969</v>
      </c>
      <c r="D23" s="0" t="n">
        <v>266.461981635523</v>
      </c>
      <c r="E23" s="0" t="n">
        <v>166.332219704651</v>
      </c>
      <c r="F23" s="0" t="n">
        <v>212.69118853351</v>
      </c>
      <c r="H23" s="0" t="n">
        <f aca="false">AVERAGE(B23:F23)</f>
        <v>241.173909235999</v>
      </c>
      <c r="I23" s="0" t="n">
        <f aca="false">STDEV(B23:F23)</f>
        <v>52.7354273319769</v>
      </c>
    </row>
    <row r="24" customFormat="false" ht="12.8" hidden="false" customHeight="false" outlineLevel="0" collapsed="false">
      <c r="A24" s="0" t="n">
        <v>230</v>
      </c>
      <c r="B24" s="0" t="n">
        <v>274.322437893387</v>
      </c>
      <c r="C24" s="0" t="n">
        <v>339.598066919891</v>
      </c>
      <c r="D24" s="0" t="n">
        <v>335.569192012669</v>
      </c>
      <c r="E24" s="0" t="n">
        <v>166.647497929369</v>
      </c>
      <c r="F24" s="0" t="n">
        <v>198.438951522702</v>
      </c>
      <c r="H24" s="0" t="n">
        <f aca="false">AVERAGE(B24:F24)</f>
        <v>262.915229255604</v>
      </c>
      <c r="I24" s="0" t="n">
        <f aca="false">STDEV(B24:F24)</f>
        <v>78.6028733419599</v>
      </c>
    </row>
    <row r="25" customFormat="false" ht="12.8" hidden="false" customHeight="false" outlineLevel="0" collapsed="false">
      <c r="A25" s="0" t="n">
        <v>240</v>
      </c>
      <c r="B25" s="0" t="n">
        <v>282.630923413898</v>
      </c>
      <c r="C25" s="0" t="n">
        <v>331.856598680692</v>
      </c>
      <c r="D25" s="0" t="n">
        <v>495.977944842381</v>
      </c>
      <c r="E25" s="0" t="n">
        <v>171.216986051187</v>
      </c>
      <c r="F25" s="0" t="n">
        <v>214.470502371829</v>
      </c>
      <c r="H25" s="0" t="n">
        <f aca="false">AVERAGE(B25:F25)</f>
        <v>299.230591071997</v>
      </c>
      <c r="I25" s="0" t="n">
        <f aca="false">STDEV(B25:F25)</f>
        <v>126.116297778454</v>
      </c>
    </row>
    <row r="26" customFormat="false" ht="12.8" hidden="false" customHeight="false" outlineLevel="0" collapsed="false">
      <c r="A26" s="0" t="n">
        <v>250</v>
      </c>
      <c r="B26" s="0" t="n">
        <v>315.171448009679</v>
      </c>
      <c r="C26" s="0" t="n">
        <v>344.05378092851</v>
      </c>
      <c r="D26" s="0" t="n">
        <v>399.63385445055</v>
      </c>
      <c r="E26" s="0" t="n">
        <v>210.727199401901</v>
      </c>
      <c r="F26" s="0" t="n">
        <v>217.766358837708</v>
      </c>
      <c r="H26" s="0" t="n">
        <f aca="false">AVERAGE(B26:F26)</f>
        <v>297.47052832567</v>
      </c>
      <c r="I26" s="0" t="n">
        <f aca="false">STDEV(B26:F26)</f>
        <v>81.8502091203213</v>
      </c>
    </row>
    <row r="27" customFormat="false" ht="12.8" hidden="false" customHeight="false" outlineLevel="0" collapsed="false">
      <c r="A27" s="0" t="n">
        <v>260</v>
      </c>
      <c r="B27" s="0" t="n">
        <v>255.788004851751</v>
      </c>
      <c r="C27" s="0" t="n">
        <v>381.474649356371</v>
      </c>
      <c r="D27" s="0" t="n">
        <v>432.56132486001</v>
      </c>
      <c r="E27" s="0" t="n">
        <v>204.355431973317</v>
      </c>
      <c r="F27" s="0" t="n">
        <v>232.661027881025</v>
      </c>
      <c r="H27" s="0" t="n">
        <f aca="false">AVERAGE(B27:F27)</f>
        <v>301.368087784495</v>
      </c>
      <c r="I27" s="0" t="n">
        <f aca="false">STDEV(B27:F27)</f>
        <v>99.7977781434712</v>
      </c>
    </row>
    <row r="28" customFormat="false" ht="12.8" hidden="false" customHeight="false" outlineLevel="0" collapsed="false">
      <c r="A28" s="0" t="n">
        <v>270</v>
      </c>
      <c r="B28" s="0" t="n">
        <v>260.390691585679</v>
      </c>
      <c r="C28" s="0" t="n">
        <v>412.385291722694</v>
      </c>
      <c r="D28" s="0" t="n">
        <v>494.665835611357</v>
      </c>
      <c r="E28" s="0" t="n">
        <v>236.822670596905</v>
      </c>
      <c r="F28" s="0" t="n">
        <v>278.683612480468</v>
      </c>
      <c r="H28" s="0" t="n">
        <f aca="false">AVERAGE(B28:F28)</f>
        <v>336.589620399421</v>
      </c>
      <c r="I28" s="0" t="n">
        <f aca="false">STDEV(B28:F28)</f>
        <v>111.630977315265</v>
      </c>
    </row>
    <row r="29" customFormat="false" ht="12.8" hidden="false" customHeight="false" outlineLevel="0" collapsed="false">
      <c r="A29" s="0" t="n">
        <v>280</v>
      </c>
      <c r="B29" s="0" t="n">
        <v>254.982850798925</v>
      </c>
      <c r="C29" s="0" t="n">
        <v>390.42406163137</v>
      </c>
      <c r="D29" s="0" t="n">
        <v>427.717786119814</v>
      </c>
      <c r="E29" s="0" t="n">
        <v>252.896763519596</v>
      </c>
      <c r="F29" s="0" t="n">
        <v>290.555101851824</v>
      </c>
      <c r="H29" s="0" t="n">
        <f aca="false">AVERAGE(B29:F29)</f>
        <v>323.315312784306</v>
      </c>
      <c r="I29" s="0" t="n">
        <f aca="false">STDEV(B29:F29)</f>
        <v>80.7848832892956</v>
      </c>
    </row>
    <row r="30" customFormat="false" ht="12.8" hidden="false" customHeight="false" outlineLevel="0" collapsed="false">
      <c r="A30" s="0" t="n">
        <v>290</v>
      </c>
      <c r="B30" s="0" t="n">
        <v>319.95479497289</v>
      </c>
      <c r="C30" s="0" t="n">
        <v>356.951662381412</v>
      </c>
      <c r="D30" s="0" t="n">
        <v>461.973582102255</v>
      </c>
      <c r="E30" s="0" t="n">
        <v>273.678217925013</v>
      </c>
      <c r="F30" s="0" t="n">
        <v>319.924733040127</v>
      </c>
      <c r="H30" s="0" t="n">
        <f aca="false">AVERAGE(B30:F30)</f>
        <v>346.496598084339</v>
      </c>
      <c r="I30" s="0" t="n">
        <f aca="false">STDEV(B30:F30)</f>
        <v>70.9881856732035</v>
      </c>
    </row>
    <row r="31" customFormat="false" ht="12.8" hidden="false" customHeight="false" outlineLevel="0" collapsed="false">
      <c r="A31" s="0" t="n">
        <v>300</v>
      </c>
      <c r="B31" s="0" t="n">
        <v>306.505321619381</v>
      </c>
      <c r="C31" s="0" t="n">
        <v>364.763496429214</v>
      </c>
      <c r="D31" s="0" t="n">
        <v>456.459459478057</v>
      </c>
      <c r="E31" s="0" t="n">
        <v>244.833366696063</v>
      </c>
      <c r="F31" s="0" t="n">
        <v>316.187218310347</v>
      </c>
      <c r="H31" s="0" t="n">
        <f aca="false">AVERAGE(B31:F31)</f>
        <v>337.749772506612</v>
      </c>
      <c r="I31" s="0" t="n">
        <f aca="false">STDEV(B31:F31)</f>
        <v>78.8928846355726</v>
      </c>
    </row>
    <row r="32" customFormat="false" ht="12.8" hidden="false" customHeight="false" outlineLevel="0" collapsed="false">
      <c r="A32" s="0" t="n">
        <v>310</v>
      </c>
      <c r="B32" s="0" t="n">
        <v>313.513325710595</v>
      </c>
      <c r="C32" s="0" t="n">
        <v>369.615337961575</v>
      </c>
      <c r="D32" s="0" t="n">
        <v>529.884717102045</v>
      </c>
      <c r="E32" s="0" t="n">
        <v>225.832132603137</v>
      </c>
      <c r="F32" s="0" t="n">
        <v>363.508337750481</v>
      </c>
      <c r="H32" s="0" t="n">
        <f aca="false">AVERAGE(B32:F32)</f>
        <v>360.470770225567</v>
      </c>
      <c r="I32" s="0" t="n">
        <f aca="false">STDEV(B32:F32)</f>
        <v>110.822492829765</v>
      </c>
    </row>
    <row r="33" customFormat="false" ht="12.8" hidden="false" customHeight="false" outlineLevel="0" collapsed="false">
      <c r="A33" s="0" t="n">
        <v>320</v>
      </c>
      <c r="B33" s="0" t="n">
        <v>381.27125347311</v>
      </c>
      <c r="C33" s="0" t="n">
        <v>394.48200314175</v>
      </c>
      <c r="D33" s="0" t="n">
        <v>458.914345101972</v>
      </c>
      <c r="E33" s="0" t="n">
        <v>225.334229758879</v>
      </c>
      <c r="F33" s="0" t="n">
        <v>430.36449167165</v>
      </c>
      <c r="H33" s="0" t="n">
        <f aca="false">AVERAGE(B33:F33)</f>
        <v>378.073264629472</v>
      </c>
      <c r="I33" s="0" t="n">
        <f aca="false">STDEV(B33:F33)</f>
        <v>90.6619260259598</v>
      </c>
    </row>
    <row r="34" customFormat="false" ht="12.8" hidden="false" customHeight="false" outlineLevel="0" collapsed="false">
      <c r="A34" s="0" t="n">
        <v>330</v>
      </c>
      <c r="B34" s="0" t="n">
        <v>297.781554822849</v>
      </c>
      <c r="C34" s="0" t="n">
        <v>439.606581139823</v>
      </c>
      <c r="D34" s="0" t="n">
        <v>445.503203556507</v>
      </c>
      <c r="E34" s="0" t="n">
        <v>205.860377595192</v>
      </c>
      <c r="F34" s="0" t="n">
        <v>574.048077610545</v>
      </c>
      <c r="H34" s="0" t="n">
        <f aca="false">AVERAGE(B34:F34)</f>
        <v>392.559958944983</v>
      </c>
      <c r="I34" s="0" t="n">
        <f aca="false">STDEV(B34:F34)</f>
        <v>142.998241764392</v>
      </c>
    </row>
    <row r="35" customFormat="false" ht="12.8" hidden="false" customHeight="false" outlineLevel="0" collapsed="false">
      <c r="A35" s="0" t="n">
        <v>340</v>
      </c>
      <c r="B35" s="0" t="n">
        <v>294.739552839619</v>
      </c>
      <c r="C35" s="0" t="n">
        <v>495.526582003166</v>
      </c>
      <c r="D35" s="0" t="n">
        <v>507.769813038126</v>
      </c>
      <c r="E35" s="0" t="n">
        <v>218.441110636346</v>
      </c>
      <c r="F35" s="0" t="n">
        <v>486.165784602625</v>
      </c>
      <c r="H35" s="0" t="n">
        <f aca="false">AVERAGE(B35:F35)</f>
        <v>400.528568623976</v>
      </c>
      <c r="I35" s="0" t="n">
        <f aca="false">STDEV(B35:F35)</f>
        <v>134.356054968767</v>
      </c>
    </row>
    <row r="36" customFormat="false" ht="12.8" hidden="false" customHeight="false" outlineLevel="0" collapsed="false">
      <c r="A36" s="0" t="n">
        <v>350</v>
      </c>
      <c r="B36" s="0" t="n">
        <v>322.538659234627</v>
      </c>
      <c r="C36" s="0" t="n">
        <v>481.178491010852</v>
      </c>
      <c r="D36" s="0" t="n">
        <v>411.160396865713</v>
      </c>
      <c r="E36" s="0" t="n">
        <v>245.372687222225</v>
      </c>
      <c r="F36" s="0" t="n">
        <v>458.26519765875</v>
      </c>
      <c r="H36" s="0" t="n">
        <f aca="false">AVERAGE(B36:F36)</f>
        <v>383.703086398433</v>
      </c>
      <c r="I36" s="0" t="n">
        <f aca="false">STDEV(B36:F36)</f>
        <v>98.3504617739196</v>
      </c>
    </row>
    <row r="37" customFormat="false" ht="12.8" hidden="false" customHeight="false" outlineLevel="0" collapsed="false">
      <c r="A37" s="0" t="n">
        <v>360</v>
      </c>
      <c r="B37" s="0" t="n">
        <v>323.995758385039</v>
      </c>
      <c r="C37" s="0" t="n">
        <v>398.830535190047</v>
      </c>
      <c r="D37" s="0" t="n">
        <v>516.620738464385</v>
      </c>
      <c r="E37" s="0" t="n">
        <v>274.647718629207</v>
      </c>
      <c r="F37" s="0" t="n">
        <v>471.781823678167</v>
      </c>
      <c r="H37" s="0" t="n">
        <f aca="false">AVERAGE(B37:F37)</f>
        <v>397.175314869369</v>
      </c>
      <c r="I37" s="0" t="n">
        <f aca="false">STDEV(B37:F37)</f>
        <v>100.255098943115</v>
      </c>
    </row>
    <row r="38" customFormat="false" ht="12.8" hidden="false" customHeight="false" outlineLevel="0" collapsed="false">
      <c r="A38" s="0" t="n">
        <v>370</v>
      </c>
      <c r="B38" s="0" t="n">
        <v>306.480322714469</v>
      </c>
      <c r="C38" s="0" t="n">
        <v>440.791369450105</v>
      </c>
      <c r="D38" s="0" t="n">
        <v>432.194110142444</v>
      </c>
      <c r="E38" s="0" t="n">
        <v>295.851200267225</v>
      </c>
      <c r="F38" s="0" t="n">
        <v>420.488768953655</v>
      </c>
      <c r="H38" s="0" t="n">
        <f aca="false">AVERAGE(B38:F38)</f>
        <v>379.16115430558</v>
      </c>
      <c r="I38" s="0" t="n">
        <f aca="false">STDEV(B38:F38)</f>
        <v>71.6620563455711</v>
      </c>
    </row>
    <row r="39" customFormat="false" ht="12.8" hidden="false" customHeight="false" outlineLevel="0" collapsed="false">
      <c r="A39" s="0" t="n">
        <v>380</v>
      </c>
      <c r="B39" s="0" t="n">
        <v>349.824881156343</v>
      </c>
      <c r="C39" s="0" t="n">
        <v>449.848734964512</v>
      </c>
      <c r="D39" s="0" t="n">
        <v>538.461844716313</v>
      </c>
      <c r="E39" s="0" t="n">
        <v>271.269950577105</v>
      </c>
      <c r="F39" s="0" t="n">
        <v>465.71611738353</v>
      </c>
      <c r="H39" s="0" t="n">
        <f aca="false">AVERAGE(B39:F39)</f>
        <v>415.024305759561</v>
      </c>
      <c r="I39" s="0" t="n">
        <f aca="false">STDEV(B39:F39)</f>
        <v>104.803991170881</v>
      </c>
    </row>
    <row r="40" customFormat="false" ht="12.8" hidden="false" customHeight="false" outlineLevel="0" collapsed="false">
      <c r="A40" s="0" t="n">
        <v>390</v>
      </c>
      <c r="B40" s="0" t="n">
        <v>292.462471999181</v>
      </c>
      <c r="C40" s="0" t="n">
        <v>497.700345710838</v>
      </c>
      <c r="D40" s="0" t="n">
        <v>517.987916325116</v>
      </c>
      <c r="E40" s="0" t="n">
        <v>257.767075491489</v>
      </c>
      <c r="F40" s="0" t="n">
        <v>483.593626922375</v>
      </c>
      <c r="H40" s="0" t="n">
        <f aca="false">AVERAGE(B40:F40)</f>
        <v>409.9022872898</v>
      </c>
      <c r="I40" s="0" t="n">
        <f aca="false">STDEV(B40:F40)</f>
        <v>124.256437144841</v>
      </c>
    </row>
    <row r="41" customFormat="false" ht="12.8" hidden="false" customHeight="false" outlineLevel="0" collapsed="false">
      <c r="A41" s="0" t="n">
        <v>400</v>
      </c>
      <c r="B41" s="0" t="n">
        <v>305.128781259223</v>
      </c>
      <c r="C41" s="0" t="n">
        <v>454.266444440018</v>
      </c>
      <c r="D41" s="0" t="n">
        <v>474.011450065126</v>
      </c>
      <c r="E41" s="0" t="n">
        <v>299.738384676581</v>
      </c>
      <c r="F41" s="0" t="n">
        <v>454.210024734371</v>
      </c>
      <c r="H41" s="0" t="n">
        <f aca="false">AVERAGE(B41:F41)</f>
        <v>397.471017035064</v>
      </c>
      <c r="I41" s="0" t="n">
        <f aca="false">STDEV(B41:F41)</f>
        <v>87.1524947908008</v>
      </c>
    </row>
    <row r="42" customFormat="false" ht="12.8" hidden="false" customHeight="false" outlineLevel="0" collapsed="false">
      <c r="A42" s="0" t="n">
        <v>410</v>
      </c>
      <c r="B42" s="0" t="n">
        <v>320.024697541197</v>
      </c>
      <c r="C42" s="0" t="n">
        <v>480.43110118262</v>
      </c>
      <c r="D42" s="0" t="n">
        <v>439.299927857584</v>
      </c>
      <c r="E42" s="0" t="n">
        <v>287.575889321538</v>
      </c>
      <c r="F42" s="0" t="n">
        <v>411.864731197118</v>
      </c>
      <c r="H42" s="0" t="n">
        <f aca="false">AVERAGE(B42:F42)</f>
        <v>387.839269420011</v>
      </c>
      <c r="I42" s="0" t="n">
        <f aca="false">STDEV(B42:F42)</f>
        <v>81.3176349838471</v>
      </c>
    </row>
    <row r="43" customFormat="false" ht="12.8" hidden="false" customHeight="false" outlineLevel="0" collapsed="false">
      <c r="A43" s="0" t="n">
        <v>420</v>
      </c>
      <c r="B43" s="0" t="n">
        <v>331.788902875465</v>
      </c>
      <c r="C43" s="0" t="n">
        <v>493.053999059827</v>
      </c>
      <c r="D43" s="0" t="n">
        <v>500.562282111119</v>
      </c>
      <c r="E43" s="0" t="n">
        <v>282.920039676868</v>
      </c>
      <c r="F43" s="0" t="n">
        <v>529.785490965327</v>
      </c>
      <c r="H43" s="0" t="n">
        <f aca="false">AVERAGE(B43:F43)</f>
        <v>427.622142937721</v>
      </c>
      <c r="I43" s="0" t="n">
        <f aca="false">STDEV(B43:F43)</f>
        <v>111.983983193327</v>
      </c>
    </row>
    <row r="44" customFormat="false" ht="12.8" hidden="false" customHeight="false" outlineLevel="0" collapsed="false">
      <c r="A44" s="0" t="n">
        <v>430</v>
      </c>
      <c r="B44" s="0" t="n">
        <v>379.558803402902</v>
      </c>
      <c r="C44" s="0" t="n">
        <v>430.562415645315</v>
      </c>
      <c r="D44" s="0" t="n">
        <v>469.686018148473</v>
      </c>
      <c r="E44" s="0" t="n">
        <v>320.471371809344</v>
      </c>
      <c r="F44" s="0" t="n">
        <v>582.002741284541</v>
      </c>
      <c r="H44" s="0" t="n">
        <f aca="false">AVERAGE(B44:F44)</f>
        <v>436.456270058115</v>
      </c>
      <c r="I44" s="0" t="n">
        <f aca="false">STDEV(B44:F44)</f>
        <v>98.757970941605</v>
      </c>
    </row>
    <row r="45" customFormat="false" ht="12.8" hidden="false" customHeight="false" outlineLevel="0" collapsed="false">
      <c r="A45" s="0" t="n">
        <v>440</v>
      </c>
      <c r="B45" s="0" t="n">
        <v>385.599724135258</v>
      </c>
      <c r="C45" s="0" t="n">
        <v>522.221205946526</v>
      </c>
      <c r="D45" s="0" t="n">
        <v>580.318819770977</v>
      </c>
      <c r="E45" s="0" t="n">
        <v>299.589149703674</v>
      </c>
      <c r="F45" s="0" t="n">
        <v>518.714728623608</v>
      </c>
      <c r="H45" s="0" t="n">
        <f aca="false">AVERAGE(B45:F45)</f>
        <v>461.288725636009</v>
      </c>
      <c r="I45" s="0" t="n">
        <f aca="false">STDEV(B45:F45)</f>
        <v>115.167545439872</v>
      </c>
    </row>
    <row r="46" customFormat="false" ht="12.8" hidden="false" customHeight="false" outlineLevel="0" collapsed="false">
      <c r="A46" s="0" t="n">
        <v>450</v>
      </c>
      <c r="B46" s="0" t="n">
        <v>360.761934169849</v>
      </c>
      <c r="C46" s="0" t="n">
        <v>557.32140419648</v>
      </c>
      <c r="D46" s="0" t="n">
        <v>743.518173952623</v>
      </c>
      <c r="E46" s="0" t="n">
        <v>329.472000474388</v>
      </c>
      <c r="F46" s="0" t="n">
        <v>460.051967131527</v>
      </c>
      <c r="H46" s="0" t="n">
        <f aca="false">AVERAGE(B46:F46)</f>
        <v>490.225095984973</v>
      </c>
      <c r="I46" s="0" t="n">
        <f aca="false">STDEV(B46:F46)</f>
        <v>167.460430856181</v>
      </c>
    </row>
    <row r="47" customFormat="false" ht="12.8" hidden="false" customHeight="false" outlineLevel="0" collapsed="false">
      <c r="A47" s="0" t="n">
        <v>460</v>
      </c>
      <c r="B47" s="0" t="n">
        <v>384.84254112998</v>
      </c>
      <c r="C47" s="0" t="n">
        <v>491.190793342529</v>
      </c>
      <c r="D47" s="0" t="n">
        <v>646.74585473334</v>
      </c>
      <c r="E47" s="0" t="n">
        <v>307.196521669021</v>
      </c>
      <c r="F47" s="0" t="n">
        <v>492.421158428374</v>
      </c>
      <c r="H47" s="0" t="n">
        <f aca="false">AVERAGE(B47:F47)</f>
        <v>464.479373860649</v>
      </c>
      <c r="I47" s="0" t="n">
        <f aca="false">STDEV(B47:F47)</f>
        <v>128.252908374613</v>
      </c>
    </row>
    <row r="48" customFormat="false" ht="12.8" hidden="false" customHeight="false" outlineLevel="0" collapsed="false">
      <c r="A48" s="0" t="n">
        <v>470</v>
      </c>
      <c r="B48" s="0" t="n">
        <v>391.512655682992</v>
      </c>
      <c r="C48" s="0" t="n">
        <v>524.381779095677</v>
      </c>
      <c r="D48" s="0" t="n">
        <v>634.305417995537</v>
      </c>
      <c r="E48" s="0" t="n">
        <v>322.915803975902</v>
      </c>
      <c r="F48" s="0" t="n">
        <v>601.72656240791</v>
      </c>
      <c r="H48" s="0" t="n">
        <f aca="false">AVERAGE(B48:F48)</f>
        <v>494.968443831604</v>
      </c>
      <c r="I48" s="0" t="n">
        <f aca="false">STDEV(B48:F48)</f>
        <v>134.147720373136</v>
      </c>
    </row>
    <row r="49" customFormat="false" ht="12.8" hidden="false" customHeight="false" outlineLevel="0" collapsed="false">
      <c r="A49" s="0" t="n">
        <v>480</v>
      </c>
      <c r="B49" s="0" t="n">
        <v>381.289254987035</v>
      </c>
      <c r="C49" s="0" t="n">
        <v>516.646042636507</v>
      </c>
      <c r="D49" s="0" t="n">
        <v>703.626981143773</v>
      </c>
      <c r="E49" s="0" t="n">
        <v>370.524289920763</v>
      </c>
      <c r="F49" s="0" t="n">
        <v>551.121598431442</v>
      </c>
      <c r="H49" s="0" t="n">
        <f aca="false">AVERAGE(B49:F49)</f>
        <v>504.641633423904</v>
      </c>
      <c r="I49" s="0" t="n">
        <f aca="false">STDEV(B49:F49)</f>
        <v>137.024571418063</v>
      </c>
    </row>
    <row r="50" customFormat="false" ht="12.8" hidden="false" customHeight="false" outlineLevel="0" collapsed="false">
      <c r="A50" s="0" t="n">
        <v>490</v>
      </c>
      <c r="B50" s="0" t="n">
        <v>325.604118138396</v>
      </c>
      <c r="C50" s="0" t="n">
        <v>527.108396502449</v>
      </c>
      <c r="D50" s="0" t="n">
        <v>822.5692600517</v>
      </c>
      <c r="E50" s="0" t="n">
        <v>385.753374503948</v>
      </c>
      <c r="F50" s="0" t="n">
        <v>780.120697675243</v>
      </c>
      <c r="H50" s="0" t="n">
        <f aca="false">AVERAGE(B50:F50)</f>
        <v>568.231169374347</v>
      </c>
      <c r="I50" s="0" t="n">
        <f aca="false">STDEV(B50:F50)</f>
        <v>225.522809619043</v>
      </c>
    </row>
    <row r="51" customFormat="false" ht="12.8" hidden="false" customHeight="false" outlineLevel="0" collapsed="false">
      <c r="A51" s="0" t="n">
        <v>500</v>
      </c>
      <c r="B51" s="0" t="n">
        <v>381.117397923607</v>
      </c>
      <c r="C51" s="0" t="n">
        <v>548.140123636484</v>
      </c>
      <c r="D51" s="0" t="n">
        <v>722.022637933236</v>
      </c>
      <c r="E51" s="0" t="n">
        <v>375.513978491827</v>
      </c>
      <c r="F51" s="0" t="n">
        <v>752.506588308613</v>
      </c>
      <c r="H51" s="0" t="n">
        <f aca="false">AVERAGE(B51:F51)</f>
        <v>555.860145258753</v>
      </c>
      <c r="I51" s="0" t="n">
        <f aca="false">STDEV(B51:F51)</f>
        <v>179.860476400157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2019-01-09T21:37:46Z</dcterms:modified>
  <cp:revision>7</cp:revision>
  <dc:subject/>
  <dc:title/>
</cp:coreProperties>
</file>