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Units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<sst xmlns="http://schemas.openxmlformats.org/spreadsheetml/2006/main" count="858" uniqueCount="314">
  <si>
    <t xml:space="preserve">Unit</t>
  </si>
  <si>
    <t xml:space="preserve">Symbol</t>
  </si>
  <si>
    <t xml:space="preserve">HTML</t>
  </si>
  <si>
    <t xml:space="preserve">Unicode</t>
  </si>
  <si>
    <t xml:space="preserve">Classification</t>
  </si>
  <si>
    <t xml:space="preserve">SI Base</t>
  </si>
  <si>
    <t xml:space="preserve">SI Derivation</t>
  </si>
  <si>
    <t xml:space="preserve">SI Extension</t>
  </si>
  <si>
    <t xml:space="preserve">SI relevant</t>
  </si>
  <si>
    <t xml:space="preserve">SI Prefix (M)</t>
  </si>
  <si>
    <t xml:space="preserve">SI Prefix (S)</t>
  </si>
  <si>
    <t xml:space="preserve">SI Exponents</t>
  </si>
  <si>
    <t xml:space="preserve">IEC relevant</t>
  </si>
  <si>
    <t xml:space="preserve">Common Units</t>
  </si>
  <si>
    <t xml:space="preserve">Informal Variant</t>
  </si>
  <si>
    <t xml:space="preserve">All</t>
  </si>
  <si>
    <t xml:space="preserve">SI Prefix &amp; Exponents</t>
  </si>
  <si>
    <t xml:space="preserve">Foot (single quote mark)</t>
  </si>
  <si>
    <t xml:space="preserve">'</t>
  </si>
  <si>
    <t xml:space="preserve">\'</t>
  </si>
  <si>
    <t xml:space="preserve">length </t>
  </si>
  <si>
    <t xml:space="preserve">x</t>
  </si>
  <si>
    <t xml:space="preserve">_UNIT_SYMBOLS_PATTERN</t>
  </si>
  <si>
    <t xml:space="preserve">Inch (double quote mark)</t>
  </si>
  <si>
    <t xml:space="preserve">"</t>
  </si>
  <si>
    <t xml:space="preserve">\"</t>
  </si>
  <si>
    <t xml:space="preserve">_UNIT_SI_SYMBOLS_BASE_PATTERN</t>
  </si>
  <si>
    <t xml:space="preserve">Percent</t>
  </si>
  <si>
    <t xml:space="preserve">%</t>
  </si>
  <si>
    <t xml:space="preserve">ratio </t>
  </si>
  <si>
    <t xml:space="preserve">_UNIT_SI_SYMBOLS_DERIVATION_PATTERN</t>
  </si>
  <si>
    <t xml:space="preserve">Foot (quote mark)</t>
  </si>
  <si>
    <t xml:space="preserve">′</t>
  </si>
  <si>
    <t xml:space="preserve">&amp;#x2032;</t>
  </si>
  <si>
    <t xml:space="preserve">\u2032</t>
  </si>
  <si>
    <t xml:space="preserve">_UNIT_SI_SYMBOLS_EXTENSION_PATTERN</t>
  </si>
  <si>
    <t xml:space="preserve">Inch (quote mark)</t>
  </si>
  <si>
    <t xml:space="preserve">″</t>
  </si>
  <si>
    <t xml:space="preserve">&amp;#x2033;</t>
  </si>
  <si>
    <t xml:space="preserve">\u2033</t>
  </si>
  <si>
    <t xml:space="preserve">_UNIT_SI_SYMBOLS_RELEVANT_PATTERN</t>
  </si>
  <si>
    <t xml:space="preserve">Ampere</t>
  </si>
  <si>
    <t xml:space="preserve">A</t>
  </si>
  <si>
    <t xml:space="preserve">electricity </t>
  </si>
  <si>
    <t xml:space="preserve">_UNIT_SI_SYMBOLS_PREFIX_M_PATTERN</t>
  </si>
  <si>
    <t xml:space="preserve">Are</t>
  </si>
  <si>
    <t xml:space="preserve">a</t>
  </si>
  <si>
    <t xml:space="preserve">area </t>
  </si>
  <si>
    <t xml:space="preserve">_UNIT_SI_SYMBOLS_PREFIX_S_PATTERN</t>
  </si>
  <si>
    <t xml:space="preserve">Astronomical Unit</t>
  </si>
  <si>
    <t xml:space="preserve">AE</t>
  </si>
  <si>
    <t xml:space="preserve">length astronomy </t>
  </si>
  <si>
    <t xml:space="preserve">_UNIT_SI_SYMBOLS_SUFFIX_PATTERN</t>
  </si>
  <si>
    <t xml:space="preserve">Battery Capacity</t>
  </si>
  <si>
    <t xml:space="preserve">Ah</t>
  </si>
  <si>
    <t xml:space="preserve">_UNIT_SI_SYMBOLS_PREFIX_SUFFIX_PATTERN</t>
  </si>
  <si>
    <t xml:space="preserve">Atmosphere (pressure)</t>
  </si>
  <si>
    <t xml:space="preserve">atm</t>
  </si>
  <si>
    <t xml:space="preserve">pressure</t>
  </si>
  <si>
    <t xml:space="preserve">_UNIT_IEC_SYMBOLS_PATTERN</t>
  </si>
  <si>
    <t xml:space="preserve">Gauge Pressure</t>
  </si>
  <si>
    <t xml:space="preserve">Atü</t>
  </si>
  <si>
    <t xml:space="preserve">At&amp;uuml;</t>
  </si>
  <si>
    <t xml:space="preserve">At\u00FC</t>
  </si>
  <si>
    <t xml:space="preserve">_UNIT_COMMON_SYMBOLS_PATTERN</t>
  </si>
  <si>
    <t xml:space="preserve">AU</t>
  </si>
  <si>
    <t xml:space="preserve">_UNIT_INFORMAL_SYMBOLS_PATTERN</t>
  </si>
  <si>
    <t xml:space="preserve">Barn</t>
  </si>
  <si>
    <t xml:space="preserve">b</t>
  </si>
  <si>
    <t xml:space="preserve">area radiation</t>
  </si>
  <si>
    <t xml:space="preserve">Bel</t>
  </si>
  <si>
    <t xml:space="preserve">B</t>
  </si>
  <si>
    <t xml:space="preserve">acoustics</t>
  </si>
  <si>
    <t xml:space="preserve">_UNIT_SI_CLASSIFICATION_PATTERN</t>
  </si>
  <si>
    <t xml:space="preserve">Byte</t>
  </si>
  <si>
    <t xml:space="preserve">it storage</t>
  </si>
  <si>
    <t xml:space="preserve">Bar</t>
  </si>
  <si>
    <t xml:space="preserve">bar</t>
  </si>
  <si>
    <t xml:space="preserve">pressure </t>
  </si>
  <si>
    <t xml:space="preserve">Baud Rate </t>
  </si>
  <si>
    <t xml:space="preserve">baud</t>
  </si>
  <si>
    <t xml:space="preserve">It network time </t>
  </si>
  <si>
    <t xml:space="preserve">Barrel (oil)</t>
  </si>
  <si>
    <t xml:space="preserve">bbl</t>
  </si>
  <si>
    <t xml:space="preserve">volume</t>
  </si>
  <si>
    <t xml:space="preserve">Bit</t>
  </si>
  <si>
    <t xml:space="preserve">Bits Per Second </t>
  </si>
  <si>
    <t xml:space="preserve">bps</t>
  </si>
  <si>
    <t xml:space="preserve">it network time</t>
  </si>
  <si>
    <t xml:space="preserve">Becquerel</t>
  </si>
  <si>
    <t xml:space="preserve">Bq</t>
  </si>
  <si>
    <t xml:space="preserve">radiation</t>
  </si>
  <si>
    <t xml:space="preserve">Coulomb</t>
  </si>
  <si>
    <t xml:space="preserve">C</t>
  </si>
  <si>
    <t xml:space="preserve">electricity</t>
  </si>
  <si>
    <t xml:space="preserve">Candela</t>
  </si>
  <si>
    <t xml:space="preserve">cd</t>
  </si>
  <si>
    <t xml:space="preserve">light</t>
  </si>
  <si>
    <t xml:space="preserve">Carat (gem weight)</t>
  </si>
  <si>
    <t xml:space="preserve">ct</t>
  </si>
  <si>
    <t xml:space="preserve">mass</t>
  </si>
  <si>
    <t xml:space="preserve">Day</t>
  </si>
  <si>
    <t xml:space="preserve">d</t>
  </si>
  <si>
    <t xml:space="preserve">time </t>
  </si>
  <si>
    <t xml:space="preserve">Dalton</t>
  </si>
  <si>
    <t xml:space="preserve">Da</t>
  </si>
  <si>
    <t xml:space="preserve">mass atomic</t>
  </si>
  <si>
    <t xml:space="preserve">Decameter</t>
  </si>
  <si>
    <t xml:space="preserve">dam</t>
  </si>
  <si>
    <t xml:space="preserve">length</t>
  </si>
  <si>
    <t xml:space="preserve">Decibel</t>
  </si>
  <si>
    <t xml:space="preserve">dB</t>
  </si>
  <si>
    <t xml:space="preserve">Decibel A curve</t>
  </si>
  <si>
    <t xml:space="preserve">db(A)</t>
  </si>
  <si>
    <t xml:space="preserve">db\(A\)</t>
  </si>
  <si>
    <t xml:space="preserve">Decibel C curve</t>
  </si>
  <si>
    <t xml:space="preserve">db(C)</t>
  </si>
  <si>
    <t xml:space="preserve">db\(C\)</t>
  </si>
  <si>
    <t xml:space="preserve">Decibel G curve</t>
  </si>
  <si>
    <t xml:space="preserve">db(G)</t>
  </si>
  <si>
    <t xml:space="preserve">db\(G\)</t>
  </si>
  <si>
    <t xml:space="preserve">Decibel Z curve</t>
  </si>
  <si>
    <t xml:space="preserve">db(Z)</t>
  </si>
  <si>
    <t xml:space="preserve">db\(Z\)</t>
  </si>
  <si>
    <t xml:space="preserve">Dots Per Inch</t>
  </si>
  <si>
    <t xml:space="preserve">dpi</t>
  </si>
  <si>
    <t xml:space="preserve">it graphics</t>
  </si>
  <si>
    <t xml:space="preserve">DPI</t>
  </si>
  <si>
    <t xml:space="preserve">Dioptre</t>
  </si>
  <si>
    <t xml:space="preserve">dpt</t>
  </si>
  <si>
    <t xml:space="preserve">optics</t>
  </si>
  <si>
    <t xml:space="preserve">Double Hundredweight</t>
  </si>
  <si>
    <t xml:space="preserve">dz</t>
  </si>
  <si>
    <t xml:space="preserve">quantity</t>
  </si>
  <si>
    <t xml:space="preserve">Dozen</t>
  </si>
  <si>
    <t xml:space="preserve">Electronvolt </t>
  </si>
  <si>
    <t xml:space="preserve">eV</t>
  </si>
  <si>
    <t xml:space="preserve">energy </t>
  </si>
  <si>
    <t xml:space="preserve">Farad</t>
  </si>
  <si>
    <t xml:space="preserve">F</t>
  </si>
  <si>
    <t xml:space="preserve">electricity capacitance </t>
  </si>
  <si>
    <t xml:space="preserve">Floating Point Operations Per Second</t>
  </si>
  <si>
    <t xml:space="preserve">FLOPS</t>
  </si>
  <si>
    <t xml:space="preserve">it processing time</t>
  </si>
  <si>
    <t xml:space="preserve">Frames Per Second </t>
  </si>
  <si>
    <t xml:space="preserve">fps</t>
  </si>
  <si>
    <t xml:space="preserve">it graphics video time</t>
  </si>
  <si>
    <t xml:space="preserve">Foot</t>
  </si>
  <si>
    <t xml:space="preserve">ft</t>
  </si>
  <si>
    <t xml:space="preserve">Gram</t>
  </si>
  <si>
    <t xml:space="preserve">g</t>
  </si>
  <si>
    <t xml:space="preserve">mass </t>
  </si>
  <si>
    <t xml:space="preserve">Gallon</t>
  </si>
  <si>
    <t xml:space="preserve">gal</t>
  </si>
  <si>
    <t xml:space="preserve">volume </t>
  </si>
  <si>
    <t xml:space="preserve">Gray</t>
  </si>
  <si>
    <t xml:space="preserve">Gy</t>
  </si>
  <si>
    <t xml:space="preserve">radiation </t>
  </si>
  <si>
    <t xml:space="preserve">Henry</t>
  </si>
  <si>
    <t xml:space="preserve">H</t>
  </si>
  <si>
    <t xml:space="preserve">Hour</t>
  </si>
  <si>
    <t xml:space="preserve">h</t>
  </si>
  <si>
    <t xml:space="preserve">Hectare</t>
  </si>
  <si>
    <t xml:space="preserve">ha</t>
  </si>
  <si>
    <t xml:space="preserve">Hectoliter</t>
  </si>
  <si>
    <t xml:space="preserve">hL</t>
  </si>
  <si>
    <t xml:space="preserve">hl</t>
  </si>
  <si>
    <t xml:space="preserve">Horsepower (imperial)</t>
  </si>
  <si>
    <t xml:space="preserve">hp</t>
  </si>
  <si>
    <t xml:space="preserve">power </t>
  </si>
  <si>
    <t xml:space="preserve">Hertz</t>
  </si>
  <si>
    <t xml:space="preserve">Hz</t>
  </si>
  <si>
    <t xml:space="preserve">frequency </t>
  </si>
  <si>
    <t xml:space="preserve">Inch</t>
  </si>
  <si>
    <t xml:space="preserve">in</t>
  </si>
  <si>
    <t xml:space="preserve">Joule</t>
  </si>
  <si>
    <t xml:space="preserve">J</t>
  </si>
  <si>
    <t xml:space="preserve">Kelvin</t>
  </si>
  <si>
    <t xml:space="preserve">K</t>
  </si>
  <si>
    <t xml:space="preserve">temperature </t>
  </si>
  <si>
    <t xml:space="preserve">Katal</t>
  </si>
  <si>
    <t xml:space="preserve">kat</t>
  </si>
  <si>
    <t xml:space="preserve">amount </t>
  </si>
  <si>
    <t xml:space="preserve">Knot</t>
  </si>
  <si>
    <t xml:space="preserve">kn</t>
  </si>
  <si>
    <t xml:space="preserve">speed </t>
  </si>
  <si>
    <t xml:space="preserve">Karat (gold purity)</t>
  </si>
  <si>
    <t xml:space="preserve">kt</t>
  </si>
  <si>
    <t xml:space="preserve">Liter</t>
  </si>
  <si>
    <t xml:space="preserve">l</t>
  </si>
  <si>
    <t xml:space="preserve">L</t>
  </si>
  <si>
    <t xml:space="preserve">Pound</t>
  </si>
  <si>
    <t xml:space="preserve">lb</t>
  </si>
  <si>
    <t xml:space="preserve">Light Year</t>
  </si>
  <si>
    <t xml:space="preserve">lj</t>
  </si>
  <si>
    <t xml:space="preserve">length astronomy</t>
  </si>
  <si>
    <t xml:space="preserve">Lumen</t>
  </si>
  <si>
    <t xml:space="preserve">lm</t>
  </si>
  <si>
    <t xml:space="preserve">Lumen second</t>
  </si>
  <si>
    <t xml:space="preserve">ls</t>
  </si>
  <si>
    <t xml:space="preserve">light energy</t>
  </si>
  <si>
    <t xml:space="preserve">Lux</t>
  </si>
  <si>
    <t xml:space="preserve">lx</t>
  </si>
  <si>
    <t xml:space="preserve">Meter</t>
  </si>
  <si>
    <t xml:space="preserve">m</t>
  </si>
  <si>
    <t xml:space="preserve">Mel</t>
  </si>
  <si>
    <t xml:space="preserve">mel</t>
  </si>
  <si>
    <t xml:space="preserve">Mile</t>
  </si>
  <si>
    <t xml:space="preserve">mi</t>
  </si>
  <si>
    <t xml:space="preserve">mile</t>
  </si>
  <si>
    <t xml:space="preserve">Minute (long form)</t>
  </si>
  <si>
    <t xml:space="preserve">min</t>
  </si>
  <si>
    <t xml:space="preserve">Million Instructions Per Second</t>
  </si>
  <si>
    <t xml:space="preserve">MIPS</t>
  </si>
  <si>
    <t xml:space="preserve">Mole</t>
  </si>
  <si>
    <t xml:space="preserve">mol</t>
  </si>
  <si>
    <t xml:space="preserve">Miles per Hour</t>
  </si>
  <si>
    <t xml:space="preserve">mph</t>
  </si>
  <si>
    <t xml:space="preserve">length time</t>
  </si>
  <si>
    <t xml:space="preserve">Newton</t>
  </si>
  <si>
    <t xml:space="preserve">N</t>
  </si>
  <si>
    <t xml:space="preserve">force</t>
  </si>
  <si>
    <t xml:space="preserve">Neper</t>
  </si>
  <si>
    <t xml:space="preserve">Np</t>
  </si>
  <si>
    <t xml:space="preserve">Degree</t>
  </si>
  <si>
    <t xml:space="preserve">º</t>
  </si>
  <si>
    <t xml:space="preserve">&amp;ordm;</t>
  </si>
  <si>
    <t xml:space="preserve">\u00BA</t>
  </si>
  <si>
    <t xml:space="preserve">angle</t>
  </si>
  <si>
    <t xml:space="preserve">Degree Celsius</t>
  </si>
  <si>
    <t xml:space="preserve">ºC</t>
  </si>
  <si>
    <t xml:space="preserve">&amp;ordm;C</t>
  </si>
  <si>
    <t xml:space="preserve">\u00BAC</t>
  </si>
  <si>
    <t xml:space="preserve">Ounce</t>
  </si>
  <si>
    <t xml:space="preserve">oz</t>
  </si>
  <si>
    <t xml:space="preserve">oz.</t>
  </si>
  <si>
    <t xml:space="preserve">Troy Ounce</t>
  </si>
  <si>
    <t xml:space="preserve">oz. tr.</t>
  </si>
  <si>
    <t xml:space="preserve">oz\. tr\.</t>
  </si>
  <si>
    <t xml:space="preserve">Pond (metric force)</t>
  </si>
  <si>
    <t xml:space="preserve">p</t>
  </si>
  <si>
    <t xml:space="preserve">Pascal</t>
  </si>
  <si>
    <t xml:space="preserve">Pa</t>
  </si>
  <si>
    <t xml:space="preserve">Parsec</t>
  </si>
  <si>
    <t xml:space="preserve">pc</t>
  </si>
  <si>
    <t xml:space="preserve">Pixels Per Inch </t>
  </si>
  <si>
    <t xml:space="preserve">PPI</t>
  </si>
  <si>
    <t xml:space="preserve">it graphics area</t>
  </si>
  <si>
    <t xml:space="preserve">ppi</t>
  </si>
  <si>
    <t xml:space="preserve">Horsepower (metric)</t>
  </si>
  <si>
    <t xml:space="preserve">PS</t>
  </si>
  <si>
    <t xml:space="preserve">Pint</t>
  </si>
  <si>
    <t xml:space="preserve">pt</t>
  </si>
  <si>
    <t xml:space="preserve">Pixel</t>
  </si>
  <si>
    <t xml:space="preserve">px</t>
  </si>
  <si>
    <t xml:space="preserve">Radian</t>
  </si>
  <si>
    <t xml:space="preserve">rad</t>
  </si>
  <si>
    <t xml:space="preserve">Cubic Meter (stacked wood) </t>
  </si>
  <si>
    <t xml:space="preserve">rm</t>
  </si>
  <si>
    <t xml:space="preserve">Revolutions Per Minute </t>
  </si>
  <si>
    <t xml:space="preserve">RPM</t>
  </si>
  <si>
    <r>
      <rPr>
        <sz val="10"/>
        <color theme="1"/>
        <rFont val="Times New Roman"/>
        <family val="1"/>
        <charset val="1"/>
      </rPr>
      <t xml:space="preserve">it </t>
    </r>
    <r>
      <rPr>
        <sz val="10"/>
        <color theme="1"/>
        <rFont val="Arial"/>
        <family val="2"/>
        <charset val="1"/>
      </rPr>
      <t xml:space="preserve">frequency rotation time</t>
    </r>
  </si>
  <si>
    <t xml:space="preserve">Second (long form)</t>
  </si>
  <si>
    <t xml:space="preserve">s</t>
  </si>
  <si>
    <t xml:space="preserve">Siemens</t>
  </si>
  <si>
    <t xml:space="preserve">S</t>
  </si>
  <si>
    <t xml:space="preserve">electricity conductance</t>
  </si>
  <si>
    <t xml:space="preserve">Sone</t>
  </si>
  <si>
    <t xml:space="preserve">sone</t>
  </si>
  <si>
    <t xml:space="preserve">Steradian</t>
  </si>
  <si>
    <t xml:space="preserve">sr</t>
  </si>
  <si>
    <t xml:space="preserve">Stere (wood volume)</t>
  </si>
  <si>
    <t xml:space="preserve">St</t>
  </si>
  <si>
    <t xml:space="preserve">Sievert</t>
  </si>
  <si>
    <t xml:space="preserve">Sv</t>
  </si>
  <si>
    <t xml:space="preserve">Metric Ton</t>
  </si>
  <si>
    <t xml:space="preserve">t</t>
  </si>
  <si>
    <t xml:space="preserve">Tesla</t>
  </si>
  <si>
    <t xml:space="preserve">T</t>
  </si>
  <si>
    <t xml:space="preserve">magnetic field</t>
  </si>
  <si>
    <t xml:space="preserve">Tex</t>
  </si>
  <si>
    <t xml:space="preserve">tex</t>
  </si>
  <si>
    <t xml:space="preserve">Atomic Mass Unit</t>
  </si>
  <si>
    <t xml:space="preserve">u</t>
  </si>
  <si>
    <t xml:space="preserve">Volt</t>
  </si>
  <si>
    <t xml:space="preserve">V</t>
  </si>
  <si>
    <t xml:space="preserve">Apparent Power</t>
  </si>
  <si>
    <t xml:space="preserve">VA</t>
  </si>
  <si>
    <t xml:space="preserve">electricity power</t>
  </si>
  <si>
    <t xml:space="preserve">Reactive Power</t>
  </si>
  <si>
    <t xml:space="preserve">Var</t>
  </si>
  <si>
    <t xml:space="preserve">Virtual CPU Cores</t>
  </si>
  <si>
    <t xml:space="preserve">vCore</t>
  </si>
  <si>
    <t xml:space="preserve">it processing amount</t>
  </si>
  <si>
    <t xml:space="preserve">Watt</t>
  </si>
  <si>
    <t xml:space="preserve">W</t>
  </si>
  <si>
    <t xml:space="preserve">Weber</t>
  </si>
  <si>
    <t xml:space="preserve">Wb</t>
  </si>
  <si>
    <t xml:space="preserve">magnetism </t>
  </si>
  <si>
    <t xml:space="preserve">Energy</t>
  </si>
  <si>
    <t xml:space="preserve">Wh</t>
  </si>
  <si>
    <t xml:space="preserve">Yard</t>
  </si>
  <si>
    <t xml:space="preserve">yd</t>
  </si>
  <si>
    <t xml:space="preserve">Hundredweight (metric)</t>
  </si>
  <si>
    <t xml:space="preserve">Z</t>
  </si>
  <si>
    <t xml:space="preserve">Angular Frequency</t>
  </si>
  <si>
    <t xml:space="preserve">ω</t>
  </si>
  <si>
    <t xml:space="preserve">&amp;omega;</t>
  </si>
  <si>
    <t xml:space="preserve">\u03C9</t>
  </si>
  <si>
    <t xml:space="preserve">frequency rotation</t>
  </si>
  <si>
    <t xml:space="preserve">Ohm</t>
  </si>
  <si>
    <t xml:space="preserve">Ω</t>
  </si>
  <si>
    <t xml:space="preserve">&amp;Omega;</t>
  </si>
  <si>
    <t xml:space="preserve">\u03A9</t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</si>
</sst>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theme="1"/>
      <name val="Arial"/>
      <family val="2"/>
      <charset val="1"/>
    </font>
    <font>
      <b val="true"/>
      <sz val="10"/>
      <color theme="1"/>
      <name val="Arial"/>
      <family val="2"/>
      <charset val="1"/>
    </font>
    <font>
      <b val="true"/>
      <sz val="10"/>
      <color rgb="FF080808"/>
      <name val="Arial"/>
      <family val="2"/>
      <charset val="1"/>
    </font>
    <font>
      <sz val="10"/>
      <color rgb="FF080808"/>
      <name val="Arial"/>
      <family val="2"/>
      <charset val="1"/>
    </font>
    <font>
      <b val="true"/>
      <sz val="10"/>
      <color theme="1"/>
      <name val="Arial"/>
      <family val="2"/>
    </font>
    <font>
      <sz val="10"/>
      <color theme="1"/>
      <name val="Times New Roman"/>
      <family val="1"/>
      <charset val="1"/>
    </font>
  </fonts>
  <fills count="13">
    <fill>
      <patternFill patternType="none"/>
    </fill>
    <fill>
      <patternFill patternType="gray125"/>
    </fill>
    <fill>
      <patternFill patternType="solid">
        <fgColor rgb="FFB3CAC7"/>
        <bgColor rgb="FFB4C7DC"/>
      </patternFill>
    </fill>
    <fill>
      <patternFill patternType="solid">
        <fgColor rgb="FFAFD095"/>
        <bgColor rgb="FFB3CAC7"/>
      </patternFill>
    </fill>
    <fill>
      <patternFill patternType="solid">
        <fgColor rgb="FFE8F2A1"/>
        <bgColor rgb="FFFFE994"/>
      </patternFill>
    </fill>
    <fill>
      <patternFill patternType="solid">
        <fgColor rgb="FFFFFFA6"/>
        <bgColor rgb="FFE8F2A1"/>
      </patternFill>
    </fill>
    <fill>
      <patternFill patternType="solid">
        <fgColor rgb="FFFFE994"/>
        <bgColor rgb="FFE8F2A1"/>
      </patternFill>
    </fill>
    <fill>
      <patternFill patternType="solid">
        <fgColor rgb="FFFFB66C"/>
        <bgColor rgb="FFFFA6A6"/>
      </patternFill>
    </fill>
    <fill>
      <patternFill patternType="solid">
        <fgColor rgb="FFFFA6A6"/>
        <bgColor rgb="FFFFB66C"/>
      </patternFill>
    </fill>
    <fill>
      <patternFill patternType="solid">
        <fgColor rgb="FFBF819E"/>
        <bgColor rgb="FF808080"/>
      </patternFill>
    </fill>
    <fill>
      <patternFill patternType="solid">
        <fgColor rgb="FFB7B3CA"/>
        <bgColor rgb="FFB4C7DC"/>
      </patternFill>
    </fill>
    <fill>
      <patternFill patternType="solid">
        <fgColor rgb="FFB4C7DC"/>
        <bgColor rgb="FFB3CAC7"/>
      </patternFill>
    </fill>
    <fill>
      <patternFill patternType="solid">
        <fgColor rgb="FFFFFFFF"/>
        <bgColor rgb="FFEBECF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medium">
        <color rgb="FFEBECF0"/>
      </left>
      <right style="medium">
        <color rgb="FFEBECF0"/>
      </right>
      <top style="medium">
        <color rgb="FFEBECF0"/>
      </top>
      <bottom style="medium">
        <color rgb="FFEBECF0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1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11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12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7" fillId="12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12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11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CAC7"/>
      <rgbColor rgb="FF808080"/>
      <rgbColor rgb="FF9999FF"/>
      <rgbColor rgb="FF993366"/>
      <rgbColor rgb="FFE8F2A1"/>
      <rgbColor rgb="FFEBECF0"/>
      <rgbColor rgb="FF660066"/>
      <rgbColor rgb="FFFF8080"/>
      <rgbColor rgb="FF0066CC"/>
      <rgbColor rgb="FFB4C7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A6"/>
      <rgbColor rgb="FFAFD095"/>
      <rgbColor rgb="FFFFA6A6"/>
      <rgbColor rgb="FFB7B3CA"/>
      <rgbColor rgb="FFFFE994"/>
      <rgbColor rgb="FF3366FF"/>
      <rgbColor rgb="FF33CCCC"/>
      <rgbColor rgb="FF99CC00"/>
      <rgbColor rgb="FFFFB66C"/>
      <rgbColor rgb="FFFF9900"/>
      <rgbColor rgb="FFFF6600"/>
      <rgbColor rgb="FF666699"/>
      <rgbColor rgb="FFBF819E"/>
      <rgbColor rgb="FF003366"/>
      <rgbColor rgb="FF339966"/>
      <rgbColor rgb="FF080808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Larissa">
  <a:themeElements>
    <a:clrScheme name="Larissa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E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2" topLeftCell="C3" activePane="bottomRight" state="frozen"/>
      <selection pane="topLeft" activeCell="A1" activeCellId="0" sqref="A1"/>
      <selection pane="topRight" activeCell="C1" activeCellId="0" sqref="C1"/>
      <selection pane="bottomLeft" activeCell="A3" activeCellId="0" sqref="A3"/>
      <selection pane="bottomRight" activeCell="C3" activeCellId="0" sqref="C3"/>
    </sheetView>
  </sheetViews>
  <sheetFormatPr defaultColWidth="10.9140625" defaultRowHeight="13.8" customHeight="true" zeroHeight="false" outlineLevelRow="0" outlineLevelCol="0"/>
  <cols>
    <col collapsed="false" customWidth="true" hidden="false" outlineLevel="0" max="1" min="1" style="1" width="24.27"/>
    <col collapsed="false" customWidth="true" hidden="false" outlineLevel="0" max="2" min="2" style="2" width="11.07"/>
    <col collapsed="false" customWidth="true" hidden="false" outlineLevel="0" max="3" min="3" style="1" width="10.75"/>
    <col collapsed="false" customWidth="true" hidden="false" outlineLevel="0" max="4" min="4" style="1" width="11.85"/>
    <col collapsed="false" customWidth="true" hidden="false" outlineLevel="0" max="5" min="5" style="1" width="20.31"/>
    <col collapsed="false" customWidth="true" hidden="false" outlineLevel="0" max="6" min="6" style="1" width="8.03"/>
    <col collapsed="false" customWidth="true" hidden="false" outlineLevel="0" max="7" min="7" style="1" width="12.48"/>
    <col collapsed="false" customWidth="true" hidden="false" outlineLevel="0" max="8" min="8" style="1" width="12.23"/>
    <col collapsed="false" customWidth="true" hidden="false" outlineLevel="0" max="9" min="9" style="1" width="10.58"/>
    <col collapsed="false" customWidth="true" hidden="false" outlineLevel="0" max="10" min="10" style="1" width="12.11"/>
    <col collapsed="false" customWidth="true" hidden="false" outlineLevel="0" max="11" min="11" style="1" width="11.75"/>
    <col collapsed="false" customWidth="true" hidden="false" outlineLevel="0" max="12" min="12" style="1" width="12.8"/>
    <col collapsed="false" customWidth="true" hidden="false" outlineLevel="0" max="13" min="13" style="1" width="11.53"/>
    <col collapsed="false" customWidth="true" hidden="false" outlineLevel="0" max="14" min="14" style="1" width="14.29"/>
    <col collapsed="false" customWidth="true" hidden="false" outlineLevel="0" max="15" min="15" style="1" width="14.13"/>
    <col collapsed="false" customWidth="false" hidden="false" outlineLevel="0" max="16" min="16" style="1" width="10.91"/>
    <col collapsed="false" customWidth="true" hidden="false" outlineLevel="0" max="18" min="17" style="1" width="11.53"/>
    <col collapsed="false" customWidth="true" hidden="false" outlineLevel="0" max="19" min="19" style="1" width="12.48"/>
    <col collapsed="false" customWidth="true" hidden="false" outlineLevel="0" max="20" min="20" style="1" width="12.23"/>
    <col collapsed="false" customWidth="true" hidden="false" outlineLevel="0" max="21" min="21" style="1" width="10.58"/>
    <col collapsed="false" customWidth="true" hidden="false" outlineLevel="0" max="22" min="22" style="1" width="8.76"/>
    <col collapsed="false" customWidth="true" hidden="false" outlineLevel="0" max="24" min="23" style="1" width="12.8"/>
    <col collapsed="false" customWidth="true" hidden="false" outlineLevel="0" max="25" min="25" style="1" width="20.39"/>
    <col collapsed="false" customWidth="true" hidden="false" outlineLevel="0" max="27" min="26" style="1" width="14.29"/>
    <col collapsed="false" customWidth="true" hidden="false" outlineLevel="0" max="28" min="28" style="1" width="14.13"/>
    <col collapsed="false" customWidth="false" hidden="false" outlineLevel="0" max="29" min="29" style="1" width="10.91"/>
    <col collapsed="false" customWidth="true" hidden="false" outlineLevel="0" max="30" min="30" style="2" width="43.45"/>
    <col collapsed="false" customWidth="false" hidden="false" outlineLevel="0" max="31" min="31" style="1" width="10.93"/>
    <col collapsed="false" customWidth="false" hidden="false" outlineLevel="0" max="16384" min="32" style="1" width="10.91"/>
  </cols>
  <sheetData>
    <row r="1" customFormat="false" ht="13.8" hidden="false" customHeight="false" outlineLevel="0" collapsed="false">
      <c r="E1" s="3"/>
      <c r="Q1" s="4" t="str">
        <f aca="false">IF(LEN(_xlfn.CONCAT(Q3:R252)) &gt; 0,LEFT(_xlfn.CONCAT(Q3:R252),LEN(_xlfn.CONCAT(Q3:R252)) -1),"")</f>
        <v>\'|\"|%|\u2032|\u2033|A|A|a|AE|Ah|atm|At\u00FC|AU|b|B|B|bar|baud|bbl|Bit|bps|Bq|Byte|C|cd|cd|ct|d|Da|dam|dB|db\(A\)|db\(C\)|db\(G\)|db\(Z\)|dpi|DPI|dpt|dz|dz|eV|F|FLOPS|fps|ft|g|g|gal|Gy|H|h|ha|hL|hl|hp|Hz|in|J|K|K|kat|kn|kt|kt|l|L|lb|lj|lm|ls|lx|m|m|mel|mi|mile|min|MIPS|mol|mol|mph|N|Np|\u00BA|\u00BAC|oz|oz.|oz\. tr\.|p|Pa|pc|PPI|ppi|PS|pt|px|rad|rm|RPM|s|s|S|sone|sr|St|Sv|t|T|tex|u|V|VA|Var|vCore|W|Wb|Wh|yd|Z|\u03C9|\u03A9</v>
      </c>
      <c r="R1" s="5" t="str">
        <f aca="false">IF(LEN(_xlfn.CONCAT(R3:R252)) &gt; 0,LEFT(_xlfn.CONCAT(R3:R252),LEN(_xlfn.CONCAT(R3:R252)) -1),"")</f>
        <v>A|cd|g|K|m|mol|s</v>
      </c>
      <c r="S1" s="6" t="str">
        <f aca="false">IF(LEN(_xlfn.CONCAT(S3:S252)) &gt; 0,LEFT(_xlfn.CONCAT(S3:S252),LEN(_xlfn.CONCAT(S3:S252)) -1),"")</f>
        <v>Bq|C|F|Gy|H|Hz|J|kat|lm|lx|N|\u00BAC|Pa|rad|S|sr|Sv|T|V|W|Wb|\u03A9</v>
      </c>
      <c r="T1" s="7" t="str">
        <f aca="false">IF(LEN(_xlfn.CONCAT(T3:T252)) &gt; 0,LEFT(_xlfn.CONCAT(T3:T252),LEN(_xlfn.CONCAT(T3:T252)) -1),"")</f>
        <v>a|AE|Ah|AU|b|B|bar|ct|d|Da|dB|db\(A\)|db\(C\)|db\(G\)|db\(Z\)|dpt|eV|h|ha|hL|hl|kn|kt|l|L|mel|min|Np|oz\. tr\.|PS|pt|sone|tex|VA|Wh</v>
      </c>
      <c r="U1" s="8" t="str">
        <f aca="false">IF(LEN(_xlfn.CONCAT(U3:U252)) &gt; 0,LEFT(_xlfn.CONCAT(U3:U252),LEN(_xlfn.CONCAT(U3:U252)) -1),"")</f>
        <v>A|a|AE|Ah|AU|b|B|B|bar|baud|Bit|bps|Bq|Byte|C|cd|ct|d|Da|dB|db\(A\)|db\(C\)|db\(G\)|db\(Z\)|dpt|eV|F|FLOPS|g|Gy|H|h|ha|hL|hl|Hz|J|K|kat|kn|kt|l|L|lm|lx|m|mel|min|MIPS|mol|N|Np|\u00BAC|oz\. tr\.|Pa|PS|pt|rad|s|S|sone|sr|Sv|T|tex|V|VA|W|Wb|Wh|\u03A9</v>
      </c>
      <c r="V1" s="9" t="str">
        <f aca="false">IF(LEN(_xlfn.CONCAT(V3:V252)) &gt; 0,LEFT(_xlfn.CONCAT(V3:V252),LEN(_xlfn.CONCAT(V3:V252)) -1),"")</f>
        <v>A|b|B|Bit|bps|Bq|Byte|C|cd|Da|eV|F|FLOPS|g|Gy|H|Hz|J|kat|lm|lx|m|MIPS|N|Pa|S|Sv|T|V|VA|W|Wb|Wh|\u03A9</v>
      </c>
      <c r="W1" s="10" t="str">
        <f aca="false">IF(LEN(_xlfn.CONCAT(W3:W252)) &gt; 0,LEFT(_xlfn.CONCAT(W3:W252),LEN(_xlfn.CONCAT(W3:W252)) -1),"")</f>
        <v>A|b|B|Bit|bps|Bq|Byte|C|cd|Da|eV|F|FLOPS|g|Gy|H|Hz|J|kat|l|L|lm|lx|m|MIPS|N|Pa|s|S|Sv|T|V|VA|W|Wb|Wh|\u03A9</v>
      </c>
      <c r="X1" s="11" t="str">
        <f aca="false">IF(LEN(_xlfn.CONCAT(X3:X252)) &gt; 0,LEFT(_xlfn.CONCAT(X3:X252),LEN(_xlfn.CONCAT(X3:X252)) -1),"")</f>
        <v>A|Bq|C|F|g|H|J|kat|l|L|lm|lx|m|mol|Pa|s|S|sr|T|V|W|Wb|\u03A9</v>
      </c>
      <c r="Y1" s="12" t="str">
        <f aca="false">IF(LEN(_xlfn.CONCAT(Y3:Y252)) &gt; 0,LEFT(_xlfn.CONCAT(Y3:Y252),LEN(_xlfn.CONCAT(Y3:Y252)) -1),"")</f>
        <v>A|Bq|C|F|g|H|J|kat|lm|lx|m|Pa|S|T|V|W|Wb|\u03A9</v>
      </c>
      <c r="Z1" s="13" t="str">
        <f aca="false">IF(LEN(_xlfn.CONCAT(Z3:Z252)) &gt; 0,LEFT(_xlfn.CONCAT(Z3:Z252),LEN(_xlfn.CONCAT(Z3:Z252)) -1),"")</f>
        <v>B</v>
      </c>
      <c r="AA1" s="4" t="str">
        <f aca="false">IF(LEN(_xlfn.CONCAT(AA3:AA252)) &gt; 0,LEFT(_xlfn.CONCAT(AA3:AA252),LEN(_xlfn.CONCAT(AA3:AA252)) -1),"")</f>
        <v>\'|\"|%|\u2032|\u2033|a|AE|Ah|atm|At\u00FC|AU|B|bar|bbl|ct|d|dam|dB|db\(A\)|db\(C\)|db\(G\)|db\(Z\)|dpi|DPI|dpt|dz|dz|fps|ft|gal|h|ha|hp|in|K|kn|kt|kt|l|L|lb|lj|ls|mel|mi|min|mol|Np|\u00BA|\u00BAC|oz|oz.|oz\. tr\.|p|pc|PPI|ppi|PS|pt|px|rad|rm|RPM|s|sone|sr|St|t|tex|u|Var|vCore|yd|Z|\u03C9</v>
      </c>
      <c r="AB1" s="5" t="str">
        <f aca="false">IF(LEN(_xlfn.CONCAT(AB3:AB252)) &gt; 0,LEFT(_xlfn.CONCAT(AB3:AB252),LEN(_xlfn.CONCAT(AB3:AB252)) -1),"")</f>
        <v>ft|in|m|mi|mile|mph|yd</v>
      </c>
    </row>
    <row r="2" s="15" customFormat="true" ht="13.8" hidden="false" customHeight="false" outlineLevel="0" collapsed="false">
      <c r="A2" s="14" t="s">
        <v>0</v>
      </c>
      <c r="B2" s="14" t="s">
        <v>1</v>
      </c>
      <c r="C2" s="14" t="s">
        <v>2</v>
      </c>
      <c r="D2" s="14" t="s">
        <v>3</v>
      </c>
      <c r="E2" s="14" t="s">
        <v>4</v>
      </c>
      <c r="F2" s="14" t="s">
        <v>5</v>
      </c>
      <c r="G2" s="14" t="s">
        <v>6</v>
      </c>
      <c r="H2" s="14" t="s">
        <v>7</v>
      </c>
      <c r="I2" s="14" t="s">
        <v>8</v>
      </c>
      <c r="J2" s="14" t="s">
        <v>9</v>
      </c>
      <c r="K2" s="14" t="s">
        <v>10</v>
      </c>
      <c r="L2" s="14" t="s">
        <v>11</v>
      </c>
      <c r="M2" s="14" t="s">
        <v>12</v>
      </c>
      <c r="N2" s="14" t="s">
        <v>13</v>
      </c>
      <c r="O2" s="14" t="s">
        <v>14</v>
      </c>
      <c r="Q2" s="15" t="s">
        <v>15</v>
      </c>
      <c r="R2" s="14" t="s">
        <v>5</v>
      </c>
      <c r="S2" s="14" t="s">
        <v>6</v>
      </c>
      <c r="T2" s="14" t="s">
        <v>7</v>
      </c>
      <c r="U2" s="14" t="s">
        <v>8</v>
      </c>
      <c r="V2" s="14" t="s">
        <v>9</v>
      </c>
      <c r="W2" s="14" t="s">
        <v>10</v>
      </c>
      <c r="X2" s="14" t="s">
        <v>11</v>
      </c>
      <c r="Y2" s="14" t="s">
        <v>16</v>
      </c>
      <c r="Z2" s="14" t="s">
        <v>12</v>
      </c>
      <c r="AA2" s="14" t="s">
        <v>13</v>
      </c>
      <c r="AB2" s="14" t="s">
        <v>14</v>
      </c>
    </row>
    <row r="3" customFormat="false" ht="13.8" hidden="false" customHeight="false" outlineLevel="0" collapsed="false">
      <c r="A3" s="16" t="s">
        <v>17</v>
      </c>
      <c r="B3" s="17" t="s">
        <v>18</v>
      </c>
      <c r="C3" s="16" t="s">
        <v>18</v>
      </c>
      <c r="D3" s="16" t="s">
        <v>19</v>
      </c>
      <c r="E3" s="1" t="s">
        <v>20</v>
      </c>
      <c r="F3" s="16"/>
      <c r="G3" s="16"/>
      <c r="H3" s="16"/>
      <c r="I3" s="16"/>
      <c r="J3" s="16"/>
      <c r="K3" s="16"/>
      <c r="L3" s="16"/>
      <c r="M3" s="16"/>
      <c r="N3" s="16" t="s">
        <v>21</v>
      </c>
      <c r="O3" s="16"/>
      <c r="Q3" s="1" t="str">
        <f aca="false">$D3&amp;"|"</f>
        <v>\'|</v>
      </c>
      <c r="R3" s="1" t="str">
        <f aca="false">IF(F3&lt;&gt;"",$D3&amp;"|","")</f>
        <v/>
      </c>
      <c r="S3" s="1" t="str">
        <f aca="false">IF(G3&lt;&gt;"",$D3&amp;"|","")</f>
        <v/>
      </c>
      <c r="T3" s="1" t="str">
        <f aca="false">IF(H3&lt;&gt;"",$D3&amp;"|","")</f>
        <v/>
      </c>
      <c r="U3" s="1" t="str">
        <f aca="false">IF(I3&lt;&gt;"",$D3&amp;"|","")</f>
        <v/>
      </c>
      <c r="V3" s="1" t="str">
        <f aca="false">IF(J3&lt;&gt;"",$D3&amp;"|","")</f>
        <v/>
      </c>
      <c r="W3" s="1" t="str">
        <f aca="false">IF(K3&lt;&gt;"",$D3&amp;"|","")</f>
        <v/>
      </c>
      <c r="X3" s="1" t="str">
        <f aca="false">IF(L3&lt;&gt;"",$D3&amp;"|","")</f>
        <v/>
      </c>
      <c r="Y3" s="1" t="str">
        <f aca="false">IF(AND(V3&lt;&gt;"",X3&lt;&gt;""),$D3&amp;"|","")</f>
        <v/>
      </c>
      <c r="Z3" s="1" t="str">
        <f aca="false">IF(M3&lt;&gt;"",$D3&amp;"|","")</f>
        <v/>
      </c>
      <c r="AA3" s="1" t="str">
        <f aca="false">IF(N3&lt;&gt;"",$D3&amp;"|","")</f>
        <v>\'|</v>
      </c>
      <c r="AB3" s="1" t="str">
        <f aca="false">IF(O3&lt;&gt;"",$D3&amp;"|","")</f>
        <v/>
      </c>
      <c r="AD3" s="18" t="s">
        <v>22</v>
      </c>
      <c r="AE3" s="19" t="str">
        <f aca="false">CONCATENATE(AD3," = r""(?:",Q$1,")""")</f>
        <v>_UNIT_SYMBOLS_PATTERN = r"(?:\'|\"|%|\u2032|\u2033|A|A|a|AE|Ah|atm|At\u00FC|AU|b|B|B|bar|baud|bbl|Bit|bps|Bq|Byte|C|cd|cd|ct|d|Da|dam|dB|db\(A\)|db\(C\)|db\(G\)|db\(Z\)|dpi|DPI|dpt|dz|dz|eV|F|FLOPS|fps|ft|g|g|gal|Gy|H|h|ha|hL|hl|hp|Hz|in|J|K|K|kat|kn|kt|kt|l|L|lb|lj|lm|ls|lx|m|m|mel|mi|mile|min|MIPS|mol|mol|mph|N|Np|\u00BA|\u00BAC|oz|oz.|oz\. tr\.|p|Pa|pc|PPI|ppi|PS|pt|px|rad|rm|RPM|s|s|S|sone|sr|St|Sv|t|T|tex|u|V|VA|Var|vCore|W|Wb|Wh|yd|Z|\u03C9|\u03A9)"</v>
      </c>
    </row>
    <row r="4" customFormat="false" ht="13.8" hidden="false" customHeight="false" outlineLevel="0" collapsed="false">
      <c r="A4" s="16" t="s">
        <v>23</v>
      </c>
      <c r="B4" s="17" t="s">
        <v>24</v>
      </c>
      <c r="C4" s="16" t="s">
        <v>24</v>
      </c>
      <c r="D4" s="16" t="s">
        <v>25</v>
      </c>
      <c r="E4" s="1" t="s">
        <v>20</v>
      </c>
      <c r="F4" s="16"/>
      <c r="G4" s="16"/>
      <c r="H4" s="16"/>
      <c r="I4" s="16"/>
      <c r="J4" s="16"/>
      <c r="K4" s="16"/>
      <c r="L4" s="16"/>
      <c r="M4" s="16"/>
      <c r="N4" s="16" t="s">
        <v>21</v>
      </c>
      <c r="O4" s="16"/>
      <c r="Q4" s="1" t="str">
        <f aca="false">$D4&amp;"|"</f>
        <v>\"|</v>
      </c>
      <c r="R4" s="1" t="str">
        <f aca="false">IF(F4&lt;&gt;"",$D4&amp;"|","")</f>
        <v/>
      </c>
      <c r="S4" s="1" t="str">
        <f aca="false">IF(G4&lt;&gt;"",$D4&amp;"|","")</f>
        <v/>
      </c>
      <c r="T4" s="1" t="str">
        <f aca="false">IF(H4&lt;&gt;"",$D4&amp;"|","")</f>
        <v/>
      </c>
      <c r="U4" s="1" t="str">
        <f aca="false">IF(I4&lt;&gt;"",$D4&amp;"|","")</f>
        <v/>
      </c>
      <c r="V4" s="1" t="str">
        <f aca="false">IF(J4&lt;&gt;"",$D4&amp;"|","")</f>
        <v/>
      </c>
      <c r="W4" s="1" t="str">
        <f aca="false">IF(K4&lt;&gt;"",$D4&amp;"|","")</f>
        <v/>
      </c>
      <c r="X4" s="1" t="str">
        <f aca="false">IF(L4&lt;&gt;"",$D4&amp;"|","")</f>
        <v/>
      </c>
      <c r="Y4" s="1" t="str">
        <f aca="false">IF(AND(V4&lt;&gt;"",X4&lt;&gt;""),$D4&amp;"|","")</f>
        <v/>
      </c>
      <c r="Z4" s="1" t="str">
        <f aca="false">IF(M4&lt;&gt;"",$D4&amp;"|","")</f>
        <v/>
      </c>
      <c r="AA4" s="1" t="str">
        <f aca="false">IF(N4&lt;&gt;"",$D4&amp;"|","")</f>
        <v>\"|</v>
      </c>
      <c r="AB4" s="1" t="str">
        <f aca="false">IF(O4&lt;&gt;"",$D4&amp;"|","")</f>
        <v/>
      </c>
      <c r="AD4" s="20" t="s">
        <v>26</v>
      </c>
      <c r="AE4" s="19" t="str">
        <f aca="false">CONCATENATE(AD4," = r""(?:",R$1,")""")</f>
        <v>_UNIT_SI_SYMBOLS_BASE_PATTERN = r"(?:A|cd|g|K|m|mol|s)"</v>
      </c>
    </row>
    <row r="5" customFormat="false" ht="13.8" hidden="false" customHeight="false" outlineLevel="0" collapsed="false">
      <c r="A5" s="16" t="s">
        <v>27</v>
      </c>
      <c r="B5" s="17" t="s">
        <v>28</v>
      </c>
      <c r="C5" s="16" t="s">
        <v>28</v>
      </c>
      <c r="D5" s="16" t="s">
        <v>28</v>
      </c>
      <c r="E5" s="1" t="s">
        <v>29</v>
      </c>
      <c r="F5" s="16"/>
      <c r="G5" s="16"/>
      <c r="H5" s="16"/>
      <c r="I5" s="16"/>
      <c r="J5" s="16"/>
      <c r="K5" s="16"/>
      <c r="L5" s="16"/>
      <c r="M5" s="16"/>
      <c r="N5" s="16" t="s">
        <v>21</v>
      </c>
      <c r="O5" s="16"/>
      <c r="Q5" s="1" t="str">
        <f aca="false">$D5&amp;"|"</f>
        <v>%|</v>
      </c>
      <c r="R5" s="1" t="str">
        <f aca="false">IF(F5&lt;&gt;"",$D5&amp;"|","")</f>
        <v/>
      </c>
      <c r="S5" s="1" t="str">
        <f aca="false">IF(G5&lt;&gt;"",$D5&amp;"|","")</f>
        <v/>
      </c>
      <c r="T5" s="1" t="str">
        <f aca="false">IF(H5&lt;&gt;"",$D5&amp;"|","")</f>
        <v/>
      </c>
      <c r="U5" s="1" t="str">
        <f aca="false">IF(I5&lt;&gt;"",$D5&amp;"|","")</f>
        <v/>
      </c>
      <c r="V5" s="1" t="str">
        <f aca="false">IF(J5&lt;&gt;"",$D5&amp;"|","")</f>
        <v/>
      </c>
      <c r="W5" s="1" t="str">
        <f aca="false">IF(K5&lt;&gt;"",$D5&amp;"|","")</f>
        <v/>
      </c>
      <c r="X5" s="1" t="str">
        <f aca="false">IF(L5&lt;&gt;"",$D5&amp;"|","")</f>
        <v/>
      </c>
      <c r="Y5" s="1" t="str">
        <f aca="false">IF(AND(V5&lt;&gt;"",X5&lt;&gt;""),$D5&amp;"|","")</f>
        <v/>
      </c>
      <c r="Z5" s="1" t="str">
        <f aca="false">IF(M5&lt;&gt;"",$D5&amp;"|","")</f>
        <v/>
      </c>
      <c r="AA5" s="1" t="str">
        <f aca="false">IF(N5&lt;&gt;"",$D5&amp;"|","")</f>
        <v>%|</v>
      </c>
      <c r="AB5" s="1" t="str">
        <f aca="false">IF(O5&lt;&gt;"",$D5&amp;"|","")</f>
        <v/>
      </c>
      <c r="AD5" s="21" t="s">
        <v>30</v>
      </c>
      <c r="AE5" s="1" t="str">
        <f aca="false">CONCATENATE(AD5," = r""(?:",S$1,")""")</f>
        <v>_UNIT_SI_SYMBOLS_DERIVATION_PATTERN = r"(?:Bq|C|F|Gy|H|Hz|J|kat|lm|lx|N|\u00BAC|Pa|rad|S|sr|Sv|T|V|W|Wb|\u03A9)"</v>
      </c>
    </row>
    <row r="6" customFormat="false" ht="13.8" hidden="false" customHeight="false" outlineLevel="0" collapsed="false">
      <c r="A6" s="16" t="s">
        <v>31</v>
      </c>
      <c r="B6" s="17" t="s">
        <v>32</v>
      </c>
      <c r="C6" s="16" t="s">
        <v>33</v>
      </c>
      <c r="D6" s="16" t="s">
        <v>34</v>
      </c>
      <c r="E6" s="1" t="s">
        <v>20</v>
      </c>
      <c r="F6" s="16"/>
      <c r="G6" s="16"/>
      <c r="H6" s="16"/>
      <c r="I6" s="16"/>
      <c r="J6" s="16"/>
      <c r="K6" s="16"/>
      <c r="L6" s="16"/>
      <c r="M6" s="16"/>
      <c r="N6" s="16" t="str">
        <f aca="false">IF(J6="","x","")</f>
        <v>x</v>
      </c>
      <c r="O6" s="16"/>
      <c r="Q6" s="1" t="str">
        <f aca="false">$D6&amp;"|"</f>
        <v>\u2032|</v>
      </c>
      <c r="R6" s="1" t="str">
        <f aca="false">IF(F6&lt;&gt;"",$D6&amp;"|","")</f>
        <v/>
      </c>
      <c r="S6" s="1" t="str">
        <f aca="false">IF(G6&lt;&gt;"",$D6&amp;"|","")</f>
        <v/>
      </c>
      <c r="T6" s="1" t="str">
        <f aca="false">IF(H6&lt;&gt;"",$D6&amp;"|","")</f>
        <v/>
      </c>
      <c r="U6" s="1" t="str">
        <f aca="false">IF(I6&lt;&gt;"",$D6&amp;"|","")</f>
        <v/>
      </c>
      <c r="V6" s="1" t="str">
        <f aca="false">IF(J6&lt;&gt;"",$D6&amp;"|","")</f>
        <v/>
      </c>
      <c r="W6" s="1" t="str">
        <f aca="false">IF(K6&lt;&gt;"",$D6&amp;"|","")</f>
        <v/>
      </c>
      <c r="X6" s="1" t="str">
        <f aca="false">IF(L6&lt;&gt;"",$D6&amp;"|","")</f>
        <v/>
      </c>
      <c r="Y6" s="1" t="str">
        <f aca="false">IF(AND(V6&lt;&gt;"",X6&lt;&gt;""),$D6&amp;"|","")</f>
        <v/>
      </c>
      <c r="Z6" s="1" t="str">
        <f aca="false">IF(M6&lt;&gt;"",$D6&amp;"|","")</f>
        <v/>
      </c>
      <c r="AA6" s="1" t="str">
        <f aca="false">IF(N6&lt;&gt;"",$D6&amp;"|","")</f>
        <v>\u2032|</v>
      </c>
      <c r="AB6" s="1" t="str">
        <f aca="false">IF(O6&lt;&gt;"",$D6&amp;"|","")</f>
        <v/>
      </c>
      <c r="AD6" s="22" t="s">
        <v>35</v>
      </c>
      <c r="AE6" s="1" t="str">
        <f aca="false">CONCATENATE(AD6," = r""(?:",T$1,")""")</f>
        <v>_UNIT_SI_SYMBOLS_EXTENSION_PATTERN = r"(?:a|AE|Ah|AU|b|B|bar|ct|d|Da|dB|db\(A\)|db\(C\)|db\(G\)|db\(Z\)|dpt|eV|h|ha|hL|hl|kn|kt|l|L|mel|min|Np|oz\. tr\.|PS|pt|sone|tex|VA|Wh)"</v>
      </c>
    </row>
    <row r="7" customFormat="false" ht="13.8" hidden="false" customHeight="false" outlineLevel="0" collapsed="false">
      <c r="A7" s="16" t="s">
        <v>36</v>
      </c>
      <c r="B7" s="17" t="s">
        <v>37</v>
      </c>
      <c r="C7" s="16" t="s">
        <v>38</v>
      </c>
      <c r="D7" s="16" t="s">
        <v>39</v>
      </c>
      <c r="E7" s="1" t="s">
        <v>20</v>
      </c>
      <c r="F7" s="16"/>
      <c r="G7" s="16"/>
      <c r="H7" s="16"/>
      <c r="I7" s="16"/>
      <c r="J7" s="16"/>
      <c r="K7" s="16"/>
      <c r="L7" s="16"/>
      <c r="M7" s="16"/>
      <c r="N7" s="16" t="str">
        <f aca="false">IF(J7="","x","")</f>
        <v>x</v>
      </c>
      <c r="O7" s="16"/>
      <c r="Q7" s="1" t="str">
        <f aca="false">$D7&amp;"|"</f>
        <v>\u2033|</v>
      </c>
      <c r="R7" s="1" t="str">
        <f aca="false">IF(F7&lt;&gt;"",$D7&amp;"|","")</f>
        <v/>
      </c>
      <c r="S7" s="1" t="str">
        <f aca="false">IF(G7&lt;&gt;"",$D7&amp;"|","")</f>
        <v/>
      </c>
      <c r="T7" s="1" t="str">
        <f aca="false">IF(H7&lt;&gt;"",$D7&amp;"|","")</f>
        <v/>
      </c>
      <c r="U7" s="1" t="str">
        <f aca="false">IF(I7&lt;&gt;"",$D7&amp;"|","")</f>
        <v/>
      </c>
      <c r="V7" s="1" t="str">
        <f aca="false">IF(J7&lt;&gt;"",$D7&amp;"|","")</f>
        <v/>
      </c>
      <c r="W7" s="1" t="str">
        <f aca="false">IF(K7&lt;&gt;"",$D7&amp;"|","")</f>
        <v/>
      </c>
      <c r="X7" s="1" t="str">
        <f aca="false">IF(L7&lt;&gt;"",$D7&amp;"|","")</f>
        <v/>
      </c>
      <c r="Y7" s="1" t="str">
        <f aca="false">IF(AND(V7&lt;&gt;"",X7&lt;&gt;""),$D7&amp;"|","")</f>
        <v/>
      </c>
      <c r="Z7" s="1" t="str">
        <f aca="false">IF(M7&lt;&gt;"",$D7&amp;"|","")</f>
        <v/>
      </c>
      <c r="AA7" s="1" t="str">
        <f aca="false">IF(N7&lt;&gt;"",$D7&amp;"|","")</f>
        <v>\u2033|</v>
      </c>
      <c r="AB7" s="1" t="str">
        <f aca="false">IF(O7&lt;&gt;"",$D7&amp;"|","")</f>
        <v/>
      </c>
      <c r="AD7" s="23" t="s">
        <v>40</v>
      </c>
      <c r="AE7" s="1" t="str">
        <f aca="false">CONCATENATE(AD7," = r""(?:",U$1,")""")</f>
        <v>_UNIT_SI_SYMBOLS_RELEVANT_PATTERN = r"(?:A|a|AE|Ah|AU|b|B|B|bar|baud|Bit|bps|Bq|Byte|C|cd|ct|d|Da|dB|db\(A\)|db\(C\)|db\(G\)|db\(Z\)|dpt|eV|F|FLOPS|g|Gy|H|h|ha|hL|hl|Hz|J|K|kat|kn|kt|l|L|lm|lx|m|mel|min|MIPS|mol|N|Np|\u00BAC|oz\. tr\.|Pa|PS|pt|rad|s|S|sone|sr|Sv|T|tex|V|VA|W|Wb|Wh|\u03A9)"</v>
      </c>
    </row>
    <row r="8" customFormat="false" ht="13.8" hidden="false" customHeight="false" outlineLevel="0" collapsed="false">
      <c r="A8" s="16" t="s">
        <v>41</v>
      </c>
      <c r="B8" s="17" t="s">
        <v>42</v>
      </c>
      <c r="C8" s="16" t="s">
        <v>42</v>
      </c>
      <c r="D8" s="16" t="s">
        <v>42</v>
      </c>
      <c r="E8" s="1" t="s">
        <v>43</v>
      </c>
      <c r="F8" s="16" t="s">
        <v>21</v>
      </c>
      <c r="G8" s="16"/>
      <c r="H8" s="16"/>
      <c r="I8" s="16" t="s">
        <v>21</v>
      </c>
      <c r="J8" s="16" t="s">
        <v>21</v>
      </c>
      <c r="K8" s="16" t="s">
        <v>21</v>
      </c>
      <c r="L8" s="16" t="s">
        <v>21</v>
      </c>
      <c r="M8" s="16"/>
      <c r="N8" s="16" t="str">
        <f aca="false">IF(J8="","x","")</f>
        <v/>
      </c>
      <c r="O8" s="16"/>
      <c r="Q8" s="1" t="str">
        <f aca="false">$D8&amp;"|"</f>
        <v>A|</v>
      </c>
      <c r="R8" s="1" t="str">
        <f aca="false">IF(F8&lt;&gt;"",$D8&amp;"|","")</f>
        <v>A|</v>
      </c>
      <c r="S8" s="1" t="str">
        <f aca="false">IF(G8&lt;&gt;"",$D8&amp;"|","")</f>
        <v/>
      </c>
      <c r="T8" s="1" t="str">
        <f aca="false">IF(H8&lt;&gt;"",$D8&amp;"|","")</f>
        <v/>
      </c>
      <c r="U8" s="1" t="str">
        <f aca="false">IF(I8&lt;&gt;"",$D8&amp;"|","")</f>
        <v>A|</v>
      </c>
      <c r="V8" s="1" t="str">
        <f aca="false">IF(J8&lt;&gt;"",$D8&amp;"|","")</f>
        <v>A|</v>
      </c>
      <c r="W8" s="1" t="str">
        <f aca="false">IF(K8&lt;&gt;"",$D8&amp;"|","")</f>
        <v>A|</v>
      </c>
      <c r="X8" s="1" t="str">
        <f aca="false">IF(L8&lt;&gt;"",$D8&amp;"|","")</f>
        <v>A|</v>
      </c>
      <c r="Y8" s="1" t="str">
        <f aca="false">IF(AND(V8&lt;&gt;"",X8&lt;&gt;""),$D8&amp;"|","")</f>
        <v>A|</v>
      </c>
      <c r="Z8" s="1" t="str">
        <f aca="false">IF(M8&lt;&gt;"",$D8&amp;"|","")</f>
        <v/>
      </c>
      <c r="AA8" s="1" t="str">
        <f aca="false">IF(N8&lt;&gt;"",$D8&amp;"|","")</f>
        <v/>
      </c>
      <c r="AB8" s="1" t="str">
        <f aca="false">IF(O8&lt;&gt;"",$D8&amp;"|","")</f>
        <v/>
      </c>
      <c r="AD8" s="24" t="s">
        <v>44</v>
      </c>
      <c r="AE8" s="1" t="str">
        <f aca="false">CONCATENATE(AD8," = r""(?:",V$1,")""")</f>
        <v>_UNIT_SI_SYMBOLS_PREFIX_M_PATTERN = r"(?:A|b|B|Bit|bps|Bq|Byte|C|cd|Da|eV|F|FLOPS|g|Gy|H|Hz|J|kat|lm|lx|m|MIPS|N|Pa|S|Sv|T|V|VA|W|Wb|Wh|\u03A9)"</v>
      </c>
    </row>
    <row r="9" customFormat="false" ht="13.8" hidden="false" customHeight="false" outlineLevel="0" collapsed="false">
      <c r="A9" s="16" t="s">
        <v>45</v>
      </c>
      <c r="B9" s="17" t="s">
        <v>46</v>
      </c>
      <c r="C9" s="16" t="s">
        <v>46</v>
      </c>
      <c r="D9" s="16" t="s">
        <v>46</v>
      </c>
      <c r="E9" s="1" t="s">
        <v>47</v>
      </c>
      <c r="F9" s="16"/>
      <c r="G9" s="16"/>
      <c r="H9" s="16" t="s">
        <v>21</v>
      </c>
      <c r="I9" s="16" t="s">
        <v>21</v>
      </c>
      <c r="J9" s="16"/>
      <c r="K9" s="16"/>
      <c r="L9" s="16"/>
      <c r="M9" s="16"/>
      <c r="N9" s="16" t="str">
        <f aca="false">IF(J9="","x","")</f>
        <v>x</v>
      </c>
      <c r="O9" s="16"/>
      <c r="Q9" s="1" t="str">
        <f aca="false">$D9&amp;"|"</f>
        <v>a|</v>
      </c>
      <c r="R9" s="1" t="str">
        <f aca="false">IF(F9&lt;&gt;"",$D9&amp;"|","")</f>
        <v/>
      </c>
      <c r="S9" s="1" t="str">
        <f aca="false">IF(G9&lt;&gt;"",$D9&amp;"|","")</f>
        <v/>
      </c>
      <c r="T9" s="1" t="str">
        <f aca="false">IF(H9&lt;&gt;"",$D9&amp;"|","")</f>
        <v>a|</v>
      </c>
      <c r="U9" s="1" t="str">
        <f aca="false">IF(I9&lt;&gt;"",$D9&amp;"|","")</f>
        <v>a|</v>
      </c>
      <c r="V9" s="1" t="str">
        <f aca="false">IF(J9&lt;&gt;"",$D9&amp;"|","")</f>
        <v/>
      </c>
      <c r="W9" s="1" t="str">
        <f aca="false">IF(K9&lt;&gt;"",$D9&amp;"|","")</f>
        <v/>
      </c>
      <c r="X9" s="1" t="str">
        <f aca="false">IF(L9&lt;&gt;"",$D9&amp;"|","")</f>
        <v/>
      </c>
      <c r="Y9" s="1" t="str">
        <f aca="false">IF(AND(V9&lt;&gt;"",X9&lt;&gt;""),$D9&amp;"|","")</f>
        <v/>
      </c>
      <c r="Z9" s="1" t="str">
        <f aca="false">IF(M9&lt;&gt;"",$D9&amp;"|","")</f>
        <v/>
      </c>
      <c r="AA9" s="1" t="str">
        <f aca="false">IF(N9&lt;&gt;"",$D9&amp;"|","")</f>
        <v>a|</v>
      </c>
      <c r="AB9" s="1" t="str">
        <f aca="false">IF(O9&lt;&gt;"",$D9&amp;"|","")</f>
        <v/>
      </c>
      <c r="AD9" s="25" t="s">
        <v>48</v>
      </c>
      <c r="AE9" s="1" t="str">
        <f aca="false">CONCATENATE(AD9," = r""(?:",W$1,")""")</f>
        <v>_UNIT_SI_SYMBOLS_PREFIX_S_PATTERN = r"(?:A|b|B|Bit|bps|Bq|Byte|C|cd|Da|eV|F|FLOPS|g|Gy|H|Hz|J|kat|l|L|lm|lx|m|MIPS|N|Pa|s|S|Sv|T|V|VA|W|Wb|Wh|\u03A9)"</v>
      </c>
    </row>
    <row r="10" customFormat="false" ht="13.8" hidden="false" customHeight="false" outlineLevel="0" collapsed="false">
      <c r="A10" s="16" t="s">
        <v>49</v>
      </c>
      <c r="B10" s="17" t="s">
        <v>50</v>
      </c>
      <c r="C10" s="16" t="s">
        <v>50</v>
      </c>
      <c r="D10" s="16" t="s">
        <v>50</v>
      </c>
      <c r="E10" s="1" t="s">
        <v>51</v>
      </c>
      <c r="F10" s="16"/>
      <c r="G10" s="16"/>
      <c r="H10" s="16" t="s">
        <v>21</v>
      </c>
      <c r="I10" s="16" t="s">
        <v>21</v>
      </c>
      <c r="J10" s="16"/>
      <c r="K10" s="16"/>
      <c r="L10" s="16"/>
      <c r="M10" s="16"/>
      <c r="N10" s="16" t="str">
        <f aca="false">IF(J10="","x","")</f>
        <v>x</v>
      </c>
      <c r="O10" s="16"/>
      <c r="Q10" s="1" t="str">
        <f aca="false">$D10&amp;"|"</f>
        <v>AE|</v>
      </c>
      <c r="R10" s="1" t="str">
        <f aca="false">IF(F10&lt;&gt;"",$D10&amp;"|","")</f>
        <v/>
      </c>
      <c r="S10" s="1" t="str">
        <f aca="false">IF(G10&lt;&gt;"",$D10&amp;"|","")</f>
        <v/>
      </c>
      <c r="T10" s="1" t="str">
        <f aca="false">IF(H10&lt;&gt;"",$D10&amp;"|","")</f>
        <v>AE|</v>
      </c>
      <c r="U10" s="1" t="str">
        <f aca="false">IF(I10&lt;&gt;"",$D10&amp;"|","")</f>
        <v>AE|</v>
      </c>
      <c r="V10" s="1" t="str">
        <f aca="false">IF(J10&lt;&gt;"",$D10&amp;"|","")</f>
        <v/>
      </c>
      <c r="W10" s="1" t="str">
        <f aca="false">IF(K10&lt;&gt;"",$D10&amp;"|","")</f>
        <v/>
      </c>
      <c r="X10" s="1" t="str">
        <f aca="false">IF(L10&lt;&gt;"",$D10&amp;"|","")</f>
        <v/>
      </c>
      <c r="Y10" s="1" t="str">
        <f aca="false">IF(AND(V10&lt;&gt;"",X10&lt;&gt;""),$D10&amp;"|","")</f>
        <v/>
      </c>
      <c r="Z10" s="1" t="str">
        <f aca="false">IF(M10&lt;&gt;"",$D10&amp;"|","")</f>
        <v/>
      </c>
      <c r="AA10" s="1" t="str">
        <f aca="false">IF(N10&lt;&gt;"",$D10&amp;"|","")</f>
        <v>AE|</v>
      </c>
      <c r="AB10" s="1" t="str">
        <f aca="false">IF(O10&lt;&gt;"",$D10&amp;"|","")</f>
        <v/>
      </c>
      <c r="AD10" s="26" t="s">
        <v>52</v>
      </c>
      <c r="AE10" s="1" t="str">
        <f aca="false">CONCATENATE(AD10," = r""(?:",X$1,")""")</f>
        <v>_UNIT_SI_SYMBOLS_SUFFIX_PATTERN = r"(?:A|Bq|C|F|g|H|J|kat|l|L|lm|lx|m|mol|Pa|s|S|sr|T|V|W|Wb|\u03A9)"</v>
      </c>
    </row>
    <row r="11" customFormat="false" ht="13.8" hidden="false" customHeight="false" outlineLevel="0" collapsed="false">
      <c r="A11" s="1" t="s">
        <v>53</v>
      </c>
      <c r="B11" s="2" t="s">
        <v>54</v>
      </c>
      <c r="C11" s="1" t="s">
        <v>54</v>
      </c>
      <c r="D11" s="1" t="s">
        <v>54</v>
      </c>
      <c r="E11" s="1" t="s">
        <v>43</v>
      </c>
      <c r="H11" s="1" t="s">
        <v>21</v>
      </c>
      <c r="I11" s="16" t="s">
        <v>21</v>
      </c>
      <c r="J11" s="16"/>
      <c r="K11" s="16"/>
      <c r="N11" s="16" t="str">
        <f aca="false">IF(J11="","x","")</f>
        <v>x</v>
      </c>
      <c r="Q11" s="1" t="str">
        <f aca="false">$D11&amp;"|"</f>
        <v>Ah|</v>
      </c>
      <c r="R11" s="1" t="str">
        <f aca="false">IF(F11&lt;&gt;"",$D11&amp;"|","")</f>
        <v/>
      </c>
      <c r="S11" s="1" t="str">
        <f aca="false">IF(G11&lt;&gt;"",$D11&amp;"|","")</f>
        <v/>
      </c>
      <c r="T11" s="1" t="str">
        <f aca="false">IF(H11&lt;&gt;"",$D11&amp;"|","")</f>
        <v>Ah|</v>
      </c>
      <c r="U11" s="1" t="str">
        <f aca="false">IF(I11&lt;&gt;"",$D11&amp;"|","")</f>
        <v>Ah|</v>
      </c>
      <c r="V11" s="1" t="str">
        <f aca="false">IF(J11&lt;&gt;"",$D11&amp;"|","")</f>
        <v/>
      </c>
      <c r="W11" s="1" t="str">
        <f aca="false">IF(K11&lt;&gt;"",$D11&amp;"|","")</f>
        <v/>
      </c>
      <c r="X11" s="1" t="str">
        <f aca="false">IF(L11&lt;&gt;"",$D11&amp;"|","")</f>
        <v/>
      </c>
      <c r="Y11" s="1" t="str">
        <f aca="false">IF(AND(V11&lt;&gt;"",X11&lt;&gt;""),$D11&amp;"|","")</f>
        <v/>
      </c>
      <c r="Z11" s="1" t="str">
        <f aca="false">IF(M11&lt;&gt;"",$D11&amp;"|","")</f>
        <v/>
      </c>
      <c r="AA11" s="1" t="str">
        <f aca="false">IF(N11&lt;&gt;"",$D11&amp;"|","")</f>
        <v>Ah|</v>
      </c>
      <c r="AB11" s="1" t="str">
        <f aca="false">IF(O11&lt;&gt;"",$D11&amp;"|","")</f>
        <v/>
      </c>
      <c r="AD11" s="12" t="s">
        <v>55</v>
      </c>
      <c r="AE11" s="1" t="str">
        <f aca="false">CONCATENATE(AD11," = r""(?:",Y$1,")""")</f>
        <v>_UNIT_SI_SYMBOLS_PREFIX_SUFFIX_PATTERN = r"(?:A|Bq|C|F|g|H|J|kat|lm|lx|m|Pa|S|T|V|W|Wb|\u03A9)"</v>
      </c>
    </row>
    <row r="12" customFormat="false" ht="13.8" hidden="false" customHeight="false" outlineLevel="0" collapsed="false">
      <c r="A12" s="16" t="s">
        <v>56</v>
      </c>
      <c r="B12" s="17" t="s">
        <v>57</v>
      </c>
      <c r="C12" s="16" t="s">
        <v>57</v>
      </c>
      <c r="D12" s="16" t="s">
        <v>57</v>
      </c>
      <c r="E12" s="1" t="s">
        <v>58</v>
      </c>
      <c r="F12" s="16"/>
      <c r="G12" s="16"/>
      <c r="H12" s="16"/>
      <c r="I12" s="16"/>
      <c r="J12" s="16"/>
      <c r="K12" s="16"/>
      <c r="L12" s="16"/>
      <c r="M12" s="16"/>
      <c r="N12" s="16" t="str">
        <f aca="false">IF(J12="","x","")</f>
        <v>x</v>
      </c>
      <c r="O12" s="16"/>
      <c r="Q12" s="1" t="str">
        <f aca="false">$D12&amp;"|"</f>
        <v>atm|</v>
      </c>
      <c r="R12" s="1" t="str">
        <f aca="false">IF(F12&lt;&gt;"",$D12&amp;"|","")</f>
        <v/>
      </c>
      <c r="S12" s="1" t="str">
        <f aca="false">IF(G12&lt;&gt;"",$D12&amp;"|","")</f>
        <v/>
      </c>
      <c r="T12" s="1" t="str">
        <f aca="false">IF(H12&lt;&gt;"",$D12&amp;"|","")</f>
        <v/>
      </c>
      <c r="U12" s="1" t="str">
        <f aca="false">IF(I12&lt;&gt;"",$D12&amp;"|","")</f>
        <v/>
      </c>
      <c r="V12" s="1" t="str">
        <f aca="false">IF(J12&lt;&gt;"",$D12&amp;"|","")</f>
        <v/>
      </c>
      <c r="W12" s="1" t="str">
        <f aca="false">IF(K12&lt;&gt;"",$D12&amp;"|","")</f>
        <v/>
      </c>
      <c r="X12" s="1" t="str">
        <f aca="false">IF(L12&lt;&gt;"",$D12&amp;"|","")</f>
        <v/>
      </c>
      <c r="Y12" s="1" t="str">
        <f aca="false">IF(AND(V12&lt;&gt;"",X12&lt;&gt;""),$D12&amp;"|","")</f>
        <v/>
      </c>
      <c r="Z12" s="1" t="str">
        <f aca="false">IF(M12&lt;&gt;"",$D12&amp;"|","")</f>
        <v/>
      </c>
      <c r="AA12" s="1" t="str">
        <f aca="false">IF(N12&lt;&gt;"",$D12&amp;"|","")</f>
        <v>atm|</v>
      </c>
      <c r="AB12" s="1" t="str">
        <f aca="false">IF(O12&lt;&gt;"",$D12&amp;"|","")</f>
        <v/>
      </c>
      <c r="AD12" s="27" t="s">
        <v>59</v>
      </c>
      <c r="AE12" s="1" t="str">
        <f aca="false">CONCATENATE(AD12," = r""(?:",Z$1,")""")</f>
        <v>_UNIT_IEC_SYMBOLS_PATTERN = r"(?:B)"</v>
      </c>
    </row>
    <row r="13" customFormat="false" ht="13.8" hidden="false" customHeight="false" outlineLevel="0" collapsed="false">
      <c r="A13" s="16" t="s">
        <v>60</v>
      </c>
      <c r="B13" s="17" t="s">
        <v>61</v>
      </c>
      <c r="C13" s="16" t="s">
        <v>62</v>
      </c>
      <c r="D13" s="16" t="s">
        <v>63</v>
      </c>
      <c r="E13" s="1" t="s">
        <v>58</v>
      </c>
      <c r="F13" s="16"/>
      <c r="G13" s="16"/>
      <c r="H13" s="16"/>
      <c r="I13" s="16"/>
      <c r="J13" s="16"/>
      <c r="K13" s="16"/>
      <c r="L13" s="16"/>
      <c r="M13" s="16"/>
      <c r="N13" s="16" t="str">
        <f aca="false">IF(J13="","x","")</f>
        <v>x</v>
      </c>
      <c r="O13" s="16"/>
      <c r="Q13" s="1" t="str">
        <f aca="false">$D13&amp;"|"</f>
        <v>At\u00FC|</v>
      </c>
      <c r="R13" s="1" t="str">
        <f aca="false">IF(F13&lt;&gt;"",$D13&amp;"|","")</f>
        <v/>
      </c>
      <c r="S13" s="1" t="str">
        <f aca="false">IF(G13&lt;&gt;"",$D13&amp;"|","")</f>
        <v/>
      </c>
      <c r="T13" s="1" t="str">
        <f aca="false">IF(H13&lt;&gt;"",$D13&amp;"|","")</f>
        <v/>
      </c>
      <c r="U13" s="1" t="str">
        <f aca="false">IF(I13&lt;&gt;"",$D13&amp;"|","")</f>
        <v/>
      </c>
      <c r="V13" s="1" t="str">
        <f aca="false">IF(J13&lt;&gt;"",$D13&amp;"|","")</f>
        <v/>
      </c>
      <c r="W13" s="1" t="str">
        <f aca="false">IF(K13&lt;&gt;"",$D13&amp;"|","")</f>
        <v/>
      </c>
      <c r="X13" s="1" t="str">
        <f aca="false">IF(L13&lt;&gt;"",$D13&amp;"|","")</f>
        <v/>
      </c>
      <c r="Y13" s="1" t="str">
        <f aca="false">IF(AND(V13&lt;&gt;"",X13&lt;&gt;""),$D13&amp;"|","")</f>
        <v/>
      </c>
      <c r="Z13" s="1" t="str">
        <f aca="false">IF(M13&lt;&gt;"",$D13&amp;"|","")</f>
        <v/>
      </c>
      <c r="AA13" s="1" t="str">
        <f aca="false">IF(N13&lt;&gt;"",$D13&amp;"|","")</f>
        <v>At\u00FC|</v>
      </c>
      <c r="AB13" s="1" t="str">
        <f aca="false">IF(O13&lt;&gt;"",$D13&amp;"|","")</f>
        <v/>
      </c>
      <c r="AD13" s="28" t="s">
        <v>64</v>
      </c>
      <c r="AE13" s="1" t="str">
        <f aca="false">CONCATENATE(AD13," = r""(?:",AA$1,")""")</f>
        <v>_UNIT_COMMON_SYMBOLS_PATTERN = r"(?:\'|\"|%|\u2032|\u2033|a|AE|Ah|atm|At\u00FC|AU|B|bar|bbl|ct|d|dam|dB|db\(A\)|db\(C\)|db\(G\)|db\(Z\)|dpi|DPI|dpt|dz|dz|fps|ft|gal|h|ha|hp|in|K|kn|kt|kt|l|L|lb|lj|ls|mel|mi|min|mol|Np|\u00BA|\u00BAC|oz|oz.|oz\. tr\.|p|pc|PPI|ppi|PS|pt|px|rad|rm|RPM|s|sone|sr|St|t|tex|u|Var|vCore|yd|Z|\u03C9)"</v>
      </c>
    </row>
    <row r="14" customFormat="false" ht="13.8" hidden="false" customHeight="false" outlineLevel="0" collapsed="false">
      <c r="A14" s="16" t="s">
        <v>49</v>
      </c>
      <c r="B14" s="17" t="s">
        <v>65</v>
      </c>
      <c r="C14" s="16" t="s">
        <v>65</v>
      </c>
      <c r="D14" s="16" t="s">
        <v>65</v>
      </c>
      <c r="E14" s="1" t="s">
        <v>51</v>
      </c>
      <c r="F14" s="16"/>
      <c r="G14" s="16"/>
      <c r="H14" s="16" t="s">
        <v>21</v>
      </c>
      <c r="I14" s="16" t="s">
        <v>21</v>
      </c>
      <c r="J14" s="16"/>
      <c r="K14" s="16"/>
      <c r="L14" s="16"/>
      <c r="M14" s="16"/>
      <c r="N14" s="16" t="str">
        <f aca="false">IF(J14="","x","")</f>
        <v>x</v>
      </c>
      <c r="O14" s="16"/>
      <c r="Q14" s="1" t="str">
        <f aca="false">$D14&amp;"|"</f>
        <v>AU|</v>
      </c>
      <c r="R14" s="1" t="str">
        <f aca="false">IF(F14&lt;&gt;"",$D14&amp;"|","")</f>
        <v/>
      </c>
      <c r="S14" s="1" t="str">
        <f aca="false">IF(G14&lt;&gt;"",$D14&amp;"|","")</f>
        <v/>
      </c>
      <c r="T14" s="1" t="str">
        <f aca="false">IF(H14&lt;&gt;"",$D14&amp;"|","")</f>
        <v>AU|</v>
      </c>
      <c r="U14" s="1" t="str">
        <f aca="false">IF(I14&lt;&gt;"",$D14&amp;"|","")</f>
        <v>AU|</v>
      </c>
      <c r="V14" s="1" t="str">
        <f aca="false">IF(J14&lt;&gt;"",$D14&amp;"|","")</f>
        <v/>
      </c>
      <c r="W14" s="1" t="str">
        <f aca="false">IF(K14&lt;&gt;"",$D14&amp;"|","")</f>
        <v/>
      </c>
      <c r="X14" s="1" t="str">
        <f aca="false">IF(L14&lt;&gt;"",$D14&amp;"|","")</f>
        <v/>
      </c>
      <c r="Y14" s="1" t="str">
        <f aca="false">IF(AND(V14&lt;&gt;"",X14&lt;&gt;""),$D14&amp;"|","")</f>
        <v/>
      </c>
      <c r="Z14" s="1" t="str">
        <f aca="false">IF(M14&lt;&gt;"",$D14&amp;"|","")</f>
        <v/>
      </c>
      <c r="AA14" s="1" t="str">
        <f aca="false">IF(N14&lt;&gt;"",$D14&amp;"|","")</f>
        <v>AU|</v>
      </c>
      <c r="AB14" s="1" t="str">
        <f aca="false">IF(O14&lt;&gt;"",$D14&amp;"|","")</f>
        <v/>
      </c>
      <c r="AD14" s="29" t="s">
        <v>66</v>
      </c>
      <c r="AE14" s="1" t="str">
        <f aca="false">CONCATENATE(AD14," = r""(?:",AB$1,")""")</f>
        <v>_UNIT_INFORMAL_SYMBOLS_PATTERN = r"(?:ft|in|m|mi|mile|mph|yd)"</v>
      </c>
    </row>
    <row r="15" customFormat="false" ht="13.8" hidden="false" customHeight="false" outlineLevel="0" collapsed="false">
      <c r="A15" s="16" t="s">
        <v>67</v>
      </c>
      <c r="B15" s="17" t="s">
        <v>68</v>
      </c>
      <c r="C15" s="16" t="s">
        <v>68</v>
      </c>
      <c r="D15" s="16" t="s">
        <v>68</v>
      </c>
      <c r="E15" s="19" t="s">
        <v>69</v>
      </c>
      <c r="F15" s="16"/>
      <c r="G15" s="16"/>
      <c r="H15" s="16" t="s">
        <v>21</v>
      </c>
      <c r="I15" s="16" t="s">
        <v>21</v>
      </c>
      <c r="J15" s="16" t="s">
        <v>21</v>
      </c>
      <c r="K15" s="16" t="s">
        <v>21</v>
      </c>
      <c r="L15" s="16"/>
      <c r="M15" s="16"/>
      <c r="N15" s="16" t="str">
        <f aca="false">IF(J15="","x","")</f>
        <v/>
      </c>
      <c r="O15" s="16"/>
      <c r="Q15" s="1" t="str">
        <f aca="false">$D15&amp;"|"</f>
        <v>b|</v>
      </c>
      <c r="R15" s="1" t="str">
        <f aca="false">IF(F15&lt;&gt;"",$D15&amp;"|","")</f>
        <v/>
      </c>
      <c r="S15" s="1" t="str">
        <f aca="false">IF(G15&lt;&gt;"",$D15&amp;"|","")</f>
        <v/>
      </c>
      <c r="T15" s="1" t="str">
        <f aca="false">IF(H15&lt;&gt;"",$D15&amp;"|","")</f>
        <v>b|</v>
      </c>
      <c r="U15" s="1" t="str">
        <f aca="false">IF(I15&lt;&gt;"",$D15&amp;"|","")</f>
        <v>b|</v>
      </c>
      <c r="V15" s="1" t="str">
        <f aca="false">IF(J15&lt;&gt;"",$D15&amp;"|","")</f>
        <v>b|</v>
      </c>
      <c r="W15" s="1" t="str">
        <f aca="false">IF(K15&lt;&gt;"",$D15&amp;"|","")</f>
        <v>b|</v>
      </c>
      <c r="X15" s="1" t="str">
        <f aca="false">IF(L15&lt;&gt;"",$D15&amp;"|","")</f>
        <v/>
      </c>
      <c r="Y15" s="1" t="str">
        <f aca="false">IF(AND(V15&lt;&gt;"",X15&lt;&gt;""),$D15&amp;"|","")</f>
        <v/>
      </c>
      <c r="Z15" s="1" t="str">
        <f aca="false">IF(M15&lt;&gt;"",$D15&amp;"|","")</f>
        <v/>
      </c>
      <c r="AA15" s="1" t="str">
        <f aca="false">IF(N15&lt;&gt;"",$D15&amp;"|","")</f>
        <v/>
      </c>
      <c r="AB15" s="1" t="str">
        <f aca="false">IF(O15&lt;&gt;"",$D15&amp;"|","")</f>
        <v/>
      </c>
    </row>
    <row r="16" customFormat="false" ht="13.8" hidden="false" customHeight="false" outlineLevel="0" collapsed="false">
      <c r="A16" s="16" t="s">
        <v>70</v>
      </c>
      <c r="B16" s="17" t="s">
        <v>71</v>
      </c>
      <c r="C16" s="16" t="s">
        <v>71</v>
      </c>
      <c r="D16" s="16" t="s">
        <v>71</v>
      </c>
      <c r="E16" s="1" t="s">
        <v>72</v>
      </c>
      <c r="F16" s="16"/>
      <c r="G16" s="16"/>
      <c r="H16" s="16" t="s">
        <v>21</v>
      </c>
      <c r="I16" s="16" t="s">
        <v>21</v>
      </c>
      <c r="J16" s="16"/>
      <c r="K16" s="16"/>
      <c r="L16" s="16"/>
      <c r="M16" s="16"/>
      <c r="N16" s="16" t="str">
        <f aca="false">IF(J16="","x","")</f>
        <v>x</v>
      </c>
      <c r="O16" s="16"/>
      <c r="Q16" s="1" t="str">
        <f aca="false">$D16&amp;"|"</f>
        <v>B|</v>
      </c>
      <c r="R16" s="1" t="str">
        <f aca="false">IF(F16&lt;&gt;"",$D16&amp;"|","")</f>
        <v/>
      </c>
      <c r="S16" s="1" t="str">
        <f aca="false">IF(G16&lt;&gt;"",$D16&amp;"|","")</f>
        <v/>
      </c>
      <c r="T16" s="1" t="str">
        <f aca="false">IF(H16&lt;&gt;"",$D16&amp;"|","")</f>
        <v>B|</v>
      </c>
      <c r="U16" s="1" t="str">
        <f aca="false">IF(I16&lt;&gt;"",$D16&amp;"|","")</f>
        <v>B|</v>
      </c>
      <c r="V16" s="1" t="str">
        <f aca="false">IF(J16&lt;&gt;"",$D16&amp;"|","")</f>
        <v/>
      </c>
      <c r="W16" s="1" t="str">
        <f aca="false">IF(K16&lt;&gt;"",$D16&amp;"|","")</f>
        <v/>
      </c>
      <c r="X16" s="1" t="str">
        <f aca="false">IF(L16&lt;&gt;"",$D16&amp;"|","")</f>
        <v/>
      </c>
      <c r="Y16" s="1" t="str">
        <f aca="false">IF(AND(V16&lt;&gt;"",X16&lt;&gt;""),$D16&amp;"|","")</f>
        <v/>
      </c>
      <c r="Z16" s="1" t="str">
        <f aca="false">IF(M16&lt;&gt;"",$D16&amp;"|","")</f>
        <v/>
      </c>
      <c r="AA16" s="1" t="str">
        <f aca="false">IF(N16&lt;&gt;"",$D16&amp;"|","")</f>
        <v>B|</v>
      </c>
      <c r="AB16" s="1" t="str">
        <f aca="false">IF(O16&lt;&gt;"",$D16&amp;"|","")</f>
        <v/>
      </c>
      <c r="AD16" s="30" t="s">
        <v>73</v>
      </c>
      <c r="AE16" s="1" t="str">
        <f aca="false">"| " &amp; $D3 &amp; REPT(" ", 10 - LEN($D3)) &amp; "|"
&amp; " " &amp; $E3 &amp; REPT(" ", 30 - LEN($E3)) &amp; "|"
&amp; " " &amp; $D28 &amp; REPT(" ", 10 - LEN($D28)) &amp; "|"
&amp; " " &amp; $E28 &amp; REPT(" ", 30 - LEN($E28)) &amp; "|"
&amp; " " &amp; $D53 &amp; REPT(" ", 10 - LEN($D53)) &amp; "|"
&amp; " " &amp; $E53 &amp; REPT(" ", 30 - LEN($E53)) &amp; "|"
&amp; " " &amp; $D78 &amp; REPT(" ", 10 - LEN($D78)) &amp; "|"
&amp; " " &amp; $E78 &amp; REPT(" ", 30 - LEN($E78)) &amp; "|"
&amp; " " &amp; $D103 &amp; REPT(" ", 10 - LEN($D103)) &amp; "|"
&amp; " " &amp; $E103 &amp; REPT(" ", 30 - LEN($E103)) &amp; "|"</f>
        <v>| \'        | length                        | d         | time                          | hl        | volume                        | N         | force                         | T         | magnetic field                |</v>
      </c>
    </row>
    <row r="17" customFormat="false" ht="13.8" hidden="false" customHeight="false" outlineLevel="0" collapsed="false">
      <c r="A17" s="1" t="s">
        <v>74</v>
      </c>
      <c r="B17" s="2" t="s">
        <v>71</v>
      </c>
      <c r="C17" s="1" t="s">
        <v>71</v>
      </c>
      <c r="D17" s="1" t="s">
        <v>71</v>
      </c>
      <c r="E17" s="1" t="s">
        <v>75</v>
      </c>
      <c r="I17" s="1" t="s">
        <v>21</v>
      </c>
      <c r="J17" s="1" t="s">
        <v>21</v>
      </c>
      <c r="K17" s="1" t="s">
        <v>21</v>
      </c>
      <c r="M17" s="1" t="s">
        <v>21</v>
      </c>
      <c r="Q17" s="1" t="str">
        <f aca="false">$D17&amp;"|"</f>
        <v>B|</v>
      </c>
      <c r="R17" s="1" t="str">
        <f aca="false">IF(F17&lt;&gt;"",$D17&amp;"|","")</f>
        <v/>
      </c>
      <c r="S17" s="1" t="str">
        <f aca="false">IF(G17&lt;&gt;"",$D17&amp;"|","")</f>
        <v/>
      </c>
      <c r="T17" s="1" t="str">
        <f aca="false">IF(H17&lt;&gt;"",$D17&amp;"|","")</f>
        <v/>
      </c>
      <c r="U17" s="1" t="str">
        <f aca="false">IF(I17&lt;&gt;"",$D17&amp;"|","")</f>
        <v>B|</v>
      </c>
      <c r="V17" s="1" t="str">
        <f aca="false">IF(J17&lt;&gt;"",$D17&amp;"|","")</f>
        <v>B|</v>
      </c>
      <c r="W17" s="1" t="str">
        <f aca="false">IF(K17&lt;&gt;"",$D17&amp;"|","")</f>
        <v>B|</v>
      </c>
      <c r="X17" s="1" t="str">
        <f aca="false">IF(L17&lt;&gt;"",$D17&amp;"|","")</f>
        <v/>
      </c>
      <c r="Y17" s="1" t="str">
        <f aca="false">IF(AND(V17&lt;&gt;"",X17&lt;&gt;""),$D17&amp;"|","")</f>
        <v/>
      </c>
      <c r="Z17" s="1" t="str">
        <f aca="false">IF(M17&lt;&gt;"",$D17&amp;"|","")</f>
        <v>B|</v>
      </c>
      <c r="AA17" s="1" t="str">
        <f aca="false">IF(N17&lt;&gt;"",$D17&amp;"|","")</f>
        <v/>
      </c>
      <c r="AB17" s="1" t="str">
        <f aca="false">IF(O17&lt;&gt;"",$D17&amp;"|","")</f>
        <v/>
      </c>
      <c r="AE17" s="1" t="str">
        <f aca="false">"| " &amp; $D4 &amp; REPT(" ", 10 - LEN($D4)) &amp; "|"
&amp; " " &amp; $E4 &amp; REPT(" ", 30 - LEN($E4)) &amp; "|"
&amp; " " &amp; $D29 &amp; REPT(" ", 10 - LEN($D29)) &amp; "|"
&amp; " " &amp; $E29 &amp; REPT(" ", 30 - LEN($E29)) &amp; "|"
&amp; " " &amp; $D54 &amp; REPT(" ", 10 - LEN($D54)) &amp; "|"
&amp; " " &amp; $E54 &amp; REPT(" ", 30 - LEN($E54)) &amp; "|"
&amp; " " &amp; $D79 &amp; REPT(" ", 10 - LEN($D79)) &amp; "|"
&amp; " " &amp; $E79 &amp; REPT(" ", 30 - LEN($E79)) &amp; "|"
&amp; " " &amp; $D104 &amp; REPT(" ", 10 - LEN($D104)) &amp; "|"
&amp; " " &amp; $E104 &amp; REPT(" ", 30 - LEN($E104)) &amp; "|"</f>
        <v>| \"        | length                        | Da        | mass atomic                   | hp        | power                         | Np        | acoustics                     | tex       | mass                          |</v>
      </c>
    </row>
    <row r="18" customFormat="false" ht="13.8" hidden="false" customHeight="false" outlineLevel="0" collapsed="false">
      <c r="A18" s="16" t="s">
        <v>76</v>
      </c>
      <c r="B18" s="17" t="s">
        <v>77</v>
      </c>
      <c r="C18" s="16" t="s">
        <v>77</v>
      </c>
      <c r="D18" s="16" t="s">
        <v>77</v>
      </c>
      <c r="E18" s="1" t="s">
        <v>78</v>
      </c>
      <c r="F18" s="16"/>
      <c r="G18" s="16"/>
      <c r="H18" s="16" t="s">
        <v>21</v>
      </c>
      <c r="I18" s="16" t="s">
        <v>21</v>
      </c>
      <c r="J18" s="16"/>
      <c r="K18" s="16"/>
      <c r="L18" s="16"/>
      <c r="M18" s="16"/>
      <c r="N18" s="16" t="str">
        <f aca="false">IF(J18="","x","")</f>
        <v>x</v>
      </c>
      <c r="O18" s="16"/>
      <c r="Q18" s="1" t="str">
        <f aca="false">$D18&amp;"|"</f>
        <v>bar|</v>
      </c>
      <c r="R18" s="1" t="str">
        <f aca="false">IF(F18&lt;&gt;"",$D18&amp;"|","")</f>
        <v/>
      </c>
      <c r="S18" s="1" t="str">
        <f aca="false">IF(G18&lt;&gt;"",$D18&amp;"|","")</f>
        <v/>
      </c>
      <c r="T18" s="1" t="str">
        <f aca="false">IF(H18&lt;&gt;"",$D18&amp;"|","")</f>
        <v>bar|</v>
      </c>
      <c r="U18" s="1" t="str">
        <f aca="false">IF(I18&lt;&gt;"",$D18&amp;"|","")</f>
        <v>bar|</v>
      </c>
      <c r="V18" s="1" t="str">
        <f aca="false">IF(J18&lt;&gt;"",$D18&amp;"|","")</f>
        <v/>
      </c>
      <c r="W18" s="1" t="str">
        <f aca="false">IF(K18&lt;&gt;"",$D18&amp;"|","")</f>
        <v/>
      </c>
      <c r="X18" s="1" t="str">
        <f aca="false">IF(L18&lt;&gt;"",$D18&amp;"|","")</f>
        <v/>
      </c>
      <c r="Y18" s="1" t="str">
        <f aca="false">IF(AND(V18&lt;&gt;"",X18&lt;&gt;""),$D18&amp;"|","")</f>
        <v/>
      </c>
      <c r="Z18" s="1" t="str">
        <f aca="false">IF(M18&lt;&gt;"",$D18&amp;"|","")</f>
        <v/>
      </c>
      <c r="AA18" s="1" t="str">
        <f aca="false">IF(N18&lt;&gt;"",$D18&amp;"|","")</f>
        <v>bar|</v>
      </c>
      <c r="AB18" s="1" t="str">
        <f aca="false">IF(O18&lt;&gt;"",$D18&amp;"|","")</f>
        <v/>
      </c>
      <c r="AE18" s="1" t="str">
        <f aca="false">"| " &amp; $D5 &amp; REPT(" ", 10 - LEN($D5)) &amp; "|"
&amp; " " &amp; $E5 &amp; REPT(" ", 30 - LEN($E5)) &amp; "|"
&amp; " " &amp; $D30 &amp; REPT(" ", 10 - LEN($D30)) &amp; "|"
&amp; " " &amp; $E30 &amp; REPT(" ", 30 - LEN($E30)) &amp; "|"
&amp; " " &amp; $D55 &amp; REPT(" ", 10 - LEN($D55)) &amp; "|"
&amp; " " &amp; $E55 &amp; REPT(" ", 30 - LEN($E55)) &amp; "|"
&amp; " " &amp; $D80 &amp; REPT(" ", 10 - LEN($D80)) &amp; "|"
&amp; " " &amp; $E80 &amp; REPT(" ", 30 - LEN($E80)) &amp; "|"
&amp; " " &amp; $D105 &amp; REPT(" ", 10 - LEN($D105)) &amp; "|"
&amp; " " &amp; $E105 &amp; REPT(" ", 30 - LEN($E105)) &amp; "|"</f>
        <v>| %         | ratio                         | dam       | length                        | Hz        | frequency                     | \u00BA    | angle                         | u         | mass atomic                   |</v>
      </c>
    </row>
    <row r="19" customFormat="false" ht="13.8" hidden="false" customHeight="false" outlineLevel="0" collapsed="false">
      <c r="A19" s="1" t="s">
        <v>79</v>
      </c>
      <c r="B19" s="31" t="s">
        <v>80</v>
      </c>
      <c r="C19" s="1" t="s">
        <v>80</v>
      </c>
      <c r="D19" s="1" t="s">
        <v>80</v>
      </c>
      <c r="E19" s="1" t="s">
        <v>81</v>
      </c>
      <c r="I19" s="1" t="s">
        <v>21</v>
      </c>
      <c r="Q19" s="1" t="str">
        <f aca="false">$D19&amp;"|"</f>
        <v>baud|</v>
      </c>
      <c r="R19" s="1" t="str">
        <f aca="false">IF(F19&lt;&gt;"",$D19&amp;"|","")</f>
        <v/>
      </c>
      <c r="S19" s="1" t="str">
        <f aca="false">IF(G19&lt;&gt;"",$D19&amp;"|","")</f>
        <v/>
      </c>
      <c r="T19" s="1" t="str">
        <f aca="false">IF(H19&lt;&gt;"",$D19&amp;"|","")</f>
        <v/>
      </c>
      <c r="U19" s="1" t="str">
        <f aca="false">IF(I19&lt;&gt;"",$D19&amp;"|","")</f>
        <v>baud|</v>
      </c>
      <c r="V19" s="1" t="str">
        <f aca="false">IF(J19&lt;&gt;"",$D19&amp;"|","")</f>
        <v/>
      </c>
      <c r="W19" s="1" t="str">
        <f aca="false">IF(K19&lt;&gt;"",$D19&amp;"|","")</f>
        <v/>
      </c>
      <c r="X19" s="1" t="str">
        <f aca="false">IF(L19&lt;&gt;"",$D19&amp;"|","")</f>
        <v/>
      </c>
      <c r="Y19" s="1" t="str">
        <f aca="false">IF(AND(V19&lt;&gt;"",X19&lt;&gt;""),$D19&amp;"|","")</f>
        <v/>
      </c>
      <c r="Z19" s="1" t="str">
        <f aca="false">IF(M19&lt;&gt;"",$D19&amp;"|","")</f>
        <v/>
      </c>
      <c r="AA19" s="1" t="str">
        <f aca="false">IF(N19&lt;&gt;"",$D19&amp;"|","")</f>
        <v/>
      </c>
      <c r="AB19" s="1" t="str">
        <f aca="false">IF(O19&lt;&gt;"",$D19&amp;"|","")</f>
        <v/>
      </c>
      <c r="AD19" s="32"/>
      <c r="AE19" s="1" t="str">
        <f aca="false">"| " &amp; $D6 &amp; REPT(" ", 10 - LEN($D6)) &amp; "|"
&amp; " " &amp; $E6 &amp; REPT(" ", 30 - LEN($E6)) &amp; "|"
&amp; " " &amp; $D31 &amp; REPT(" ", 10 - LEN($D31)) &amp; "|"
&amp; " " &amp; $E31 &amp; REPT(" ", 30 - LEN($E31)) &amp; "|"
&amp; " " &amp; $D56 &amp; REPT(" ", 10 - LEN($D56)) &amp; "|"
&amp; " " &amp; $E56 &amp; REPT(" ", 30 - LEN($E56)) &amp; "|"
&amp; " " &amp; $D81 &amp; REPT(" ", 10 - LEN($D81)) &amp; "|"
&amp; " " &amp; $E81 &amp; REPT(" ", 30 - LEN($E81)) &amp; "|"
&amp; " " &amp; $D106 &amp; REPT(" ", 10 - LEN($D106)) &amp; "|"
&amp; " " &amp; $E106 &amp; REPT(" ", 30 - LEN($E106)) &amp; "|"</f>
        <v>| \u2032    | length                        | dB        | acoustics                     | in        | length                        | \u00BAC   | temperature                   | V         | electricity                   |</v>
      </c>
    </row>
    <row r="20" customFormat="false" ht="13.8" hidden="false" customHeight="false" outlineLevel="0" collapsed="false">
      <c r="A20" s="16" t="s">
        <v>82</v>
      </c>
      <c r="B20" s="17" t="s">
        <v>83</v>
      </c>
      <c r="C20" s="16" t="s">
        <v>83</v>
      </c>
      <c r="D20" s="16" t="s">
        <v>83</v>
      </c>
      <c r="E20" s="1" t="s">
        <v>84</v>
      </c>
      <c r="F20" s="16"/>
      <c r="G20" s="16"/>
      <c r="H20" s="16"/>
      <c r="I20" s="16"/>
      <c r="J20" s="16"/>
      <c r="K20" s="16"/>
      <c r="L20" s="16"/>
      <c r="M20" s="16"/>
      <c r="N20" s="16" t="str">
        <f aca="false">IF(J20="","x","")</f>
        <v>x</v>
      </c>
      <c r="O20" s="16"/>
      <c r="Q20" s="1" t="str">
        <f aca="false">$D20&amp;"|"</f>
        <v>bbl|</v>
      </c>
      <c r="R20" s="1" t="str">
        <f aca="false">IF(F20&lt;&gt;"",$D20&amp;"|","")</f>
        <v/>
      </c>
      <c r="S20" s="1" t="str">
        <f aca="false">IF(G20&lt;&gt;"",$D20&amp;"|","")</f>
        <v/>
      </c>
      <c r="T20" s="1" t="str">
        <f aca="false">IF(H20&lt;&gt;"",$D20&amp;"|","")</f>
        <v/>
      </c>
      <c r="U20" s="1" t="str">
        <f aca="false">IF(I20&lt;&gt;"",$D20&amp;"|","")</f>
        <v/>
      </c>
      <c r="V20" s="1" t="str">
        <f aca="false">IF(J20&lt;&gt;"",$D20&amp;"|","")</f>
        <v/>
      </c>
      <c r="W20" s="1" t="str">
        <f aca="false">IF(K20&lt;&gt;"",$D20&amp;"|","")</f>
        <v/>
      </c>
      <c r="X20" s="1" t="str">
        <f aca="false">IF(L20&lt;&gt;"",$D20&amp;"|","")</f>
        <v/>
      </c>
      <c r="Y20" s="1" t="str">
        <f aca="false">IF(AND(V20&lt;&gt;"",X20&lt;&gt;""),$D20&amp;"|","")</f>
        <v/>
      </c>
      <c r="Z20" s="1" t="str">
        <f aca="false">IF(M20&lt;&gt;"",$D20&amp;"|","")</f>
        <v/>
      </c>
      <c r="AA20" s="1" t="str">
        <f aca="false">IF(N20&lt;&gt;"",$D20&amp;"|","")</f>
        <v>bbl|</v>
      </c>
      <c r="AB20" s="1" t="str">
        <f aca="false">IF(O20&lt;&gt;"",$D20&amp;"|","")</f>
        <v/>
      </c>
      <c r="AE20" s="1" t="str">
        <f aca="false">"| " &amp; $D7 &amp; REPT(" ", 10 - LEN($D7)) &amp; "|"
&amp; " " &amp; $E7 &amp; REPT(" ", 30 - LEN($E7)) &amp; "|"
&amp; " " &amp; $D32 &amp; REPT(" ", 10 - LEN($D32)) &amp; "|"
&amp; " " &amp; $E32 &amp; REPT(" ", 30 - LEN($E32)) &amp; "|"
&amp; " " &amp; $D57 &amp; REPT(" ", 10 - LEN($D57)) &amp; "|"
&amp; " " &amp; $E57 &amp; REPT(" ", 30 - LEN($E57)) &amp; "|"
&amp; " " &amp; $D82 &amp; REPT(" ", 10 - LEN($D82)) &amp; "|"
&amp; " " &amp; $E82 &amp; REPT(" ", 30 - LEN($E82)) &amp; "|"
&amp; " " &amp; $D107 &amp; REPT(" ", 10 - LEN($D107)) &amp; "|"
&amp; " " &amp; $E107 &amp; REPT(" ", 30 - LEN($E107)) &amp; "|"</f>
        <v>| \u2033    | length                        | db\(A\)   | acoustics                     | J         | energy                        | oz        | mass                          | VA        | electricity power             |</v>
      </c>
    </row>
    <row r="21" customFormat="false" ht="13.8" hidden="false" customHeight="false" outlineLevel="0" collapsed="false">
      <c r="A21" s="1" t="s">
        <v>85</v>
      </c>
      <c r="B21" s="2" t="s">
        <v>85</v>
      </c>
      <c r="C21" s="1" t="s">
        <v>85</v>
      </c>
      <c r="D21" s="1" t="s">
        <v>85</v>
      </c>
      <c r="E21" s="1" t="s">
        <v>75</v>
      </c>
      <c r="I21" s="1" t="s">
        <v>21</v>
      </c>
      <c r="J21" s="1" t="s">
        <v>21</v>
      </c>
      <c r="K21" s="1" t="s">
        <v>21</v>
      </c>
      <c r="Q21" s="1" t="str">
        <f aca="false">$D21&amp;"|"</f>
        <v>Bit|</v>
      </c>
      <c r="R21" s="1" t="str">
        <f aca="false">IF(F21&lt;&gt;"",$D21&amp;"|","")</f>
        <v/>
      </c>
      <c r="S21" s="1" t="str">
        <f aca="false">IF(G21&lt;&gt;"",$D21&amp;"|","")</f>
        <v/>
      </c>
      <c r="T21" s="1" t="str">
        <f aca="false">IF(H21&lt;&gt;"",$D21&amp;"|","")</f>
        <v/>
      </c>
      <c r="U21" s="1" t="str">
        <f aca="false">IF(I21&lt;&gt;"",$D21&amp;"|","")</f>
        <v>Bit|</v>
      </c>
      <c r="V21" s="1" t="str">
        <f aca="false">IF(J21&lt;&gt;"",$D21&amp;"|","")</f>
        <v>Bit|</v>
      </c>
      <c r="W21" s="1" t="str">
        <f aca="false">IF(K21&lt;&gt;"",$D21&amp;"|","")</f>
        <v>Bit|</v>
      </c>
      <c r="X21" s="1" t="str">
        <f aca="false">IF(L21&lt;&gt;"",$D21&amp;"|","")</f>
        <v/>
      </c>
      <c r="Y21" s="1" t="str">
        <f aca="false">IF(AND(V21&lt;&gt;"",X21&lt;&gt;""),$D21&amp;"|","")</f>
        <v/>
      </c>
      <c r="Z21" s="1" t="str">
        <f aca="false">IF(M21&lt;&gt;"",$D21&amp;"|","")</f>
        <v/>
      </c>
      <c r="AA21" s="1" t="str">
        <f aca="false">IF(N21&lt;&gt;"",$D21&amp;"|","")</f>
        <v/>
      </c>
      <c r="AB21" s="1" t="str">
        <f aca="false">IF(O21&lt;&gt;"",$D21&amp;"|","")</f>
        <v/>
      </c>
      <c r="AD21" s="32"/>
      <c r="AE21" s="1" t="str">
        <f aca="false">"| " &amp; $D8 &amp; REPT(" ", 10 - LEN($D8)) &amp; "|"
&amp; " " &amp; $E8 &amp; REPT(" ", 30 - LEN($E8)) &amp; "|"
&amp; " " &amp; $D33 &amp; REPT(" ", 10 - LEN($D33)) &amp; "|"
&amp; " " &amp; $E33 &amp; REPT(" ", 30 - LEN($E33)) &amp; "|"
&amp; " " &amp; $D58 &amp; REPT(" ", 10 - LEN($D58)) &amp; "|"
&amp; " " &amp; $E58 &amp; REPT(" ", 30 - LEN($E58)) &amp; "|"
&amp; " " &amp; $D83 &amp; REPT(" ", 10 - LEN($D83)) &amp; "|"
&amp; " " &amp; $E83 &amp; REPT(" ", 30 - LEN($E83)) &amp; "|"
&amp; " " &amp; $D108 &amp; REPT(" ", 10 - LEN($D108)) &amp; "|"
&amp; " " &amp; $E108 &amp; REPT(" ", 30 - LEN($E108)) &amp; "|"</f>
        <v>| A         | electricity                   | db\(C\)   | acoustics                     | K         | temperature                   | oz.       | mass                          | Var       | electricity power             |</v>
      </c>
    </row>
    <row r="22" customFormat="false" ht="13.8" hidden="false" customHeight="false" outlineLevel="0" collapsed="false">
      <c r="A22" s="1" t="s">
        <v>86</v>
      </c>
      <c r="B22" s="2" t="s">
        <v>87</v>
      </c>
      <c r="C22" s="1" t="s">
        <v>87</v>
      </c>
      <c r="D22" s="1" t="s">
        <v>87</v>
      </c>
      <c r="E22" s="1" t="s">
        <v>88</v>
      </c>
      <c r="I22" s="1" t="s">
        <v>21</v>
      </c>
      <c r="J22" s="1" t="s">
        <v>21</v>
      </c>
      <c r="K22" s="1" t="s">
        <v>21</v>
      </c>
      <c r="Q22" s="1" t="str">
        <f aca="false">$D22&amp;"|"</f>
        <v>bps|</v>
      </c>
      <c r="R22" s="1" t="str">
        <f aca="false">IF(F22&lt;&gt;"",$D22&amp;"|","")</f>
        <v/>
      </c>
      <c r="S22" s="1" t="str">
        <f aca="false">IF(G22&lt;&gt;"",$D22&amp;"|","")</f>
        <v/>
      </c>
      <c r="T22" s="1" t="str">
        <f aca="false">IF(H22&lt;&gt;"",$D22&amp;"|","")</f>
        <v/>
      </c>
      <c r="U22" s="1" t="str">
        <f aca="false">IF(I22&lt;&gt;"",$D22&amp;"|","")</f>
        <v>bps|</v>
      </c>
      <c r="V22" s="1" t="str">
        <f aca="false">IF(J22&lt;&gt;"",$D22&amp;"|","")</f>
        <v>bps|</v>
      </c>
      <c r="W22" s="1" t="str">
        <f aca="false">IF(K22&lt;&gt;"",$D22&amp;"|","")</f>
        <v>bps|</v>
      </c>
      <c r="X22" s="1" t="str">
        <f aca="false">IF(L22&lt;&gt;"",$D22&amp;"|","")</f>
        <v/>
      </c>
      <c r="Y22" s="1" t="str">
        <f aca="false">IF(AND(V22&lt;&gt;"",X22&lt;&gt;""),$D22&amp;"|","")</f>
        <v/>
      </c>
      <c r="Z22" s="1" t="str">
        <f aca="false">IF(M22&lt;&gt;"",$D22&amp;"|","")</f>
        <v/>
      </c>
      <c r="AA22" s="1" t="str">
        <f aca="false">IF(N22&lt;&gt;"",$D22&amp;"|","")</f>
        <v/>
      </c>
      <c r="AB22" s="1" t="str">
        <f aca="false">IF(O22&lt;&gt;"",$D22&amp;"|","")</f>
        <v/>
      </c>
      <c r="AD22" s="32"/>
      <c r="AE22" s="1" t="str">
        <f aca="false">"| " &amp; $D9 &amp; REPT(" ", 10 - LEN($D9)) &amp; "|"
&amp; " " &amp; $E9 &amp; REPT(" ", 30 - LEN($E9)) &amp; "|"
&amp; " " &amp; $D34 &amp; REPT(" ", 10 - LEN($D34)) &amp; "|"
&amp; " " &amp; $E34 &amp; REPT(" ", 30 - LEN($E34)) &amp; "|"
&amp; " " &amp; $D59 &amp; REPT(" ", 10 - LEN($D59)) &amp; "|"
&amp; " " &amp; $E59 &amp; REPT(" ", 30 - LEN($E59)) &amp; "|"
&amp; " " &amp; $D84 &amp; REPT(" ", 10 - LEN($D84)) &amp; "|"
&amp; " " &amp; $E84 &amp; REPT(" ", 30 - LEN($E84)) &amp; "|"
&amp; " " &amp; $D109 &amp; REPT(" ", 10 - LEN($D109)) &amp; "|"
&amp; " " &amp; $E109 &amp; REPT(" ", 30 - LEN($E109)) &amp; "|"</f>
        <v>| a         | area                          | db\(G\)   | acoustics                     | kat       | amount                        | oz\. tr\. | mass                          | vCore     | it processing amount          |</v>
      </c>
    </row>
    <row r="23" customFormat="false" ht="13.8" hidden="false" customHeight="false" outlineLevel="0" collapsed="false">
      <c r="A23" s="16" t="s">
        <v>89</v>
      </c>
      <c r="B23" s="17" t="s">
        <v>90</v>
      </c>
      <c r="C23" s="16" t="s">
        <v>90</v>
      </c>
      <c r="D23" s="16" t="s">
        <v>90</v>
      </c>
      <c r="E23" s="1" t="s">
        <v>91</v>
      </c>
      <c r="F23" s="16"/>
      <c r="G23" s="16" t="s">
        <v>21</v>
      </c>
      <c r="H23" s="16"/>
      <c r="I23" s="16" t="s">
        <v>21</v>
      </c>
      <c r="J23" s="16" t="s">
        <v>21</v>
      </c>
      <c r="K23" s="16" t="s">
        <v>21</v>
      </c>
      <c r="L23" s="16" t="s">
        <v>21</v>
      </c>
      <c r="M23" s="16"/>
      <c r="N23" s="16" t="str">
        <f aca="false">IF(J23="","x","")</f>
        <v/>
      </c>
      <c r="O23" s="16"/>
      <c r="Q23" s="1" t="str">
        <f aca="false">$D23&amp;"|"</f>
        <v>Bq|</v>
      </c>
      <c r="R23" s="1" t="str">
        <f aca="false">IF(F23&lt;&gt;"",$D23&amp;"|","")</f>
        <v/>
      </c>
      <c r="S23" s="1" t="str">
        <f aca="false">IF(G23&lt;&gt;"",$D23&amp;"|","")</f>
        <v>Bq|</v>
      </c>
      <c r="T23" s="1" t="str">
        <f aca="false">IF(H23&lt;&gt;"",$D23&amp;"|","")</f>
        <v/>
      </c>
      <c r="U23" s="1" t="str">
        <f aca="false">IF(I23&lt;&gt;"",$D23&amp;"|","")</f>
        <v>Bq|</v>
      </c>
      <c r="V23" s="1" t="str">
        <f aca="false">IF(J23&lt;&gt;"",$D23&amp;"|","")</f>
        <v>Bq|</v>
      </c>
      <c r="W23" s="1" t="str">
        <f aca="false">IF(K23&lt;&gt;"",$D23&amp;"|","")</f>
        <v>Bq|</v>
      </c>
      <c r="X23" s="1" t="str">
        <f aca="false">IF(L23&lt;&gt;"",$D23&amp;"|","")</f>
        <v>Bq|</v>
      </c>
      <c r="Y23" s="1" t="str">
        <f aca="false">IF(AND(V23&lt;&gt;"",X23&lt;&gt;""),$D23&amp;"|","")</f>
        <v>Bq|</v>
      </c>
      <c r="Z23" s="1" t="str">
        <f aca="false">IF(M23&lt;&gt;"",$D23&amp;"|","")</f>
        <v/>
      </c>
      <c r="AA23" s="1" t="str">
        <f aca="false">IF(N23&lt;&gt;"",$D23&amp;"|","")</f>
        <v/>
      </c>
      <c r="AB23" s="1" t="str">
        <f aca="false">IF(O23&lt;&gt;"",$D23&amp;"|","")</f>
        <v/>
      </c>
      <c r="AD23" s="32"/>
      <c r="AE23" s="1" t="str">
        <f aca="false">"| " &amp; $D10 &amp; REPT(" ", 10 - LEN($D10)) &amp; "|"
&amp; " " &amp; $E10 &amp; REPT(" ", 30 - LEN($E10)) &amp; "|"
&amp; " " &amp; $D35 &amp; REPT(" ", 10 - LEN($D35)) &amp; "|"
&amp; " " &amp; $E35 &amp; REPT(" ", 30 - LEN($E35)) &amp; "|"
&amp; " " &amp; $D60 &amp; REPT(" ", 10 - LEN($D60)) &amp; "|"
&amp; " " &amp; $E60 &amp; REPT(" ", 30 - LEN($E60)) &amp; "|"
&amp; " " &amp; $D85 &amp; REPT(" ", 10 - LEN($D85)) &amp; "|"
&amp; " " &amp; $E85 &amp; REPT(" ", 30 - LEN($E85)) &amp; "|"
&amp; " " &amp; $D110 &amp; REPT(" ", 10 - LEN($D110)) &amp; "|"
&amp; " " &amp; $E110 &amp; REPT(" ", 30 - LEN($E110)) &amp; "|"</f>
        <v>| AE        | length astronomy              | db\(Z\)   | acoustics                     | kn        | speed                         | p         | force                         | W         | power                         |</v>
      </c>
    </row>
    <row r="24" customFormat="false" ht="13.8" hidden="false" customHeight="false" outlineLevel="0" collapsed="false">
      <c r="A24" s="1" t="s">
        <v>74</v>
      </c>
      <c r="B24" s="2" t="s">
        <v>74</v>
      </c>
      <c r="C24" s="1" t="s">
        <v>74</v>
      </c>
      <c r="D24" s="1" t="s">
        <v>74</v>
      </c>
      <c r="E24" s="1" t="s">
        <v>75</v>
      </c>
      <c r="I24" s="1" t="s">
        <v>21</v>
      </c>
      <c r="J24" s="1" t="s">
        <v>21</v>
      </c>
      <c r="K24" s="1" t="s">
        <v>21</v>
      </c>
      <c r="Q24" s="1" t="str">
        <f aca="false">$D24&amp;"|"</f>
        <v>Byte|</v>
      </c>
      <c r="R24" s="1" t="str">
        <f aca="false">IF(F24&lt;&gt;"",$D24&amp;"|","")</f>
        <v/>
      </c>
      <c r="S24" s="1" t="str">
        <f aca="false">IF(G24&lt;&gt;"",$D24&amp;"|","")</f>
        <v/>
      </c>
      <c r="T24" s="1" t="str">
        <f aca="false">IF(H24&lt;&gt;"",$D24&amp;"|","")</f>
        <v/>
      </c>
      <c r="U24" s="1" t="str">
        <f aca="false">IF(I24&lt;&gt;"",$D24&amp;"|","")</f>
        <v>Byte|</v>
      </c>
      <c r="V24" s="1" t="str">
        <f aca="false">IF(J24&lt;&gt;"",$D24&amp;"|","")</f>
        <v>Byte|</v>
      </c>
      <c r="W24" s="1" t="str">
        <f aca="false">IF(K24&lt;&gt;"",$D24&amp;"|","")</f>
        <v>Byte|</v>
      </c>
      <c r="X24" s="1" t="str">
        <f aca="false">IF(L24&lt;&gt;"",$D24&amp;"|","")</f>
        <v/>
      </c>
      <c r="Y24" s="1" t="str">
        <f aca="false">IF(AND(V24&lt;&gt;"",X24&lt;&gt;""),$D24&amp;"|","")</f>
        <v/>
      </c>
      <c r="Z24" s="1" t="str">
        <f aca="false">IF(M24&lt;&gt;"",$D24&amp;"|","")</f>
        <v/>
      </c>
      <c r="AA24" s="1" t="str">
        <f aca="false">IF(N24&lt;&gt;"",$D24&amp;"|","")</f>
        <v/>
      </c>
      <c r="AB24" s="1" t="str">
        <f aca="false">IF(O24&lt;&gt;"",$D24&amp;"|","")</f>
        <v/>
      </c>
      <c r="AD24" s="32"/>
      <c r="AE24" s="1" t="str">
        <f aca="false">"| " &amp; $D11 &amp; REPT(" ", 10 - LEN($D11)) &amp; "|"
&amp; " " &amp; $E11 &amp; REPT(" ", 30 - LEN($E11)) &amp; "|"
&amp; " " &amp; $D36 &amp; REPT(" ", 10 - LEN($D36)) &amp; "|"
&amp; " " &amp; $E36 &amp; REPT(" ", 30 - LEN($E36)) &amp; "|"
&amp; " " &amp; $D61 &amp; REPT(" ", 10 - LEN($D61)) &amp; "|"
&amp; " " &amp; $E61 &amp; REPT(" ", 30 - LEN($E61)) &amp; "|"
&amp; " " &amp; $D86 &amp; REPT(" ", 10 - LEN($D86)) &amp; "|"
&amp; " " &amp; $E86 &amp; REPT(" ", 30 - LEN($E86)) &amp; "|"
&amp; " " &amp; $D111 &amp; REPT(" ", 10 - LEN($D111)) &amp; "|"
&amp; " " &amp; $E111 &amp; REPT(" ", 30 - LEN($E111)) &amp; "|"</f>
        <v>| Ah        | electricity                   | dpi       | it graphics                   | kt        | mass                          | Pa        | pressure                      | Wb        | magnetism                     |</v>
      </c>
    </row>
    <row r="25" customFormat="false" ht="13.8" hidden="false" customHeight="false" outlineLevel="0" collapsed="false">
      <c r="A25" s="16" t="s">
        <v>92</v>
      </c>
      <c r="B25" s="17" t="s">
        <v>93</v>
      </c>
      <c r="C25" s="16" t="s">
        <v>93</v>
      </c>
      <c r="D25" s="16" t="s">
        <v>93</v>
      </c>
      <c r="E25" s="1" t="s">
        <v>94</v>
      </c>
      <c r="F25" s="16"/>
      <c r="G25" s="16" t="s">
        <v>21</v>
      </c>
      <c r="H25" s="16"/>
      <c r="I25" s="16" t="s">
        <v>21</v>
      </c>
      <c r="J25" s="16" t="s">
        <v>21</v>
      </c>
      <c r="K25" s="16" t="s">
        <v>21</v>
      </c>
      <c r="L25" s="16" t="s">
        <v>21</v>
      </c>
      <c r="M25" s="16"/>
      <c r="N25" s="16" t="str">
        <f aca="false">IF(J25="","x","")</f>
        <v/>
      </c>
      <c r="O25" s="16"/>
      <c r="Q25" s="1" t="str">
        <f aca="false">$D25&amp;"|"</f>
        <v>C|</v>
      </c>
      <c r="R25" s="1" t="str">
        <f aca="false">IF(F25&lt;&gt;"",$D25&amp;"|","")</f>
        <v/>
      </c>
      <c r="S25" s="1" t="str">
        <f aca="false">IF(G25&lt;&gt;"",$D25&amp;"|","")</f>
        <v>C|</v>
      </c>
      <c r="T25" s="1" t="str">
        <f aca="false">IF(H25&lt;&gt;"",$D25&amp;"|","")</f>
        <v/>
      </c>
      <c r="U25" s="1" t="str">
        <f aca="false">IF(I25&lt;&gt;"",$D25&amp;"|","")</f>
        <v>C|</v>
      </c>
      <c r="V25" s="1" t="str">
        <f aca="false">IF(J25&lt;&gt;"",$D25&amp;"|","")</f>
        <v>C|</v>
      </c>
      <c r="W25" s="1" t="str">
        <f aca="false">IF(K25&lt;&gt;"",$D25&amp;"|","")</f>
        <v>C|</v>
      </c>
      <c r="X25" s="1" t="str">
        <f aca="false">IF(L25&lt;&gt;"",$D25&amp;"|","")</f>
        <v>C|</v>
      </c>
      <c r="Y25" s="1" t="str">
        <f aca="false">IF(AND(V25&lt;&gt;"",X25&lt;&gt;""),$D25&amp;"|","")</f>
        <v>C|</v>
      </c>
      <c r="Z25" s="1" t="str">
        <f aca="false">IF(M25&lt;&gt;"",$D25&amp;"|","")</f>
        <v/>
      </c>
      <c r="AA25" s="1" t="str">
        <f aca="false">IF(N25&lt;&gt;"",$D25&amp;"|","")</f>
        <v/>
      </c>
      <c r="AB25" s="1" t="str">
        <f aca="false">IF(O25&lt;&gt;"",$D25&amp;"|","")</f>
        <v/>
      </c>
      <c r="AE25" s="1" t="str">
        <f aca="false">"| " &amp; $D12 &amp; REPT(" ", 10 - LEN($D12)) &amp; "|"
&amp; " " &amp; $E12 &amp; REPT(" ", 30 - LEN($E12)) &amp; "|"
&amp; " " &amp; $D37 &amp; REPT(" ", 10 - LEN($D37)) &amp; "|"
&amp; " " &amp; $E37 &amp; REPT(" ", 30 - LEN($E37)) &amp; "|"
&amp; " " &amp; $D62 &amp; REPT(" ", 10 - LEN($D62)) &amp; "|"
&amp; " " &amp; $E62 &amp; REPT(" ", 30 - LEN($E62)) &amp; "|"
&amp; " " &amp; $D87 &amp; REPT(" ", 10 - LEN($D87)) &amp; "|"
&amp; " " &amp; $E87 &amp; REPT(" ", 30 - LEN($E87)) &amp; "|"
&amp; " " &amp; $D112 &amp; REPT(" ", 10 - LEN($D112)) &amp; "|"
&amp; " " &amp; $E112 &amp; REPT(" ", 30 - LEN($E112)) &amp; "|"</f>
        <v>| atm       | pressure                      | DPI       | it graphics                   | kt        | speed                         | pc        | length astronomy              | Wh        | energy                        |</v>
      </c>
    </row>
    <row r="26" customFormat="false" ht="13.8" hidden="false" customHeight="false" outlineLevel="0" collapsed="false">
      <c r="A26" s="16" t="s">
        <v>95</v>
      </c>
      <c r="B26" s="17" t="s">
        <v>96</v>
      </c>
      <c r="C26" s="16" t="s">
        <v>96</v>
      </c>
      <c r="D26" s="16" t="s">
        <v>96</v>
      </c>
      <c r="E26" s="1" t="s">
        <v>97</v>
      </c>
      <c r="F26" s="16" t="s">
        <v>21</v>
      </c>
      <c r="G26" s="16"/>
      <c r="H26" s="16"/>
      <c r="I26" s="16" t="s">
        <v>21</v>
      </c>
      <c r="J26" s="16" t="s">
        <v>21</v>
      </c>
      <c r="K26" s="16" t="s">
        <v>21</v>
      </c>
      <c r="L26" s="16"/>
      <c r="M26" s="16"/>
      <c r="N26" s="16" t="str">
        <f aca="false">IF(J26="","x","")</f>
        <v/>
      </c>
      <c r="O26" s="16"/>
      <c r="Q26" s="1" t="str">
        <f aca="false">$D26&amp;"|"</f>
        <v>cd|</v>
      </c>
      <c r="R26" s="1" t="str">
        <f aca="false">IF(F26&lt;&gt;"",$D26&amp;"|","")</f>
        <v>cd|</v>
      </c>
      <c r="S26" s="1" t="str">
        <f aca="false">IF(G26&lt;&gt;"",$D26&amp;"|","")</f>
        <v/>
      </c>
      <c r="T26" s="1" t="str">
        <f aca="false">IF(H26&lt;&gt;"",$D26&amp;"|","")</f>
        <v/>
      </c>
      <c r="U26" s="1" t="str">
        <f aca="false">IF(I26&lt;&gt;"",$D26&amp;"|","")</f>
        <v>cd|</v>
      </c>
      <c r="V26" s="1" t="str">
        <f aca="false">IF(J26&lt;&gt;"",$D26&amp;"|","")</f>
        <v>cd|</v>
      </c>
      <c r="W26" s="1" t="str">
        <f aca="false">IF(K26&lt;&gt;"",$D26&amp;"|","")</f>
        <v>cd|</v>
      </c>
      <c r="X26" s="1" t="str">
        <f aca="false">IF(L26&lt;&gt;"",$D26&amp;"|","")</f>
        <v/>
      </c>
      <c r="Y26" s="1" t="str">
        <f aca="false">IF(AND(V26&lt;&gt;"",X26&lt;&gt;""),$D26&amp;"|","")</f>
        <v/>
      </c>
      <c r="Z26" s="1" t="str">
        <f aca="false">IF(M26&lt;&gt;"",$D26&amp;"|","")</f>
        <v/>
      </c>
      <c r="AA26" s="1" t="str">
        <f aca="false">IF(N26&lt;&gt;"",$D26&amp;"|","")</f>
        <v/>
      </c>
      <c r="AB26" s="1" t="str">
        <f aca="false">IF(O26&lt;&gt;"",$D26&amp;"|","")</f>
        <v/>
      </c>
      <c r="AE26" s="1" t="str">
        <f aca="false">"| " &amp; $D13 &amp; REPT(" ", 10 - LEN($D13)) &amp; "|"
&amp; " " &amp; $E13 &amp; REPT(" ", 30 - LEN($E13)) &amp; "|"
&amp; " " &amp; $D38 &amp; REPT(" ", 10 - LEN($D38)) &amp; "|"
&amp; " " &amp; $E38 &amp; REPT(" ", 30 - LEN($E38)) &amp; "|"
&amp; " " &amp; $D63 &amp; REPT(" ", 10 - LEN($D63)) &amp; "|"
&amp; " " &amp; $E63 &amp; REPT(" ", 30 - LEN($E63)) &amp; "|"
&amp; " " &amp; $D88 &amp; REPT(" ", 10 - LEN($D88)) &amp; "|"
&amp; " " &amp; $E88 &amp; REPT(" ", 30 - LEN($E88)) &amp; "|"
&amp; " " &amp; $D113 &amp; REPT(" ", 10 - LEN($D113)) &amp; "|"
&amp; " " &amp; $E113 &amp; REPT(" ", 30 - LEN($E113)) &amp; "|"</f>
        <v>| At\u00FC  | pressure                      | dpt       | optics                        | l         | volume                        | PPI       | it graphics area              | yd        | length                        |</v>
      </c>
    </row>
    <row r="27" customFormat="false" ht="13.8" hidden="false" customHeight="false" outlineLevel="0" collapsed="false">
      <c r="A27" s="16" t="s">
        <v>98</v>
      </c>
      <c r="B27" s="17" t="s">
        <v>99</v>
      </c>
      <c r="C27" s="16" t="s">
        <v>99</v>
      </c>
      <c r="D27" s="16" t="s">
        <v>99</v>
      </c>
      <c r="E27" s="1" t="s">
        <v>100</v>
      </c>
      <c r="F27" s="16"/>
      <c r="G27" s="16"/>
      <c r="H27" s="16" t="s">
        <v>21</v>
      </c>
      <c r="I27" s="16" t="s">
        <v>21</v>
      </c>
      <c r="J27" s="16"/>
      <c r="K27" s="16"/>
      <c r="L27" s="16"/>
      <c r="M27" s="16"/>
      <c r="N27" s="16" t="str">
        <f aca="false">IF(J27="","x","")</f>
        <v>x</v>
      </c>
      <c r="O27" s="16"/>
      <c r="Q27" s="1" t="str">
        <f aca="false">$D27&amp;"|"</f>
        <v>ct|</v>
      </c>
      <c r="R27" s="1" t="str">
        <f aca="false">IF(F27&lt;&gt;"",$D27&amp;"|","")</f>
        <v/>
      </c>
      <c r="S27" s="1" t="str">
        <f aca="false">IF(G27&lt;&gt;"",$D27&amp;"|","")</f>
        <v/>
      </c>
      <c r="T27" s="1" t="str">
        <f aca="false">IF(H27&lt;&gt;"",$D27&amp;"|","")</f>
        <v>ct|</v>
      </c>
      <c r="U27" s="1" t="str">
        <f aca="false">IF(I27&lt;&gt;"",$D27&amp;"|","")</f>
        <v>ct|</v>
      </c>
      <c r="V27" s="1" t="str">
        <f aca="false">IF(J27&lt;&gt;"",$D27&amp;"|","")</f>
        <v/>
      </c>
      <c r="W27" s="1" t="str">
        <f aca="false">IF(K27&lt;&gt;"",$D27&amp;"|","")</f>
        <v/>
      </c>
      <c r="X27" s="1" t="str">
        <f aca="false">IF(L27&lt;&gt;"",$D27&amp;"|","")</f>
        <v/>
      </c>
      <c r="Y27" s="1" t="str">
        <f aca="false">IF(AND(V27&lt;&gt;"",X27&lt;&gt;""),$D27&amp;"|","")</f>
        <v/>
      </c>
      <c r="Z27" s="1" t="str">
        <f aca="false">IF(M27&lt;&gt;"",$D27&amp;"|","")</f>
        <v/>
      </c>
      <c r="AA27" s="1" t="str">
        <f aca="false">IF(N27&lt;&gt;"",$D27&amp;"|","")</f>
        <v>ct|</v>
      </c>
      <c r="AB27" s="1" t="str">
        <f aca="false">IF(O27&lt;&gt;"",$D27&amp;"|","")</f>
        <v/>
      </c>
      <c r="AE27" s="1" t="str">
        <f aca="false">"| " &amp; $D14 &amp; REPT(" ", 10 - LEN($D14)) &amp; "|"
&amp; " " &amp; $E14 &amp; REPT(" ", 30 - LEN($E14)) &amp; "|"
&amp; " " &amp; $D39 &amp; REPT(" ", 10 - LEN($D39)) &amp; "|"
&amp; " " &amp; $E39 &amp; REPT(" ", 30 - LEN($E39)) &amp; "|"
&amp; " " &amp; $D64 &amp; REPT(" ", 10 - LEN($D64)) &amp; "|"
&amp; " " &amp; $E64 &amp; REPT(" ", 30 - LEN($E64)) &amp; "|"
&amp; " " &amp; $D89 &amp; REPT(" ", 10 - LEN($D89)) &amp; "|"
&amp; " " &amp; $E89 &amp; REPT(" ", 30 - LEN($E89)) &amp; "|"
&amp; " " &amp; $D114 &amp; REPT(" ", 10 - LEN($D114)) &amp; "|"
&amp; " " &amp; $E114 &amp; REPT(" ", 30 - LEN($E114)) &amp; "|"</f>
        <v>| AU        | length astronomy              | dz        | quantity                      | L         | volume                        | ppi       | it graphics area              | Z         | mass                          |</v>
      </c>
    </row>
    <row r="28" customFormat="false" ht="13.8" hidden="false" customHeight="false" outlineLevel="0" collapsed="false">
      <c r="A28" s="16" t="s">
        <v>101</v>
      </c>
      <c r="B28" s="17" t="s">
        <v>102</v>
      </c>
      <c r="C28" s="16" t="s">
        <v>102</v>
      </c>
      <c r="D28" s="16" t="s">
        <v>102</v>
      </c>
      <c r="E28" s="1" t="s">
        <v>103</v>
      </c>
      <c r="F28" s="16"/>
      <c r="G28" s="16"/>
      <c r="H28" s="16" t="s">
        <v>21</v>
      </c>
      <c r="I28" s="16" t="s">
        <v>21</v>
      </c>
      <c r="J28" s="16"/>
      <c r="K28" s="16"/>
      <c r="L28" s="16"/>
      <c r="M28" s="16"/>
      <c r="N28" s="16" t="str">
        <f aca="false">IF(J28="","x","")</f>
        <v>x</v>
      </c>
      <c r="O28" s="16"/>
      <c r="Q28" s="1" t="str">
        <f aca="false">$D28&amp;"|"</f>
        <v>d|</v>
      </c>
      <c r="R28" s="1" t="str">
        <f aca="false">IF(F28&lt;&gt;"",$D28&amp;"|","")</f>
        <v/>
      </c>
      <c r="S28" s="1" t="str">
        <f aca="false">IF(G28&lt;&gt;"",$D28&amp;"|","")</f>
        <v/>
      </c>
      <c r="T28" s="1" t="str">
        <f aca="false">IF(H28&lt;&gt;"",$D28&amp;"|","")</f>
        <v>d|</v>
      </c>
      <c r="U28" s="1" t="str">
        <f aca="false">IF(I28&lt;&gt;"",$D28&amp;"|","")</f>
        <v>d|</v>
      </c>
      <c r="V28" s="1" t="str">
        <f aca="false">IF(J28&lt;&gt;"",$D28&amp;"|","")</f>
        <v/>
      </c>
      <c r="W28" s="1" t="str">
        <f aca="false">IF(K28&lt;&gt;"",$D28&amp;"|","")</f>
        <v/>
      </c>
      <c r="X28" s="1" t="str">
        <f aca="false">IF(L28&lt;&gt;"",$D28&amp;"|","")</f>
        <v/>
      </c>
      <c r="Y28" s="1" t="str">
        <f aca="false">IF(AND(V28&lt;&gt;"",X28&lt;&gt;""),$D28&amp;"|","")</f>
        <v/>
      </c>
      <c r="Z28" s="1" t="str">
        <f aca="false">IF(M28&lt;&gt;"",$D28&amp;"|","")</f>
        <v/>
      </c>
      <c r="AA28" s="1" t="str">
        <f aca="false">IF(N28&lt;&gt;"",$D28&amp;"|","")</f>
        <v>d|</v>
      </c>
      <c r="AB28" s="1" t="str">
        <f aca="false">IF(O28&lt;&gt;"",$D28&amp;"|","")</f>
        <v/>
      </c>
      <c r="AE28" s="1" t="str">
        <f aca="false">"| " &amp; $D15 &amp; REPT(" ", 10 - LEN($D15)) &amp; "|"
&amp; " " &amp; $E15 &amp; REPT(" ", 30 - LEN($E15)) &amp; "|"
&amp; " " &amp; $D40 &amp; REPT(" ", 10 - LEN($D40)) &amp; "|"
&amp; " " &amp; $E40 &amp; REPT(" ", 30 - LEN($E40)) &amp; "|"
&amp; " " &amp; $D65 &amp; REPT(" ", 10 - LEN($D65)) &amp; "|"
&amp; " " &amp; $E65 &amp; REPT(" ", 30 - LEN($E65)) &amp; "|"
&amp; " " &amp; $D90 &amp; REPT(" ", 10 - LEN($D90)) &amp; "|"
&amp; " " &amp; $E90 &amp; REPT(" ", 30 - LEN($E90)) &amp; "|"
&amp; " " &amp; $D115 &amp; REPT(" ", 10 - LEN($D115)) &amp; "|"
&amp; " " &amp; $E115 &amp; REPT(" ", 30 - LEN($E115)) &amp; "|"</f>
        <v>| b         | area radiation                | dz        | quantity                      | lb        | mass                          | PS        | power                         | \u03C9    | frequency rotation            |</v>
      </c>
    </row>
    <row r="29" customFormat="false" ht="13.8" hidden="false" customHeight="false" outlineLevel="0" collapsed="false">
      <c r="A29" s="1" t="s">
        <v>104</v>
      </c>
      <c r="B29" s="2" t="s">
        <v>105</v>
      </c>
      <c r="C29" s="1" t="s">
        <v>105</v>
      </c>
      <c r="D29" s="1" t="s">
        <v>105</v>
      </c>
      <c r="E29" s="1" t="s">
        <v>106</v>
      </c>
      <c r="H29" s="1" t="s">
        <v>21</v>
      </c>
      <c r="I29" s="16" t="s">
        <v>21</v>
      </c>
      <c r="J29" s="16" t="s">
        <v>21</v>
      </c>
      <c r="K29" s="16" t="s">
        <v>21</v>
      </c>
      <c r="N29" s="16" t="str">
        <f aca="false">IF(J29="","x","")</f>
        <v/>
      </c>
      <c r="Q29" s="1" t="str">
        <f aca="false">$D29&amp;"|"</f>
        <v>Da|</v>
      </c>
      <c r="R29" s="1" t="str">
        <f aca="false">IF(F29&lt;&gt;"",$D29&amp;"|","")</f>
        <v/>
      </c>
      <c r="S29" s="1" t="str">
        <f aca="false">IF(G29&lt;&gt;"",$D29&amp;"|","")</f>
        <v/>
      </c>
      <c r="T29" s="1" t="str">
        <f aca="false">IF(H29&lt;&gt;"",$D29&amp;"|","")</f>
        <v>Da|</v>
      </c>
      <c r="U29" s="1" t="str">
        <f aca="false">IF(I29&lt;&gt;"",$D29&amp;"|","")</f>
        <v>Da|</v>
      </c>
      <c r="V29" s="1" t="str">
        <f aca="false">IF(J29&lt;&gt;"",$D29&amp;"|","")</f>
        <v>Da|</v>
      </c>
      <c r="W29" s="1" t="str">
        <f aca="false">IF(K29&lt;&gt;"",$D29&amp;"|","")</f>
        <v>Da|</v>
      </c>
      <c r="X29" s="1" t="str">
        <f aca="false">IF(L29&lt;&gt;"",$D29&amp;"|","")</f>
        <v/>
      </c>
      <c r="Y29" s="1" t="str">
        <f aca="false">IF(AND(V29&lt;&gt;"",X29&lt;&gt;""),$D29&amp;"|","")</f>
        <v/>
      </c>
      <c r="Z29" s="1" t="str">
        <f aca="false">IF(M29&lt;&gt;"",$D29&amp;"|","")</f>
        <v/>
      </c>
      <c r="AA29" s="1" t="str">
        <f aca="false">IF(N29&lt;&gt;"",$D29&amp;"|","")</f>
        <v/>
      </c>
      <c r="AB29" s="1" t="str">
        <f aca="false">IF(O29&lt;&gt;"",$D29&amp;"|","")</f>
        <v/>
      </c>
      <c r="AE29" s="1" t="str">
        <f aca="false">"| " &amp; $D16 &amp; REPT(" ", 10 - LEN($D16)) &amp; "|"
&amp; " " &amp; $E16 &amp; REPT(" ", 30 - LEN($E16)) &amp; "|"
&amp; " " &amp; $D41 &amp; REPT(" ", 10 - LEN($D41)) &amp; "|"
&amp; " " &amp; $E41 &amp; REPT(" ", 30 - LEN($E41)) &amp; "|"
&amp; " " &amp; $D66 &amp; REPT(" ", 10 - LEN($D66)) &amp; "|"
&amp; " " &amp; $E66 &amp; REPT(" ", 30 - LEN($E66)) &amp; "|"
&amp; " " &amp; $D91 &amp; REPT(" ", 10 - LEN($D91)) &amp; "|"
&amp; " " &amp; $E91 &amp; REPT(" ", 30 - LEN($E91)) &amp; "|"
&amp; " " &amp; $D116 &amp; REPT(" ", 10 - LEN($D116)) &amp; "|"
&amp; " " &amp; $E116 &amp; REPT(" ", 30 - LEN($E116)) &amp; "|"</f>
        <v>| B         | acoustics                     | eV        | energy                        | lj        | length astronomy              | pt        | volume                        | \u03A9    | electricity                   |</v>
      </c>
    </row>
    <row r="30" customFormat="false" ht="13.8" hidden="false" customHeight="false" outlineLevel="0" collapsed="false">
      <c r="A30" s="16" t="s">
        <v>107</v>
      </c>
      <c r="B30" s="17" t="s">
        <v>108</v>
      </c>
      <c r="C30" s="16" t="s">
        <v>108</v>
      </c>
      <c r="D30" s="16" t="s">
        <v>108</v>
      </c>
      <c r="E30" s="1" t="s">
        <v>109</v>
      </c>
      <c r="F30" s="16"/>
      <c r="G30" s="16"/>
      <c r="H30" s="16"/>
      <c r="I30" s="16"/>
      <c r="J30" s="16"/>
      <c r="K30" s="16"/>
      <c r="L30" s="16"/>
      <c r="M30" s="16"/>
      <c r="N30" s="16" t="str">
        <f aca="false">IF(J30="","x","")</f>
        <v>x</v>
      </c>
      <c r="O30" s="16"/>
      <c r="Q30" s="1" t="str">
        <f aca="false">$D30&amp;"|"</f>
        <v>dam|</v>
      </c>
      <c r="R30" s="1" t="str">
        <f aca="false">IF(F30&lt;&gt;"",$D30&amp;"|","")</f>
        <v/>
      </c>
      <c r="S30" s="1" t="str">
        <f aca="false">IF(G30&lt;&gt;"",$D30&amp;"|","")</f>
        <v/>
      </c>
      <c r="T30" s="1" t="str">
        <f aca="false">IF(H30&lt;&gt;"",$D30&amp;"|","")</f>
        <v/>
      </c>
      <c r="U30" s="1" t="str">
        <f aca="false">IF(I30&lt;&gt;"",$D30&amp;"|","")</f>
        <v/>
      </c>
      <c r="V30" s="1" t="str">
        <f aca="false">IF(J30&lt;&gt;"",$D30&amp;"|","")</f>
        <v/>
      </c>
      <c r="W30" s="1" t="str">
        <f aca="false">IF(K30&lt;&gt;"",$D30&amp;"|","")</f>
        <v/>
      </c>
      <c r="X30" s="1" t="str">
        <f aca="false">IF(L30&lt;&gt;"",$D30&amp;"|","")</f>
        <v/>
      </c>
      <c r="Y30" s="1" t="str">
        <f aca="false">IF(AND(V30&lt;&gt;"",X30&lt;&gt;""),$D30&amp;"|","")</f>
        <v/>
      </c>
      <c r="Z30" s="1" t="str">
        <f aca="false">IF(M30&lt;&gt;"",$D30&amp;"|","")</f>
        <v/>
      </c>
      <c r="AA30" s="1" t="str">
        <f aca="false">IF(N30&lt;&gt;"",$D30&amp;"|","")</f>
        <v>dam|</v>
      </c>
      <c r="AB30" s="1" t="str">
        <f aca="false">IF(O30&lt;&gt;"",$D30&amp;"|","")</f>
        <v/>
      </c>
      <c r="AE30" s="1" t="str">
        <f aca="false">"| " &amp; $D17 &amp; REPT(" ", 10 - LEN($D17)) &amp; "|"
&amp; " " &amp; $E17 &amp; REPT(" ", 30 - LEN($E17)) &amp; "|"
&amp; " " &amp; $D42 &amp; REPT(" ", 10 - LEN($D42)) &amp; "|"
&amp; " " &amp; $E42 &amp; REPT(" ", 30 - LEN($E42)) &amp; "|"
&amp; " " &amp; $D67 &amp; REPT(" ", 10 - LEN($D67)) &amp; "|"
&amp; " " &amp; $E67 &amp; REPT(" ", 30 - LEN($E67)) &amp; "|"
&amp; " " &amp; $D92 &amp; REPT(" ", 10 - LEN($D92)) &amp; "|"
&amp; " " &amp; $E92 &amp; REPT(" ", 30 - LEN($E92)) &amp; "|"
&amp; " " &amp; $D117 &amp; REPT(" ", 10 - LEN($D117)) &amp; "|"
&amp; " " &amp; $E117 &amp; REPT(" ", 30 - LEN($E117)) &amp; "|"</f>
        <v>| B         | it storage                    | F         | electricity capacitance       | lm        | light                         | px        | it graphics                   |           |                               |</v>
      </c>
    </row>
    <row r="31" customFormat="false" ht="13.8" hidden="false" customHeight="false" outlineLevel="0" collapsed="false">
      <c r="A31" s="16" t="s">
        <v>110</v>
      </c>
      <c r="B31" s="17" t="s">
        <v>111</v>
      </c>
      <c r="C31" s="16" t="s">
        <v>111</v>
      </c>
      <c r="D31" s="16" t="s">
        <v>111</v>
      </c>
      <c r="E31" s="1" t="s">
        <v>72</v>
      </c>
      <c r="F31" s="16"/>
      <c r="G31" s="16"/>
      <c r="H31" s="16" t="s">
        <v>21</v>
      </c>
      <c r="I31" s="16" t="s">
        <v>21</v>
      </c>
      <c r="J31" s="16"/>
      <c r="K31" s="16"/>
      <c r="L31" s="16"/>
      <c r="M31" s="16"/>
      <c r="N31" s="16" t="str">
        <f aca="false">IF(J31="","x","")</f>
        <v>x</v>
      </c>
      <c r="O31" s="16"/>
      <c r="Q31" s="1" t="str">
        <f aca="false">$D31&amp;"|"</f>
        <v>dB|</v>
      </c>
      <c r="R31" s="1" t="str">
        <f aca="false">IF(F31&lt;&gt;"",$D31&amp;"|","")</f>
        <v/>
      </c>
      <c r="S31" s="1" t="str">
        <f aca="false">IF(G31&lt;&gt;"",$D31&amp;"|","")</f>
        <v/>
      </c>
      <c r="T31" s="1" t="str">
        <f aca="false">IF(H31&lt;&gt;"",$D31&amp;"|","")</f>
        <v>dB|</v>
      </c>
      <c r="U31" s="1" t="str">
        <f aca="false">IF(I31&lt;&gt;"",$D31&amp;"|","")</f>
        <v>dB|</v>
      </c>
      <c r="V31" s="1" t="str">
        <f aca="false">IF(J31&lt;&gt;"",$D31&amp;"|","")</f>
        <v/>
      </c>
      <c r="W31" s="1" t="str">
        <f aca="false">IF(K31&lt;&gt;"",$D31&amp;"|","")</f>
        <v/>
      </c>
      <c r="X31" s="1" t="str">
        <f aca="false">IF(L31&lt;&gt;"",$D31&amp;"|","")</f>
        <v/>
      </c>
      <c r="Y31" s="1" t="str">
        <f aca="false">IF(AND(V31&lt;&gt;"",X31&lt;&gt;""),$D31&amp;"|","")</f>
        <v/>
      </c>
      <c r="Z31" s="1" t="str">
        <f aca="false">IF(M31&lt;&gt;"",$D31&amp;"|","")</f>
        <v/>
      </c>
      <c r="AA31" s="1" t="str">
        <f aca="false">IF(N31&lt;&gt;"",$D31&amp;"|","")</f>
        <v>dB|</v>
      </c>
      <c r="AB31" s="1" t="str">
        <f aca="false">IF(O31&lt;&gt;"",$D31&amp;"|","")</f>
        <v/>
      </c>
      <c r="AE31" s="1" t="str">
        <f aca="false">"| " &amp; $D18 &amp; REPT(" ", 10 - LEN($D18)) &amp; "|"
&amp; " " &amp; $E18 &amp; REPT(" ", 30 - LEN($E18)) &amp; "|"
&amp; " " &amp; $D43 &amp; REPT(" ", 10 - LEN($D43)) &amp; "|"
&amp; " " &amp; $E43 &amp; REPT(" ", 30 - LEN($E43)) &amp; "|"
&amp; " " &amp; $D68 &amp; REPT(" ", 10 - LEN($D68)) &amp; "|"
&amp; " " &amp; $E68 &amp; REPT(" ", 30 - LEN($E68)) &amp; "|"
&amp; " " &amp; $D93 &amp; REPT(" ", 10 - LEN($D93)) &amp; "|"
&amp; " " &amp; $E93 &amp; REPT(" ", 30 - LEN($E93)) &amp; "|"
&amp; " " &amp; $D118 &amp; REPT(" ", 10 - LEN($D118)) &amp; "|"
&amp; " " &amp; $E118 &amp; REPT(" ", 30 - LEN($E118)) &amp; "|"</f>
        <v>| bar       | pressure                      | FLOPS     | it processing time            | ls        | light energy                  | rad       | angle                         |           |                               |</v>
      </c>
    </row>
    <row r="32" customFormat="false" ht="13.8" hidden="false" customHeight="false" outlineLevel="0" collapsed="false">
      <c r="A32" s="1" t="s">
        <v>112</v>
      </c>
      <c r="B32" s="2" t="s">
        <v>113</v>
      </c>
      <c r="C32" s="1" t="s">
        <v>113</v>
      </c>
      <c r="D32" s="1" t="s">
        <v>114</v>
      </c>
      <c r="E32" s="1" t="s">
        <v>72</v>
      </c>
      <c r="H32" s="1" t="s">
        <v>21</v>
      </c>
      <c r="I32" s="16" t="s">
        <v>21</v>
      </c>
      <c r="J32" s="16"/>
      <c r="K32" s="16"/>
      <c r="N32" s="16" t="str">
        <f aca="false">IF(J32="","x","")</f>
        <v>x</v>
      </c>
      <c r="Q32" s="1" t="str">
        <f aca="false">$D32&amp;"|"</f>
        <v>db\(A\)|</v>
      </c>
      <c r="R32" s="1" t="str">
        <f aca="false">IF(F32&lt;&gt;"",$D32&amp;"|","")</f>
        <v/>
      </c>
      <c r="S32" s="1" t="str">
        <f aca="false">IF(G32&lt;&gt;"",$D32&amp;"|","")</f>
        <v/>
      </c>
      <c r="T32" s="1" t="str">
        <f aca="false">IF(H32&lt;&gt;"",$D32&amp;"|","")</f>
        <v>db\(A\)|</v>
      </c>
      <c r="U32" s="1" t="str">
        <f aca="false">IF(I32&lt;&gt;"",$D32&amp;"|","")</f>
        <v>db\(A\)|</v>
      </c>
      <c r="V32" s="1" t="str">
        <f aca="false">IF(J32&lt;&gt;"",$D32&amp;"|","")</f>
        <v/>
      </c>
      <c r="W32" s="1" t="str">
        <f aca="false">IF(K32&lt;&gt;"",$D32&amp;"|","")</f>
        <v/>
      </c>
      <c r="X32" s="1" t="str">
        <f aca="false">IF(L32&lt;&gt;"",$D32&amp;"|","")</f>
        <v/>
      </c>
      <c r="Y32" s="1" t="str">
        <f aca="false">IF(AND(V32&lt;&gt;"",X32&lt;&gt;""),$D32&amp;"|","")</f>
        <v/>
      </c>
      <c r="Z32" s="1" t="str">
        <f aca="false">IF(M32&lt;&gt;"",$D32&amp;"|","")</f>
        <v/>
      </c>
      <c r="AA32" s="1" t="str">
        <f aca="false">IF(N32&lt;&gt;"",$D32&amp;"|","")</f>
        <v>db\(A\)|</v>
      </c>
      <c r="AB32" s="1" t="str">
        <f aca="false">IF(O32&lt;&gt;"",$D32&amp;"|","")</f>
        <v/>
      </c>
      <c r="AE32" s="1" t="str">
        <f aca="false">"| " &amp; $D19 &amp; REPT(" ", 10 - LEN($D19)) &amp; "|"
&amp; " " &amp; $E19 &amp; REPT(" ", 30 - LEN($E19)) &amp; "|"
&amp; " " &amp; $D44 &amp; REPT(" ", 10 - LEN($D44)) &amp; "|"
&amp; " " &amp; $E44 &amp; REPT(" ", 30 - LEN($E44)) &amp; "|"
&amp; " " &amp; $D69 &amp; REPT(" ", 10 - LEN($D69)) &amp; "|"
&amp; " " &amp; $E69 &amp; REPT(" ", 30 - LEN($E69)) &amp; "|"
&amp; " " &amp; $D94 &amp; REPT(" ", 10 - LEN($D94)) &amp; "|"
&amp; " " &amp; $E94 &amp; REPT(" ", 30 - LEN($E94)) &amp; "|"
&amp; " " &amp; $D119 &amp; REPT(" ", 10 - LEN($D119)) &amp; "|"
&amp; " " &amp; $E119 &amp; REPT(" ", 30 - LEN($E119)) &amp; "|"</f>
        <v>| baud      | It network time               | fps       | it graphics video time        | lx        | light                         | rm        | volume                        |           |                               |</v>
      </c>
    </row>
    <row r="33" customFormat="false" ht="13.8" hidden="false" customHeight="false" outlineLevel="0" collapsed="false">
      <c r="A33" s="1" t="s">
        <v>115</v>
      </c>
      <c r="B33" s="2" t="s">
        <v>116</v>
      </c>
      <c r="C33" s="1" t="s">
        <v>116</v>
      </c>
      <c r="D33" s="1" t="s">
        <v>117</v>
      </c>
      <c r="E33" s="1" t="s">
        <v>72</v>
      </c>
      <c r="H33" s="1" t="s">
        <v>21</v>
      </c>
      <c r="I33" s="16" t="s">
        <v>21</v>
      </c>
      <c r="J33" s="16"/>
      <c r="K33" s="16"/>
      <c r="N33" s="16" t="str">
        <f aca="false">IF(J33="","x","")</f>
        <v>x</v>
      </c>
      <c r="Q33" s="1" t="str">
        <f aca="false">$D33&amp;"|"</f>
        <v>db\(C\)|</v>
      </c>
      <c r="R33" s="1" t="str">
        <f aca="false">IF(F33&lt;&gt;"",$D33&amp;"|","")</f>
        <v/>
      </c>
      <c r="S33" s="1" t="str">
        <f aca="false">IF(G33&lt;&gt;"",$D33&amp;"|","")</f>
        <v/>
      </c>
      <c r="T33" s="1" t="str">
        <f aca="false">IF(H33&lt;&gt;"",$D33&amp;"|","")</f>
        <v>db\(C\)|</v>
      </c>
      <c r="U33" s="1" t="str">
        <f aca="false">IF(I33&lt;&gt;"",$D33&amp;"|","")</f>
        <v>db\(C\)|</v>
      </c>
      <c r="V33" s="1" t="str">
        <f aca="false">IF(J33&lt;&gt;"",$D33&amp;"|","")</f>
        <v/>
      </c>
      <c r="W33" s="1" t="str">
        <f aca="false">IF(K33&lt;&gt;"",$D33&amp;"|","")</f>
        <v/>
      </c>
      <c r="X33" s="1" t="str">
        <f aca="false">IF(L33&lt;&gt;"",$D33&amp;"|","")</f>
        <v/>
      </c>
      <c r="Y33" s="1" t="str">
        <f aca="false">IF(AND(V33&lt;&gt;"",X33&lt;&gt;""),$D33&amp;"|","")</f>
        <v/>
      </c>
      <c r="Z33" s="1" t="str">
        <f aca="false">IF(M33&lt;&gt;"",$D33&amp;"|","")</f>
        <v/>
      </c>
      <c r="AA33" s="1" t="str">
        <f aca="false">IF(N33&lt;&gt;"",$D33&amp;"|","")</f>
        <v>db\(C\)|</v>
      </c>
      <c r="AB33" s="1" t="str">
        <f aca="false">IF(O33&lt;&gt;"",$D33&amp;"|","")</f>
        <v/>
      </c>
      <c r="AE33" s="1" t="str">
        <f aca="false">"| " &amp; $D20 &amp; REPT(" ", 10 - LEN($D20)) &amp; "|"
&amp; " " &amp; $E20 &amp; REPT(" ", 30 - LEN($E20)) &amp; "|"
&amp; " " &amp; $D45 &amp; REPT(" ", 10 - LEN($D45)) &amp; "|"
&amp; " " &amp; $E45 &amp; REPT(" ", 30 - LEN($E45)) &amp; "|"
&amp; " " &amp; $D70 &amp; REPT(" ", 10 - LEN($D70)) &amp; "|"
&amp; " " &amp; $E70 &amp; REPT(" ", 30 - LEN($E70)) &amp; "|"
&amp; " " &amp; $D95 &amp; REPT(" ", 10 - LEN($D95)) &amp; "|"
&amp; " " &amp; $E95 &amp; REPT(" ", 30 - LEN($E95)) &amp; "|"
&amp; " " &amp; $D120 &amp; REPT(" ", 10 - LEN($D120)) &amp; "|"
&amp; " " &amp; $E120 &amp; REPT(" ", 30 - LEN($E120)) &amp; "|"</f>
        <v>| bbl       | volume                        | ft        | length                        | m         | length                        | RPM       | it frequency rotation time    |           |                               |</v>
      </c>
    </row>
    <row r="34" customFormat="false" ht="13.8" hidden="false" customHeight="false" outlineLevel="0" collapsed="false">
      <c r="A34" s="1" t="s">
        <v>118</v>
      </c>
      <c r="B34" s="2" t="s">
        <v>119</v>
      </c>
      <c r="C34" s="1" t="s">
        <v>119</v>
      </c>
      <c r="D34" s="1" t="s">
        <v>120</v>
      </c>
      <c r="E34" s="1" t="s">
        <v>72</v>
      </c>
      <c r="H34" s="1" t="s">
        <v>21</v>
      </c>
      <c r="I34" s="16" t="s">
        <v>21</v>
      </c>
      <c r="J34" s="16"/>
      <c r="K34" s="16"/>
      <c r="N34" s="16" t="str">
        <f aca="false">IF(J34="","x","")</f>
        <v>x</v>
      </c>
      <c r="Q34" s="1" t="str">
        <f aca="false">$D34&amp;"|"</f>
        <v>db\(G\)|</v>
      </c>
      <c r="R34" s="1" t="str">
        <f aca="false">IF(F34&lt;&gt;"",$D34&amp;"|","")</f>
        <v/>
      </c>
      <c r="S34" s="1" t="str">
        <f aca="false">IF(G34&lt;&gt;"",$D34&amp;"|","")</f>
        <v/>
      </c>
      <c r="T34" s="1" t="str">
        <f aca="false">IF(H34&lt;&gt;"",$D34&amp;"|","")</f>
        <v>db\(G\)|</v>
      </c>
      <c r="U34" s="1" t="str">
        <f aca="false">IF(I34&lt;&gt;"",$D34&amp;"|","")</f>
        <v>db\(G\)|</v>
      </c>
      <c r="V34" s="1" t="str">
        <f aca="false">IF(J34&lt;&gt;"",$D34&amp;"|","")</f>
        <v/>
      </c>
      <c r="W34" s="1" t="str">
        <f aca="false">IF(K34&lt;&gt;"",$D34&amp;"|","")</f>
        <v/>
      </c>
      <c r="X34" s="1" t="str">
        <f aca="false">IF(L34&lt;&gt;"",$D34&amp;"|","")</f>
        <v/>
      </c>
      <c r="Y34" s="1" t="str">
        <f aca="false">IF(AND(V34&lt;&gt;"",X34&lt;&gt;""),$D34&amp;"|","")</f>
        <v/>
      </c>
      <c r="Z34" s="1" t="str">
        <f aca="false">IF(M34&lt;&gt;"",$D34&amp;"|","")</f>
        <v/>
      </c>
      <c r="AA34" s="1" t="str">
        <f aca="false">IF(N34&lt;&gt;"",$D34&amp;"|","")</f>
        <v>db\(G\)|</v>
      </c>
      <c r="AB34" s="1" t="str">
        <f aca="false">IF(O34&lt;&gt;"",$D34&amp;"|","")</f>
        <v/>
      </c>
      <c r="AE34" s="1" t="str">
        <f aca="false">"| " &amp; $D21 &amp; REPT(" ", 10 - LEN($D21)) &amp; "|"
&amp; " " &amp; $E21 &amp; REPT(" ", 30 - LEN($E21)) &amp; "|"
&amp; " " &amp; $D46 &amp; REPT(" ", 10 - LEN($D46)) &amp; "|"
&amp; " " &amp; $E46 &amp; REPT(" ", 30 - LEN($E46)) &amp; "|"
&amp; " " &amp; $D71 &amp; REPT(" ", 10 - LEN($D71)) &amp; "|"
&amp; " " &amp; $E71 &amp; REPT(" ", 30 - LEN($E71)) &amp; "|"
&amp; " " &amp; $D96 &amp; REPT(" ", 10 - LEN($D96)) &amp; "|"
&amp; " " &amp; $E96 &amp; REPT(" ", 30 - LEN($E96)) &amp; "|"
&amp; " " &amp; $D121 &amp; REPT(" ", 10 - LEN($D121)) &amp; "|"
&amp; " " &amp; $E121 &amp; REPT(" ", 30 - LEN($E121)) &amp; "|"</f>
        <v>| Bit       | it storage                    | g         | mass                          | mel       | acoustics                     | s         | time                          |           |                               |</v>
      </c>
    </row>
    <row r="35" customFormat="false" ht="13.8" hidden="false" customHeight="false" outlineLevel="0" collapsed="false">
      <c r="A35" s="1" t="s">
        <v>121</v>
      </c>
      <c r="B35" s="2" t="s">
        <v>122</v>
      </c>
      <c r="C35" s="1" t="s">
        <v>122</v>
      </c>
      <c r="D35" s="1" t="s">
        <v>123</v>
      </c>
      <c r="E35" s="1" t="s">
        <v>72</v>
      </c>
      <c r="H35" s="1" t="s">
        <v>21</v>
      </c>
      <c r="I35" s="16" t="s">
        <v>21</v>
      </c>
      <c r="J35" s="16"/>
      <c r="K35" s="16"/>
      <c r="N35" s="16" t="str">
        <f aca="false">IF(J35="","x","")</f>
        <v>x</v>
      </c>
      <c r="Q35" s="1" t="str">
        <f aca="false">$D35&amp;"|"</f>
        <v>db\(Z\)|</v>
      </c>
      <c r="R35" s="1" t="str">
        <f aca="false">IF(F35&lt;&gt;"",$D35&amp;"|","")</f>
        <v/>
      </c>
      <c r="S35" s="1" t="str">
        <f aca="false">IF(G35&lt;&gt;"",$D35&amp;"|","")</f>
        <v/>
      </c>
      <c r="T35" s="1" t="str">
        <f aca="false">IF(H35&lt;&gt;"",$D35&amp;"|","")</f>
        <v>db\(Z\)|</v>
      </c>
      <c r="U35" s="1" t="str">
        <f aca="false">IF(I35&lt;&gt;"",$D35&amp;"|","")</f>
        <v>db\(Z\)|</v>
      </c>
      <c r="V35" s="1" t="str">
        <f aca="false">IF(J35&lt;&gt;"",$D35&amp;"|","")</f>
        <v/>
      </c>
      <c r="W35" s="1" t="str">
        <f aca="false">IF(K35&lt;&gt;"",$D35&amp;"|","")</f>
        <v/>
      </c>
      <c r="X35" s="1" t="str">
        <f aca="false">IF(L35&lt;&gt;"",$D35&amp;"|","")</f>
        <v/>
      </c>
      <c r="Y35" s="1" t="str">
        <f aca="false">IF(AND(V35&lt;&gt;"",X35&lt;&gt;""),$D35&amp;"|","")</f>
        <v/>
      </c>
      <c r="Z35" s="1" t="str">
        <f aca="false">IF(M35&lt;&gt;"",$D35&amp;"|","")</f>
        <v/>
      </c>
      <c r="AA35" s="1" t="str">
        <f aca="false">IF(N35&lt;&gt;"",$D35&amp;"|","")</f>
        <v>db\(Z\)|</v>
      </c>
      <c r="AB35" s="1" t="str">
        <f aca="false">IF(O35&lt;&gt;"",$D35&amp;"|","")</f>
        <v/>
      </c>
      <c r="AE35" s="1" t="str">
        <f aca="false">"| " &amp; $D22 &amp; REPT(" ", 10 - LEN($D22)) &amp; "|"
&amp; " " &amp; $E22 &amp; REPT(" ", 30 - LEN($E22)) &amp; "|"
&amp; " " &amp; $D47 &amp; REPT(" ", 10 - LEN($D47)) &amp; "|"
&amp; " " &amp; $E47 &amp; REPT(" ", 30 - LEN($E47)) &amp; "|"
&amp; " " &amp; $D72 &amp; REPT(" ", 10 - LEN($D72)) &amp; "|"
&amp; " " &amp; $E72 &amp; REPT(" ", 30 - LEN($E72)) &amp; "|"
&amp; " " &amp; $D97 &amp; REPT(" ", 10 - LEN($D97)) &amp; "|"
&amp; " " &amp; $E97 &amp; REPT(" ", 30 - LEN($E97)) &amp; "|"
&amp; " " &amp; $D122 &amp; REPT(" ", 10 - LEN($D122)) &amp; "|"
&amp; " " &amp; $E122 &amp; REPT(" ", 30 - LEN($E122)) &amp; "|"</f>
        <v>| bps       | it network time               | gal       | volume                        | mi        | length                        | S         | electricity conductance       |           |                               |</v>
      </c>
    </row>
    <row r="36" customFormat="false" ht="13.8" hidden="false" customHeight="false" outlineLevel="0" collapsed="false">
      <c r="A36" s="1" t="s">
        <v>124</v>
      </c>
      <c r="B36" s="2" t="s">
        <v>125</v>
      </c>
      <c r="C36" s="1" t="s">
        <v>125</v>
      </c>
      <c r="D36" s="1" t="s">
        <v>125</v>
      </c>
      <c r="E36" s="1" t="s">
        <v>126</v>
      </c>
      <c r="N36" s="1" t="s">
        <v>21</v>
      </c>
      <c r="Q36" s="1" t="str">
        <f aca="false">$D36&amp;"|"</f>
        <v>dpi|</v>
      </c>
      <c r="R36" s="1" t="str">
        <f aca="false">IF(F36&lt;&gt;"",$D36&amp;"|","")</f>
        <v/>
      </c>
      <c r="S36" s="1" t="str">
        <f aca="false">IF(G36&lt;&gt;"",$D36&amp;"|","")</f>
        <v/>
      </c>
      <c r="T36" s="1" t="str">
        <f aca="false">IF(H36&lt;&gt;"",$D36&amp;"|","")</f>
        <v/>
      </c>
      <c r="U36" s="1" t="str">
        <f aca="false">IF(I36&lt;&gt;"",$D36&amp;"|","")</f>
        <v/>
      </c>
      <c r="V36" s="1" t="str">
        <f aca="false">IF(J36&lt;&gt;"",$D36&amp;"|","")</f>
        <v/>
      </c>
      <c r="W36" s="1" t="str">
        <f aca="false">IF(K36&lt;&gt;"",$D36&amp;"|","")</f>
        <v/>
      </c>
      <c r="X36" s="1" t="str">
        <f aca="false">IF(L36&lt;&gt;"",$D36&amp;"|","")</f>
        <v/>
      </c>
      <c r="Y36" s="1" t="str">
        <f aca="false">IF(AND(V36&lt;&gt;"",X36&lt;&gt;""),$D36&amp;"|","")</f>
        <v/>
      </c>
      <c r="Z36" s="1" t="str">
        <f aca="false">IF(M36&lt;&gt;"",$D36&amp;"|","")</f>
        <v/>
      </c>
      <c r="AA36" s="1" t="str">
        <f aca="false">IF(N36&lt;&gt;"",$D36&amp;"|","")</f>
        <v>dpi|</v>
      </c>
      <c r="AB36" s="1" t="str">
        <f aca="false">IF(O36&lt;&gt;"",$D36&amp;"|","")</f>
        <v/>
      </c>
      <c r="AE36" s="1" t="str">
        <f aca="false">"| " &amp; $D23 &amp; REPT(" ", 10 - LEN($D23)) &amp; "|"
&amp; " " &amp; $E23 &amp; REPT(" ", 30 - LEN($E23)) &amp; "|"
&amp; " " &amp; $D48 &amp; REPT(" ", 10 - LEN($D48)) &amp; "|"
&amp; " " &amp; $E48 &amp; REPT(" ", 30 - LEN($E48)) &amp; "|"
&amp; " " &amp; $D73 &amp; REPT(" ", 10 - LEN($D73)) &amp; "|"
&amp; " " &amp; $E73 &amp; REPT(" ", 30 - LEN($E73)) &amp; "|"
&amp; " " &amp; $D98 &amp; REPT(" ", 10 - LEN($D98)) &amp; "|"
&amp; " " &amp; $E98 &amp; REPT(" ", 30 - LEN($E98)) &amp; "|"
&amp; " " &amp; $D123 &amp; REPT(" ", 10 - LEN($D123)) &amp; "|"
&amp; " " &amp; $E123 &amp; REPT(" ", 30 - LEN($E123)) &amp; "|"</f>
        <v>| Bq        | radiation                     | Gy        | radiation                     | mile      | length                        | sone      | acoustics                     |           |                               |</v>
      </c>
    </row>
    <row r="37" customFormat="false" ht="13.8" hidden="false" customHeight="false" outlineLevel="0" collapsed="false">
      <c r="A37" s="1" t="s">
        <v>124</v>
      </c>
      <c r="B37" s="2" t="s">
        <v>127</v>
      </c>
      <c r="C37" s="1" t="s">
        <v>127</v>
      </c>
      <c r="D37" s="1" t="s">
        <v>127</v>
      </c>
      <c r="E37" s="1" t="s">
        <v>126</v>
      </c>
      <c r="N37" s="1" t="s">
        <v>21</v>
      </c>
      <c r="Q37" s="1" t="str">
        <f aca="false">$D37&amp;"|"</f>
        <v>DPI|</v>
      </c>
      <c r="R37" s="1" t="str">
        <f aca="false">IF(F37&lt;&gt;"",$D37&amp;"|","")</f>
        <v/>
      </c>
      <c r="S37" s="1" t="str">
        <f aca="false">IF(G37&lt;&gt;"",$D37&amp;"|","")</f>
        <v/>
      </c>
      <c r="T37" s="1" t="str">
        <f aca="false">IF(H37&lt;&gt;"",$D37&amp;"|","")</f>
        <v/>
      </c>
      <c r="U37" s="1" t="str">
        <f aca="false">IF(I37&lt;&gt;"",$D37&amp;"|","")</f>
        <v/>
      </c>
      <c r="V37" s="1" t="str">
        <f aca="false">IF(J37&lt;&gt;"",$D37&amp;"|","")</f>
        <v/>
      </c>
      <c r="W37" s="1" t="str">
        <f aca="false">IF(K37&lt;&gt;"",$D37&amp;"|","")</f>
        <v/>
      </c>
      <c r="X37" s="1" t="str">
        <f aca="false">IF(L37&lt;&gt;"",$D37&amp;"|","")</f>
        <v/>
      </c>
      <c r="Y37" s="1" t="str">
        <f aca="false">IF(AND(V37&lt;&gt;"",X37&lt;&gt;""),$D37&amp;"|","")</f>
        <v/>
      </c>
      <c r="Z37" s="1" t="str">
        <f aca="false">IF(M37&lt;&gt;"",$D37&amp;"|","")</f>
        <v/>
      </c>
      <c r="AA37" s="1" t="str">
        <f aca="false">IF(N37&lt;&gt;"",$D37&amp;"|","")</f>
        <v>DPI|</v>
      </c>
      <c r="AB37" s="1" t="str">
        <f aca="false">IF(O37&lt;&gt;"",$D37&amp;"|","")</f>
        <v/>
      </c>
      <c r="AE37" s="1" t="str">
        <f aca="false">"| " &amp; $D24 &amp; REPT(" ", 10 - LEN($D24)) &amp; "|"
&amp; " " &amp; $E24 &amp; REPT(" ", 30 - LEN($E24)) &amp; "|"
&amp; " " &amp; $D49 &amp; REPT(" ", 10 - LEN($D49)) &amp; "|"
&amp; " " &amp; $E49 &amp; REPT(" ", 30 - LEN($E49)) &amp; "|"
&amp; " " &amp; $D74 &amp; REPT(" ", 10 - LEN($D74)) &amp; "|"
&amp; " " &amp; $E74 &amp; REPT(" ", 30 - LEN($E74)) &amp; "|"
&amp; " " &amp; $D99 &amp; REPT(" ", 10 - LEN($D99)) &amp; "|"
&amp; " " &amp; $E99 &amp; REPT(" ", 30 - LEN($E99)) &amp; "|"
&amp; " " &amp; $D124 &amp; REPT(" ", 10 - LEN($D124)) &amp; "|"
&amp; " " &amp; $E124 &amp; REPT(" ", 30 - LEN($E124)) &amp; "|"</f>
        <v>| Byte      | it storage                    | H         | electricity                   | min       | time                          | sr        | angle                         |           |                               |</v>
      </c>
    </row>
    <row r="38" customFormat="false" ht="13.8" hidden="false" customHeight="false" outlineLevel="0" collapsed="false">
      <c r="A38" s="16" t="s">
        <v>128</v>
      </c>
      <c r="B38" s="17" t="s">
        <v>129</v>
      </c>
      <c r="C38" s="16" t="s">
        <v>129</v>
      </c>
      <c r="D38" s="16" t="s">
        <v>129</v>
      </c>
      <c r="E38" s="1" t="s">
        <v>130</v>
      </c>
      <c r="F38" s="16"/>
      <c r="G38" s="16"/>
      <c r="H38" s="16" t="s">
        <v>21</v>
      </c>
      <c r="I38" s="16" t="s">
        <v>21</v>
      </c>
      <c r="J38" s="16"/>
      <c r="K38" s="16"/>
      <c r="L38" s="16"/>
      <c r="M38" s="16"/>
      <c r="N38" s="16" t="str">
        <f aca="false">IF(J38="","x","")</f>
        <v>x</v>
      </c>
      <c r="O38" s="16"/>
      <c r="Q38" s="1" t="str">
        <f aca="false">$D38&amp;"|"</f>
        <v>dpt|</v>
      </c>
      <c r="R38" s="1" t="str">
        <f aca="false">IF(F38&lt;&gt;"",$D38&amp;"|","")</f>
        <v/>
      </c>
      <c r="S38" s="1" t="str">
        <f aca="false">IF(G38&lt;&gt;"",$D38&amp;"|","")</f>
        <v/>
      </c>
      <c r="T38" s="1" t="str">
        <f aca="false">IF(H38&lt;&gt;"",$D38&amp;"|","")</f>
        <v>dpt|</v>
      </c>
      <c r="U38" s="1" t="str">
        <f aca="false">IF(I38&lt;&gt;"",$D38&amp;"|","")</f>
        <v>dpt|</v>
      </c>
      <c r="V38" s="1" t="str">
        <f aca="false">IF(J38&lt;&gt;"",$D38&amp;"|","")</f>
        <v/>
      </c>
      <c r="W38" s="1" t="str">
        <f aca="false">IF(K38&lt;&gt;"",$D38&amp;"|","")</f>
        <v/>
      </c>
      <c r="X38" s="1" t="str">
        <f aca="false">IF(L38&lt;&gt;"",$D38&amp;"|","")</f>
        <v/>
      </c>
      <c r="Y38" s="1" t="str">
        <f aca="false">IF(AND(V38&lt;&gt;"",X38&lt;&gt;""),$D38&amp;"|","")</f>
        <v/>
      </c>
      <c r="Z38" s="1" t="str">
        <f aca="false">IF(M38&lt;&gt;"",$D38&amp;"|","")</f>
        <v/>
      </c>
      <c r="AA38" s="1" t="str">
        <f aca="false">IF(N38&lt;&gt;"",$D38&amp;"|","")</f>
        <v>dpt|</v>
      </c>
      <c r="AB38" s="1" t="str">
        <f aca="false">IF(O38&lt;&gt;"",$D38&amp;"|","")</f>
        <v/>
      </c>
      <c r="AE38" s="1" t="str">
        <f aca="false">"| " &amp; $D25 &amp; REPT(" ", 10 - LEN($D25)) &amp; "|"
&amp; " " &amp; $E25 &amp; REPT(" ", 30 - LEN($E25)) &amp; "|"
&amp; " " &amp; $D50 &amp; REPT(" ", 10 - LEN($D50)) &amp; "|"
&amp; " " &amp; $E50 &amp; REPT(" ", 30 - LEN($E50)) &amp; "|"
&amp; " " &amp; $D75 &amp; REPT(" ", 10 - LEN($D75)) &amp; "|"
&amp; " " &amp; $E75 &amp; REPT(" ", 30 - LEN($E75)) &amp; "|"
&amp; " " &amp; $D100 &amp; REPT(" ", 10 - LEN($D100)) &amp; "|"
&amp; " " &amp; $E100 &amp; REPT(" ", 30 - LEN($E100)) &amp; "|"
&amp; " " &amp; $D125 &amp; REPT(" ", 10 - LEN($D125)) &amp; "|"
&amp; " " &amp; $E125 &amp; REPT(" ", 30 - LEN($E125)) &amp; "|"</f>
        <v>| C         | electricity                   | h         | time                          | MIPS      | it processing time            | St        | volume                        |           |                               |</v>
      </c>
    </row>
    <row r="39" customFormat="false" ht="13.8" hidden="false" customHeight="false" outlineLevel="0" collapsed="false">
      <c r="A39" s="16" t="s">
        <v>131</v>
      </c>
      <c r="B39" s="17" t="s">
        <v>132</v>
      </c>
      <c r="C39" s="16" t="s">
        <v>132</v>
      </c>
      <c r="D39" s="16" t="s">
        <v>132</v>
      </c>
      <c r="E39" s="1" t="s">
        <v>133</v>
      </c>
      <c r="F39" s="16"/>
      <c r="G39" s="16"/>
      <c r="H39" s="16"/>
      <c r="I39" s="16"/>
      <c r="J39" s="16"/>
      <c r="K39" s="16"/>
      <c r="L39" s="16"/>
      <c r="M39" s="16"/>
      <c r="N39" s="16" t="str">
        <f aca="false">IF(J39="","x","")</f>
        <v>x</v>
      </c>
      <c r="O39" s="16"/>
      <c r="Q39" s="1" t="str">
        <f aca="false">$D39&amp;"|"</f>
        <v>dz|</v>
      </c>
      <c r="R39" s="1" t="str">
        <f aca="false">IF(F39&lt;&gt;"",$D39&amp;"|","")</f>
        <v/>
      </c>
      <c r="S39" s="1" t="str">
        <f aca="false">IF(G39&lt;&gt;"",$D39&amp;"|","")</f>
        <v/>
      </c>
      <c r="T39" s="1" t="str">
        <f aca="false">IF(H39&lt;&gt;"",$D39&amp;"|","")</f>
        <v/>
      </c>
      <c r="U39" s="1" t="str">
        <f aca="false">IF(I39&lt;&gt;"",$D39&amp;"|","")</f>
        <v/>
      </c>
      <c r="V39" s="1" t="str">
        <f aca="false">IF(J39&lt;&gt;"",$D39&amp;"|","")</f>
        <v/>
      </c>
      <c r="W39" s="1" t="str">
        <f aca="false">IF(K39&lt;&gt;"",$D39&amp;"|","")</f>
        <v/>
      </c>
      <c r="X39" s="1" t="str">
        <f aca="false">IF(L39&lt;&gt;"",$D39&amp;"|","")</f>
        <v/>
      </c>
      <c r="Y39" s="1" t="str">
        <f aca="false">IF(AND(V39&lt;&gt;"",X39&lt;&gt;""),$D39&amp;"|","")</f>
        <v/>
      </c>
      <c r="Z39" s="1" t="str">
        <f aca="false">IF(M39&lt;&gt;"",$D39&amp;"|","")</f>
        <v/>
      </c>
      <c r="AA39" s="1" t="str">
        <f aca="false">IF(N39&lt;&gt;"",$D39&amp;"|","")</f>
        <v>dz|</v>
      </c>
      <c r="AB39" s="1" t="str">
        <f aca="false">IF(O39&lt;&gt;"",$D39&amp;"|","")</f>
        <v/>
      </c>
      <c r="AE39" s="1" t="str">
        <f aca="false">"| " &amp; $D26 &amp; REPT(" ", 10 - LEN($D26)) &amp; "|"
&amp; " " &amp; $E26 &amp; REPT(" ", 30 - LEN($E26)) &amp; "|"
&amp; " " &amp; $D51 &amp; REPT(" ", 10 - LEN($D51)) &amp; "|"
&amp; " " &amp; $E51 &amp; REPT(" ", 30 - LEN($E51)) &amp; "|"
&amp; " " &amp; $D76 &amp; REPT(" ", 10 - LEN($D76)) &amp; "|"
&amp; " " &amp; $E76 &amp; REPT(" ", 30 - LEN($E76)) &amp; "|"
&amp; " " &amp; $D101 &amp; REPT(" ", 10 - LEN($D101)) &amp; "|"
&amp; " " &amp; $E101 &amp; REPT(" ", 30 - LEN($E101)) &amp; "|"
&amp; " " &amp; $D126 &amp; REPT(" ", 10 - LEN($D126)) &amp; "|"
&amp; " " &amp; $E126 &amp; REPT(" ", 30 - LEN($E126)) &amp; "|"</f>
        <v>| cd        | light                         | ha        | area                          | mol       | amount                        | Sv        | radiation                     |           |                               |</v>
      </c>
    </row>
    <row r="40" customFormat="false" ht="13.8" hidden="false" customHeight="false" outlineLevel="0" collapsed="false">
      <c r="A40" s="16" t="s">
        <v>134</v>
      </c>
      <c r="B40" s="17" t="s">
        <v>132</v>
      </c>
      <c r="C40" s="16" t="s">
        <v>132</v>
      </c>
      <c r="D40" s="16" t="s">
        <v>132</v>
      </c>
      <c r="E40" s="1" t="s">
        <v>133</v>
      </c>
      <c r="F40" s="16"/>
      <c r="G40" s="16"/>
      <c r="H40" s="16"/>
      <c r="I40" s="16"/>
      <c r="J40" s="16"/>
      <c r="K40" s="16"/>
      <c r="L40" s="16"/>
      <c r="M40" s="16"/>
      <c r="N40" s="16" t="str">
        <f aca="false">IF(J40="","x","")</f>
        <v>x</v>
      </c>
      <c r="O40" s="16"/>
      <c r="Q40" s="1" t="str">
        <f aca="false">$D40&amp;"|"</f>
        <v>dz|</v>
      </c>
      <c r="R40" s="1" t="str">
        <f aca="false">IF(F40&lt;&gt;"",$D40&amp;"|","")</f>
        <v/>
      </c>
      <c r="S40" s="1" t="str">
        <f aca="false">IF(G40&lt;&gt;"",$D40&amp;"|","")</f>
        <v/>
      </c>
      <c r="T40" s="1" t="str">
        <f aca="false">IF(H40&lt;&gt;"",$D40&amp;"|","")</f>
        <v/>
      </c>
      <c r="U40" s="1" t="str">
        <f aca="false">IF(I40&lt;&gt;"",$D40&amp;"|","")</f>
        <v/>
      </c>
      <c r="V40" s="1" t="str">
        <f aca="false">IF(J40&lt;&gt;"",$D40&amp;"|","")</f>
        <v/>
      </c>
      <c r="W40" s="1" t="str">
        <f aca="false">IF(K40&lt;&gt;"",$D40&amp;"|","")</f>
        <v/>
      </c>
      <c r="X40" s="1" t="str">
        <f aca="false">IF(L40&lt;&gt;"",$D40&amp;"|","")</f>
        <v/>
      </c>
      <c r="Y40" s="1" t="str">
        <f aca="false">IF(AND(V40&lt;&gt;"",X40&lt;&gt;""),$D40&amp;"|","")</f>
        <v/>
      </c>
      <c r="Z40" s="1" t="str">
        <f aca="false">IF(M40&lt;&gt;"",$D40&amp;"|","")</f>
        <v/>
      </c>
      <c r="AA40" s="1" t="str">
        <f aca="false">IF(N40&lt;&gt;"",$D40&amp;"|","")</f>
        <v>dz|</v>
      </c>
      <c r="AB40" s="1" t="str">
        <f aca="false">IF(O40&lt;&gt;"",$D40&amp;"|","")</f>
        <v/>
      </c>
      <c r="AE40" s="1" t="str">
        <f aca="false">"| " &amp; $D27 &amp; REPT(" ", 10 - LEN($D27)) &amp; "|"
&amp; " " &amp; $E27 &amp; REPT(" ", 30 - LEN($E27)) &amp; "|"
&amp; " " &amp; $D52 &amp; REPT(" ", 10 - LEN($D52)) &amp; "|"
&amp; " " &amp; $E52 &amp; REPT(" ", 30 - LEN($E52)) &amp; "|"
&amp; " " &amp; $D77 &amp; REPT(" ", 10 - LEN($D77)) &amp; "|"
&amp; " " &amp; $E77 &amp; REPT(" ", 30 - LEN($E77)) &amp; "|"
&amp; " " &amp; $D102 &amp; REPT(" ", 10 - LEN($D102)) &amp; "|"
&amp; " " &amp; $E102 &amp; REPT(" ", 30 - LEN($E102)) &amp; "|"
&amp; " " &amp; $D127 &amp; REPT(" ", 10 - LEN($D127)) &amp; "|"
&amp; " " &amp; $E127 &amp; REPT(" ", 30 - LEN($E127)) &amp; "|"</f>
        <v>| ct        | mass                          | hL        | volume                        | mph       | length time                   | t         | mass                          |           |                               |</v>
      </c>
    </row>
    <row r="41" customFormat="false" ht="13.8" hidden="false" customHeight="false" outlineLevel="0" collapsed="false">
      <c r="A41" s="1" t="s">
        <v>135</v>
      </c>
      <c r="B41" s="2" t="s">
        <v>136</v>
      </c>
      <c r="C41" s="1" t="s">
        <v>136</v>
      </c>
      <c r="D41" s="1" t="s">
        <v>136</v>
      </c>
      <c r="E41" s="1" t="s">
        <v>137</v>
      </c>
      <c r="H41" s="1" t="s">
        <v>21</v>
      </c>
      <c r="I41" s="16" t="s">
        <v>21</v>
      </c>
      <c r="J41" s="16" t="s">
        <v>21</v>
      </c>
      <c r="K41" s="16" t="s">
        <v>21</v>
      </c>
      <c r="N41" s="16" t="str">
        <f aca="false">IF(J41="","x","")</f>
        <v/>
      </c>
      <c r="Q41" s="1" t="str">
        <f aca="false">$D41&amp;"|"</f>
        <v>eV|</v>
      </c>
      <c r="R41" s="1" t="str">
        <f aca="false">IF(F41&lt;&gt;"",$D41&amp;"|","")</f>
        <v/>
      </c>
      <c r="S41" s="1" t="str">
        <f aca="false">IF(G41&lt;&gt;"",$D41&amp;"|","")</f>
        <v/>
      </c>
      <c r="T41" s="1" t="str">
        <f aca="false">IF(H41&lt;&gt;"",$D41&amp;"|","")</f>
        <v>eV|</v>
      </c>
      <c r="U41" s="1" t="str">
        <f aca="false">IF(I41&lt;&gt;"",$D41&amp;"|","")</f>
        <v>eV|</v>
      </c>
      <c r="V41" s="1" t="str">
        <f aca="false">IF(J41&lt;&gt;"",$D41&amp;"|","")</f>
        <v>eV|</v>
      </c>
      <c r="W41" s="1" t="str">
        <f aca="false">IF(K41&lt;&gt;"",$D41&amp;"|","")</f>
        <v>eV|</v>
      </c>
      <c r="X41" s="1" t="str">
        <f aca="false">IF(L41&lt;&gt;"",$D41&amp;"|","")</f>
        <v/>
      </c>
      <c r="Y41" s="1" t="str">
        <f aca="false">IF(AND(V41&lt;&gt;"",X41&lt;&gt;""),$D41&amp;"|","")</f>
        <v/>
      </c>
      <c r="Z41" s="1" t="str">
        <f aca="false">IF(M41&lt;&gt;"",$D41&amp;"|","")</f>
        <v/>
      </c>
      <c r="AA41" s="1" t="str">
        <f aca="false">IF(N41&lt;&gt;"",$D41&amp;"|","")</f>
        <v/>
      </c>
      <c r="AB41" s="1" t="str">
        <f aca="false">IF(O41&lt;&gt;"",$D41&amp;"|","")</f>
        <v/>
      </c>
    </row>
    <row r="42" customFormat="false" ht="13.8" hidden="false" customHeight="false" outlineLevel="0" collapsed="false">
      <c r="A42" s="16" t="s">
        <v>138</v>
      </c>
      <c r="B42" s="17" t="s">
        <v>139</v>
      </c>
      <c r="C42" s="16" t="s">
        <v>139</v>
      </c>
      <c r="D42" s="16" t="s">
        <v>139</v>
      </c>
      <c r="E42" s="1" t="s">
        <v>140</v>
      </c>
      <c r="F42" s="16"/>
      <c r="G42" s="16" t="s">
        <v>21</v>
      </c>
      <c r="H42" s="16"/>
      <c r="I42" s="16" t="s">
        <v>21</v>
      </c>
      <c r="J42" s="16" t="s">
        <v>21</v>
      </c>
      <c r="K42" s="16" t="s">
        <v>21</v>
      </c>
      <c r="L42" s="16" t="s">
        <v>21</v>
      </c>
      <c r="M42" s="16"/>
      <c r="N42" s="16" t="str">
        <f aca="false">IF(J42="","x","")</f>
        <v/>
      </c>
      <c r="O42" s="16"/>
      <c r="Q42" s="1" t="str">
        <f aca="false">$D42&amp;"|"</f>
        <v>F|</v>
      </c>
      <c r="R42" s="1" t="str">
        <f aca="false">IF(F42&lt;&gt;"",$D42&amp;"|","")</f>
        <v/>
      </c>
      <c r="S42" s="1" t="str">
        <f aca="false">IF(G42&lt;&gt;"",$D42&amp;"|","")</f>
        <v>F|</v>
      </c>
      <c r="T42" s="1" t="str">
        <f aca="false">IF(H42&lt;&gt;"",$D42&amp;"|","")</f>
        <v/>
      </c>
      <c r="U42" s="1" t="str">
        <f aca="false">IF(I42&lt;&gt;"",$D42&amp;"|","")</f>
        <v>F|</v>
      </c>
      <c r="V42" s="1" t="str">
        <f aca="false">IF(J42&lt;&gt;"",$D42&amp;"|","")</f>
        <v>F|</v>
      </c>
      <c r="W42" s="1" t="str">
        <f aca="false">IF(K42&lt;&gt;"",$D42&amp;"|","")</f>
        <v>F|</v>
      </c>
      <c r="X42" s="1" t="str">
        <f aca="false">IF(L42&lt;&gt;"",$D42&amp;"|","")</f>
        <v>F|</v>
      </c>
      <c r="Y42" s="1" t="str">
        <f aca="false">IF(AND(V42&lt;&gt;"",X42&lt;&gt;""),$D42&amp;"|","")</f>
        <v>F|</v>
      </c>
      <c r="Z42" s="1" t="str">
        <f aca="false">IF(M42&lt;&gt;"",$D42&amp;"|","")</f>
        <v/>
      </c>
      <c r="AA42" s="1" t="str">
        <f aca="false">IF(N42&lt;&gt;"",$D42&amp;"|","")</f>
        <v/>
      </c>
      <c r="AB42" s="1" t="str">
        <f aca="false">IF(O42&lt;&gt;"",$D42&amp;"|","")</f>
        <v/>
      </c>
    </row>
    <row r="43" customFormat="false" ht="13.8" hidden="false" customHeight="false" outlineLevel="0" collapsed="false">
      <c r="A43" s="1" t="s">
        <v>141</v>
      </c>
      <c r="B43" s="2" t="s">
        <v>142</v>
      </c>
      <c r="C43" s="1" t="s">
        <v>142</v>
      </c>
      <c r="D43" s="1" t="s">
        <v>142</v>
      </c>
      <c r="E43" s="1" t="s">
        <v>143</v>
      </c>
      <c r="I43" s="1" t="s">
        <v>21</v>
      </c>
      <c r="J43" s="1" t="s">
        <v>21</v>
      </c>
      <c r="K43" s="1" t="s">
        <v>21</v>
      </c>
      <c r="Q43" s="1" t="str">
        <f aca="false">$D43&amp;"|"</f>
        <v>FLOPS|</v>
      </c>
      <c r="R43" s="1" t="str">
        <f aca="false">IF(F43&lt;&gt;"",$D43&amp;"|","")</f>
        <v/>
      </c>
      <c r="S43" s="1" t="str">
        <f aca="false">IF(G43&lt;&gt;"",$D43&amp;"|","")</f>
        <v/>
      </c>
      <c r="T43" s="1" t="str">
        <f aca="false">IF(H43&lt;&gt;"",$D43&amp;"|","")</f>
        <v/>
      </c>
      <c r="U43" s="1" t="str">
        <f aca="false">IF(I43&lt;&gt;"",$D43&amp;"|","")</f>
        <v>FLOPS|</v>
      </c>
      <c r="V43" s="1" t="str">
        <f aca="false">IF(J43&lt;&gt;"",$D43&amp;"|","")</f>
        <v>FLOPS|</v>
      </c>
      <c r="W43" s="1" t="str">
        <f aca="false">IF(K43&lt;&gt;"",$D43&amp;"|","")</f>
        <v>FLOPS|</v>
      </c>
      <c r="X43" s="1" t="str">
        <f aca="false">IF(L43&lt;&gt;"",$D43&amp;"|","")</f>
        <v/>
      </c>
      <c r="Y43" s="1" t="str">
        <f aca="false">IF(AND(V43&lt;&gt;"",X43&lt;&gt;""),$D43&amp;"|","")</f>
        <v/>
      </c>
      <c r="Z43" s="1" t="str">
        <f aca="false">IF(M43&lt;&gt;"",$D43&amp;"|","")</f>
        <v/>
      </c>
      <c r="AA43" s="1" t="str">
        <f aca="false">IF(N43&lt;&gt;"",$D43&amp;"|","")</f>
        <v/>
      </c>
      <c r="AB43" s="1" t="str">
        <f aca="false">IF(O43&lt;&gt;"",$D43&amp;"|","")</f>
        <v/>
      </c>
    </row>
    <row r="44" customFormat="false" ht="13.8" hidden="false" customHeight="false" outlineLevel="0" collapsed="false">
      <c r="A44" s="1" t="s">
        <v>144</v>
      </c>
      <c r="B44" s="31" t="s">
        <v>145</v>
      </c>
      <c r="C44" s="1" t="s">
        <v>145</v>
      </c>
      <c r="D44" s="1" t="s">
        <v>145</v>
      </c>
      <c r="E44" s="1" t="s">
        <v>146</v>
      </c>
      <c r="N44" s="1" t="s">
        <v>21</v>
      </c>
      <c r="Q44" s="1" t="str">
        <f aca="false">$D44&amp;"|"</f>
        <v>fps|</v>
      </c>
      <c r="R44" s="1" t="str">
        <f aca="false">IF(F44&lt;&gt;"",$D44&amp;"|","")</f>
        <v/>
      </c>
      <c r="S44" s="1" t="str">
        <f aca="false">IF(G44&lt;&gt;"",$D44&amp;"|","")</f>
        <v/>
      </c>
      <c r="T44" s="1" t="str">
        <f aca="false">IF(H44&lt;&gt;"",$D44&amp;"|","")</f>
        <v/>
      </c>
      <c r="U44" s="1" t="str">
        <f aca="false">IF(I44&lt;&gt;"",$D44&amp;"|","")</f>
        <v/>
      </c>
      <c r="V44" s="1" t="str">
        <f aca="false">IF(J44&lt;&gt;"",$D44&amp;"|","")</f>
        <v/>
      </c>
      <c r="W44" s="1" t="str">
        <f aca="false">IF(K44&lt;&gt;"",$D44&amp;"|","")</f>
        <v/>
      </c>
      <c r="X44" s="1" t="str">
        <f aca="false">IF(L44&lt;&gt;"",$D44&amp;"|","")</f>
        <v/>
      </c>
      <c r="Y44" s="1" t="str">
        <f aca="false">IF(AND(V44&lt;&gt;"",X44&lt;&gt;""),$D44&amp;"|","")</f>
        <v/>
      </c>
      <c r="Z44" s="1" t="str">
        <f aca="false">IF(M44&lt;&gt;"",$D44&amp;"|","")</f>
        <v/>
      </c>
      <c r="AA44" s="1" t="str">
        <f aca="false">IF(N44&lt;&gt;"",$D44&amp;"|","")</f>
        <v>fps|</v>
      </c>
      <c r="AB44" s="1" t="str">
        <f aca="false">IF(O44&lt;&gt;"",$D44&amp;"|","")</f>
        <v/>
      </c>
    </row>
    <row r="45" customFormat="false" ht="13.8" hidden="false" customHeight="false" outlineLevel="0" collapsed="false">
      <c r="A45" s="16" t="s">
        <v>147</v>
      </c>
      <c r="B45" s="17" t="s">
        <v>148</v>
      </c>
      <c r="C45" s="16" t="s">
        <v>148</v>
      </c>
      <c r="D45" s="16" t="s">
        <v>148</v>
      </c>
      <c r="E45" s="1" t="s">
        <v>20</v>
      </c>
      <c r="F45" s="16"/>
      <c r="G45" s="16"/>
      <c r="H45" s="16"/>
      <c r="I45" s="16"/>
      <c r="J45" s="16"/>
      <c r="K45" s="16"/>
      <c r="L45" s="16"/>
      <c r="M45" s="16"/>
      <c r="N45" s="16" t="str">
        <f aca="false">IF(J45="","x","")</f>
        <v>x</v>
      </c>
      <c r="O45" s="16" t="s">
        <v>21</v>
      </c>
      <c r="Q45" s="1" t="str">
        <f aca="false">$D45&amp;"|"</f>
        <v>ft|</v>
      </c>
      <c r="R45" s="1" t="str">
        <f aca="false">IF(F45&lt;&gt;"",$D45&amp;"|","")</f>
        <v/>
      </c>
      <c r="S45" s="1" t="str">
        <f aca="false">IF(G45&lt;&gt;"",$D45&amp;"|","")</f>
        <v/>
      </c>
      <c r="T45" s="1" t="str">
        <f aca="false">IF(H45&lt;&gt;"",$D45&amp;"|","")</f>
        <v/>
      </c>
      <c r="U45" s="1" t="str">
        <f aca="false">IF(I45&lt;&gt;"",$D45&amp;"|","")</f>
        <v/>
      </c>
      <c r="V45" s="1" t="str">
        <f aca="false">IF(J45&lt;&gt;"",$D45&amp;"|","")</f>
        <v/>
      </c>
      <c r="W45" s="1" t="str">
        <f aca="false">IF(K45&lt;&gt;"",$D45&amp;"|","")</f>
        <v/>
      </c>
      <c r="X45" s="1" t="str">
        <f aca="false">IF(L45&lt;&gt;"",$D45&amp;"|","")</f>
        <v/>
      </c>
      <c r="Y45" s="1" t="str">
        <f aca="false">IF(AND(V45&lt;&gt;"",X45&lt;&gt;""),$D45&amp;"|","")</f>
        <v/>
      </c>
      <c r="Z45" s="1" t="str">
        <f aca="false">IF(M45&lt;&gt;"",$D45&amp;"|","")</f>
        <v/>
      </c>
      <c r="AA45" s="1" t="str">
        <f aca="false">IF(N45&lt;&gt;"",$D45&amp;"|","")</f>
        <v>ft|</v>
      </c>
      <c r="AB45" s="1" t="str">
        <f aca="false">IF(O45&lt;&gt;"",$D45&amp;"|","")</f>
        <v>ft|</v>
      </c>
    </row>
    <row r="46" customFormat="false" ht="13.8" hidden="false" customHeight="false" outlineLevel="0" collapsed="false">
      <c r="A46" s="16" t="s">
        <v>149</v>
      </c>
      <c r="B46" s="17" t="s">
        <v>150</v>
      </c>
      <c r="C46" s="16" t="s">
        <v>150</v>
      </c>
      <c r="D46" s="16" t="s">
        <v>150</v>
      </c>
      <c r="E46" s="1" t="s">
        <v>151</v>
      </c>
      <c r="F46" s="16" t="s">
        <v>21</v>
      </c>
      <c r="G46" s="16"/>
      <c r="H46" s="16"/>
      <c r="I46" s="16" t="s">
        <v>21</v>
      </c>
      <c r="J46" s="16" t="s">
        <v>21</v>
      </c>
      <c r="K46" s="16" t="s">
        <v>21</v>
      </c>
      <c r="L46" s="16" t="s">
        <v>21</v>
      </c>
      <c r="M46" s="16"/>
      <c r="N46" s="16" t="str">
        <f aca="false">IF(J46="","x","")</f>
        <v/>
      </c>
      <c r="O46" s="16"/>
      <c r="Q46" s="1" t="str">
        <f aca="false">$D46&amp;"|"</f>
        <v>g|</v>
      </c>
      <c r="R46" s="1" t="str">
        <f aca="false">IF(F46&lt;&gt;"",$D46&amp;"|","")</f>
        <v>g|</v>
      </c>
      <c r="S46" s="1" t="str">
        <f aca="false">IF(G46&lt;&gt;"",$D46&amp;"|","")</f>
        <v/>
      </c>
      <c r="T46" s="1" t="str">
        <f aca="false">IF(H46&lt;&gt;"",$D46&amp;"|","")</f>
        <v/>
      </c>
      <c r="U46" s="1" t="str">
        <f aca="false">IF(I46&lt;&gt;"",$D46&amp;"|","")</f>
        <v>g|</v>
      </c>
      <c r="V46" s="1" t="str">
        <f aca="false">IF(J46&lt;&gt;"",$D46&amp;"|","")</f>
        <v>g|</v>
      </c>
      <c r="W46" s="1" t="str">
        <f aca="false">IF(K46&lt;&gt;"",$D46&amp;"|","")</f>
        <v>g|</v>
      </c>
      <c r="X46" s="1" t="str">
        <f aca="false">IF(L46&lt;&gt;"",$D46&amp;"|","")</f>
        <v>g|</v>
      </c>
      <c r="Y46" s="1" t="str">
        <f aca="false">IF(AND(V46&lt;&gt;"",X46&lt;&gt;""),$D46&amp;"|","")</f>
        <v>g|</v>
      </c>
      <c r="Z46" s="1" t="str">
        <f aca="false">IF(M46&lt;&gt;"",$D46&amp;"|","")</f>
        <v/>
      </c>
      <c r="AA46" s="1" t="str">
        <f aca="false">IF(N46&lt;&gt;"",$D46&amp;"|","")</f>
        <v/>
      </c>
      <c r="AB46" s="1" t="str">
        <f aca="false">IF(O46&lt;&gt;"",$D46&amp;"|","")</f>
        <v/>
      </c>
    </row>
    <row r="47" customFormat="false" ht="13.8" hidden="false" customHeight="false" outlineLevel="0" collapsed="false">
      <c r="A47" s="16" t="s">
        <v>152</v>
      </c>
      <c r="B47" s="17" t="s">
        <v>153</v>
      </c>
      <c r="C47" s="16" t="s">
        <v>153</v>
      </c>
      <c r="D47" s="16" t="s">
        <v>153</v>
      </c>
      <c r="E47" s="1" t="s">
        <v>154</v>
      </c>
      <c r="F47" s="16"/>
      <c r="G47" s="16"/>
      <c r="H47" s="16"/>
      <c r="I47" s="16"/>
      <c r="J47" s="16"/>
      <c r="K47" s="16"/>
      <c r="L47" s="16"/>
      <c r="M47" s="16"/>
      <c r="N47" s="16" t="str">
        <f aca="false">IF(J47="","x","")</f>
        <v>x</v>
      </c>
      <c r="O47" s="16"/>
      <c r="Q47" s="1" t="str">
        <f aca="false">$D47&amp;"|"</f>
        <v>gal|</v>
      </c>
      <c r="R47" s="1" t="str">
        <f aca="false">IF(F47&lt;&gt;"",$D47&amp;"|","")</f>
        <v/>
      </c>
      <c r="S47" s="1" t="str">
        <f aca="false">IF(G47&lt;&gt;"",$D47&amp;"|","")</f>
        <v/>
      </c>
      <c r="T47" s="1" t="str">
        <f aca="false">IF(H47&lt;&gt;"",$D47&amp;"|","")</f>
        <v/>
      </c>
      <c r="U47" s="1" t="str">
        <f aca="false">IF(I47&lt;&gt;"",$D47&amp;"|","")</f>
        <v/>
      </c>
      <c r="V47" s="1" t="str">
        <f aca="false">IF(J47&lt;&gt;"",$D47&amp;"|","")</f>
        <v/>
      </c>
      <c r="W47" s="1" t="str">
        <f aca="false">IF(K47&lt;&gt;"",$D47&amp;"|","")</f>
        <v/>
      </c>
      <c r="X47" s="1" t="str">
        <f aca="false">IF(L47&lt;&gt;"",$D47&amp;"|","")</f>
        <v/>
      </c>
      <c r="Y47" s="1" t="str">
        <f aca="false">IF(AND(V47&lt;&gt;"",X47&lt;&gt;""),$D47&amp;"|","")</f>
        <v/>
      </c>
      <c r="Z47" s="1" t="str">
        <f aca="false">IF(M47&lt;&gt;"",$D47&amp;"|","")</f>
        <v/>
      </c>
      <c r="AA47" s="1" t="str">
        <f aca="false">IF(N47&lt;&gt;"",$D47&amp;"|","")</f>
        <v>gal|</v>
      </c>
      <c r="AB47" s="1" t="str">
        <f aca="false">IF(O47&lt;&gt;"",$D47&amp;"|","")</f>
        <v/>
      </c>
    </row>
    <row r="48" customFormat="false" ht="13.8" hidden="false" customHeight="false" outlineLevel="0" collapsed="false">
      <c r="A48" s="16" t="s">
        <v>155</v>
      </c>
      <c r="B48" s="17" t="s">
        <v>156</v>
      </c>
      <c r="C48" s="16" t="s">
        <v>156</v>
      </c>
      <c r="D48" s="16" t="s">
        <v>156</v>
      </c>
      <c r="E48" s="1" t="s">
        <v>157</v>
      </c>
      <c r="F48" s="16"/>
      <c r="G48" s="16" t="s">
        <v>21</v>
      </c>
      <c r="H48" s="16"/>
      <c r="I48" s="16" t="s">
        <v>21</v>
      </c>
      <c r="J48" s="16" t="s">
        <v>21</v>
      </c>
      <c r="K48" s="16" t="s">
        <v>21</v>
      </c>
      <c r="L48" s="16"/>
      <c r="M48" s="16"/>
      <c r="N48" s="16" t="str">
        <f aca="false">IF(J48="","x","")</f>
        <v/>
      </c>
      <c r="O48" s="16"/>
      <c r="Q48" s="1" t="str">
        <f aca="false">$D48&amp;"|"</f>
        <v>Gy|</v>
      </c>
      <c r="R48" s="1" t="str">
        <f aca="false">IF(F48&lt;&gt;"",$D48&amp;"|","")</f>
        <v/>
      </c>
      <c r="S48" s="1" t="str">
        <f aca="false">IF(G48&lt;&gt;"",$D48&amp;"|","")</f>
        <v>Gy|</v>
      </c>
      <c r="T48" s="1" t="str">
        <f aca="false">IF(H48&lt;&gt;"",$D48&amp;"|","")</f>
        <v/>
      </c>
      <c r="U48" s="1" t="str">
        <f aca="false">IF(I48&lt;&gt;"",$D48&amp;"|","")</f>
        <v>Gy|</v>
      </c>
      <c r="V48" s="1" t="str">
        <f aca="false">IF(J48&lt;&gt;"",$D48&amp;"|","")</f>
        <v>Gy|</v>
      </c>
      <c r="W48" s="1" t="str">
        <f aca="false">IF(K48&lt;&gt;"",$D48&amp;"|","")</f>
        <v>Gy|</v>
      </c>
      <c r="X48" s="1" t="str">
        <f aca="false">IF(L48&lt;&gt;"",$D48&amp;"|","")</f>
        <v/>
      </c>
      <c r="Y48" s="1" t="str">
        <f aca="false">IF(AND(V48&lt;&gt;"",X48&lt;&gt;""),$D48&amp;"|","")</f>
        <v/>
      </c>
      <c r="Z48" s="1" t="str">
        <f aca="false">IF(M48&lt;&gt;"",$D48&amp;"|","")</f>
        <v/>
      </c>
      <c r="AA48" s="1" t="str">
        <f aca="false">IF(N48&lt;&gt;"",$D48&amp;"|","")</f>
        <v/>
      </c>
      <c r="AB48" s="1" t="str">
        <f aca="false">IF(O48&lt;&gt;"",$D48&amp;"|","")</f>
        <v/>
      </c>
    </row>
    <row r="49" customFormat="false" ht="13.8" hidden="false" customHeight="false" outlineLevel="0" collapsed="false">
      <c r="A49" s="16" t="s">
        <v>158</v>
      </c>
      <c r="B49" s="17" t="s">
        <v>159</v>
      </c>
      <c r="C49" s="16" t="s">
        <v>159</v>
      </c>
      <c r="D49" s="16" t="s">
        <v>159</v>
      </c>
      <c r="E49" s="1" t="s">
        <v>43</v>
      </c>
      <c r="F49" s="16"/>
      <c r="G49" s="16" t="s">
        <v>21</v>
      </c>
      <c r="H49" s="16"/>
      <c r="I49" s="16" t="s">
        <v>21</v>
      </c>
      <c r="J49" s="16" t="s">
        <v>21</v>
      </c>
      <c r="K49" s="16" t="s">
        <v>21</v>
      </c>
      <c r="L49" s="16" t="s">
        <v>21</v>
      </c>
      <c r="M49" s="16"/>
      <c r="N49" s="16" t="str">
        <f aca="false">IF(J49="","x","")</f>
        <v/>
      </c>
      <c r="O49" s="16"/>
      <c r="Q49" s="1" t="str">
        <f aca="false">$D49&amp;"|"</f>
        <v>H|</v>
      </c>
      <c r="R49" s="1" t="str">
        <f aca="false">IF(F49&lt;&gt;"",$D49&amp;"|","")</f>
        <v/>
      </c>
      <c r="S49" s="1" t="str">
        <f aca="false">IF(G49&lt;&gt;"",$D49&amp;"|","")</f>
        <v>H|</v>
      </c>
      <c r="T49" s="1" t="str">
        <f aca="false">IF(H49&lt;&gt;"",$D49&amp;"|","")</f>
        <v/>
      </c>
      <c r="U49" s="1" t="str">
        <f aca="false">IF(I49&lt;&gt;"",$D49&amp;"|","")</f>
        <v>H|</v>
      </c>
      <c r="V49" s="1" t="str">
        <f aca="false">IF(J49&lt;&gt;"",$D49&amp;"|","")</f>
        <v>H|</v>
      </c>
      <c r="W49" s="1" t="str">
        <f aca="false">IF(K49&lt;&gt;"",$D49&amp;"|","")</f>
        <v>H|</v>
      </c>
      <c r="X49" s="1" t="str">
        <f aca="false">IF(L49&lt;&gt;"",$D49&amp;"|","")</f>
        <v>H|</v>
      </c>
      <c r="Y49" s="1" t="str">
        <f aca="false">IF(AND(V49&lt;&gt;"",X49&lt;&gt;""),$D49&amp;"|","")</f>
        <v>H|</v>
      </c>
      <c r="Z49" s="1" t="str">
        <f aca="false">IF(M49&lt;&gt;"",$D49&amp;"|","")</f>
        <v/>
      </c>
      <c r="AA49" s="1" t="str">
        <f aca="false">IF(N49&lt;&gt;"",$D49&amp;"|","")</f>
        <v/>
      </c>
      <c r="AB49" s="1" t="str">
        <f aca="false">IF(O49&lt;&gt;"",$D49&amp;"|","")</f>
        <v/>
      </c>
    </row>
    <row r="50" customFormat="false" ht="13.8" hidden="false" customHeight="false" outlineLevel="0" collapsed="false">
      <c r="A50" s="16" t="s">
        <v>160</v>
      </c>
      <c r="B50" s="17" t="s">
        <v>161</v>
      </c>
      <c r="C50" s="16" t="s">
        <v>161</v>
      </c>
      <c r="D50" s="16" t="s">
        <v>161</v>
      </c>
      <c r="E50" s="1" t="s">
        <v>103</v>
      </c>
      <c r="F50" s="16"/>
      <c r="G50" s="16"/>
      <c r="H50" s="16" t="s">
        <v>21</v>
      </c>
      <c r="I50" s="16" t="s">
        <v>21</v>
      </c>
      <c r="J50" s="16"/>
      <c r="K50" s="16"/>
      <c r="L50" s="16"/>
      <c r="M50" s="16"/>
      <c r="N50" s="16" t="str">
        <f aca="false">IF(J50="","x","")</f>
        <v>x</v>
      </c>
      <c r="O50" s="16"/>
      <c r="Q50" s="1" t="str">
        <f aca="false">$D50&amp;"|"</f>
        <v>h|</v>
      </c>
      <c r="R50" s="1" t="str">
        <f aca="false">IF(F50&lt;&gt;"",$D50&amp;"|","")</f>
        <v/>
      </c>
      <c r="S50" s="1" t="str">
        <f aca="false">IF(G50&lt;&gt;"",$D50&amp;"|","")</f>
        <v/>
      </c>
      <c r="T50" s="1" t="str">
        <f aca="false">IF(H50&lt;&gt;"",$D50&amp;"|","")</f>
        <v>h|</v>
      </c>
      <c r="U50" s="1" t="str">
        <f aca="false">IF(I50&lt;&gt;"",$D50&amp;"|","")</f>
        <v>h|</v>
      </c>
      <c r="V50" s="1" t="str">
        <f aca="false">IF(J50&lt;&gt;"",$D50&amp;"|","")</f>
        <v/>
      </c>
      <c r="W50" s="1" t="str">
        <f aca="false">IF(K50&lt;&gt;"",$D50&amp;"|","")</f>
        <v/>
      </c>
      <c r="X50" s="1" t="str">
        <f aca="false">IF(L50&lt;&gt;"",$D50&amp;"|","")</f>
        <v/>
      </c>
      <c r="Y50" s="1" t="str">
        <f aca="false">IF(AND(V50&lt;&gt;"",X50&lt;&gt;""),$D50&amp;"|","")</f>
        <v/>
      </c>
      <c r="Z50" s="1" t="str">
        <f aca="false">IF(M50&lt;&gt;"",$D50&amp;"|","")</f>
        <v/>
      </c>
      <c r="AA50" s="1" t="str">
        <f aca="false">IF(N50&lt;&gt;"",$D50&amp;"|","")</f>
        <v>h|</v>
      </c>
      <c r="AB50" s="1" t="str">
        <f aca="false">IF(O50&lt;&gt;"",$D50&amp;"|","")</f>
        <v/>
      </c>
    </row>
    <row r="51" customFormat="false" ht="13.8" hidden="false" customHeight="false" outlineLevel="0" collapsed="false">
      <c r="A51" s="16" t="s">
        <v>162</v>
      </c>
      <c r="B51" s="17" t="s">
        <v>163</v>
      </c>
      <c r="C51" s="16" t="s">
        <v>163</v>
      </c>
      <c r="D51" s="16" t="s">
        <v>163</v>
      </c>
      <c r="E51" s="1" t="s">
        <v>47</v>
      </c>
      <c r="F51" s="16"/>
      <c r="G51" s="16"/>
      <c r="H51" s="16" t="s">
        <v>21</v>
      </c>
      <c r="I51" s="16" t="s">
        <v>21</v>
      </c>
      <c r="J51" s="16"/>
      <c r="K51" s="16"/>
      <c r="L51" s="16"/>
      <c r="M51" s="16"/>
      <c r="N51" s="16" t="str">
        <f aca="false">IF(J51="","x","")</f>
        <v>x</v>
      </c>
      <c r="O51" s="16"/>
      <c r="Q51" s="1" t="str">
        <f aca="false">$D51&amp;"|"</f>
        <v>ha|</v>
      </c>
      <c r="R51" s="1" t="str">
        <f aca="false">IF(F51&lt;&gt;"",$D51&amp;"|","")</f>
        <v/>
      </c>
      <c r="S51" s="1" t="str">
        <f aca="false">IF(G51&lt;&gt;"",$D51&amp;"|","")</f>
        <v/>
      </c>
      <c r="T51" s="1" t="str">
        <f aca="false">IF(H51&lt;&gt;"",$D51&amp;"|","")</f>
        <v>ha|</v>
      </c>
      <c r="U51" s="1" t="str">
        <f aca="false">IF(I51&lt;&gt;"",$D51&amp;"|","")</f>
        <v>ha|</v>
      </c>
      <c r="V51" s="1" t="str">
        <f aca="false">IF(J51&lt;&gt;"",$D51&amp;"|","")</f>
        <v/>
      </c>
      <c r="W51" s="1" t="str">
        <f aca="false">IF(K51&lt;&gt;"",$D51&amp;"|","")</f>
        <v/>
      </c>
      <c r="X51" s="1" t="str">
        <f aca="false">IF(L51&lt;&gt;"",$D51&amp;"|","")</f>
        <v/>
      </c>
      <c r="Y51" s="1" t="str">
        <f aca="false">IF(AND(V51&lt;&gt;"",X51&lt;&gt;""),$D51&amp;"|","")</f>
        <v/>
      </c>
      <c r="Z51" s="1" t="str">
        <f aca="false">IF(M51&lt;&gt;"",$D51&amp;"|","")</f>
        <v/>
      </c>
      <c r="AA51" s="1" t="str">
        <f aca="false">IF(N51&lt;&gt;"",$D51&amp;"|","")</f>
        <v>ha|</v>
      </c>
      <c r="AB51" s="1" t="str">
        <f aca="false">IF(O51&lt;&gt;"",$D51&amp;"|","")</f>
        <v/>
      </c>
    </row>
    <row r="52" customFormat="false" ht="13.8" hidden="false" customHeight="false" outlineLevel="0" collapsed="false">
      <c r="A52" s="16" t="s">
        <v>164</v>
      </c>
      <c r="B52" s="17" t="s">
        <v>165</v>
      </c>
      <c r="C52" s="16" t="s">
        <v>165</v>
      </c>
      <c r="D52" s="16" t="s">
        <v>165</v>
      </c>
      <c r="E52" s="1" t="s">
        <v>154</v>
      </c>
      <c r="F52" s="16"/>
      <c r="G52" s="16"/>
      <c r="H52" s="16" t="s">
        <v>21</v>
      </c>
      <c r="I52" s="16" t="s">
        <v>21</v>
      </c>
      <c r="J52" s="16"/>
      <c r="K52" s="16"/>
      <c r="L52" s="16"/>
      <c r="M52" s="16"/>
      <c r="N52" s="16"/>
      <c r="O52" s="16"/>
      <c r="Q52" s="1" t="str">
        <f aca="false">$D52&amp;"|"</f>
        <v>hL|</v>
      </c>
      <c r="R52" s="1" t="str">
        <f aca="false">IF(F52&lt;&gt;"",$D52&amp;"|","")</f>
        <v/>
      </c>
      <c r="S52" s="1" t="str">
        <f aca="false">IF(G52&lt;&gt;"",$D52&amp;"|","")</f>
        <v/>
      </c>
      <c r="T52" s="1" t="str">
        <f aca="false">IF(H52&lt;&gt;"",$D52&amp;"|","")</f>
        <v>hL|</v>
      </c>
      <c r="U52" s="1" t="str">
        <f aca="false">IF(I52&lt;&gt;"",$D52&amp;"|","")</f>
        <v>hL|</v>
      </c>
      <c r="V52" s="1" t="str">
        <f aca="false">IF(J52&lt;&gt;"",$D52&amp;"|","")</f>
        <v/>
      </c>
      <c r="W52" s="1" t="str">
        <f aca="false">IF(K52&lt;&gt;"",$D52&amp;"|","")</f>
        <v/>
      </c>
      <c r="X52" s="1" t="str">
        <f aca="false">IF(L52&lt;&gt;"",$D52&amp;"|","")</f>
        <v/>
      </c>
      <c r="Y52" s="1" t="str">
        <f aca="false">IF(AND(V52&lt;&gt;"",X52&lt;&gt;""),$D52&amp;"|","")</f>
        <v/>
      </c>
      <c r="Z52" s="1" t="str">
        <f aca="false">IF(M52&lt;&gt;"",$D52&amp;"|","")</f>
        <v/>
      </c>
      <c r="AA52" s="1" t="str">
        <f aca="false">IF(N52&lt;&gt;"",$D52&amp;"|","")</f>
        <v/>
      </c>
      <c r="AB52" s="1" t="str">
        <f aca="false">IF(O52&lt;&gt;"",$D52&amp;"|","")</f>
        <v/>
      </c>
    </row>
    <row r="53" customFormat="false" ht="13.8" hidden="false" customHeight="false" outlineLevel="0" collapsed="false">
      <c r="A53" s="16" t="s">
        <v>164</v>
      </c>
      <c r="B53" s="17" t="s">
        <v>166</v>
      </c>
      <c r="C53" s="16" t="s">
        <v>166</v>
      </c>
      <c r="D53" s="16" t="s">
        <v>166</v>
      </c>
      <c r="E53" s="1" t="s">
        <v>154</v>
      </c>
      <c r="F53" s="16"/>
      <c r="G53" s="16"/>
      <c r="H53" s="16" t="s">
        <v>21</v>
      </c>
      <c r="I53" s="16" t="s">
        <v>21</v>
      </c>
      <c r="J53" s="16"/>
      <c r="K53" s="16"/>
      <c r="L53" s="16"/>
      <c r="M53" s="16"/>
      <c r="N53" s="16"/>
      <c r="O53" s="16"/>
      <c r="Q53" s="1" t="str">
        <f aca="false">$D53&amp;"|"</f>
        <v>hl|</v>
      </c>
      <c r="R53" s="1" t="str">
        <f aca="false">IF(F53&lt;&gt;"",$D53&amp;"|","")</f>
        <v/>
      </c>
      <c r="S53" s="1" t="str">
        <f aca="false">IF(G53&lt;&gt;"",$D53&amp;"|","")</f>
        <v/>
      </c>
      <c r="T53" s="1" t="str">
        <f aca="false">IF(H53&lt;&gt;"",$D53&amp;"|","")</f>
        <v>hl|</v>
      </c>
      <c r="U53" s="1" t="str">
        <f aca="false">IF(I53&lt;&gt;"",$D53&amp;"|","")</f>
        <v>hl|</v>
      </c>
      <c r="V53" s="1" t="str">
        <f aca="false">IF(J53&lt;&gt;"",$D53&amp;"|","")</f>
        <v/>
      </c>
      <c r="W53" s="1" t="str">
        <f aca="false">IF(K53&lt;&gt;"",$D53&amp;"|","")</f>
        <v/>
      </c>
      <c r="X53" s="1" t="str">
        <f aca="false">IF(L53&lt;&gt;"",$D53&amp;"|","")</f>
        <v/>
      </c>
      <c r="Y53" s="1" t="str">
        <f aca="false">IF(AND(V53&lt;&gt;"",X53&lt;&gt;""),$D53&amp;"|","")</f>
        <v/>
      </c>
      <c r="Z53" s="1" t="str">
        <f aca="false">IF(M53&lt;&gt;"",$D53&amp;"|","")</f>
        <v/>
      </c>
      <c r="AA53" s="1" t="str">
        <f aca="false">IF(N53&lt;&gt;"",$D53&amp;"|","")</f>
        <v/>
      </c>
      <c r="AB53" s="1" t="str">
        <f aca="false">IF(O53&lt;&gt;"",$D53&amp;"|","")</f>
        <v/>
      </c>
    </row>
    <row r="54" customFormat="false" ht="13.8" hidden="false" customHeight="false" outlineLevel="0" collapsed="false">
      <c r="A54" s="16" t="s">
        <v>167</v>
      </c>
      <c r="B54" s="17" t="s">
        <v>168</v>
      </c>
      <c r="C54" s="16" t="s">
        <v>168</v>
      </c>
      <c r="D54" s="16" t="s">
        <v>168</v>
      </c>
      <c r="E54" s="1" t="s">
        <v>169</v>
      </c>
      <c r="F54" s="16"/>
      <c r="G54" s="16"/>
      <c r="H54" s="16"/>
      <c r="I54" s="16"/>
      <c r="J54" s="16"/>
      <c r="K54" s="16"/>
      <c r="L54" s="16"/>
      <c r="M54" s="16"/>
      <c r="N54" s="16" t="str">
        <f aca="false">IF(J54="","x","")</f>
        <v>x</v>
      </c>
      <c r="O54" s="16"/>
      <c r="Q54" s="1" t="str">
        <f aca="false">$D54&amp;"|"</f>
        <v>hp|</v>
      </c>
      <c r="R54" s="1" t="str">
        <f aca="false">IF(F54&lt;&gt;"",$D54&amp;"|","")</f>
        <v/>
      </c>
      <c r="S54" s="1" t="str">
        <f aca="false">IF(G54&lt;&gt;"",$D54&amp;"|","")</f>
        <v/>
      </c>
      <c r="T54" s="1" t="str">
        <f aca="false">IF(H54&lt;&gt;"",$D54&amp;"|","")</f>
        <v/>
      </c>
      <c r="U54" s="1" t="str">
        <f aca="false">IF(I54&lt;&gt;"",$D54&amp;"|","")</f>
        <v/>
      </c>
      <c r="V54" s="1" t="str">
        <f aca="false">IF(J54&lt;&gt;"",$D54&amp;"|","")</f>
        <v/>
      </c>
      <c r="W54" s="1" t="str">
        <f aca="false">IF(K54&lt;&gt;"",$D54&amp;"|","")</f>
        <v/>
      </c>
      <c r="X54" s="1" t="str">
        <f aca="false">IF(L54&lt;&gt;"",$D54&amp;"|","")</f>
        <v/>
      </c>
      <c r="Y54" s="1" t="str">
        <f aca="false">IF(AND(V54&lt;&gt;"",X54&lt;&gt;""),$D54&amp;"|","")</f>
        <v/>
      </c>
      <c r="Z54" s="1" t="str">
        <f aca="false">IF(M54&lt;&gt;"",$D54&amp;"|","")</f>
        <v/>
      </c>
      <c r="AA54" s="1" t="str">
        <f aca="false">IF(N54&lt;&gt;"",$D54&amp;"|","")</f>
        <v>hp|</v>
      </c>
      <c r="AB54" s="1" t="str">
        <f aca="false">IF(O54&lt;&gt;"",$D54&amp;"|","")</f>
        <v/>
      </c>
    </row>
    <row r="55" customFormat="false" ht="13.8" hidden="false" customHeight="false" outlineLevel="0" collapsed="false">
      <c r="A55" s="16" t="s">
        <v>170</v>
      </c>
      <c r="B55" s="17" t="s">
        <v>171</v>
      </c>
      <c r="C55" s="16" t="s">
        <v>171</v>
      </c>
      <c r="D55" s="16" t="s">
        <v>171</v>
      </c>
      <c r="E55" s="1" t="s">
        <v>172</v>
      </c>
      <c r="F55" s="16"/>
      <c r="G55" s="16" t="s">
        <v>21</v>
      </c>
      <c r="H55" s="16"/>
      <c r="I55" s="16" t="s">
        <v>21</v>
      </c>
      <c r="J55" s="16" t="s">
        <v>21</v>
      </c>
      <c r="K55" s="16" t="s">
        <v>21</v>
      </c>
      <c r="L55" s="16"/>
      <c r="M55" s="16"/>
      <c r="N55" s="16" t="str">
        <f aca="false">IF(J55="","x","")</f>
        <v/>
      </c>
      <c r="O55" s="16"/>
      <c r="Q55" s="1" t="str">
        <f aca="false">$D55&amp;"|"</f>
        <v>Hz|</v>
      </c>
      <c r="R55" s="1" t="str">
        <f aca="false">IF(F55&lt;&gt;"",$D55&amp;"|","")</f>
        <v/>
      </c>
      <c r="S55" s="1" t="str">
        <f aca="false">IF(G55&lt;&gt;"",$D55&amp;"|","")</f>
        <v>Hz|</v>
      </c>
      <c r="T55" s="1" t="str">
        <f aca="false">IF(H55&lt;&gt;"",$D55&amp;"|","")</f>
        <v/>
      </c>
      <c r="U55" s="1" t="str">
        <f aca="false">IF(I55&lt;&gt;"",$D55&amp;"|","")</f>
        <v>Hz|</v>
      </c>
      <c r="V55" s="1" t="str">
        <f aca="false">IF(J55&lt;&gt;"",$D55&amp;"|","")</f>
        <v>Hz|</v>
      </c>
      <c r="W55" s="1" t="str">
        <f aca="false">IF(K55&lt;&gt;"",$D55&amp;"|","")</f>
        <v>Hz|</v>
      </c>
      <c r="X55" s="1" t="str">
        <f aca="false">IF(L55&lt;&gt;"",$D55&amp;"|","")</f>
        <v/>
      </c>
      <c r="Y55" s="1" t="str">
        <f aca="false">IF(AND(V55&lt;&gt;"",X55&lt;&gt;""),$D55&amp;"|","")</f>
        <v/>
      </c>
      <c r="Z55" s="1" t="str">
        <f aca="false">IF(M55&lt;&gt;"",$D55&amp;"|","")</f>
        <v/>
      </c>
      <c r="AA55" s="1" t="str">
        <f aca="false">IF(N55&lt;&gt;"",$D55&amp;"|","")</f>
        <v/>
      </c>
      <c r="AB55" s="1" t="str">
        <f aca="false">IF(O55&lt;&gt;"",$D55&amp;"|","")</f>
        <v/>
      </c>
    </row>
    <row r="56" customFormat="false" ht="13.8" hidden="false" customHeight="false" outlineLevel="0" collapsed="false">
      <c r="A56" s="16" t="s">
        <v>173</v>
      </c>
      <c r="B56" s="17" t="s">
        <v>174</v>
      </c>
      <c r="C56" s="16" t="s">
        <v>174</v>
      </c>
      <c r="D56" s="16" t="s">
        <v>174</v>
      </c>
      <c r="E56" s="1" t="s">
        <v>20</v>
      </c>
      <c r="F56" s="16"/>
      <c r="G56" s="16"/>
      <c r="H56" s="16"/>
      <c r="I56" s="16"/>
      <c r="J56" s="16"/>
      <c r="K56" s="16"/>
      <c r="L56" s="16"/>
      <c r="M56" s="16"/>
      <c r="N56" s="16" t="str">
        <f aca="false">IF(J56="","x","")</f>
        <v>x</v>
      </c>
      <c r="O56" s="16" t="s">
        <v>21</v>
      </c>
      <c r="Q56" s="1" t="str">
        <f aca="false">$D56&amp;"|"</f>
        <v>in|</v>
      </c>
      <c r="R56" s="1" t="str">
        <f aca="false">IF(F56&lt;&gt;"",$D56&amp;"|","")</f>
        <v/>
      </c>
      <c r="S56" s="1" t="str">
        <f aca="false">IF(G56&lt;&gt;"",$D56&amp;"|","")</f>
        <v/>
      </c>
      <c r="T56" s="1" t="str">
        <f aca="false">IF(H56&lt;&gt;"",$D56&amp;"|","")</f>
        <v/>
      </c>
      <c r="U56" s="1" t="str">
        <f aca="false">IF(I56&lt;&gt;"",$D56&amp;"|","")</f>
        <v/>
      </c>
      <c r="V56" s="1" t="str">
        <f aca="false">IF(J56&lt;&gt;"",$D56&amp;"|","")</f>
        <v/>
      </c>
      <c r="W56" s="1" t="str">
        <f aca="false">IF(K56&lt;&gt;"",$D56&amp;"|","")</f>
        <v/>
      </c>
      <c r="X56" s="1" t="str">
        <f aca="false">IF(L56&lt;&gt;"",$D56&amp;"|","")</f>
        <v/>
      </c>
      <c r="Y56" s="1" t="str">
        <f aca="false">IF(AND(V56&lt;&gt;"",X56&lt;&gt;""),$D56&amp;"|","")</f>
        <v/>
      </c>
      <c r="Z56" s="1" t="str">
        <f aca="false">IF(M56&lt;&gt;"",$D56&amp;"|","")</f>
        <v/>
      </c>
      <c r="AA56" s="1" t="str">
        <f aca="false">IF(N56&lt;&gt;"",$D56&amp;"|","")</f>
        <v>in|</v>
      </c>
      <c r="AB56" s="1" t="str">
        <f aca="false">IF(O56&lt;&gt;"",$D56&amp;"|","")</f>
        <v>in|</v>
      </c>
    </row>
    <row r="57" customFormat="false" ht="13.8" hidden="false" customHeight="false" outlineLevel="0" collapsed="false">
      <c r="A57" s="16" t="s">
        <v>175</v>
      </c>
      <c r="B57" s="17" t="s">
        <v>176</v>
      </c>
      <c r="C57" s="16" t="s">
        <v>176</v>
      </c>
      <c r="D57" s="16" t="s">
        <v>176</v>
      </c>
      <c r="E57" s="1" t="s">
        <v>137</v>
      </c>
      <c r="F57" s="16"/>
      <c r="G57" s="16" t="s">
        <v>21</v>
      </c>
      <c r="H57" s="16"/>
      <c r="I57" s="16" t="s">
        <v>21</v>
      </c>
      <c r="J57" s="16" t="s">
        <v>21</v>
      </c>
      <c r="K57" s="16" t="s">
        <v>21</v>
      </c>
      <c r="L57" s="16" t="s">
        <v>21</v>
      </c>
      <c r="M57" s="16"/>
      <c r="N57" s="16" t="str">
        <f aca="false">IF(J57="","x","")</f>
        <v/>
      </c>
      <c r="O57" s="16"/>
      <c r="Q57" s="1" t="str">
        <f aca="false">$D57&amp;"|"</f>
        <v>J|</v>
      </c>
      <c r="R57" s="1" t="str">
        <f aca="false">IF(F57&lt;&gt;"",$D57&amp;"|","")</f>
        <v/>
      </c>
      <c r="S57" s="1" t="str">
        <f aca="false">IF(G57&lt;&gt;"",$D57&amp;"|","")</f>
        <v>J|</v>
      </c>
      <c r="T57" s="1" t="str">
        <f aca="false">IF(H57&lt;&gt;"",$D57&amp;"|","")</f>
        <v/>
      </c>
      <c r="U57" s="1" t="str">
        <f aca="false">IF(I57&lt;&gt;"",$D57&amp;"|","")</f>
        <v>J|</v>
      </c>
      <c r="V57" s="1" t="str">
        <f aca="false">IF(J57&lt;&gt;"",$D57&amp;"|","")</f>
        <v>J|</v>
      </c>
      <c r="W57" s="1" t="str">
        <f aca="false">IF(K57&lt;&gt;"",$D57&amp;"|","")</f>
        <v>J|</v>
      </c>
      <c r="X57" s="1" t="str">
        <f aca="false">IF(L57&lt;&gt;"",$D57&amp;"|","")</f>
        <v>J|</v>
      </c>
      <c r="Y57" s="1" t="str">
        <f aca="false">IF(AND(V57&lt;&gt;"",X57&lt;&gt;""),$D57&amp;"|","")</f>
        <v>J|</v>
      </c>
      <c r="Z57" s="1" t="str">
        <f aca="false">IF(M57&lt;&gt;"",$D57&amp;"|","")</f>
        <v/>
      </c>
      <c r="AA57" s="1" t="str">
        <f aca="false">IF(N57&lt;&gt;"",$D57&amp;"|","")</f>
        <v/>
      </c>
      <c r="AB57" s="1" t="str">
        <f aca="false">IF(O57&lt;&gt;"",$D57&amp;"|","")</f>
        <v/>
      </c>
    </row>
    <row r="58" customFormat="false" ht="13.8" hidden="false" customHeight="false" outlineLevel="0" collapsed="false">
      <c r="A58" s="16" t="s">
        <v>177</v>
      </c>
      <c r="B58" s="17" t="s">
        <v>178</v>
      </c>
      <c r="C58" s="16" t="s">
        <v>178</v>
      </c>
      <c r="D58" s="16" t="s">
        <v>178</v>
      </c>
      <c r="E58" s="1" t="s">
        <v>179</v>
      </c>
      <c r="F58" s="16" t="s">
        <v>21</v>
      </c>
      <c r="G58" s="16"/>
      <c r="H58" s="16"/>
      <c r="I58" s="16" t="s">
        <v>21</v>
      </c>
      <c r="J58" s="16"/>
      <c r="K58" s="16"/>
      <c r="L58" s="16"/>
      <c r="M58" s="16"/>
      <c r="N58" s="16" t="str">
        <f aca="false">IF(J58="","x","")</f>
        <v>x</v>
      </c>
      <c r="O58" s="16"/>
      <c r="Q58" s="1" t="str">
        <f aca="false">$D58&amp;"|"</f>
        <v>K|</v>
      </c>
      <c r="R58" s="1" t="str">
        <f aca="false">IF(F58&lt;&gt;"",$D58&amp;"|","")</f>
        <v>K|</v>
      </c>
      <c r="S58" s="1" t="str">
        <f aca="false">IF(G58&lt;&gt;"",$D58&amp;"|","")</f>
        <v/>
      </c>
      <c r="T58" s="1" t="str">
        <f aca="false">IF(H58&lt;&gt;"",$D58&amp;"|","")</f>
        <v/>
      </c>
      <c r="U58" s="1" t="str">
        <f aca="false">IF(I58&lt;&gt;"",$D58&amp;"|","")</f>
        <v>K|</v>
      </c>
      <c r="V58" s="1" t="str">
        <f aca="false">IF(J58&lt;&gt;"",$D58&amp;"|","")</f>
        <v/>
      </c>
      <c r="W58" s="1" t="str">
        <f aca="false">IF(K58&lt;&gt;"",$D58&amp;"|","")</f>
        <v/>
      </c>
      <c r="X58" s="1" t="str">
        <f aca="false">IF(L58&lt;&gt;"",$D58&amp;"|","")</f>
        <v/>
      </c>
      <c r="Y58" s="1" t="str">
        <f aca="false">IF(AND(V58&lt;&gt;"",X58&lt;&gt;""),$D58&amp;"|","")</f>
        <v/>
      </c>
      <c r="Z58" s="1" t="str">
        <f aca="false">IF(M58&lt;&gt;"",$D58&amp;"|","")</f>
        <v/>
      </c>
      <c r="AA58" s="1" t="str">
        <f aca="false">IF(N58&lt;&gt;"",$D58&amp;"|","")</f>
        <v>K|</v>
      </c>
      <c r="AB58" s="1" t="str">
        <f aca="false">IF(O58&lt;&gt;"",$D58&amp;"|","")</f>
        <v/>
      </c>
    </row>
    <row r="59" customFormat="false" ht="13.8" hidden="false" customHeight="false" outlineLevel="0" collapsed="false">
      <c r="A59" s="16" t="s">
        <v>180</v>
      </c>
      <c r="B59" s="17" t="s">
        <v>181</v>
      </c>
      <c r="C59" s="16" t="s">
        <v>181</v>
      </c>
      <c r="D59" s="16" t="s">
        <v>181</v>
      </c>
      <c r="E59" s="1" t="s">
        <v>182</v>
      </c>
      <c r="F59" s="16"/>
      <c r="G59" s="16" t="s">
        <v>21</v>
      </c>
      <c r="H59" s="16"/>
      <c r="I59" s="16" t="s">
        <v>21</v>
      </c>
      <c r="J59" s="16" t="s">
        <v>21</v>
      </c>
      <c r="K59" s="16" t="s">
        <v>21</v>
      </c>
      <c r="L59" s="16" t="s">
        <v>21</v>
      </c>
      <c r="M59" s="16"/>
      <c r="N59" s="16" t="str">
        <f aca="false">IF(J59="","x","")</f>
        <v/>
      </c>
      <c r="O59" s="16"/>
      <c r="Q59" s="1" t="str">
        <f aca="false">$D59&amp;"|"</f>
        <v>kat|</v>
      </c>
      <c r="R59" s="1" t="str">
        <f aca="false">IF(F59&lt;&gt;"",$D59&amp;"|","")</f>
        <v/>
      </c>
      <c r="S59" s="1" t="str">
        <f aca="false">IF(G59&lt;&gt;"",$D59&amp;"|","")</f>
        <v>kat|</v>
      </c>
      <c r="T59" s="1" t="str">
        <f aca="false">IF(H59&lt;&gt;"",$D59&amp;"|","")</f>
        <v/>
      </c>
      <c r="U59" s="1" t="str">
        <f aca="false">IF(I59&lt;&gt;"",$D59&amp;"|","")</f>
        <v>kat|</v>
      </c>
      <c r="V59" s="1" t="str">
        <f aca="false">IF(J59&lt;&gt;"",$D59&amp;"|","")</f>
        <v>kat|</v>
      </c>
      <c r="W59" s="1" t="str">
        <f aca="false">IF(K59&lt;&gt;"",$D59&amp;"|","")</f>
        <v>kat|</v>
      </c>
      <c r="X59" s="1" t="str">
        <f aca="false">IF(L59&lt;&gt;"",$D59&amp;"|","")</f>
        <v>kat|</v>
      </c>
      <c r="Y59" s="1" t="str">
        <f aca="false">IF(AND(V59&lt;&gt;"",X59&lt;&gt;""),$D59&amp;"|","")</f>
        <v>kat|</v>
      </c>
      <c r="Z59" s="1" t="str">
        <f aca="false">IF(M59&lt;&gt;"",$D59&amp;"|","")</f>
        <v/>
      </c>
      <c r="AA59" s="1" t="str">
        <f aca="false">IF(N59&lt;&gt;"",$D59&amp;"|","")</f>
        <v/>
      </c>
      <c r="AB59" s="1" t="str">
        <f aca="false">IF(O59&lt;&gt;"",$D59&amp;"|","")</f>
        <v/>
      </c>
    </row>
    <row r="60" customFormat="false" ht="13.8" hidden="false" customHeight="false" outlineLevel="0" collapsed="false">
      <c r="A60" s="16" t="s">
        <v>183</v>
      </c>
      <c r="B60" s="17" t="s">
        <v>184</v>
      </c>
      <c r="C60" s="16" t="s">
        <v>184</v>
      </c>
      <c r="D60" s="16" t="s">
        <v>184</v>
      </c>
      <c r="E60" s="1" t="s">
        <v>185</v>
      </c>
      <c r="F60" s="16"/>
      <c r="G60" s="16"/>
      <c r="H60" s="16" t="s">
        <v>21</v>
      </c>
      <c r="I60" s="16" t="s">
        <v>21</v>
      </c>
      <c r="J60" s="16"/>
      <c r="K60" s="16"/>
      <c r="L60" s="16"/>
      <c r="M60" s="16"/>
      <c r="N60" s="16" t="str">
        <f aca="false">IF(J60="","x","")</f>
        <v>x</v>
      </c>
      <c r="O60" s="16"/>
      <c r="Q60" s="1" t="str">
        <f aca="false">$D60&amp;"|"</f>
        <v>kn|</v>
      </c>
      <c r="R60" s="1" t="str">
        <f aca="false">IF(F60&lt;&gt;"",$D60&amp;"|","")</f>
        <v/>
      </c>
      <c r="S60" s="1" t="str">
        <f aca="false">IF(G60&lt;&gt;"",$D60&amp;"|","")</f>
        <v/>
      </c>
      <c r="T60" s="1" t="str">
        <f aca="false">IF(H60&lt;&gt;"",$D60&amp;"|","")</f>
        <v>kn|</v>
      </c>
      <c r="U60" s="1" t="str">
        <f aca="false">IF(I60&lt;&gt;"",$D60&amp;"|","")</f>
        <v>kn|</v>
      </c>
      <c r="V60" s="1" t="str">
        <f aca="false">IF(J60&lt;&gt;"",$D60&amp;"|","")</f>
        <v/>
      </c>
      <c r="W60" s="1" t="str">
        <f aca="false">IF(K60&lt;&gt;"",$D60&amp;"|","")</f>
        <v/>
      </c>
      <c r="X60" s="1" t="str">
        <f aca="false">IF(L60&lt;&gt;"",$D60&amp;"|","")</f>
        <v/>
      </c>
      <c r="Y60" s="1" t="str">
        <f aca="false">IF(AND(V60&lt;&gt;"",X60&lt;&gt;""),$D60&amp;"|","")</f>
        <v/>
      </c>
      <c r="Z60" s="1" t="str">
        <f aca="false">IF(M60&lt;&gt;"",$D60&amp;"|","")</f>
        <v/>
      </c>
      <c r="AA60" s="1" t="str">
        <f aca="false">IF(N60&lt;&gt;"",$D60&amp;"|","")</f>
        <v>kn|</v>
      </c>
      <c r="AB60" s="1" t="str">
        <f aca="false">IF(O60&lt;&gt;"",$D60&amp;"|","")</f>
        <v/>
      </c>
    </row>
    <row r="61" customFormat="false" ht="13.8" hidden="false" customHeight="false" outlineLevel="0" collapsed="false">
      <c r="A61" s="16" t="s">
        <v>186</v>
      </c>
      <c r="B61" s="17" t="s">
        <v>187</v>
      </c>
      <c r="C61" s="16" t="s">
        <v>187</v>
      </c>
      <c r="D61" s="16" t="s">
        <v>187</v>
      </c>
      <c r="E61" s="1" t="s">
        <v>151</v>
      </c>
      <c r="F61" s="16"/>
      <c r="G61" s="16"/>
      <c r="H61" s="16"/>
      <c r="I61" s="16"/>
      <c r="J61" s="16"/>
      <c r="K61" s="16"/>
      <c r="L61" s="16"/>
      <c r="M61" s="16"/>
      <c r="N61" s="16" t="str">
        <f aca="false">IF(J61="","x","")</f>
        <v>x</v>
      </c>
      <c r="O61" s="16"/>
      <c r="Q61" s="1" t="str">
        <f aca="false">$D61&amp;"|"</f>
        <v>kt|</v>
      </c>
      <c r="R61" s="1" t="str">
        <f aca="false">IF(F61&lt;&gt;"",$D61&amp;"|","")</f>
        <v/>
      </c>
      <c r="S61" s="1" t="str">
        <f aca="false">IF(G61&lt;&gt;"",$D61&amp;"|","")</f>
        <v/>
      </c>
      <c r="T61" s="1" t="str">
        <f aca="false">IF(H61&lt;&gt;"",$D61&amp;"|","")</f>
        <v/>
      </c>
      <c r="U61" s="1" t="str">
        <f aca="false">IF(I61&lt;&gt;"",$D61&amp;"|","")</f>
        <v/>
      </c>
      <c r="V61" s="1" t="str">
        <f aca="false">IF(J61&lt;&gt;"",$D61&amp;"|","")</f>
        <v/>
      </c>
      <c r="W61" s="1" t="str">
        <f aca="false">IF(K61&lt;&gt;"",$D61&amp;"|","")</f>
        <v/>
      </c>
      <c r="X61" s="1" t="str">
        <f aca="false">IF(L61&lt;&gt;"",$D61&amp;"|","")</f>
        <v/>
      </c>
      <c r="Y61" s="1" t="str">
        <f aca="false">IF(AND(V61&lt;&gt;"",X61&lt;&gt;""),$D61&amp;"|","")</f>
        <v/>
      </c>
      <c r="Z61" s="1" t="str">
        <f aca="false">IF(M61&lt;&gt;"",$D61&amp;"|","")</f>
        <v/>
      </c>
      <c r="AA61" s="1" t="str">
        <f aca="false">IF(N61&lt;&gt;"",$D61&amp;"|","")</f>
        <v>kt|</v>
      </c>
      <c r="AB61" s="1" t="str">
        <f aca="false">IF(O61&lt;&gt;"",$D61&amp;"|","")</f>
        <v/>
      </c>
    </row>
    <row r="62" customFormat="false" ht="13.8" hidden="false" customHeight="false" outlineLevel="0" collapsed="false">
      <c r="A62" s="16" t="s">
        <v>183</v>
      </c>
      <c r="B62" s="17" t="s">
        <v>187</v>
      </c>
      <c r="C62" s="16" t="s">
        <v>187</v>
      </c>
      <c r="D62" s="16" t="s">
        <v>187</v>
      </c>
      <c r="E62" s="1" t="s">
        <v>185</v>
      </c>
      <c r="F62" s="16"/>
      <c r="G62" s="16"/>
      <c r="H62" s="16" t="s">
        <v>21</v>
      </c>
      <c r="I62" s="16" t="s">
        <v>21</v>
      </c>
      <c r="J62" s="16"/>
      <c r="K62" s="16"/>
      <c r="L62" s="16"/>
      <c r="M62" s="16"/>
      <c r="N62" s="16" t="str">
        <f aca="false">IF(J62="","x","")</f>
        <v>x</v>
      </c>
      <c r="O62" s="16"/>
      <c r="Q62" s="1" t="str">
        <f aca="false">$D62&amp;"|"</f>
        <v>kt|</v>
      </c>
      <c r="R62" s="1" t="str">
        <f aca="false">IF(F62&lt;&gt;"",$D62&amp;"|","")</f>
        <v/>
      </c>
      <c r="S62" s="1" t="str">
        <f aca="false">IF(G62&lt;&gt;"",$D62&amp;"|","")</f>
        <v/>
      </c>
      <c r="T62" s="1" t="str">
        <f aca="false">IF(H62&lt;&gt;"",$D62&amp;"|","")</f>
        <v>kt|</v>
      </c>
      <c r="U62" s="1" t="str">
        <f aca="false">IF(I62&lt;&gt;"",$D62&amp;"|","")</f>
        <v>kt|</v>
      </c>
      <c r="V62" s="1" t="str">
        <f aca="false">IF(J62&lt;&gt;"",$D62&amp;"|","")</f>
        <v/>
      </c>
      <c r="W62" s="1" t="str">
        <f aca="false">IF(K62&lt;&gt;"",$D62&amp;"|","")</f>
        <v/>
      </c>
      <c r="X62" s="1" t="str">
        <f aca="false">IF(L62&lt;&gt;"",$D62&amp;"|","")</f>
        <v/>
      </c>
      <c r="Y62" s="1" t="str">
        <f aca="false">IF(AND(V62&lt;&gt;"",X62&lt;&gt;""),$D62&amp;"|","")</f>
        <v/>
      </c>
      <c r="Z62" s="1" t="str">
        <f aca="false">IF(M62&lt;&gt;"",$D62&amp;"|","")</f>
        <v/>
      </c>
      <c r="AA62" s="1" t="str">
        <f aca="false">IF(N62&lt;&gt;"",$D62&amp;"|","")</f>
        <v>kt|</v>
      </c>
      <c r="AB62" s="1" t="str">
        <f aca="false">IF(O62&lt;&gt;"",$D62&amp;"|","")</f>
        <v/>
      </c>
    </row>
    <row r="63" customFormat="false" ht="13.8" hidden="false" customHeight="false" outlineLevel="0" collapsed="false">
      <c r="A63" s="16" t="s">
        <v>188</v>
      </c>
      <c r="B63" s="17" t="s">
        <v>189</v>
      </c>
      <c r="C63" s="16" t="s">
        <v>189</v>
      </c>
      <c r="D63" s="16" t="s">
        <v>189</v>
      </c>
      <c r="E63" s="1" t="s">
        <v>154</v>
      </c>
      <c r="F63" s="16"/>
      <c r="G63" s="16"/>
      <c r="H63" s="16" t="s">
        <v>21</v>
      </c>
      <c r="I63" s="16" t="s">
        <v>21</v>
      </c>
      <c r="J63" s="16"/>
      <c r="K63" s="16" t="s">
        <v>21</v>
      </c>
      <c r="L63" s="16" t="s">
        <v>21</v>
      </c>
      <c r="M63" s="16"/>
      <c r="N63" s="16" t="str">
        <f aca="false">IF(J63="","x","")</f>
        <v>x</v>
      </c>
      <c r="O63" s="16"/>
      <c r="Q63" s="1" t="str">
        <f aca="false">$D63&amp;"|"</f>
        <v>l|</v>
      </c>
      <c r="R63" s="1" t="str">
        <f aca="false">IF(F63&lt;&gt;"",$D63&amp;"|","")</f>
        <v/>
      </c>
      <c r="S63" s="1" t="str">
        <f aca="false">IF(G63&lt;&gt;"",$D63&amp;"|","")</f>
        <v/>
      </c>
      <c r="T63" s="1" t="str">
        <f aca="false">IF(H63&lt;&gt;"",$D63&amp;"|","")</f>
        <v>l|</v>
      </c>
      <c r="U63" s="1" t="str">
        <f aca="false">IF(I63&lt;&gt;"",$D63&amp;"|","")</f>
        <v>l|</v>
      </c>
      <c r="V63" s="1" t="str">
        <f aca="false">IF(J63&lt;&gt;"",$D63&amp;"|","")</f>
        <v/>
      </c>
      <c r="W63" s="1" t="str">
        <f aca="false">IF(K63&lt;&gt;"",$D63&amp;"|","")</f>
        <v>l|</v>
      </c>
      <c r="X63" s="1" t="str">
        <f aca="false">IF(L63&lt;&gt;"",$D63&amp;"|","")</f>
        <v>l|</v>
      </c>
      <c r="Y63" s="1" t="str">
        <f aca="false">IF(AND(V63&lt;&gt;"",X63&lt;&gt;""),$D63&amp;"|","")</f>
        <v/>
      </c>
      <c r="Z63" s="1" t="str">
        <f aca="false">IF(M63&lt;&gt;"",$D63&amp;"|","")</f>
        <v/>
      </c>
      <c r="AA63" s="1" t="str">
        <f aca="false">IF(N63&lt;&gt;"",$D63&amp;"|","")</f>
        <v>l|</v>
      </c>
      <c r="AB63" s="1" t="str">
        <f aca="false">IF(O63&lt;&gt;"",$D63&amp;"|","")</f>
        <v/>
      </c>
    </row>
    <row r="64" customFormat="false" ht="13.8" hidden="false" customHeight="false" outlineLevel="0" collapsed="false">
      <c r="A64" s="16" t="s">
        <v>188</v>
      </c>
      <c r="B64" s="17" t="s">
        <v>190</v>
      </c>
      <c r="C64" s="16" t="s">
        <v>190</v>
      </c>
      <c r="D64" s="16" t="s">
        <v>190</v>
      </c>
      <c r="E64" s="1" t="s">
        <v>154</v>
      </c>
      <c r="F64" s="16"/>
      <c r="G64" s="16"/>
      <c r="H64" s="16" t="s">
        <v>21</v>
      </c>
      <c r="I64" s="16" t="s">
        <v>21</v>
      </c>
      <c r="J64" s="16"/>
      <c r="K64" s="16" t="s">
        <v>21</v>
      </c>
      <c r="L64" s="16" t="s">
        <v>21</v>
      </c>
      <c r="M64" s="16"/>
      <c r="N64" s="16" t="str">
        <f aca="false">IF(J64="","x","")</f>
        <v>x</v>
      </c>
      <c r="O64" s="16"/>
      <c r="Q64" s="1" t="str">
        <f aca="false">$D64&amp;"|"</f>
        <v>L|</v>
      </c>
      <c r="R64" s="1" t="str">
        <f aca="false">IF(F64&lt;&gt;"",$D64&amp;"|","")</f>
        <v/>
      </c>
      <c r="S64" s="1" t="str">
        <f aca="false">IF(G64&lt;&gt;"",$D64&amp;"|","")</f>
        <v/>
      </c>
      <c r="T64" s="1" t="str">
        <f aca="false">IF(H64&lt;&gt;"",$D64&amp;"|","")</f>
        <v>L|</v>
      </c>
      <c r="U64" s="1" t="str">
        <f aca="false">IF(I64&lt;&gt;"",$D64&amp;"|","")</f>
        <v>L|</v>
      </c>
      <c r="V64" s="1" t="str">
        <f aca="false">IF(J64&lt;&gt;"",$D64&amp;"|","")</f>
        <v/>
      </c>
      <c r="W64" s="1" t="str">
        <f aca="false">IF(K64&lt;&gt;"",$D64&amp;"|","")</f>
        <v>L|</v>
      </c>
      <c r="X64" s="1" t="str">
        <f aca="false">IF(L64&lt;&gt;"",$D64&amp;"|","")</f>
        <v>L|</v>
      </c>
      <c r="Y64" s="1" t="str">
        <f aca="false">IF(AND(V64&lt;&gt;"",X64&lt;&gt;""),$D64&amp;"|","")</f>
        <v/>
      </c>
      <c r="Z64" s="1" t="str">
        <f aca="false">IF(M64&lt;&gt;"",$D64&amp;"|","")</f>
        <v/>
      </c>
      <c r="AA64" s="1" t="str">
        <f aca="false">IF(N64&lt;&gt;"",$D64&amp;"|","")</f>
        <v>L|</v>
      </c>
      <c r="AB64" s="1" t="str">
        <f aca="false">IF(O64&lt;&gt;"",$D64&amp;"|","")</f>
        <v/>
      </c>
    </row>
    <row r="65" customFormat="false" ht="13.8" hidden="false" customHeight="false" outlineLevel="0" collapsed="false">
      <c r="A65" s="16" t="s">
        <v>191</v>
      </c>
      <c r="B65" s="17" t="s">
        <v>192</v>
      </c>
      <c r="C65" s="16" t="s">
        <v>192</v>
      </c>
      <c r="D65" s="16" t="s">
        <v>192</v>
      </c>
      <c r="E65" s="1" t="s">
        <v>151</v>
      </c>
      <c r="F65" s="16"/>
      <c r="G65" s="16"/>
      <c r="H65" s="16"/>
      <c r="I65" s="16"/>
      <c r="J65" s="16"/>
      <c r="K65" s="16"/>
      <c r="L65" s="16"/>
      <c r="M65" s="16"/>
      <c r="N65" s="16" t="str">
        <f aca="false">IF(J65="","x","")</f>
        <v>x</v>
      </c>
      <c r="O65" s="16"/>
      <c r="Q65" s="1" t="str">
        <f aca="false">$D65&amp;"|"</f>
        <v>lb|</v>
      </c>
      <c r="R65" s="1" t="str">
        <f aca="false">IF(F65&lt;&gt;"",$D65&amp;"|","")</f>
        <v/>
      </c>
      <c r="S65" s="1" t="str">
        <f aca="false">IF(G65&lt;&gt;"",$D65&amp;"|","")</f>
        <v/>
      </c>
      <c r="T65" s="1" t="str">
        <f aca="false">IF(H65&lt;&gt;"",$D65&amp;"|","")</f>
        <v/>
      </c>
      <c r="U65" s="1" t="str">
        <f aca="false">IF(I65&lt;&gt;"",$D65&amp;"|","")</f>
        <v/>
      </c>
      <c r="V65" s="1" t="str">
        <f aca="false">IF(J65&lt;&gt;"",$D65&amp;"|","")</f>
        <v/>
      </c>
      <c r="W65" s="1" t="str">
        <f aca="false">IF(K65&lt;&gt;"",$D65&amp;"|","")</f>
        <v/>
      </c>
      <c r="X65" s="1" t="str">
        <f aca="false">IF(L65&lt;&gt;"",$D65&amp;"|","")</f>
        <v/>
      </c>
      <c r="Y65" s="1" t="str">
        <f aca="false">IF(AND(V65&lt;&gt;"",X65&lt;&gt;""),$D65&amp;"|","")</f>
        <v/>
      </c>
      <c r="Z65" s="1" t="str">
        <f aca="false">IF(M65&lt;&gt;"",$D65&amp;"|","")</f>
        <v/>
      </c>
      <c r="AA65" s="1" t="str">
        <f aca="false">IF(N65&lt;&gt;"",$D65&amp;"|","")</f>
        <v>lb|</v>
      </c>
      <c r="AB65" s="1" t="str">
        <f aca="false">IF(O65&lt;&gt;"",$D65&amp;"|","")</f>
        <v/>
      </c>
    </row>
    <row r="66" customFormat="false" ht="13.8" hidden="false" customHeight="false" outlineLevel="0" collapsed="false">
      <c r="A66" s="16" t="s">
        <v>193</v>
      </c>
      <c r="B66" s="17" t="s">
        <v>194</v>
      </c>
      <c r="C66" s="16" t="s">
        <v>194</v>
      </c>
      <c r="D66" s="16" t="s">
        <v>194</v>
      </c>
      <c r="E66" s="1" t="s">
        <v>195</v>
      </c>
      <c r="F66" s="16"/>
      <c r="G66" s="16"/>
      <c r="H66" s="16"/>
      <c r="I66" s="16"/>
      <c r="J66" s="16"/>
      <c r="K66" s="16"/>
      <c r="L66" s="16"/>
      <c r="M66" s="16"/>
      <c r="N66" s="16" t="str">
        <f aca="false">IF(J66="","x","")</f>
        <v>x</v>
      </c>
      <c r="O66" s="16"/>
      <c r="Q66" s="1" t="str">
        <f aca="false">$D66&amp;"|"</f>
        <v>lj|</v>
      </c>
      <c r="R66" s="1" t="str">
        <f aca="false">IF(F66&lt;&gt;"",$D66&amp;"|","")</f>
        <v/>
      </c>
      <c r="S66" s="1" t="str">
        <f aca="false">IF(G66&lt;&gt;"",$D66&amp;"|","")</f>
        <v/>
      </c>
      <c r="T66" s="1" t="str">
        <f aca="false">IF(H66&lt;&gt;"",$D66&amp;"|","")</f>
        <v/>
      </c>
      <c r="U66" s="1" t="str">
        <f aca="false">IF(I66&lt;&gt;"",$D66&amp;"|","")</f>
        <v/>
      </c>
      <c r="V66" s="1" t="str">
        <f aca="false">IF(J66&lt;&gt;"",$D66&amp;"|","")</f>
        <v/>
      </c>
      <c r="W66" s="1" t="str">
        <f aca="false">IF(K66&lt;&gt;"",$D66&amp;"|","")</f>
        <v/>
      </c>
      <c r="X66" s="1" t="str">
        <f aca="false">IF(L66&lt;&gt;"",$D66&amp;"|","")</f>
        <v/>
      </c>
      <c r="Y66" s="1" t="str">
        <f aca="false">IF(AND(V66&lt;&gt;"",X66&lt;&gt;""),$D66&amp;"|","")</f>
        <v/>
      </c>
      <c r="Z66" s="1" t="str">
        <f aca="false">IF(M66&lt;&gt;"",$D66&amp;"|","")</f>
        <v/>
      </c>
      <c r="AA66" s="1" t="str">
        <f aca="false">IF(N66&lt;&gt;"",$D66&amp;"|","")</f>
        <v>lj|</v>
      </c>
      <c r="AB66" s="1" t="str">
        <f aca="false">IF(O66&lt;&gt;"",$D66&amp;"|","")</f>
        <v/>
      </c>
    </row>
    <row r="67" customFormat="false" ht="13.8" hidden="false" customHeight="false" outlineLevel="0" collapsed="false">
      <c r="A67" s="16" t="s">
        <v>196</v>
      </c>
      <c r="B67" s="17" t="s">
        <v>197</v>
      </c>
      <c r="C67" s="16" t="s">
        <v>197</v>
      </c>
      <c r="D67" s="16" t="s">
        <v>197</v>
      </c>
      <c r="E67" s="1" t="s">
        <v>97</v>
      </c>
      <c r="F67" s="16"/>
      <c r="G67" s="16" t="s">
        <v>21</v>
      </c>
      <c r="H67" s="16"/>
      <c r="I67" s="16" t="s">
        <v>21</v>
      </c>
      <c r="J67" s="16" t="s">
        <v>21</v>
      </c>
      <c r="K67" s="16" t="s">
        <v>21</v>
      </c>
      <c r="L67" s="16" t="s">
        <v>21</v>
      </c>
      <c r="M67" s="16"/>
      <c r="N67" s="16" t="str">
        <f aca="false">IF(J67="","x","")</f>
        <v/>
      </c>
      <c r="O67" s="16"/>
      <c r="Q67" s="1" t="str">
        <f aca="false">$D67&amp;"|"</f>
        <v>lm|</v>
      </c>
      <c r="R67" s="1" t="str">
        <f aca="false">IF(F67&lt;&gt;"",$D67&amp;"|","")</f>
        <v/>
      </c>
      <c r="S67" s="1" t="str">
        <f aca="false">IF(G67&lt;&gt;"",$D67&amp;"|","")</f>
        <v>lm|</v>
      </c>
      <c r="T67" s="1" t="str">
        <f aca="false">IF(H67&lt;&gt;"",$D67&amp;"|","")</f>
        <v/>
      </c>
      <c r="U67" s="1" t="str">
        <f aca="false">IF(I67&lt;&gt;"",$D67&amp;"|","")</f>
        <v>lm|</v>
      </c>
      <c r="V67" s="1" t="str">
        <f aca="false">IF(J67&lt;&gt;"",$D67&amp;"|","")</f>
        <v>lm|</v>
      </c>
      <c r="W67" s="1" t="str">
        <f aca="false">IF(K67&lt;&gt;"",$D67&amp;"|","")</f>
        <v>lm|</v>
      </c>
      <c r="X67" s="1" t="str">
        <f aca="false">IF(L67&lt;&gt;"",$D67&amp;"|","")</f>
        <v>lm|</v>
      </c>
      <c r="Y67" s="1" t="str">
        <f aca="false">IF(AND(V67&lt;&gt;"",X67&lt;&gt;""),$D67&amp;"|","")</f>
        <v>lm|</v>
      </c>
      <c r="Z67" s="1" t="str">
        <f aca="false">IF(M67&lt;&gt;"",$D67&amp;"|","")</f>
        <v/>
      </c>
      <c r="AA67" s="1" t="str">
        <f aca="false">IF(N67&lt;&gt;"",$D67&amp;"|","")</f>
        <v/>
      </c>
      <c r="AB67" s="1" t="str">
        <f aca="false">IF(O67&lt;&gt;"",$D67&amp;"|","")</f>
        <v/>
      </c>
    </row>
    <row r="68" customFormat="false" ht="13.8" hidden="false" customHeight="false" outlineLevel="0" collapsed="false">
      <c r="A68" s="16" t="s">
        <v>198</v>
      </c>
      <c r="B68" s="17" t="s">
        <v>199</v>
      </c>
      <c r="C68" s="16" t="s">
        <v>199</v>
      </c>
      <c r="D68" s="16" t="s">
        <v>199</v>
      </c>
      <c r="E68" s="1" t="s">
        <v>200</v>
      </c>
      <c r="F68" s="16"/>
      <c r="G68" s="16"/>
      <c r="H68" s="16"/>
      <c r="I68" s="16"/>
      <c r="J68" s="16"/>
      <c r="K68" s="16"/>
      <c r="L68" s="16"/>
      <c r="M68" s="16"/>
      <c r="N68" s="16" t="str">
        <f aca="false">IF(J68="","x","")</f>
        <v>x</v>
      </c>
      <c r="O68" s="16"/>
      <c r="Q68" s="1" t="str">
        <f aca="false">$D68&amp;"|"</f>
        <v>ls|</v>
      </c>
      <c r="R68" s="1" t="str">
        <f aca="false">IF(F68&lt;&gt;"",$D68&amp;"|","")</f>
        <v/>
      </c>
      <c r="S68" s="1" t="str">
        <f aca="false">IF(G68&lt;&gt;"",$D68&amp;"|","")</f>
        <v/>
      </c>
      <c r="T68" s="1" t="str">
        <f aca="false">IF(H68&lt;&gt;"",$D68&amp;"|","")</f>
        <v/>
      </c>
      <c r="U68" s="1" t="str">
        <f aca="false">IF(I68&lt;&gt;"",$D68&amp;"|","")</f>
        <v/>
      </c>
      <c r="V68" s="1" t="str">
        <f aca="false">IF(J68&lt;&gt;"",$D68&amp;"|","")</f>
        <v/>
      </c>
      <c r="W68" s="1" t="str">
        <f aca="false">IF(K68&lt;&gt;"",$D68&amp;"|","")</f>
        <v/>
      </c>
      <c r="X68" s="1" t="str">
        <f aca="false">IF(L68&lt;&gt;"",$D68&amp;"|","")</f>
        <v/>
      </c>
      <c r="Y68" s="1" t="str">
        <f aca="false">IF(AND(V68&lt;&gt;"",X68&lt;&gt;""),$D68&amp;"|","")</f>
        <v/>
      </c>
      <c r="Z68" s="1" t="str">
        <f aca="false">IF(M68&lt;&gt;"",$D68&amp;"|","")</f>
        <v/>
      </c>
      <c r="AA68" s="1" t="str">
        <f aca="false">IF(N68&lt;&gt;"",$D68&amp;"|","")</f>
        <v>ls|</v>
      </c>
      <c r="AB68" s="1" t="str">
        <f aca="false">IF(O68&lt;&gt;"",$D68&amp;"|","")</f>
        <v/>
      </c>
    </row>
    <row r="69" customFormat="false" ht="13.8" hidden="false" customHeight="false" outlineLevel="0" collapsed="false">
      <c r="A69" s="16" t="s">
        <v>201</v>
      </c>
      <c r="B69" s="17" t="s">
        <v>202</v>
      </c>
      <c r="C69" s="16" t="s">
        <v>202</v>
      </c>
      <c r="D69" s="16" t="s">
        <v>202</v>
      </c>
      <c r="E69" s="1" t="s">
        <v>97</v>
      </c>
      <c r="F69" s="16"/>
      <c r="G69" s="16" t="s">
        <v>21</v>
      </c>
      <c r="H69" s="16"/>
      <c r="I69" s="16" t="s">
        <v>21</v>
      </c>
      <c r="J69" s="16" t="s">
        <v>21</v>
      </c>
      <c r="K69" s="16" t="s">
        <v>21</v>
      </c>
      <c r="L69" s="16" t="s">
        <v>21</v>
      </c>
      <c r="M69" s="16"/>
      <c r="N69" s="16" t="str">
        <f aca="false">IF(J69="","x","")</f>
        <v/>
      </c>
      <c r="O69" s="16"/>
      <c r="Q69" s="1" t="str">
        <f aca="false">$D69&amp;"|"</f>
        <v>lx|</v>
      </c>
      <c r="R69" s="1" t="str">
        <f aca="false">IF(F69&lt;&gt;"",$D69&amp;"|","")</f>
        <v/>
      </c>
      <c r="S69" s="1" t="str">
        <f aca="false">IF(G69&lt;&gt;"",$D69&amp;"|","")</f>
        <v>lx|</v>
      </c>
      <c r="T69" s="1" t="str">
        <f aca="false">IF(H69&lt;&gt;"",$D69&amp;"|","")</f>
        <v/>
      </c>
      <c r="U69" s="1" t="str">
        <f aca="false">IF(I69&lt;&gt;"",$D69&amp;"|","")</f>
        <v>lx|</v>
      </c>
      <c r="V69" s="1" t="str">
        <f aca="false">IF(J69&lt;&gt;"",$D69&amp;"|","")</f>
        <v>lx|</v>
      </c>
      <c r="W69" s="1" t="str">
        <f aca="false">IF(K69&lt;&gt;"",$D69&amp;"|","")</f>
        <v>lx|</v>
      </c>
      <c r="X69" s="1" t="str">
        <f aca="false">IF(L69&lt;&gt;"",$D69&amp;"|","")</f>
        <v>lx|</v>
      </c>
      <c r="Y69" s="1" t="str">
        <f aca="false">IF(AND(V69&lt;&gt;"",X69&lt;&gt;""),$D69&amp;"|","")</f>
        <v>lx|</v>
      </c>
      <c r="Z69" s="1" t="str">
        <f aca="false">IF(M69&lt;&gt;"",$D69&amp;"|","")</f>
        <v/>
      </c>
      <c r="AA69" s="1" t="str">
        <f aca="false">IF(N69&lt;&gt;"",$D69&amp;"|","")</f>
        <v/>
      </c>
      <c r="AB69" s="1" t="str">
        <f aca="false">IF(O69&lt;&gt;"",$D69&amp;"|","")</f>
        <v/>
      </c>
    </row>
    <row r="70" customFormat="false" ht="13.8" hidden="false" customHeight="false" outlineLevel="0" collapsed="false">
      <c r="A70" s="16" t="s">
        <v>203</v>
      </c>
      <c r="B70" s="17" t="s">
        <v>204</v>
      </c>
      <c r="C70" s="16" t="s">
        <v>204</v>
      </c>
      <c r="D70" s="16" t="s">
        <v>204</v>
      </c>
      <c r="E70" s="1" t="s">
        <v>20</v>
      </c>
      <c r="F70" s="16" t="s">
        <v>21</v>
      </c>
      <c r="G70" s="16"/>
      <c r="H70" s="16"/>
      <c r="I70" s="16" t="s">
        <v>21</v>
      </c>
      <c r="J70" s="16" t="s">
        <v>21</v>
      </c>
      <c r="K70" s="16" t="s">
        <v>21</v>
      </c>
      <c r="L70" s="16" t="s">
        <v>21</v>
      </c>
      <c r="M70" s="16"/>
      <c r="N70" s="16" t="str">
        <f aca="false">IF(J70="","x","")</f>
        <v/>
      </c>
      <c r="O70" s="16" t="s">
        <v>21</v>
      </c>
      <c r="Q70" s="1" t="str">
        <f aca="false">$D70&amp;"|"</f>
        <v>m|</v>
      </c>
      <c r="R70" s="1" t="str">
        <f aca="false">IF(F70&lt;&gt;"",$D70&amp;"|","")</f>
        <v>m|</v>
      </c>
      <c r="S70" s="1" t="str">
        <f aca="false">IF(G70&lt;&gt;"",$D70&amp;"|","")</f>
        <v/>
      </c>
      <c r="T70" s="1" t="str">
        <f aca="false">IF(H70&lt;&gt;"",$D70&amp;"|","")</f>
        <v/>
      </c>
      <c r="U70" s="1" t="str">
        <f aca="false">IF(I70&lt;&gt;"",$D70&amp;"|","")</f>
        <v>m|</v>
      </c>
      <c r="V70" s="1" t="str">
        <f aca="false">IF(J70&lt;&gt;"",$D70&amp;"|","")</f>
        <v>m|</v>
      </c>
      <c r="W70" s="1" t="str">
        <f aca="false">IF(K70&lt;&gt;"",$D70&amp;"|","")</f>
        <v>m|</v>
      </c>
      <c r="X70" s="1" t="str">
        <f aca="false">IF(L70&lt;&gt;"",$D70&amp;"|","")</f>
        <v>m|</v>
      </c>
      <c r="Y70" s="1" t="str">
        <f aca="false">IF(AND(V70&lt;&gt;"",X70&lt;&gt;""),$D70&amp;"|","")</f>
        <v>m|</v>
      </c>
      <c r="Z70" s="1" t="str">
        <f aca="false">IF(M70&lt;&gt;"",$D70&amp;"|","")</f>
        <v/>
      </c>
      <c r="AA70" s="1" t="str">
        <f aca="false">IF(N70&lt;&gt;"",$D70&amp;"|","")</f>
        <v/>
      </c>
      <c r="AB70" s="1" t="str">
        <f aca="false">IF(O70&lt;&gt;"",$D70&amp;"|","")</f>
        <v>m|</v>
      </c>
    </row>
    <row r="71" customFormat="false" ht="13.8" hidden="false" customHeight="false" outlineLevel="0" collapsed="false">
      <c r="A71" s="16" t="s">
        <v>205</v>
      </c>
      <c r="B71" s="17" t="s">
        <v>206</v>
      </c>
      <c r="C71" s="16" t="s">
        <v>206</v>
      </c>
      <c r="D71" s="16" t="s">
        <v>206</v>
      </c>
      <c r="E71" s="1" t="s">
        <v>72</v>
      </c>
      <c r="F71" s="16"/>
      <c r="G71" s="16"/>
      <c r="H71" s="16" t="s">
        <v>21</v>
      </c>
      <c r="I71" s="16" t="s">
        <v>21</v>
      </c>
      <c r="J71" s="16"/>
      <c r="K71" s="16"/>
      <c r="L71" s="16"/>
      <c r="M71" s="16"/>
      <c r="N71" s="16" t="str">
        <f aca="false">IF(J71="","x","")</f>
        <v>x</v>
      </c>
      <c r="O71" s="16"/>
      <c r="Q71" s="1" t="str">
        <f aca="false">$D71&amp;"|"</f>
        <v>mel|</v>
      </c>
      <c r="R71" s="1" t="str">
        <f aca="false">IF(F71&lt;&gt;"",$D71&amp;"|","")</f>
        <v/>
      </c>
      <c r="S71" s="1" t="str">
        <f aca="false">IF(G71&lt;&gt;"",$D71&amp;"|","")</f>
        <v/>
      </c>
      <c r="T71" s="1" t="str">
        <f aca="false">IF(H71&lt;&gt;"",$D71&amp;"|","")</f>
        <v>mel|</v>
      </c>
      <c r="U71" s="1" t="str">
        <f aca="false">IF(I71&lt;&gt;"",$D71&amp;"|","")</f>
        <v>mel|</v>
      </c>
      <c r="V71" s="1" t="str">
        <f aca="false">IF(J71&lt;&gt;"",$D71&amp;"|","")</f>
        <v/>
      </c>
      <c r="W71" s="1" t="str">
        <f aca="false">IF(K71&lt;&gt;"",$D71&amp;"|","")</f>
        <v/>
      </c>
      <c r="X71" s="1" t="str">
        <f aca="false">IF(L71&lt;&gt;"",$D71&amp;"|","")</f>
        <v/>
      </c>
      <c r="Y71" s="1" t="str">
        <f aca="false">IF(AND(V71&lt;&gt;"",X71&lt;&gt;""),$D71&amp;"|","")</f>
        <v/>
      </c>
      <c r="Z71" s="1" t="str">
        <f aca="false">IF(M71&lt;&gt;"",$D71&amp;"|","")</f>
        <v/>
      </c>
      <c r="AA71" s="1" t="str">
        <f aca="false">IF(N71&lt;&gt;"",$D71&amp;"|","")</f>
        <v>mel|</v>
      </c>
      <c r="AB71" s="1" t="str">
        <f aca="false">IF(O71&lt;&gt;"",$D71&amp;"|","")</f>
        <v/>
      </c>
    </row>
    <row r="72" customFormat="false" ht="13.8" hidden="false" customHeight="false" outlineLevel="0" collapsed="false">
      <c r="A72" s="16" t="s">
        <v>207</v>
      </c>
      <c r="B72" s="17" t="s">
        <v>208</v>
      </c>
      <c r="C72" s="16" t="s">
        <v>208</v>
      </c>
      <c r="D72" s="16" t="s">
        <v>208</v>
      </c>
      <c r="E72" s="1" t="s">
        <v>20</v>
      </c>
      <c r="F72" s="16"/>
      <c r="G72" s="16"/>
      <c r="H72" s="16"/>
      <c r="I72" s="16"/>
      <c r="J72" s="16"/>
      <c r="K72" s="16"/>
      <c r="L72" s="16"/>
      <c r="M72" s="16"/>
      <c r="N72" s="16" t="str">
        <f aca="false">IF(J72="","x","")</f>
        <v>x</v>
      </c>
      <c r="O72" s="16" t="s">
        <v>21</v>
      </c>
      <c r="Q72" s="1" t="str">
        <f aca="false">$D72&amp;"|"</f>
        <v>mi|</v>
      </c>
      <c r="R72" s="1" t="str">
        <f aca="false">IF(F72&lt;&gt;"",$D72&amp;"|","")</f>
        <v/>
      </c>
      <c r="S72" s="1" t="str">
        <f aca="false">IF(G72&lt;&gt;"",$D72&amp;"|","")</f>
        <v/>
      </c>
      <c r="T72" s="1" t="str">
        <f aca="false">IF(H72&lt;&gt;"",$D72&amp;"|","")</f>
        <v/>
      </c>
      <c r="U72" s="1" t="str">
        <f aca="false">IF(I72&lt;&gt;"",$D72&amp;"|","")</f>
        <v/>
      </c>
      <c r="V72" s="1" t="str">
        <f aca="false">IF(J72&lt;&gt;"",$D72&amp;"|","")</f>
        <v/>
      </c>
      <c r="W72" s="1" t="str">
        <f aca="false">IF(K72&lt;&gt;"",$D72&amp;"|","")</f>
        <v/>
      </c>
      <c r="X72" s="1" t="str">
        <f aca="false">IF(L72&lt;&gt;"",$D72&amp;"|","")</f>
        <v/>
      </c>
      <c r="Y72" s="1" t="str">
        <f aca="false">IF(AND(V72&lt;&gt;"",X72&lt;&gt;""),$D72&amp;"|","")</f>
        <v/>
      </c>
      <c r="Z72" s="1" t="str">
        <f aca="false">IF(M72&lt;&gt;"",$D72&amp;"|","")</f>
        <v/>
      </c>
      <c r="AA72" s="1" t="str">
        <f aca="false">IF(N72&lt;&gt;"",$D72&amp;"|","")</f>
        <v>mi|</v>
      </c>
      <c r="AB72" s="1" t="str">
        <f aca="false">IF(O72&lt;&gt;"",$D72&amp;"|","")</f>
        <v>mi|</v>
      </c>
    </row>
    <row r="73" customFormat="false" ht="13.8" hidden="false" customHeight="false" outlineLevel="0" collapsed="false">
      <c r="A73" s="16" t="s">
        <v>207</v>
      </c>
      <c r="B73" s="17" t="s">
        <v>209</v>
      </c>
      <c r="C73" s="16" t="s">
        <v>209</v>
      </c>
      <c r="D73" s="16" t="s">
        <v>209</v>
      </c>
      <c r="E73" s="1" t="s">
        <v>20</v>
      </c>
      <c r="F73" s="16"/>
      <c r="G73" s="16"/>
      <c r="H73" s="16"/>
      <c r="I73" s="16"/>
      <c r="J73" s="16"/>
      <c r="K73" s="16"/>
      <c r="L73" s="16"/>
      <c r="M73" s="16"/>
      <c r="N73" s="16"/>
      <c r="O73" s="16" t="s">
        <v>21</v>
      </c>
      <c r="Q73" s="1" t="str">
        <f aca="false">$D73&amp;"|"</f>
        <v>mile|</v>
      </c>
      <c r="R73" s="1" t="str">
        <f aca="false">IF(F73&lt;&gt;"",$D73&amp;"|","")</f>
        <v/>
      </c>
      <c r="S73" s="1" t="str">
        <f aca="false">IF(G73&lt;&gt;"",$D73&amp;"|","")</f>
        <v/>
      </c>
      <c r="T73" s="1" t="str">
        <f aca="false">IF(H73&lt;&gt;"",$D73&amp;"|","")</f>
        <v/>
      </c>
      <c r="U73" s="1" t="str">
        <f aca="false">IF(I73&lt;&gt;"",$D73&amp;"|","")</f>
        <v/>
      </c>
      <c r="V73" s="1" t="str">
        <f aca="false">IF(J73&lt;&gt;"",$D73&amp;"|","")</f>
        <v/>
      </c>
      <c r="W73" s="1" t="str">
        <f aca="false">IF(K73&lt;&gt;"",$D73&amp;"|","")</f>
        <v/>
      </c>
      <c r="X73" s="1" t="str">
        <f aca="false">IF(L73&lt;&gt;"",$D73&amp;"|","")</f>
        <v/>
      </c>
      <c r="Y73" s="1" t="str">
        <f aca="false">IF(AND(V73&lt;&gt;"",X73&lt;&gt;""),$D73&amp;"|","")</f>
        <v/>
      </c>
      <c r="Z73" s="1" t="str">
        <f aca="false">IF(M73&lt;&gt;"",$D73&amp;"|","")</f>
        <v/>
      </c>
      <c r="AA73" s="1" t="str">
        <f aca="false">IF(N73&lt;&gt;"",$D73&amp;"|","")</f>
        <v/>
      </c>
      <c r="AB73" s="1" t="str">
        <f aca="false">IF(O73&lt;&gt;"",$D73&amp;"|","")</f>
        <v>mile|</v>
      </c>
    </row>
    <row r="74" customFormat="false" ht="13.8" hidden="false" customHeight="false" outlineLevel="0" collapsed="false">
      <c r="A74" s="16" t="s">
        <v>210</v>
      </c>
      <c r="B74" s="17" t="s">
        <v>211</v>
      </c>
      <c r="C74" s="16" t="s">
        <v>211</v>
      </c>
      <c r="D74" s="16" t="s">
        <v>211</v>
      </c>
      <c r="E74" s="1" t="s">
        <v>103</v>
      </c>
      <c r="F74" s="16"/>
      <c r="G74" s="16"/>
      <c r="H74" s="16" t="s">
        <v>21</v>
      </c>
      <c r="I74" s="16" t="s">
        <v>21</v>
      </c>
      <c r="J74" s="16"/>
      <c r="K74" s="16"/>
      <c r="L74" s="16"/>
      <c r="M74" s="16"/>
      <c r="N74" s="16" t="str">
        <f aca="false">IF(J74="","x","")</f>
        <v>x</v>
      </c>
      <c r="O74" s="16"/>
      <c r="Q74" s="1" t="str">
        <f aca="false">$D74&amp;"|"</f>
        <v>min|</v>
      </c>
      <c r="R74" s="1" t="str">
        <f aca="false">IF(F74&lt;&gt;"",$D74&amp;"|","")</f>
        <v/>
      </c>
      <c r="S74" s="1" t="str">
        <f aca="false">IF(G74&lt;&gt;"",$D74&amp;"|","")</f>
        <v/>
      </c>
      <c r="T74" s="1" t="str">
        <f aca="false">IF(H74&lt;&gt;"",$D74&amp;"|","")</f>
        <v>min|</v>
      </c>
      <c r="U74" s="1" t="str">
        <f aca="false">IF(I74&lt;&gt;"",$D74&amp;"|","")</f>
        <v>min|</v>
      </c>
      <c r="V74" s="1" t="str">
        <f aca="false">IF(J74&lt;&gt;"",$D74&amp;"|","")</f>
        <v/>
      </c>
      <c r="W74" s="1" t="str">
        <f aca="false">IF(K74&lt;&gt;"",$D74&amp;"|","")</f>
        <v/>
      </c>
      <c r="X74" s="1" t="str">
        <f aca="false">IF(L74&lt;&gt;"",$D74&amp;"|","")</f>
        <v/>
      </c>
      <c r="Y74" s="1" t="str">
        <f aca="false">IF(AND(V74&lt;&gt;"",X74&lt;&gt;""),$D74&amp;"|","")</f>
        <v/>
      </c>
      <c r="Z74" s="1" t="str">
        <f aca="false">IF(M74&lt;&gt;"",$D74&amp;"|","")</f>
        <v/>
      </c>
      <c r="AA74" s="1" t="str">
        <f aca="false">IF(N74&lt;&gt;"",$D74&amp;"|","")</f>
        <v>min|</v>
      </c>
      <c r="AB74" s="1" t="str">
        <f aca="false">IF(O74&lt;&gt;"",$D74&amp;"|","")</f>
        <v/>
      </c>
    </row>
    <row r="75" customFormat="false" ht="13.8" hidden="false" customHeight="false" outlineLevel="0" collapsed="false">
      <c r="A75" s="1" t="s">
        <v>212</v>
      </c>
      <c r="B75" s="2" t="s">
        <v>213</v>
      </c>
      <c r="C75" s="1" t="s">
        <v>213</v>
      </c>
      <c r="D75" s="1" t="s">
        <v>213</v>
      </c>
      <c r="E75" s="1" t="s">
        <v>143</v>
      </c>
      <c r="I75" s="1" t="s">
        <v>21</v>
      </c>
      <c r="J75" s="1" t="s">
        <v>21</v>
      </c>
      <c r="K75" s="1" t="s">
        <v>21</v>
      </c>
      <c r="Q75" s="1" t="str">
        <f aca="false">$D75&amp;"|"</f>
        <v>MIPS|</v>
      </c>
      <c r="R75" s="1" t="str">
        <f aca="false">IF(F75&lt;&gt;"",$D75&amp;"|","")</f>
        <v/>
      </c>
      <c r="S75" s="1" t="str">
        <f aca="false">IF(G75&lt;&gt;"",$D75&amp;"|","")</f>
        <v/>
      </c>
      <c r="T75" s="1" t="str">
        <f aca="false">IF(H75&lt;&gt;"",$D75&amp;"|","")</f>
        <v/>
      </c>
      <c r="U75" s="1" t="str">
        <f aca="false">IF(I75&lt;&gt;"",$D75&amp;"|","")</f>
        <v>MIPS|</v>
      </c>
      <c r="V75" s="1" t="str">
        <f aca="false">IF(J75&lt;&gt;"",$D75&amp;"|","")</f>
        <v>MIPS|</v>
      </c>
      <c r="W75" s="1" t="str">
        <f aca="false">IF(K75&lt;&gt;"",$D75&amp;"|","")</f>
        <v>MIPS|</v>
      </c>
      <c r="X75" s="1" t="str">
        <f aca="false">IF(L75&lt;&gt;"",$D75&amp;"|","")</f>
        <v/>
      </c>
      <c r="Y75" s="1" t="str">
        <f aca="false">IF(AND(V75&lt;&gt;"",X75&lt;&gt;""),$D75&amp;"|","")</f>
        <v/>
      </c>
      <c r="Z75" s="1" t="str">
        <f aca="false">IF(M75&lt;&gt;"",$D75&amp;"|","")</f>
        <v/>
      </c>
      <c r="AA75" s="1" t="str">
        <f aca="false">IF(N75&lt;&gt;"",$D75&amp;"|","")</f>
        <v/>
      </c>
      <c r="AB75" s="1" t="str">
        <f aca="false">IF(O75&lt;&gt;"",$D75&amp;"|","")</f>
        <v/>
      </c>
    </row>
    <row r="76" customFormat="false" ht="13.8" hidden="false" customHeight="false" outlineLevel="0" collapsed="false">
      <c r="A76" s="16" t="s">
        <v>214</v>
      </c>
      <c r="B76" s="17" t="s">
        <v>215</v>
      </c>
      <c r="C76" s="16" t="s">
        <v>215</v>
      </c>
      <c r="D76" s="16" t="s">
        <v>215</v>
      </c>
      <c r="E76" s="1" t="s">
        <v>182</v>
      </c>
      <c r="F76" s="16" t="s">
        <v>21</v>
      </c>
      <c r="G76" s="16"/>
      <c r="H76" s="16"/>
      <c r="I76" s="16" t="s">
        <v>21</v>
      </c>
      <c r="J76" s="16"/>
      <c r="K76" s="16"/>
      <c r="L76" s="16" t="s">
        <v>21</v>
      </c>
      <c r="M76" s="16"/>
      <c r="N76" s="16" t="str">
        <f aca="false">IF(J76="","x","")</f>
        <v>x</v>
      </c>
      <c r="O76" s="16"/>
      <c r="Q76" s="1" t="str">
        <f aca="false">$D76&amp;"|"</f>
        <v>mol|</v>
      </c>
      <c r="R76" s="1" t="str">
        <f aca="false">IF(F76&lt;&gt;"",$D76&amp;"|","")</f>
        <v>mol|</v>
      </c>
      <c r="S76" s="1" t="str">
        <f aca="false">IF(G76&lt;&gt;"",$D76&amp;"|","")</f>
        <v/>
      </c>
      <c r="T76" s="1" t="str">
        <f aca="false">IF(H76&lt;&gt;"",$D76&amp;"|","")</f>
        <v/>
      </c>
      <c r="U76" s="1" t="str">
        <f aca="false">IF(I76&lt;&gt;"",$D76&amp;"|","")</f>
        <v>mol|</v>
      </c>
      <c r="V76" s="1" t="str">
        <f aca="false">IF(J76&lt;&gt;"",$D76&amp;"|","")</f>
        <v/>
      </c>
      <c r="W76" s="1" t="str">
        <f aca="false">IF(K76&lt;&gt;"",$D76&amp;"|","")</f>
        <v/>
      </c>
      <c r="X76" s="1" t="str">
        <f aca="false">IF(L76&lt;&gt;"",$D76&amp;"|","")</f>
        <v>mol|</v>
      </c>
      <c r="Y76" s="1" t="str">
        <f aca="false">IF(AND(V76&lt;&gt;"",X76&lt;&gt;""),$D76&amp;"|","")</f>
        <v/>
      </c>
      <c r="Z76" s="1" t="str">
        <f aca="false">IF(M76&lt;&gt;"",$D76&amp;"|","")</f>
        <v/>
      </c>
      <c r="AA76" s="1" t="str">
        <f aca="false">IF(N76&lt;&gt;"",$D76&amp;"|","")</f>
        <v>mol|</v>
      </c>
      <c r="AB76" s="1" t="str">
        <f aca="false">IF(O76&lt;&gt;"",$D76&amp;"|","")</f>
        <v/>
      </c>
    </row>
    <row r="77" customFormat="false" ht="13.8" hidden="false" customHeight="false" outlineLevel="0" collapsed="false">
      <c r="A77" s="16" t="s">
        <v>216</v>
      </c>
      <c r="B77" s="17" t="s">
        <v>217</v>
      </c>
      <c r="C77" s="16" t="s">
        <v>217</v>
      </c>
      <c r="D77" s="16" t="s">
        <v>217</v>
      </c>
      <c r="E77" s="1" t="s">
        <v>218</v>
      </c>
      <c r="F77" s="16"/>
      <c r="G77" s="16"/>
      <c r="H77" s="16"/>
      <c r="I77" s="16"/>
      <c r="J77" s="16"/>
      <c r="K77" s="16"/>
      <c r="L77" s="16"/>
      <c r="M77" s="16"/>
      <c r="N77" s="16"/>
      <c r="O77" s="16" t="s">
        <v>21</v>
      </c>
      <c r="Q77" s="1" t="str">
        <f aca="false">$D77&amp;"|"</f>
        <v>mph|</v>
      </c>
      <c r="R77" s="1" t="str">
        <f aca="false">IF(F77&lt;&gt;"",$D77&amp;"|","")</f>
        <v/>
      </c>
      <c r="S77" s="1" t="str">
        <f aca="false">IF(G77&lt;&gt;"",$D77&amp;"|","")</f>
        <v/>
      </c>
      <c r="T77" s="1" t="str">
        <f aca="false">IF(H77&lt;&gt;"",$D77&amp;"|","")</f>
        <v/>
      </c>
      <c r="U77" s="1" t="str">
        <f aca="false">IF(I77&lt;&gt;"",$D77&amp;"|","")</f>
        <v/>
      </c>
      <c r="V77" s="1" t="str">
        <f aca="false">IF(J77&lt;&gt;"",$D77&amp;"|","")</f>
        <v/>
      </c>
      <c r="W77" s="1" t="str">
        <f aca="false">IF(K77&lt;&gt;"",$D77&amp;"|","")</f>
        <v/>
      </c>
      <c r="X77" s="1" t="str">
        <f aca="false">IF(L77&lt;&gt;"",$D77&amp;"|","")</f>
        <v/>
      </c>
      <c r="Y77" s="1" t="str">
        <f aca="false">IF(AND(V77&lt;&gt;"",X77&lt;&gt;""),$D77&amp;"|","")</f>
        <v/>
      </c>
      <c r="Z77" s="1" t="str">
        <f aca="false">IF(M77&lt;&gt;"",$D77&amp;"|","")</f>
        <v/>
      </c>
      <c r="AA77" s="1" t="str">
        <f aca="false">IF(N77&lt;&gt;"",$D77&amp;"|","")</f>
        <v/>
      </c>
      <c r="AB77" s="1" t="str">
        <f aca="false">IF(O77&lt;&gt;"",$D77&amp;"|","")</f>
        <v>mph|</v>
      </c>
    </row>
    <row r="78" customFormat="false" ht="13.8" hidden="false" customHeight="false" outlineLevel="0" collapsed="false">
      <c r="A78" s="16" t="s">
        <v>219</v>
      </c>
      <c r="B78" s="17" t="s">
        <v>220</v>
      </c>
      <c r="C78" s="16" t="s">
        <v>220</v>
      </c>
      <c r="D78" s="16" t="s">
        <v>220</v>
      </c>
      <c r="E78" s="1" t="s">
        <v>221</v>
      </c>
      <c r="F78" s="16"/>
      <c r="G78" s="16" t="s">
        <v>21</v>
      </c>
      <c r="H78" s="16"/>
      <c r="I78" s="16" t="s">
        <v>21</v>
      </c>
      <c r="J78" s="16" t="s">
        <v>21</v>
      </c>
      <c r="K78" s="16" t="s">
        <v>21</v>
      </c>
      <c r="L78" s="16"/>
      <c r="M78" s="16"/>
      <c r="N78" s="16" t="str">
        <f aca="false">IF(J78="","x","")</f>
        <v/>
      </c>
      <c r="O78" s="16"/>
      <c r="Q78" s="1" t="str">
        <f aca="false">$D78&amp;"|"</f>
        <v>N|</v>
      </c>
      <c r="R78" s="1" t="str">
        <f aca="false">IF(F78&lt;&gt;"",$D78&amp;"|","")</f>
        <v/>
      </c>
      <c r="S78" s="1" t="str">
        <f aca="false">IF(G78&lt;&gt;"",$D78&amp;"|","")</f>
        <v>N|</v>
      </c>
      <c r="T78" s="1" t="str">
        <f aca="false">IF(H78&lt;&gt;"",$D78&amp;"|","")</f>
        <v/>
      </c>
      <c r="U78" s="1" t="str">
        <f aca="false">IF(I78&lt;&gt;"",$D78&amp;"|","")</f>
        <v>N|</v>
      </c>
      <c r="V78" s="1" t="str">
        <f aca="false">IF(J78&lt;&gt;"",$D78&amp;"|","")</f>
        <v>N|</v>
      </c>
      <c r="W78" s="1" t="str">
        <f aca="false">IF(K78&lt;&gt;"",$D78&amp;"|","")</f>
        <v>N|</v>
      </c>
      <c r="X78" s="1" t="str">
        <f aca="false">IF(L78&lt;&gt;"",$D78&amp;"|","")</f>
        <v/>
      </c>
      <c r="Y78" s="1" t="str">
        <f aca="false">IF(AND(V78&lt;&gt;"",X78&lt;&gt;""),$D78&amp;"|","")</f>
        <v/>
      </c>
      <c r="Z78" s="1" t="str">
        <f aca="false">IF(M78&lt;&gt;"",$D78&amp;"|","")</f>
        <v/>
      </c>
      <c r="AA78" s="1" t="str">
        <f aca="false">IF(N78&lt;&gt;"",$D78&amp;"|","")</f>
        <v/>
      </c>
      <c r="AB78" s="1" t="str">
        <f aca="false">IF(O78&lt;&gt;"",$D78&amp;"|","")</f>
        <v/>
      </c>
    </row>
    <row r="79" customFormat="false" ht="13.8" hidden="false" customHeight="false" outlineLevel="0" collapsed="false">
      <c r="A79" s="16" t="s">
        <v>222</v>
      </c>
      <c r="B79" s="17" t="s">
        <v>223</v>
      </c>
      <c r="C79" s="16" t="s">
        <v>223</v>
      </c>
      <c r="D79" s="16" t="s">
        <v>223</v>
      </c>
      <c r="E79" s="1" t="s">
        <v>72</v>
      </c>
      <c r="F79" s="16"/>
      <c r="G79" s="16"/>
      <c r="H79" s="16" t="s">
        <v>21</v>
      </c>
      <c r="I79" s="16" t="s">
        <v>21</v>
      </c>
      <c r="J79" s="16"/>
      <c r="K79" s="16"/>
      <c r="L79" s="16"/>
      <c r="M79" s="16"/>
      <c r="N79" s="16" t="str">
        <f aca="false">IF(J79="","x","")</f>
        <v>x</v>
      </c>
      <c r="O79" s="16"/>
      <c r="Q79" s="1" t="str">
        <f aca="false">$D79&amp;"|"</f>
        <v>Np|</v>
      </c>
      <c r="R79" s="1" t="str">
        <f aca="false">IF(F79&lt;&gt;"",$D79&amp;"|","")</f>
        <v/>
      </c>
      <c r="S79" s="1" t="str">
        <f aca="false">IF(G79&lt;&gt;"",$D79&amp;"|","")</f>
        <v/>
      </c>
      <c r="T79" s="1" t="str">
        <f aca="false">IF(H79&lt;&gt;"",$D79&amp;"|","")</f>
        <v>Np|</v>
      </c>
      <c r="U79" s="1" t="str">
        <f aca="false">IF(I79&lt;&gt;"",$D79&amp;"|","")</f>
        <v>Np|</v>
      </c>
      <c r="V79" s="1" t="str">
        <f aca="false">IF(J79&lt;&gt;"",$D79&amp;"|","")</f>
        <v/>
      </c>
      <c r="W79" s="1" t="str">
        <f aca="false">IF(K79&lt;&gt;"",$D79&amp;"|","")</f>
        <v/>
      </c>
      <c r="X79" s="1" t="str">
        <f aca="false">IF(L79&lt;&gt;"",$D79&amp;"|","")</f>
        <v/>
      </c>
      <c r="Y79" s="1" t="str">
        <f aca="false">IF(AND(V79&lt;&gt;"",X79&lt;&gt;""),$D79&amp;"|","")</f>
        <v/>
      </c>
      <c r="Z79" s="1" t="str">
        <f aca="false">IF(M79&lt;&gt;"",$D79&amp;"|","")</f>
        <v/>
      </c>
      <c r="AA79" s="1" t="str">
        <f aca="false">IF(N79&lt;&gt;"",$D79&amp;"|","")</f>
        <v>Np|</v>
      </c>
      <c r="AB79" s="1" t="str">
        <f aca="false">IF(O79&lt;&gt;"",$D79&amp;"|","")</f>
        <v/>
      </c>
    </row>
    <row r="80" customFormat="false" ht="13.8" hidden="false" customHeight="false" outlineLevel="0" collapsed="false">
      <c r="A80" s="16" t="s">
        <v>224</v>
      </c>
      <c r="B80" s="17" t="s">
        <v>225</v>
      </c>
      <c r="C80" s="16" t="s">
        <v>226</v>
      </c>
      <c r="D80" s="16" t="s">
        <v>227</v>
      </c>
      <c r="E80" s="1" t="s">
        <v>228</v>
      </c>
      <c r="F80" s="16"/>
      <c r="G80" s="16"/>
      <c r="H80" s="16"/>
      <c r="I80" s="16"/>
      <c r="J80" s="16"/>
      <c r="K80" s="16"/>
      <c r="L80" s="16"/>
      <c r="M80" s="16"/>
      <c r="N80" s="16" t="str">
        <f aca="false">IF(J80="","x","")</f>
        <v>x</v>
      </c>
      <c r="O80" s="16"/>
      <c r="Q80" s="1" t="str">
        <f aca="false">$D80&amp;"|"</f>
        <v>\u00BA|</v>
      </c>
      <c r="R80" s="1" t="str">
        <f aca="false">IF(F80&lt;&gt;"",$D80&amp;"|","")</f>
        <v/>
      </c>
      <c r="S80" s="1" t="str">
        <f aca="false">IF(G80&lt;&gt;"",$D80&amp;"|","")</f>
        <v/>
      </c>
      <c r="T80" s="1" t="str">
        <f aca="false">IF(H80&lt;&gt;"",$D80&amp;"|","")</f>
        <v/>
      </c>
      <c r="U80" s="1" t="str">
        <f aca="false">IF(I80&lt;&gt;"",$D80&amp;"|","")</f>
        <v/>
      </c>
      <c r="V80" s="1" t="str">
        <f aca="false">IF(J80&lt;&gt;"",$D80&amp;"|","")</f>
        <v/>
      </c>
      <c r="W80" s="1" t="str">
        <f aca="false">IF(K80&lt;&gt;"",$D80&amp;"|","")</f>
        <v/>
      </c>
      <c r="X80" s="1" t="str">
        <f aca="false">IF(L80&lt;&gt;"",$D80&amp;"|","")</f>
        <v/>
      </c>
      <c r="Y80" s="1" t="str">
        <f aca="false">IF(AND(V80&lt;&gt;"",X80&lt;&gt;""),$D80&amp;"|","")</f>
        <v/>
      </c>
      <c r="Z80" s="1" t="str">
        <f aca="false">IF(M80&lt;&gt;"",$D80&amp;"|","")</f>
        <v/>
      </c>
      <c r="AA80" s="1" t="str">
        <f aca="false">IF(N80&lt;&gt;"",$D80&amp;"|","")</f>
        <v>\u00BA|</v>
      </c>
      <c r="AB80" s="1" t="str">
        <f aca="false">IF(O80&lt;&gt;"",$D80&amp;"|","")</f>
        <v/>
      </c>
    </row>
    <row r="81" customFormat="false" ht="13.8" hidden="false" customHeight="false" outlineLevel="0" collapsed="false">
      <c r="A81" s="16" t="s">
        <v>229</v>
      </c>
      <c r="B81" s="17" t="s">
        <v>230</v>
      </c>
      <c r="C81" s="16" t="s">
        <v>231</v>
      </c>
      <c r="D81" s="16" t="s">
        <v>232</v>
      </c>
      <c r="E81" s="1" t="s">
        <v>179</v>
      </c>
      <c r="F81" s="16"/>
      <c r="G81" s="16" t="s">
        <v>21</v>
      </c>
      <c r="H81" s="16"/>
      <c r="I81" s="16" t="s">
        <v>21</v>
      </c>
      <c r="J81" s="16"/>
      <c r="K81" s="16"/>
      <c r="L81" s="16"/>
      <c r="M81" s="16"/>
      <c r="N81" s="16" t="str">
        <f aca="false">IF(J81="","x","")</f>
        <v>x</v>
      </c>
      <c r="O81" s="16"/>
      <c r="Q81" s="1" t="str">
        <f aca="false">$D81&amp;"|"</f>
        <v>\u00BAC|</v>
      </c>
      <c r="R81" s="1" t="str">
        <f aca="false">IF(F81&lt;&gt;"",$D81&amp;"|","")</f>
        <v/>
      </c>
      <c r="S81" s="1" t="str">
        <f aca="false">IF(G81&lt;&gt;"",$D81&amp;"|","")</f>
        <v>\u00BAC|</v>
      </c>
      <c r="T81" s="1" t="str">
        <f aca="false">IF(H81&lt;&gt;"",$D81&amp;"|","")</f>
        <v/>
      </c>
      <c r="U81" s="1" t="str">
        <f aca="false">IF(I81&lt;&gt;"",$D81&amp;"|","")</f>
        <v>\u00BAC|</v>
      </c>
      <c r="V81" s="1" t="str">
        <f aca="false">IF(J81&lt;&gt;"",$D81&amp;"|","")</f>
        <v/>
      </c>
      <c r="W81" s="1" t="str">
        <f aca="false">IF(K81&lt;&gt;"",$D81&amp;"|","")</f>
        <v/>
      </c>
      <c r="X81" s="1" t="str">
        <f aca="false">IF(L81&lt;&gt;"",$D81&amp;"|","")</f>
        <v/>
      </c>
      <c r="Y81" s="1" t="str">
        <f aca="false">IF(AND(V81&lt;&gt;"",X81&lt;&gt;""),$D81&amp;"|","")</f>
        <v/>
      </c>
      <c r="Z81" s="1" t="str">
        <f aca="false">IF(M81&lt;&gt;"",$D81&amp;"|","")</f>
        <v/>
      </c>
      <c r="AA81" s="1" t="str">
        <f aca="false">IF(N81&lt;&gt;"",$D81&amp;"|","")</f>
        <v>\u00BAC|</v>
      </c>
      <c r="AB81" s="1" t="str">
        <f aca="false">IF(O81&lt;&gt;"",$D81&amp;"|","")</f>
        <v/>
      </c>
    </row>
    <row r="82" customFormat="false" ht="13.8" hidden="false" customHeight="false" outlineLevel="0" collapsed="false">
      <c r="A82" s="16" t="s">
        <v>233</v>
      </c>
      <c r="B82" s="17" t="s">
        <v>234</v>
      </c>
      <c r="C82" s="16" t="s">
        <v>234</v>
      </c>
      <c r="D82" s="16" t="s">
        <v>234</v>
      </c>
      <c r="E82" s="1" t="s">
        <v>151</v>
      </c>
      <c r="F82" s="16"/>
      <c r="G82" s="16"/>
      <c r="H82" s="16"/>
      <c r="I82" s="16"/>
      <c r="J82" s="16"/>
      <c r="K82" s="16"/>
      <c r="L82" s="16"/>
      <c r="M82" s="16"/>
      <c r="N82" s="16" t="str">
        <f aca="false">IF(J82="","x","")</f>
        <v>x</v>
      </c>
      <c r="O82" s="16"/>
      <c r="Q82" s="1" t="str">
        <f aca="false">$D82&amp;"|"</f>
        <v>oz|</v>
      </c>
      <c r="R82" s="1" t="str">
        <f aca="false">IF(F82&lt;&gt;"",$D82&amp;"|","")</f>
        <v/>
      </c>
      <c r="S82" s="1" t="str">
        <f aca="false">IF(G82&lt;&gt;"",$D82&amp;"|","")</f>
        <v/>
      </c>
      <c r="T82" s="1" t="str">
        <f aca="false">IF(H82&lt;&gt;"",$D82&amp;"|","")</f>
        <v/>
      </c>
      <c r="U82" s="1" t="str">
        <f aca="false">IF(I82&lt;&gt;"",$D82&amp;"|","")</f>
        <v/>
      </c>
      <c r="V82" s="1" t="str">
        <f aca="false">IF(J82&lt;&gt;"",$D82&amp;"|","")</f>
        <v/>
      </c>
      <c r="W82" s="1" t="str">
        <f aca="false">IF(K82&lt;&gt;"",$D82&amp;"|","")</f>
        <v/>
      </c>
      <c r="X82" s="1" t="str">
        <f aca="false">IF(L82&lt;&gt;"",$D82&amp;"|","")</f>
        <v/>
      </c>
      <c r="Y82" s="1" t="str">
        <f aca="false">IF(AND(V82&lt;&gt;"",X82&lt;&gt;""),$D82&amp;"|","")</f>
        <v/>
      </c>
      <c r="Z82" s="1" t="str">
        <f aca="false">IF(M82&lt;&gt;"",$D82&amp;"|","")</f>
        <v/>
      </c>
      <c r="AA82" s="1" t="str">
        <f aca="false">IF(N82&lt;&gt;"",$D82&amp;"|","")</f>
        <v>oz|</v>
      </c>
      <c r="AB82" s="1" t="str">
        <f aca="false">IF(O82&lt;&gt;"",$D82&amp;"|","")</f>
        <v/>
      </c>
    </row>
    <row r="83" customFormat="false" ht="13.8" hidden="false" customHeight="false" outlineLevel="0" collapsed="false">
      <c r="A83" s="16" t="s">
        <v>233</v>
      </c>
      <c r="B83" s="17" t="s">
        <v>235</v>
      </c>
      <c r="C83" s="16" t="s">
        <v>235</v>
      </c>
      <c r="D83" s="16" t="s">
        <v>235</v>
      </c>
      <c r="E83" s="1" t="s">
        <v>151</v>
      </c>
      <c r="F83" s="16"/>
      <c r="G83" s="16"/>
      <c r="H83" s="16"/>
      <c r="I83" s="16"/>
      <c r="J83" s="16"/>
      <c r="K83" s="16"/>
      <c r="L83" s="16"/>
      <c r="M83" s="16"/>
      <c r="N83" s="16" t="str">
        <f aca="false">IF(J83="","x","")</f>
        <v>x</v>
      </c>
      <c r="O83" s="16"/>
      <c r="Q83" s="1" t="str">
        <f aca="false">$D83&amp;"|"</f>
        <v>oz.|</v>
      </c>
      <c r="R83" s="1" t="str">
        <f aca="false">IF(F83&lt;&gt;"",$D83&amp;"|","")</f>
        <v/>
      </c>
      <c r="S83" s="1" t="str">
        <f aca="false">IF(G83&lt;&gt;"",$D83&amp;"|","")</f>
        <v/>
      </c>
      <c r="T83" s="1" t="str">
        <f aca="false">IF(H83&lt;&gt;"",$D83&amp;"|","")</f>
        <v/>
      </c>
      <c r="U83" s="1" t="str">
        <f aca="false">IF(I83&lt;&gt;"",$D83&amp;"|","")</f>
        <v/>
      </c>
      <c r="V83" s="1" t="str">
        <f aca="false">IF(J83&lt;&gt;"",$D83&amp;"|","")</f>
        <v/>
      </c>
      <c r="W83" s="1" t="str">
        <f aca="false">IF(K83&lt;&gt;"",$D83&amp;"|","")</f>
        <v/>
      </c>
      <c r="X83" s="1" t="str">
        <f aca="false">IF(L83&lt;&gt;"",$D83&amp;"|","")</f>
        <v/>
      </c>
      <c r="Y83" s="1" t="str">
        <f aca="false">IF(AND(V83&lt;&gt;"",X83&lt;&gt;""),$D83&amp;"|","")</f>
        <v/>
      </c>
      <c r="Z83" s="1" t="str">
        <f aca="false">IF(M83&lt;&gt;"",$D83&amp;"|","")</f>
        <v/>
      </c>
      <c r="AA83" s="1" t="str">
        <f aca="false">IF(N83&lt;&gt;"",$D83&amp;"|","")</f>
        <v>oz.|</v>
      </c>
      <c r="AB83" s="1" t="str">
        <f aca="false">IF(O83&lt;&gt;"",$D83&amp;"|","")</f>
        <v/>
      </c>
    </row>
    <row r="84" customFormat="false" ht="13.8" hidden="false" customHeight="false" outlineLevel="0" collapsed="false">
      <c r="A84" s="16" t="s">
        <v>236</v>
      </c>
      <c r="B84" s="17" t="s">
        <v>237</v>
      </c>
      <c r="C84" s="16" t="s">
        <v>237</v>
      </c>
      <c r="D84" s="16" t="s">
        <v>238</v>
      </c>
      <c r="E84" s="1" t="s">
        <v>151</v>
      </c>
      <c r="F84" s="16"/>
      <c r="G84" s="16"/>
      <c r="H84" s="16" t="s">
        <v>21</v>
      </c>
      <c r="I84" s="16" t="s">
        <v>21</v>
      </c>
      <c r="J84" s="16"/>
      <c r="K84" s="16"/>
      <c r="L84" s="16"/>
      <c r="M84" s="16"/>
      <c r="N84" s="16" t="str">
        <f aca="false">IF(J84="","x","")</f>
        <v>x</v>
      </c>
      <c r="O84" s="16"/>
      <c r="Q84" s="1" t="str">
        <f aca="false">$D84&amp;"|"</f>
        <v>oz\. tr\.|</v>
      </c>
      <c r="R84" s="1" t="str">
        <f aca="false">IF(F84&lt;&gt;"",$D84&amp;"|","")</f>
        <v/>
      </c>
      <c r="S84" s="1" t="str">
        <f aca="false">IF(G84&lt;&gt;"",$D84&amp;"|","")</f>
        <v/>
      </c>
      <c r="T84" s="1" t="str">
        <f aca="false">IF(H84&lt;&gt;"",$D84&amp;"|","")</f>
        <v>oz\. tr\.|</v>
      </c>
      <c r="U84" s="1" t="str">
        <f aca="false">IF(I84&lt;&gt;"",$D84&amp;"|","")</f>
        <v>oz\. tr\.|</v>
      </c>
      <c r="V84" s="1" t="str">
        <f aca="false">IF(J84&lt;&gt;"",$D84&amp;"|","")</f>
        <v/>
      </c>
      <c r="W84" s="1" t="str">
        <f aca="false">IF(K84&lt;&gt;"",$D84&amp;"|","")</f>
        <v/>
      </c>
      <c r="X84" s="1" t="str">
        <f aca="false">IF(L84&lt;&gt;"",$D84&amp;"|","")</f>
        <v/>
      </c>
      <c r="Y84" s="1" t="str">
        <f aca="false">IF(AND(V84&lt;&gt;"",X84&lt;&gt;""),$D84&amp;"|","")</f>
        <v/>
      </c>
      <c r="Z84" s="1" t="str">
        <f aca="false">IF(M84&lt;&gt;"",$D84&amp;"|","")</f>
        <v/>
      </c>
      <c r="AA84" s="1" t="str">
        <f aca="false">IF(N84&lt;&gt;"",$D84&amp;"|","")</f>
        <v>oz\. tr\.|</v>
      </c>
      <c r="AB84" s="1" t="str">
        <f aca="false">IF(O84&lt;&gt;"",$D84&amp;"|","")</f>
        <v/>
      </c>
    </row>
    <row r="85" customFormat="false" ht="13.8" hidden="false" customHeight="false" outlineLevel="0" collapsed="false">
      <c r="A85" s="16" t="s">
        <v>239</v>
      </c>
      <c r="B85" s="17" t="s">
        <v>240</v>
      </c>
      <c r="C85" s="16" t="s">
        <v>240</v>
      </c>
      <c r="D85" s="16" t="s">
        <v>240</v>
      </c>
      <c r="E85" s="1" t="s">
        <v>221</v>
      </c>
      <c r="F85" s="16"/>
      <c r="G85" s="16"/>
      <c r="H85" s="16"/>
      <c r="I85" s="16"/>
      <c r="J85" s="16"/>
      <c r="K85" s="16"/>
      <c r="L85" s="16"/>
      <c r="M85" s="16"/>
      <c r="N85" s="16" t="str">
        <f aca="false">IF(J85="","x","")</f>
        <v>x</v>
      </c>
      <c r="O85" s="16"/>
      <c r="Q85" s="1" t="str">
        <f aca="false">$D85&amp;"|"</f>
        <v>p|</v>
      </c>
      <c r="R85" s="1" t="str">
        <f aca="false">IF(F85&lt;&gt;"",$D85&amp;"|","")</f>
        <v/>
      </c>
      <c r="S85" s="1" t="str">
        <f aca="false">IF(G85&lt;&gt;"",$D85&amp;"|","")</f>
        <v/>
      </c>
      <c r="T85" s="1" t="str">
        <f aca="false">IF(H85&lt;&gt;"",$D85&amp;"|","")</f>
        <v/>
      </c>
      <c r="U85" s="1" t="str">
        <f aca="false">IF(I85&lt;&gt;"",$D85&amp;"|","")</f>
        <v/>
      </c>
      <c r="V85" s="1" t="str">
        <f aca="false">IF(J85&lt;&gt;"",$D85&amp;"|","")</f>
        <v/>
      </c>
      <c r="W85" s="1" t="str">
        <f aca="false">IF(K85&lt;&gt;"",$D85&amp;"|","")</f>
        <v/>
      </c>
      <c r="X85" s="1" t="str">
        <f aca="false">IF(L85&lt;&gt;"",$D85&amp;"|","")</f>
        <v/>
      </c>
      <c r="Y85" s="1" t="str">
        <f aca="false">IF(AND(V85&lt;&gt;"",X85&lt;&gt;""),$D85&amp;"|","")</f>
        <v/>
      </c>
      <c r="Z85" s="1" t="str">
        <f aca="false">IF(M85&lt;&gt;"",$D85&amp;"|","")</f>
        <v/>
      </c>
      <c r="AA85" s="1" t="str">
        <f aca="false">IF(N85&lt;&gt;"",$D85&amp;"|","")</f>
        <v>p|</v>
      </c>
      <c r="AB85" s="1" t="str">
        <f aca="false">IF(O85&lt;&gt;"",$D85&amp;"|","")</f>
        <v/>
      </c>
    </row>
    <row r="86" customFormat="false" ht="13.8" hidden="false" customHeight="false" outlineLevel="0" collapsed="false">
      <c r="A86" s="16" t="s">
        <v>241</v>
      </c>
      <c r="B86" s="17" t="s">
        <v>242</v>
      </c>
      <c r="C86" s="16" t="s">
        <v>242</v>
      </c>
      <c r="D86" s="16" t="s">
        <v>242</v>
      </c>
      <c r="E86" s="1" t="s">
        <v>58</v>
      </c>
      <c r="F86" s="16"/>
      <c r="G86" s="16" t="s">
        <v>21</v>
      </c>
      <c r="H86" s="16"/>
      <c r="I86" s="16" t="s">
        <v>21</v>
      </c>
      <c r="J86" s="16" t="s">
        <v>21</v>
      </c>
      <c r="K86" s="16" t="s">
        <v>21</v>
      </c>
      <c r="L86" s="16" t="s">
        <v>21</v>
      </c>
      <c r="M86" s="16"/>
      <c r="N86" s="16" t="str">
        <f aca="false">IF(J86="","x","")</f>
        <v/>
      </c>
      <c r="O86" s="16"/>
      <c r="Q86" s="1" t="str">
        <f aca="false">$D86&amp;"|"</f>
        <v>Pa|</v>
      </c>
      <c r="R86" s="1" t="str">
        <f aca="false">IF(F86&lt;&gt;"",$D86&amp;"|","")</f>
        <v/>
      </c>
      <c r="S86" s="1" t="str">
        <f aca="false">IF(G86&lt;&gt;"",$D86&amp;"|","")</f>
        <v>Pa|</v>
      </c>
      <c r="T86" s="1" t="str">
        <f aca="false">IF(H86&lt;&gt;"",$D86&amp;"|","")</f>
        <v/>
      </c>
      <c r="U86" s="1" t="str">
        <f aca="false">IF(I86&lt;&gt;"",$D86&amp;"|","")</f>
        <v>Pa|</v>
      </c>
      <c r="V86" s="1" t="str">
        <f aca="false">IF(J86&lt;&gt;"",$D86&amp;"|","")</f>
        <v>Pa|</v>
      </c>
      <c r="W86" s="1" t="str">
        <f aca="false">IF(K86&lt;&gt;"",$D86&amp;"|","")</f>
        <v>Pa|</v>
      </c>
      <c r="X86" s="1" t="str">
        <f aca="false">IF(L86&lt;&gt;"",$D86&amp;"|","")</f>
        <v>Pa|</v>
      </c>
      <c r="Y86" s="1" t="str">
        <f aca="false">IF(AND(V86&lt;&gt;"",X86&lt;&gt;""),$D86&amp;"|","")</f>
        <v>Pa|</v>
      </c>
      <c r="Z86" s="1" t="str">
        <f aca="false">IF(M86&lt;&gt;"",$D86&amp;"|","")</f>
        <v/>
      </c>
      <c r="AA86" s="1" t="str">
        <f aca="false">IF(N86&lt;&gt;"",$D86&amp;"|","")</f>
        <v/>
      </c>
      <c r="AB86" s="1" t="str">
        <f aca="false">IF(O86&lt;&gt;"",$D86&amp;"|","")</f>
        <v/>
      </c>
    </row>
    <row r="87" customFormat="false" ht="13.8" hidden="false" customHeight="false" outlineLevel="0" collapsed="false">
      <c r="A87" s="16" t="s">
        <v>243</v>
      </c>
      <c r="B87" s="17" t="s">
        <v>244</v>
      </c>
      <c r="C87" s="16" t="s">
        <v>244</v>
      </c>
      <c r="D87" s="16" t="s">
        <v>244</v>
      </c>
      <c r="E87" s="1" t="s">
        <v>51</v>
      </c>
      <c r="F87" s="16"/>
      <c r="G87" s="16"/>
      <c r="H87" s="16"/>
      <c r="I87" s="16"/>
      <c r="J87" s="16"/>
      <c r="K87" s="16"/>
      <c r="L87" s="16"/>
      <c r="M87" s="16"/>
      <c r="N87" s="16" t="str">
        <f aca="false">IF(J87="","x","")</f>
        <v>x</v>
      </c>
      <c r="O87" s="16"/>
      <c r="Q87" s="1" t="str">
        <f aca="false">$D87&amp;"|"</f>
        <v>pc|</v>
      </c>
      <c r="R87" s="1" t="str">
        <f aca="false">IF(F87&lt;&gt;"",$D87&amp;"|","")</f>
        <v/>
      </c>
      <c r="S87" s="1" t="str">
        <f aca="false">IF(G87&lt;&gt;"",$D87&amp;"|","")</f>
        <v/>
      </c>
      <c r="T87" s="1" t="str">
        <f aca="false">IF(H87&lt;&gt;"",$D87&amp;"|","")</f>
        <v/>
      </c>
      <c r="U87" s="1" t="str">
        <f aca="false">IF(I87&lt;&gt;"",$D87&amp;"|","")</f>
        <v/>
      </c>
      <c r="V87" s="1" t="str">
        <f aca="false">IF(J87&lt;&gt;"",$D87&amp;"|","")</f>
        <v/>
      </c>
      <c r="W87" s="1" t="str">
        <f aca="false">IF(K87&lt;&gt;"",$D87&amp;"|","")</f>
        <v/>
      </c>
      <c r="X87" s="1" t="str">
        <f aca="false">IF(L87&lt;&gt;"",$D87&amp;"|","")</f>
        <v/>
      </c>
      <c r="Y87" s="1" t="str">
        <f aca="false">IF(AND(V87&lt;&gt;"",X87&lt;&gt;""),$D87&amp;"|","")</f>
        <v/>
      </c>
      <c r="Z87" s="1" t="str">
        <f aca="false">IF(M87&lt;&gt;"",$D87&amp;"|","")</f>
        <v/>
      </c>
      <c r="AA87" s="1" t="str">
        <f aca="false">IF(N87&lt;&gt;"",$D87&amp;"|","")</f>
        <v>pc|</v>
      </c>
      <c r="AB87" s="1" t="str">
        <f aca="false">IF(O87&lt;&gt;"",$D87&amp;"|","")</f>
        <v/>
      </c>
    </row>
    <row r="88" customFormat="false" ht="13.8" hidden="false" customHeight="false" outlineLevel="0" collapsed="false">
      <c r="A88" s="1" t="s">
        <v>245</v>
      </c>
      <c r="B88" s="2" t="s">
        <v>246</v>
      </c>
      <c r="C88" s="1" t="s">
        <v>246</v>
      </c>
      <c r="D88" s="1" t="s">
        <v>246</v>
      </c>
      <c r="E88" s="1" t="s">
        <v>247</v>
      </c>
      <c r="N88" s="1" t="s">
        <v>21</v>
      </c>
      <c r="Q88" s="1" t="str">
        <f aca="false">$D88&amp;"|"</f>
        <v>PPI|</v>
      </c>
      <c r="R88" s="1" t="str">
        <f aca="false">IF(F88&lt;&gt;"",$D88&amp;"|","")</f>
        <v/>
      </c>
      <c r="S88" s="1" t="str">
        <f aca="false">IF(G88&lt;&gt;"",$D88&amp;"|","")</f>
        <v/>
      </c>
      <c r="T88" s="1" t="str">
        <f aca="false">IF(H88&lt;&gt;"",$D88&amp;"|","")</f>
        <v/>
      </c>
      <c r="U88" s="1" t="str">
        <f aca="false">IF(I88&lt;&gt;"",$D88&amp;"|","")</f>
        <v/>
      </c>
      <c r="V88" s="1" t="str">
        <f aca="false">IF(J88&lt;&gt;"",$D88&amp;"|","")</f>
        <v/>
      </c>
      <c r="W88" s="1" t="str">
        <f aca="false">IF(K88&lt;&gt;"",$D88&amp;"|","")</f>
        <v/>
      </c>
      <c r="X88" s="1" t="str">
        <f aca="false">IF(L88&lt;&gt;"",$D88&amp;"|","")</f>
        <v/>
      </c>
      <c r="Y88" s="1" t="str">
        <f aca="false">IF(AND(V88&lt;&gt;"",X88&lt;&gt;""),$D88&amp;"|","")</f>
        <v/>
      </c>
      <c r="Z88" s="1" t="str">
        <f aca="false">IF(M88&lt;&gt;"",$D88&amp;"|","")</f>
        <v/>
      </c>
      <c r="AA88" s="1" t="str">
        <f aca="false">IF(N88&lt;&gt;"",$D88&amp;"|","")</f>
        <v>PPI|</v>
      </c>
      <c r="AB88" s="1" t="str">
        <f aca="false">IF(O88&lt;&gt;"",$D88&amp;"|","")</f>
        <v/>
      </c>
    </row>
    <row r="89" customFormat="false" ht="13.8" hidden="false" customHeight="false" outlineLevel="0" collapsed="false">
      <c r="A89" s="1" t="s">
        <v>245</v>
      </c>
      <c r="B89" s="2" t="s">
        <v>248</v>
      </c>
      <c r="C89" s="1" t="s">
        <v>248</v>
      </c>
      <c r="D89" s="1" t="s">
        <v>248</v>
      </c>
      <c r="E89" s="1" t="s">
        <v>247</v>
      </c>
      <c r="N89" s="1" t="s">
        <v>21</v>
      </c>
      <c r="Q89" s="1" t="str">
        <f aca="false">$D89&amp;"|"</f>
        <v>ppi|</v>
      </c>
      <c r="R89" s="1" t="str">
        <f aca="false">IF(F89&lt;&gt;"",$D89&amp;"|","")</f>
        <v/>
      </c>
      <c r="S89" s="1" t="str">
        <f aca="false">IF(G89&lt;&gt;"",$D89&amp;"|","")</f>
        <v/>
      </c>
      <c r="T89" s="1" t="str">
        <f aca="false">IF(H89&lt;&gt;"",$D89&amp;"|","")</f>
        <v/>
      </c>
      <c r="U89" s="1" t="str">
        <f aca="false">IF(I89&lt;&gt;"",$D89&amp;"|","")</f>
        <v/>
      </c>
      <c r="V89" s="1" t="str">
        <f aca="false">IF(J89&lt;&gt;"",$D89&amp;"|","")</f>
        <v/>
      </c>
      <c r="W89" s="1" t="str">
        <f aca="false">IF(K89&lt;&gt;"",$D89&amp;"|","")</f>
        <v/>
      </c>
      <c r="X89" s="1" t="str">
        <f aca="false">IF(L89&lt;&gt;"",$D89&amp;"|","")</f>
        <v/>
      </c>
      <c r="Y89" s="1" t="str">
        <f aca="false">IF(AND(V89&lt;&gt;"",X89&lt;&gt;""),$D89&amp;"|","")</f>
        <v/>
      </c>
      <c r="Z89" s="1" t="str">
        <f aca="false">IF(M89&lt;&gt;"",$D89&amp;"|","")</f>
        <v/>
      </c>
      <c r="AA89" s="1" t="str">
        <f aca="false">IF(N89&lt;&gt;"",$D89&amp;"|","")</f>
        <v>ppi|</v>
      </c>
      <c r="AB89" s="1" t="str">
        <f aca="false">IF(O89&lt;&gt;"",$D89&amp;"|","")</f>
        <v/>
      </c>
    </row>
    <row r="90" customFormat="false" ht="13.8" hidden="false" customHeight="false" outlineLevel="0" collapsed="false">
      <c r="A90" s="16" t="s">
        <v>249</v>
      </c>
      <c r="B90" s="17" t="s">
        <v>250</v>
      </c>
      <c r="C90" s="16" t="s">
        <v>250</v>
      </c>
      <c r="D90" s="16" t="s">
        <v>250</v>
      </c>
      <c r="E90" s="1" t="s">
        <v>169</v>
      </c>
      <c r="F90" s="16"/>
      <c r="G90" s="16"/>
      <c r="H90" s="16" t="s">
        <v>21</v>
      </c>
      <c r="I90" s="16" t="s">
        <v>21</v>
      </c>
      <c r="J90" s="16"/>
      <c r="K90" s="16"/>
      <c r="L90" s="16"/>
      <c r="M90" s="16"/>
      <c r="N90" s="16" t="str">
        <f aca="false">IF(J90="","x","")</f>
        <v>x</v>
      </c>
      <c r="O90" s="16"/>
      <c r="Q90" s="1" t="str">
        <f aca="false">$D90&amp;"|"</f>
        <v>PS|</v>
      </c>
      <c r="R90" s="1" t="str">
        <f aca="false">IF(F90&lt;&gt;"",$D90&amp;"|","")</f>
        <v/>
      </c>
      <c r="S90" s="1" t="str">
        <f aca="false">IF(G90&lt;&gt;"",$D90&amp;"|","")</f>
        <v/>
      </c>
      <c r="T90" s="1" t="str">
        <f aca="false">IF(H90&lt;&gt;"",$D90&amp;"|","")</f>
        <v>PS|</v>
      </c>
      <c r="U90" s="1" t="str">
        <f aca="false">IF(I90&lt;&gt;"",$D90&amp;"|","")</f>
        <v>PS|</v>
      </c>
      <c r="V90" s="1" t="str">
        <f aca="false">IF(J90&lt;&gt;"",$D90&amp;"|","")</f>
        <v/>
      </c>
      <c r="W90" s="1" t="str">
        <f aca="false">IF(K90&lt;&gt;"",$D90&amp;"|","")</f>
        <v/>
      </c>
      <c r="X90" s="1" t="str">
        <f aca="false">IF(L90&lt;&gt;"",$D90&amp;"|","")</f>
        <v/>
      </c>
      <c r="Y90" s="1" t="str">
        <f aca="false">IF(AND(V90&lt;&gt;"",X90&lt;&gt;""),$D90&amp;"|","")</f>
        <v/>
      </c>
      <c r="Z90" s="1" t="str">
        <f aca="false">IF(M90&lt;&gt;"",$D90&amp;"|","")</f>
        <v/>
      </c>
      <c r="AA90" s="1" t="str">
        <f aca="false">IF(N90&lt;&gt;"",$D90&amp;"|","")</f>
        <v>PS|</v>
      </c>
      <c r="AB90" s="1" t="str">
        <f aca="false">IF(O90&lt;&gt;"",$D90&amp;"|","")</f>
        <v/>
      </c>
    </row>
    <row r="91" customFormat="false" ht="13.8" hidden="false" customHeight="false" outlineLevel="0" collapsed="false">
      <c r="A91" s="16" t="s">
        <v>251</v>
      </c>
      <c r="B91" s="17" t="s">
        <v>252</v>
      </c>
      <c r="C91" s="16" t="s">
        <v>252</v>
      </c>
      <c r="D91" s="16" t="s">
        <v>252</v>
      </c>
      <c r="E91" s="1" t="s">
        <v>154</v>
      </c>
      <c r="F91" s="16"/>
      <c r="G91" s="16"/>
      <c r="H91" s="16" t="s">
        <v>21</v>
      </c>
      <c r="I91" s="16" t="s">
        <v>21</v>
      </c>
      <c r="J91" s="16"/>
      <c r="K91" s="16"/>
      <c r="L91" s="16"/>
      <c r="M91" s="16"/>
      <c r="N91" s="16" t="str">
        <f aca="false">IF(J91="","x","")</f>
        <v>x</v>
      </c>
      <c r="O91" s="16"/>
      <c r="Q91" s="1" t="str">
        <f aca="false">$D91&amp;"|"</f>
        <v>pt|</v>
      </c>
      <c r="R91" s="1" t="str">
        <f aca="false">IF(F91&lt;&gt;"",$D91&amp;"|","")</f>
        <v/>
      </c>
      <c r="S91" s="1" t="str">
        <f aca="false">IF(G91&lt;&gt;"",$D91&amp;"|","")</f>
        <v/>
      </c>
      <c r="T91" s="1" t="str">
        <f aca="false">IF(H91&lt;&gt;"",$D91&amp;"|","")</f>
        <v>pt|</v>
      </c>
      <c r="U91" s="1" t="str">
        <f aca="false">IF(I91&lt;&gt;"",$D91&amp;"|","")</f>
        <v>pt|</v>
      </c>
      <c r="V91" s="1" t="str">
        <f aca="false">IF(J91&lt;&gt;"",$D91&amp;"|","")</f>
        <v/>
      </c>
      <c r="W91" s="1" t="str">
        <f aca="false">IF(K91&lt;&gt;"",$D91&amp;"|","")</f>
        <v/>
      </c>
      <c r="X91" s="1" t="str">
        <f aca="false">IF(L91&lt;&gt;"",$D91&amp;"|","")</f>
        <v/>
      </c>
      <c r="Y91" s="1" t="str">
        <f aca="false">IF(AND(V91&lt;&gt;"",X91&lt;&gt;""),$D91&amp;"|","")</f>
        <v/>
      </c>
      <c r="Z91" s="1" t="str">
        <f aca="false">IF(M91&lt;&gt;"",$D91&amp;"|","")</f>
        <v/>
      </c>
      <c r="AA91" s="1" t="str">
        <f aca="false">IF(N91&lt;&gt;"",$D91&amp;"|","")</f>
        <v>pt|</v>
      </c>
      <c r="AB91" s="1" t="str">
        <f aca="false">IF(O91&lt;&gt;"",$D91&amp;"|","")</f>
        <v/>
      </c>
    </row>
    <row r="92" customFormat="false" ht="13.8" hidden="false" customHeight="false" outlineLevel="0" collapsed="false">
      <c r="A92" s="1" t="s">
        <v>253</v>
      </c>
      <c r="B92" s="2" t="s">
        <v>254</v>
      </c>
      <c r="C92" s="1" t="s">
        <v>254</v>
      </c>
      <c r="D92" s="1" t="s">
        <v>254</v>
      </c>
      <c r="E92" s="1" t="s">
        <v>126</v>
      </c>
      <c r="N92" s="1" t="s">
        <v>21</v>
      </c>
      <c r="Q92" s="1" t="str">
        <f aca="false">$D92&amp;"|"</f>
        <v>px|</v>
      </c>
      <c r="R92" s="1" t="str">
        <f aca="false">IF(F92&lt;&gt;"",$D92&amp;"|","")</f>
        <v/>
      </c>
      <c r="S92" s="1" t="str">
        <f aca="false">IF(G92&lt;&gt;"",$D92&amp;"|","")</f>
        <v/>
      </c>
      <c r="T92" s="1" t="str">
        <f aca="false">IF(H92&lt;&gt;"",$D92&amp;"|","")</f>
        <v/>
      </c>
      <c r="U92" s="1" t="str">
        <f aca="false">IF(I92&lt;&gt;"",$D92&amp;"|","")</f>
        <v/>
      </c>
      <c r="V92" s="1" t="str">
        <f aca="false">IF(J92&lt;&gt;"",$D92&amp;"|","")</f>
        <v/>
      </c>
      <c r="W92" s="1" t="str">
        <f aca="false">IF(K92&lt;&gt;"",$D92&amp;"|","")</f>
        <v/>
      </c>
      <c r="X92" s="1" t="str">
        <f aca="false">IF(L92&lt;&gt;"",$D92&amp;"|","")</f>
        <v/>
      </c>
      <c r="Y92" s="1" t="str">
        <f aca="false">IF(AND(V92&lt;&gt;"",X92&lt;&gt;""),$D92&amp;"|","")</f>
        <v/>
      </c>
      <c r="Z92" s="1" t="str">
        <f aca="false">IF(M92&lt;&gt;"",$D92&amp;"|","")</f>
        <v/>
      </c>
      <c r="AA92" s="1" t="str">
        <f aca="false">IF(N92&lt;&gt;"",$D92&amp;"|","")</f>
        <v>px|</v>
      </c>
      <c r="AB92" s="1" t="str">
        <f aca="false">IF(O92&lt;&gt;"",$D92&amp;"|","")</f>
        <v/>
      </c>
    </row>
    <row r="93" customFormat="false" ht="13.8" hidden="false" customHeight="false" outlineLevel="0" collapsed="false">
      <c r="A93" s="16" t="s">
        <v>255</v>
      </c>
      <c r="B93" s="17" t="s">
        <v>256</v>
      </c>
      <c r="C93" s="16" t="s">
        <v>256</v>
      </c>
      <c r="D93" s="16" t="s">
        <v>256</v>
      </c>
      <c r="E93" s="1" t="s">
        <v>228</v>
      </c>
      <c r="F93" s="16"/>
      <c r="G93" s="16" t="s">
        <v>21</v>
      </c>
      <c r="H93" s="16"/>
      <c r="I93" s="16" t="s">
        <v>21</v>
      </c>
      <c r="J93" s="16"/>
      <c r="K93" s="16"/>
      <c r="L93" s="16"/>
      <c r="M93" s="16"/>
      <c r="N93" s="16" t="str">
        <f aca="false">IF(J93="","x","")</f>
        <v>x</v>
      </c>
      <c r="O93" s="16"/>
      <c r="Q93" s="1" t="str">
        <f aca="false">$D93&amp;"|"</f>
        <v>rad|</v>
      </c>
      <c r="R93" s="1" t="str">
        <f aca="false">IF(F93&lt;&gt;"",$D93&amp;"|","")</f>
        <v/>
      </c>
      <c r="S93" s="1" t="str">
        <f aca="false">IF(G93&lt;&gt;"",$D93&amp;"|","")</f>
        <v>rad|</v>
      </c>
      <c r="T93" s="1" t="str">
        <f aca="false">IF(H93&lt;&gt;"",$D93&amp;"|","")</f>
        <v/>
      </c>
      <c r="U93" s="1" t="str">
        <f aca="false">IF(I93&lt;&gt;"",$D93&amp;"|","")</f>
        <v>rad|</v>
      </c>
      <c r="V93" s="1" t="str">
        <f aca="false">IF(J93&lt;&gt;"",$D93&amp;"|","")</f>
        <v/>
      </c>
      <c r="W93" s="1" t="str">
        <f aca="false">IF(K93&lt;&gt;"",$D93&amp;"|","")</f>
        <v/>
      </c>
      <c r="X93" s="1" t="str">
        <f aca="false">IF(L93&lt;&gt;"",$D93&amp;"|","")</f>
        <v/>
      </c>
      <c r="Y93" s="1" t="str">
        <f aca="false">IF(AND(V93&lt;&gt;"",X93&lt;&gt;""),$D93&amp;"|","")</f>
        <v/>
      </c>
      <c r="Z93" s="1" t="str">
        <f aca="false">IF(M93&lt;&gt;"",$D93&amp;"|","")</f>
        <v/>
      </c>
      <c r="AA93" s="1" t="str">
        <f aca="false">IF(N93&lt;&gt;"",$D93&amp;"|","")</f>
        <v>rad|</v>
      </c>
      <c r="AB93" s="1" t="str">
        <f aca="false">IF(O93&lt;&gt;"",$D93&amp;"|","")</f>
        <v/>
      </c>
    </row>
    <row r="94" customFormat="false" ht="13.8" hidden="false" customHeight="false" outlineLevel="0" collapsed="false">
      <c r="A94" s="16" t="s">
        <v>257</v>
      </c>
      <c r="B94" s="17" t="s">
        <v>258</v>
      </c>
      <c r="C94" s="16" t="s">
        <v>258</v>
      </c>
      <c r="D94" s="16" t="s">
        <v>258</v>
      </c>
      <c r="E94" s="1" t="s">
        <v>154</v>
      </c>
      <c r="F94" s="16"/>
      <c r="G94" s="16"/>
      <c r="H94" s="16"/>
      <c r="I94" s="16"/>
      <c r="J94" s="16"/>
      <c r="K94" s="16"/>
      <c r="L94" s="16"/>
      <c r="M94" s="16"/>
      <c r="N94" s="16" t="str">
        <f aca="false">IF(J94="","x","")</f>
        <v>x</v>
      </c>
      <c r="O94" s="16"/>
      <c r="Q94" s="1" t="str">
        <f aca="false">$D94&amp;"|"</f>
        <v>rm|</v>
      </c>
      <c r="R94" s="1" t="str">
        <f aca="false">IF(F94&lt;&gt;"",$D94&amp;"|","")</f>
        <v/>
      </c>
      <c r="S94" s="1" t="str">
        <f aca="false">IF(G94&lt;&gt;"",$D94&amp;"|","")</f>
        <v/>
      </c>
      <c r="T94" s="1" t="str">
        <f aca="false">IF(H94&lt;&gt;"",$D94&amp;"|","")</f>
        <v/>
      </c>
      <c r="U94" s="1" t="str">
        <f aca="false">IF(I94&lt;&gt;"",$D94&amp;"|","")</f>
        <v/>
      </c>
      <c r="V94" s="1" t="str">
        <f aca="false">IF(J94&lt;&gt;"",$D94&amp;"|","")</f>
        <v/>
      </c>
      <c r="W94" s="1" t="str">
        <f aca="false">IF(K94&lt;&gt;"",$D94&amp;"|","")</f>
        <v/>
      </c>
      <c r="X94" s="1" t="str">
        <f aca="false">IF(L94&lt;&gt;"",$D94&amp;"|","")</f>
        <v/>
      </c>
      <c r="Y94" s="1" t="str">
        <f aca="false">IF(AND(V94&lt;&gt;"",X94&lt;&gt;""),$D94&amp;"|","")</f>
        <v/>
      </c>
      <c r="Z94" s="1" t="str">
        <f aca="false">IF(M94&lt;&gt;"",$D94&amp;"|","")</f>
        <v/>
      </c>
      <c r="AA94" s="1" t="str">
        <f aca="false">IF(N94&lt;&gt;"",$D94&amp;"|","")</f>
        <v>rm|</v>
      </c>
      <c r="AB94" s="1" t="str">
        <f aca="false">IF(O94&lt;&gt;"",$D94&amp;"|","")</f>
        <v/>
      </c>
    </row>
    <row r="95" customFormat="false" ht="13.8" hidden="false" customHeight="false" outlineLevel="0" collapsed="false">
      <c r="A95" s="1" t="s">
        <v>259</v>
      </c>
      <c r="B95" s="31" t="s">
        <v>260</v>
      </c>
      <c r="C95" s="1" t="s">
        <v>260</v>
      </c>
      <c r="D95" s="1" t="s">
        <v>260</v>
      </c>
      <c r="E95" s="33" t="s">
        <v>261</v>
      </c>
      <c r="N95" s="1" t="s">
        <v>21</v>
      </c>
      <c r="Q95" s="1" t="str">
        <f aca="false">$D95&amp;"|"</f>
        <v>RPM|</v>
      </c>
      <c r="R95" s="1" t="str">
        <f aca="false">IF(F95&lt;&gt;"",$D95&amp;"|","")</f>
        <v/>
      </c>
      <c r="S95" s="1" t="str">
        <f aca="false">IF(G95&lt;&gt;"",$D95&amp;"|","")</f>
        <v/>
      </c>
      <c r="T95" s="1" t="str">
        <f aca="false">IF(H95&lt;&gt;"",$D95&amp;"|","")</f>
        <v/>
      </c>
      <c r="U95" s="1" t="str">
        <f aca="false">IF(I95&lt;&gt;"",$D95&amp;"|","")</f>
        <v/>
      </c>
      <c r="V95" s="1" t="str">
        <f aca="false">IF(J95&lt;&gt;"",$D95&amp;"|","")</f>
        <v/>
      </c>
      <c r="W95" s="1" t="str">
        <f aca="false">IF(K95&lt;&gt;"",$D95&amp;"|","")</f>
        <v/>
      </c>
      <c r="X95" s="1" t="str">
        <f aca="false">IF(L95&lt;&gt;"",$D95&amp;"|","")</f>
        <v/>
      </c>
      <c r="Y95" s="1" t="str">
        <f aca="false">IF(AND(V95&lt;&gt;"",X95&lt;&gt;""),$D95&amp;"|","")</f>
        <v/>
      </c>
      <c r="Z95" s="1" t="str">
        <f aca="false">IF(M95&lt;&gt;"",$D95&amp;"|","")</f>
        <v/>
      </c>
      <c r="AA95" s="1" t="str">
        <f aca="false">IF(N95&lt;&gt;"",$D95&amp;"|","")</f>
        <v>RPM|</v>
      </c>
      <c r="AB95" s="1" t="str">
        <f aca="false">IF(O95&lt;&gt;"",$D95&amp;"|","")</f>
        <v/>
      </c>
    </row>
    <row r="96" customFormat="false" ht="13.8" hidden="false" customHeight="false" outlineLevel="0" collapsed="false">
      <c r="A96" s="16" t="s">
        <v>262</v>
      </c>
      <c r="B96" s="17" t="s">
        <v>263</v>
      </c>
      <c r="C96" s="16" t="s">
        <v>263</v>
      </c>
      <c r="D96" s="16" t="s">
        <v>263</v>
      </c>
      <c r="E96" s="1" t="s">
        <v>103</v>
      </c>
      <c r="F96" s="16" t="s">
        <v>21</v>
      </c>
      <c r="G96" s="16"/>
      <c r="H96" s="16"/>
      <c r="I96" s="16" t="s">
        <v>21</v>
      </c>
      <c r="J96" s="16"/>
      <c r="K96" s="16" t="s">
        <v>21</v>
      </c>
      <c r="L96" s="16" t="s">
        <v>21</v>
      </c>
      <c r="M96" s="16"/>
      <c r="N96" s="16" t="str">
        <f aca="false">IF(J96="","x","")</f>
        <v>x</v>
      </c>
      <c r="O96" s="16"/>
      <c r="Q96" s="1" t="str">
        <f aca="false">$D96&amp;"|"</f>
        <v>s|</v>
      </c>
      <c r="R96" s="1" t="str">
        <f aca="false">IF(F96&lt;&gt;"",$D96&amp;"|","")</f>
        <v>s|</v>
      </c>
      <c r="S96" s="1" t="str">
        <f aca="false">IF(G96&lt;&gt;"",$D96&amp;"|","")</f>
        <v/>
      </c>
      <c r="T96" s="1" t="str">
        <f aca="false">IF(H96&lt;&gt;"",$D96&amp;"|","")</f>
        <v/>
      </c>
      <c r="U96" s="1" t="str">
        <f aca="false">IF(I96&lt;&gt;"",$D96&amp;"|","")</f>
        <v>s|</v>
      </c>
      <c r="V96" s="1" t="str">
        <f aca="false">IF(J96&lt;&gt;"",$D96&amp;"|","")</f>
        <v/>
      </c>
      <c r="W96" s="1" t="str">
        <f aca="false">IF(K96&lt;&gt;"",$D96&amp;"|","")</f>
        <v>s|</v>
      </c>
      <c r="X96" s="1" t="str">
        <f aca="false">IF(L96&lt;&gt;"",$D96&amp;"|","")</f>
        <v>s|</v>
      </c>
      <c r="Y96" s="1" t="str">
        <f aca="false">IF(AND(V96&lt;&gt;"",X96&lt;&gt;""),$D96&amp;"|","")</f>
        <v/>
      </c>
      <c r="Z96" s="1" t="str">
        <f aca="false">IF(M96&lt;&gt;"",$D96&amp;"|","")</f>
        <v/>
      </c>
      <c r="AA96" s="1" t="str">
        <f aca="false">IF(N96&lt;&gt;"",$D96&amp;"|","")</f>
        <v>s|</v>
      </c>
      <c r="AB96" s="1" t="str">
        <f aca="false">IF(O96&lt;&gt;"",$D96&amp;"|","")</f>
        <v/>
      </c>
    </row>
    <row r="97" customFormat="false" ht="13.8" hidden="false" customHeight="false" outlineLevel="0" collapsed="false">
      <c r="A97" s="16" t="s">
        <v>264</v>
      </c>
      <c r="B97" s="17" t="s">
        <v>265</v>
      </c>
      <c r="C97" s="16" t="s">
        <v>265</v>
      </c>
      <c r="D97" s="16" t="s">
        <v>265</v>
      </c>
      <c r="E97" s="1" t="s">
        <v>266</v>
      </c>
      <c r="F97" s="16"/>
      <c r="G97" s="16" t="s">
        <v>21</v>
      </c>
      <c r="H97" s="16"/>
      <c r="I97" s="16" t="s">
        <v>21</v>
      </c>
      <c r="J97" s="16" t="s">
        <v>21</v>
      </c>
      <c r="K97" s="16" t="s">
        <v>21</v>
      </c>
      <c r="L97" s="16" t="s">
        <v>21</v>
      </c>
      <c r="M97" s="16"/>
      <c r="N97" s="16" t="str">
        <f aca="false">IF(J97="","x","")</f>
        <v/>
      </c>
      <c r="O97" s="16"/>
      <c r="Q97" s="1" t="str">
        <f aca="false">$D97&amp;"|"</f>
        <v>S|</v>
      </c>
      <c r="R97" s="1" t="str">
        <f aca="false">IF(F97&lt;&gt;"",$D97&amp;"|","")</f>
        <v/>
      </c>
      <c r="S97" s="1" t="str">
        <f aca="false">IF(G97&lt;&gt;"",$D97&amp;"|","")</f>
        <v>S|</v>
      </c>
      <c r="T97" s="1" t="str">
        <f aca="false">IF(H97&lt;&gt;"",$D97&amp;"|","")</f>
        <v/>
      </c>
      <c r="U97" s="1" t="str">
        <f aca="false">IF(I97&lt;&gt;"",$D97&amp;"|","")</f>
        <v>S|</v>
      </c>
      <c r="V97" s="1" t="str">
        <f aca="false">IF(J97&lt;&gt;"",$D97&amp;"|","")</f>
        <v>S|</v>
      </c>
      <c r="W97" s="1" t="str">
        <f aca="false">IF(K97&lt;&gt;"",$D97&amp;"|","")</f>
        <v>S|</v>
      </c>
      <c r="X97" s="1" t="str">
        <f aca="false">IF(L97&lt;&gt;"",$D97&amp;"|","")</f>
        <v>S|</v>
      </c>
      <c r="Y97" s="1" t="str">
        <f aca="false">IF(AND(V97&lt;&gt;"",X97&lt;&gt;""),$D97&amp;"|","")</f>
        <v>S|</v>
      </c>
      <c r="Z97" s="1" t="str">
        <f aca="false">IF(M97&lt;&gt;"",$D97&amp;"|","")</f>
        <v/>
      </c>
      <c r="AA97" s="1" t="str">
        <f aca="false">IF(N97&lt;&gt;"",$D97&amp;"|","")</f>
        <v/>
      </c>
      <c r="AB97" s="1" t="str">
        <f aca="false">IF(O97&lt;&gt;"",$D97&amp;"|","")</f>
        <v/>
      </c>
    </row>
    <row r="98" customFormat="false" ht="13.8" hidden="false" customHeight="false" outlineLevel="0" collapsed="false">
      <c r="A98" s="16" t="s">
        <v>267</v>
      </c>
      <c r="B98" s="17" t="s">
        <v>268</v>
      </c>
      <c r="C98" s="16" t="s">
        <v>268</v>
      </c>
      <c r="D98" s="16" t="s">
        <v>268</v>
      </c>
      <c r="E98" s="1" t="s">
        <v>72</v>
      </c>
      <c r="F98" s="16"/>
      <c r="G98" s="16"/>
      <c r="H98" s="16" t="s">
        <v>21</v>
      </c>
      <c r="I98" s="16" t="s">
        <v>21</v>
      </c>
      <c r="J98" s="16"/>
      <c r="K98" s="16"/>
      <c r="L98" s="16"/>
      <c r="M98" s="16"/>
      <c r="N98" s="16" t="str">
        <f aca="false">IF(J98="","x","")</f>
        <v>x</v>
      </c>
      <c r="O98" s="16"/>
      <c r="Q98" s="1" t="str">
        <f aca="false">$D98&amp;"|"</f>
        <v>sone|</v>
      </c>
      <c r="R98" s="1" t="str">
        <f aca="false">IF(F98&lt;&gt;"",$D98&amp;"|","")</f>
        <v/>
      </c>
      <c r="S98" s="1" t="str">
        <f aca="false">IF(G98&lt;&gt;"",$D98&amp;"|","")</f>
        <v/>
      </c>
      <c r="T98" s="1" t="str">
        <f aca="false">IF(H98&lt;&gt;"",$D98&amp;"|","")</f>
        <v>sone|</v>
      </c>
      <c r="U98" s="1" t="str">
        <f aca="false">IF(I98&lt;&gt;"",$D98&amp;"|","")</f>
        <v>sone|</v>
      </c>
      <c r="V98" s="1" t="str">
        <f aca="false">IF(J98&lt;&gt;"",$D98&amp;"|","")</f>
        <v/>
      </c>
      <c r="W98" s="1" t="str">
        <f aca="false">IF(K98&lt;&gt;"",$D98&amp;"|","")</f>
        <v/>
      </c>
      <c r="X98" s="1" t="str">
        <f aca="false">IF(L98&lt;&gt;"",$D98&amp;"|","")</f>
        <v/>
      </c>
      <c r="Y98" s="1" t="str">
        <f aca="false">IF(AND(V98&lt;&gt;"",X98&lt;&gt;""),$D98&amp;"|","")</f>
        <v/>
      </c>
      <c r="Z98" s="1" t="str">
        <f aca="false">IF(M98&lt;&gt;"",$D98&amp;"|","")</f>
        <v/>
      </c>
      <c r="AA98" s="1" t="str">
        <f aca="false">IF(N98&lt;&gt;"",$D98&amp;"|","")</f>
        <v>sone|</v>
      </c>
      <c r="AB98" s="1" t="str">
        <f aca="false">IF(O98&lt;&gt;"",$D98&amp;"|","")</f>
        <v/>
      </c>
    </row>
    <row r="99" customFormat="false" ht="13.8" hidden="false" customHeight="false" outlineLevel="0" collapsed="false">
      <c r="A99" s="16" t="s">
        <v>269</v>
      </c>
      <c r="B99" s="17" t="s">
        <v>270</v>
      </c>
      <c r="C99" s="16" t="s">
        <v>270</v>
      </c>
      <c r="D99" s="16" t="s">
        <v>270</v>
      </c>
      <c r="E99" s="1" t="s">
        <v>228</v>
      </c>
      <c r="F99" s="16"/>
      <c r="G99" s="16" t="s">
        <v>21</v>
      </c>
      <c r="H99" s="16"/>
      <c r="I99" s="16" t="s">
        <v>21</v>
      </c>
      <c r="J99" s="16"/>
      <c r="K99" s="16"/>
      <c r="L99" s="16" t="s">
        <v>21</v>
      </c>
      <c r="M99" s="16"/>
      <c r="N99" s="16" t="str">
        <f aca="false">IF(J99="","x","")</f>
        <v>x</v>
      </c>
      <c r="O99" s="16"/>
      <c r="Q99" s="1" t="str">
        <f aca="false">$D99&amp;"|"</f>
        <v>sr|</v>
      </c>
      <c r="R99" s="1" t="str">
        <f aca="false">IF(F99&lt;&gt;"",$D99&amp;"|","")</f>
        <v/>
      </c>
      <c r="S99" s="1" t="str">
        <f aca="false">IF(G99&lt;&gt;"",$D99&amp;"|","")</f>
        <v>sr|</v>
      </c>
      <c r="T99" s="1" t="str">
        <f aca="false">IF(H99&lt;&gt;"",$D99&amp;"|","")</f>
        <v/>
      </c>
      <c r="U99" s="1" t="str">
        <f aca="false">IF(I99&lt;&gt;"",$D99&amp;"|","")</f>
        <v>sr|</v>
      </c>
      <c r="V99" s="1" t="str">
        <f aca="false">IF(J99&lt;&gt;"",$D99&amp;"|","")</f>
        <v/>
      </c>
      <c r="W99" s="1" t="str">
        <f aca="false">IF(K99&lt;&gt;"",$D99&amp;"|","")</f>
        <v/>
      </c>
      <c r="X99" s="1" t="str">
        <f aca="false">IF(L99&lt;&gt;"",$D99&amp;"|","")</f>
        <v>sr|</v>
      </c>
      <c r="Y99" s="1" t="str">
        <f aca="false">IF(AND(V99&lt;&gt;"",X99&lt;&gt;""),$D99&amp;"|","")</f>
        <v/>
      </c>
      <c r="Z99" s="1" t="str">
        <f aca="false">IF(M99&lt;&gt;"",$D99&amp;"|","")</f>
        <v/>
      </c>
      <c r="AA99" s="1" t="str">
        <f aca="false">IF(N99&lt;&gt;"",$D99&amp;"|","")</f>
        <v>sr|</v>
      </c>
      <c r="AB99" s="1" t="str">
        <f aca="false">IF(O99&lt;&gt;"",$D99&amp;"|","")</f>
        <v/>
      </c>
    </row>
    <row r="100" customFormat="false" ht="13.8" hidden="false" customHeight="false" outlineLevel="0" collapsed="false">
      <c r="A100" s="16" t="s">
        <v>271</v>
      </c>
      <c r="B100" s="17" t="s">
        <v>272</v>
      </c>
      <c r="C100" s="16" t="s">
        <v>272</v>
      </c>
      <c r="D100" s="16" t="s">
        <v>272</v>
      </c>
      <c r="E100" s="1" t="s">
        <v>154</v>
      </c>
      <c r="F100" s="16"/>
      <c r="G100" s="16"/>
      <c r="H100" s="16"/>
      <c r="I100" s="16"/>
      <c r="J100" s="16"/>
      <c r="K100" s="16"/>
      <c r="L100" s="16"/>
      <c r="M100" s="16"/>
      <c r="N100" s="16" t="str">
        <f aca="false">IF(J100="","x","")</f>
        <v>x</v>
      </c>
      <c r="O100" s="16"/>
      <c r="Q100" s="1" t="str">
        <f aca="false">$D100&amp;"|"</f>
        <v>St|</v>
      </c>
      <c r="R100" s="1" t="str">
        <f aca="false">IF(F100&lt;&gt;"",$D100&amp;"|","")</f>
        <v/>
      </c>
      <c r="S100" s="1" t="str">
        <f aca="false">IF(G100&lt;&gt;"",$D100&amp;"|","")</f>
        <v/>
      </c>
      <c r="T100" s="1" t="str">
        <f aca="false">IF(H100&lt;&gt;"",$D100&amp;"|","")</f>
        <v/>
      </c>
      <c r="U100" s="1" t="str">
        <f aca="false">IF(I100&lt;&gt;"",$D100&amp;"|","")</f>
        <v/>
      </c>
      <c r="V100" s="1" t="str">
        <f aca="false">IF(J100&lt;&gt;"",$D100&amp;"|","")</f>
        <v/>
      </c>
      <c r="W100" s="1" t="str">
        <f aca="false">IF(K100&lt;&gt;"",$D100&amp;"|","")</f>
        <v/>
      </c>
      <c r="X100" s="1" t="str">
        <f aca="false">IF(L100&lt;&gt;"",$D100&amp;"|","")</f>
        <v/>
      </c>
      <c r="Y100" s="1" t="str">
        <f aca="false">IF(AND(V100&lt;&gt;"",X100&lt;&gt;""),$D100&amp;"|","")</f>
        <v/>
      </c>
      <c r="Z100" s="1" t="str">
        <f aca="false">IF(M100&lt;&gt;"",$D100&amp;"|","")</f>
        <v/>
      </c>
      <c r="AA100" s="1" t="str">
        <f aca="false">IF(N100&lt;&gt;"",$D100&amp;"|","")</f>
        <v>St|</v>
      </c>
      <c r="AB100" s="1" t="str">
        <f aca="false">IF(O100&lt;&gt;"",$D100&amp;"|","")</f>
        <v/>
      </c>
    </row>
    <row r="101" customFormat="false" ht="13.8" hidden="false" customHeight="false" outlineLevel="0" collapsed="false">
      <c r="A101" s="16" t="s">
        <v>273</v>
      </c>
      <c r="B101" s="17" t="s">
        <v>274</v>
      </c>
      <c r="C101" s="16" t="s">
        <v>274</v>
      </c>
      <c r="D101" s="16" t="s">
        <v>274</v>
      </c>
      <c r="E101" s="1" t="s">
        <v>157</v>
      </c>
      <c r="F101" s="16"/>
      <c r="G101" s="16" t="s">
        <v>21</v>
      </c>
      <c r="H101" s="16"/>
      <c r="I101" s="16" t="s">
        <v>21</v>
      </c>
      <c r="J101" s="16" t="s">
        <v>21</v>
      </c>
      <c r="K101" s="16" t="s">
        <v>21</v>
      </c>
      <c r="L101" s="16"/>
      <c r="M101" s="16"/>
      <c r="N101" s="16" t="str">
        <f aca="false">IF(J101="","x","")</f>
        <v/>
      </c>
      <c r="O101" s="16"/>
      <c r="Q101" s="1" t="str">
        <f aca="false">$D101&amp;"|"</f>
        <v>Sv|</v>
      </c>
      <c r="R101" s="1" t="str">
        <f aca="false">IF(F101&lt;&gt;"",$D101&amp;"|","")</f>
        <v/>
      </c>
      <c r="S101" s="1" t="str">
        <f aca="false">IF(G101&lt;&gt;"",$D101&amp;"|","")</f>
        <v>Sv|</v>
      </c>
      <c r="T101" s="1" t="str">
        <f aca="false">IF(H101&lt;&gt;"",$D101&amp;"|","")</f>
        <v/>
      </c>
      <c r="U101" s="1" t="str">
        <f aca="false">IF(I101&lt;&gt;"",$D101&amp;"|","")</f>
        <v>Sv|</v>
      </c>
      <c r="V101" s="1" t="str">
        <f aca="false">IF(J101&lt;&gt;"",$D101&amp;"|","")</f>
        <v>Sv|</v>
      </c>
      <c r="W101" s="1" t="str">
        <f aca="false">IF(K101&lt;&gt;"",$D101&amp;"|","")</f>
        <v>Sv|</v>
      </c>
      <c r="X101" s="1" t="str">
        <f aca="false">IF(L101&lt;&gt;"",$D101&amp;"|","")</f>
        <v/>
      </c>
      <c r="Y101" s="1" t="str">
        <f aca="false">IF(AND(V101&lt;&gt;"",X101&lt;&gt;""),$D101&amp;"|","")</f>
        <v/>
      </c>
      <c r="Z101" s="1" t="str">
        <f aca="false">IF(M101&lt;&gt;"",$D101&amp;"|","")</f>
        <v/>
      </c>
      <c r="AA101" s="1" t="str">
        <f aca="false">IF(N101&lt;&gt;"",$D101&amp;"|","")</f>
        <v/>
      </c>
      <c r="AB101" s="1" t="str">
        <f aca="false">IF(O101&lt;&gt;"",$D101&amp;"|","")</f>
        <v/>
      </c>
    </row>
    <row r="102" customFormat="false" ht="13.8" hidden="false" customHeight="false" outlineLevel="0" collapsed="false">
      <c r="A102" s="16" t="s">
        <v>275</v>
      </c>
      <c r="B102" s="17" t="s">
        <v>276</v>
      </c>
      <c r="C102" s="16" t="s">
        <v>276</v>
      </c>
      <c r="D102" s="16" t="s">
        <v>276</v>
      </c>
      <c r="E102" s="1" t="s">
        <v>151</v>
      </c>
      <c r="F102" s="16"/>
      <c r="G102" s="16"/>
      <c r="H102" s="16"/>
      <c r="I102" s="16"/>
      <c r="J102" s="16"/>
      <c r="K102" s="16"/>
      <c r="L102" s="16"/>
      <c r="M102" s="16"/>
      <c r="N102" s="16" t="str">
        <f aca="false">IF(J102="","x","")</f>
        <v>x</v>
      </c>
      <c r="O102" s="16"/>
      <c r="Q102" s="1" t="str">
        <f aca="false">$D102&amp;"|"</f>
        <v>t|</v>
      </c>
      <c r="R102" s="1" t="str">
        <f aca="false">IF(F102&lt;&gt;"",$D102&amp;"|","")</f>
        <v/>
      </c>
      <c r="S102" s="1" t="str">
        <f aca="false">IF(G102&lt;&gt;"",$D102&amp;"|","")</f>
        <v/>
      </c>
      <c r="T102" s="1" t="str">
        <f aca="false">IF(H102&lt;&gt;"",$D102&amp;"|","")</f>
        <v/>
      </c>
      <c r="U102" s="1" t="str">
        <f aca="false">IF(I102&lt;&gt;"",$D102&amp;"|","")</f>
        <v/>
      </c>
      <c r="V102" s="1" t="str">
        <f aca="false">IF(J102&lt;&gt;"",$D102&amp;"|","")</f>
        <v/>
      </c>
      <c r="W102" s="1" t="str">
        <f aca="false">IF(K102&lt;&gt;"",$D102&amp;"|","")</f>
        <v/>
      </c>
      <c r="X102" s="1" t="str">
        <f aca="false">IF(L102&lt;&gt;"",$D102&amp;"|","")</f>
        <v/>
      </c>
      <c r="Y102" s="1" t="str">
        <f aca="false">IF(AND(V102&lt;&gt;"",X102&lt;&gt;""),$D102&amp;"|","")</f>
        <v/>
      </c>
      <c r="Z102" s="1" t="str">
        <f aca="false">IF(M102&lt;&gt;"",$D102&amp;"|","")</f>
        <v/>
      </c>
      <c r="AA102" s="1" t="str">
        <f aca="false">IF(N102&lt;&gt;"",$D102&amp;"|","")</f>
        <v>t|</v>
      </c>
      <c r="AB102" s="1" t="str">
        <f aca="false">IF(O102&lt;&gt;"",$D102&amp;"|","")</f>
        <v/>
      </c>
    </row>
    <row r="103" customFormat="false" ht="13.8" hidden="false" customHeight="false" outlineLevel="0" collapsed="false">
      <c r="A103" s="16" t="s">
        <v>277</v>
      </c>
      <c r="B103" s="17" t="s">
        <v>278</v>
      </c>
      <c r="C103" s="16" t="s">
        <v>278</v>
      </c>
      <c r="D103" s="16" t="s">
        <v>278</v>
      </c>
      <c r="E103" s="1" t="s">
        <v>279</v>
      </c>
      <c r="F103" s="16"/>
      <c r="G103" s="16" t="s">
        <v>21</v>
      </c>
      <c r="H103" s="16"/>
      <c r="I103" s="16" t="s">
        <v>21</v>
      </c>
      <c r="J103" s="16" t="s">
        <v>21</v>
      </c>
      <c r="K103" s="16" t="s">
        <v>21</v>
      </c>
      <c r="L103" s="16" t="s">
        <v>21</v>
      </c>
      <c r="M103" s="16"/>
      <c r="N103" s="16" t="str">
        <f aca="false">IF(J103="","x","")</f>
        <v/>
      </c>
      <c r="O103" s="16"/>
      <c r="Q103" s="1" t="str">
        <f aca="false">$D103&amp;"|"</f>
        <v>T|</v>
      </c>
      <c r="R103" s="1" t="str">
        <f aca="false">IF(F103&lt;&gt;"",$D103&amp;"|","")</f>
        <v/>
      </c>
      <c r="S103" s="1" t="str">
        <f aca="false">IF(G103&lt;&gt;"",$D103&amp;"|","")</f>
        <v>T|</v>
      </c>
      <c r="T103" s="1" t="str">
        <f aca="false">IF(H103&lt;&gt;"",$D103&amp;"|","")</f>
        <v/>
      </c>
      <c r="U103" s="1" t="str">
        <f aca="false">IF(I103&lt;&gt;"",$D103&amp;"|","")</f>
        <v>T|</v>
      </c>
      <c r="V103" s="1" t="str">
        <f aca="false">IF(J103&lt;&gt;"",$D103&amp;"|","")</f>
        <v>T|</v>
      </c>
      <c r="W103" s="1" t="str">
        <f aca="false">IF(K103&lt;&gt;"",$D103&amp;"|","")</f>
        <v>T|</v>
      </c>
      <c r="X103" s="1" t="str">
        <f aca="false">IF(L103&lt;&gt;"",$D103&amp;"|","")</f>
        <v>T|</v>
      </c>
      <c r="Y103" s="1" t="str">
        <f aca="false">IF(AND(V103&lt;&gt;"",X103&lt;&gt;""),$D103&amp;"|","")</f>
        <v>T|</v>
      </c>
      <c r="Z103" s="1" t="str">
        <f aca="false">IF(M103&lt;&gt;"",$D103&amp;"|","")</f>
        <v/>
      </c>
      <c r="AA103" s="1" t="str">
        <f aca="false">IF(N103&lt;&gt;"",$D103&amp;"|","")</f>
        <v/>
      </c>
      <c r="AB103" s="1" t="str">
        <f aca="false">IF(O103&lt;&gt;"",$D103&amp;"|","")</f>
        <v/>
      </c>
    </row>
    <row r="104" customFormat="false" ht="13.8" hidden="false" customHeight="false" outlineLevel="0" collapsed="false">
      <c r="A104" s="16" t="s">
        <v>280</v>
      </c>
      <c r="B104" s="17" t="s">
        <v>281</v>
      </c>
      <c r="C104" s="16" t="s">
        <v>281</v>
      </c>
      <c r="D104" s="16" t="s">
        <v>281</v>
      </c>
      <c r="E104" s="1" t="s">
        <v>151</v>
      </c>
      <c r="F104" s="16"/>
      <c r="G104" s="16"/>
      <c r="H104" s="16" t="s">
        <v>21</v>
      </c>
      <c r="I104" s="16" t="s">
        <v>21</v>
      </c>
      <c r="J104" s="16"/>
      <c r="K104" s="16"/>
      <c r="L104" s="16"/>
      <c r="M104" s="16"/>
      <c r="N104" s="16" t="str">
        <f aca="false">IF(J104="","x","")</f>
        <v>x</v>
      </c>
      <c r="O104" s="16"/>
      <c r="Q104" s="1" t="str">
        <f aca="false">$D104&amp;"|"</f>
        <v>tex|</v>
      </c>
      <c r="R104" s="1" t="str">
        <f aca="false">IF(F104&lt;&gt;"",$D104&amp;"|","")</f>
        <v/>
      </c>
      <c r="S104" s="1" t="str">
        <f aca="false">IF(G104&lt;&gt;"",$D104&amp;"|","")</f>
        <v/>
      </c>
      <c r="T104" s="1" t="str">
        <f aca="false">IF(H104&lt;&gt;"",$D104&amp;"|","")</f>
        <v>tex|</v>
      </c>
      <c r="U104" s="1" t="str">
        <f aca="false">IF(I104&lt;&gt;"",$D104&amp;"|","")</f>
        <v>tex|</v>
      </c>
      <c r="V104" s="1" t="str">
        <f aca="false">IF(J104&lt;&gt;"",$D104&amp;"|","")</f>
        <v/>
      </c>
      <c r="W104" s="1" t="str">
        <f aca="false">IF(K104&lt;&gt;"",$D104&amp;"|","")</f>
        <v/>
      </c>
      <c r="X104" s="1" t="str">
        <f aca="false">IF(L104&lt;&gt;"",$D104&amp;"|","")</f>
        <v/>
      </c>
      <c r="Y104" s="1" t="str">
        <f aca="false">IF(AND(V104&lt;&gt;"",X104&lt;&gt;""),$D104&amp;"|","")</f>
        <v/>
      </c>
      <c r="Z104" s="1" t="str">
        <f aca="false">IF(M104&lt;&gt;"",$D104&amp;"|","")</f>
        <v/>
      </c>
      <c r="AA104" s="1" t="str">
        <f aca="false">IF(N104&lt;&gt;"",$D104&amp;"|","")</f>
        <v>tex|</v>
      </c>
      <c r="AB104" s="1" t="str">
        <f aca="false">IF(O104&lt;&gt;"",$D104&amp;"|","")</f>
        <v/>
      </c>
    </row>
    <row r="105" customFormat="false" ht="13.8" hidden="false" customHeight="false" outlineLevel="0" collapsed="false">
      <c r="A105" s="16" t="s">
        <v>282</v>
      </c>
      <c r="B105" s="17" t="s">
        <v>283</v>
      </c>
      <c r="C105" s="16" t="s">
        <v>283</v>
      </c>
      <c r="D105" s="16" t="s">
        <v>283</v>
      </c>
      <c r="E105" s="1" t="s">
        <v>106</v>
      </c>
      <c r="F105" s="16"/>
      <c r="G105" s="16"/>
      <c r="H105" s="16"/>
      <c r="I105" s="16"/>
      <c r="J105" s="16"/>
      <c r="K105" s="16"/>
      <c r="L105" s="16"/>
      <c r="M105" s="16"/>
      <c r="N105" s="16" t="str">
        <f aca="false">IF(J105="","x","")</f>
        <v>x</v>
      </c>
      <c r="O105" s="16"/>
      <c r="Q105" s="1" t="str">
        <f aca="false">$D105&amp;"|"</f>
        <v>u|</v>
      </c>
      <c r="R105" s="1" t="str">
        <f aca="false">IF(F105&lt;&gt;"",$D105&amp;"|","")</f>
        <v/>
      </c>
      <c r="S105" s="1" t="str">
        <f aca="false">IF(G105&lt;&gt;"",$D105&amp;"|","")</f>
        <v/>
      </c>
      <c r="T105" s="1" t="str">
        <f aca="false">IF(H105&lt;&gt;"",$D105&amp;"|","")</f>
        <v/>
      </c>
      <c r="U105" s="1" t="str">
        <f aca="false">IF(I105&lt;&gt;"",$D105&amp;"|","")</f>
        <v/>
      </c>
      <c r="V105" s="1" t="str">
        <f aca="false">IF(J105&lt;&gt;"",$D105&amp;"|","")</f>
        <v/>
      </c>
      <c r="W105" s="1" t="str">
        <f aca="false">IF(K105&lt;&gt;"",$D105&amp;"|","")</f>
        <v/>
      </c>
      <c r="X105" s="1" t="str">
        <f aca="false">IF(L105&lt;&gt;"",$D105&amp;"|","")</f>
        <v/>
      </c>
      <c r="Y105" s="1" t="str">
        <f aca="false">IF(AND(V105&lt;&gt;"",X105&lt;&gt;""),$D105&amp;"|","")</f>
        <v/>
      </c>
      <c r="Z105" s="1" t="str">
        <f aca="false">IF(M105&lt;&gt;"",$D105&amp;"|","")</f>
        <v/>
      </c>
      <c r="AA105" s="1" t="str">
        <f aca="false">IF(N105&lt;&gt;"",$D105&amp;"|","")</f>
        <v>u|</v>
      </c>
      <c r="AB105" s="1" t="str">
        <f aca="false">IF(O105&lt;&gt;"",$D105&amp;"|","")</f>
        <v/>
      </c>
    </row>
    <row r="106" customFormat="false" ht="13.8" hidden="false" customHeight="false" outlineLevel="0" collapsed="false">
      <c r="A106" s="16" t="s">
        <v>284</v>
      </c>
      <c r="B106" s="17" t="s">
        <v>285</v>
      </c>
      <c r="C106" s="16" t="s">
        <v>285</v>
      </c>
      <c r="D106" s="16" t="s">
        <v>285</v>
      </c>
      <c r="E106" s="1" t="s">
        <v>94</v>
      </c>
      <c r="F106" s="16"/>
      <c r="G106" s="16" t="s">
        <v>21</v>
      </c>
      <c r="H106" s="16"/>
      <c r="I106" s="16" t="s">
        <v>21</v>
      </c>
      <c r="J106" s="16" t="s">
        <v>21</v>
      </c>
      <c r="K106" s="16" t="s">
        <v>21</v>
      </c>
      <c r="L106" s="16" t="s">
        <v>21</v>
      </c>
      <c r="M106" s="16"/>
      <c r="N106" s="16" t="str">
        <f aca="false">IF(J106="","x","")</f>
        <v/>
      </c>
      <c r="O106" s="16"/>
      <c r="Q106" s="1" t="str">
        <f aca="false">$D106&amp;"|"</f>
        <v>V|</v>
      </c>
      <c r="R106" s="1" t="str">
        <f aca="false">IF(F106&lt;&gt;"",$D106&amp;"|","")</f>
        <v/>
      </c>
      <c r="S106" s="1" t="str">
        <f aca="false">IF(G106&lt;&gt;"",$D106&amp;"|","")</f>
        <v>V|</v>
      </c>
      <c r="T106" s="1" t="str">
        <f aca="false">IF(H106&lt;&gt;"",$D106&amp;"|","")</f>
        <v/>
      </c>
      <c r="U106" s="1" t="str">
        <f aca="false">IF(I106&lt;&gt;"",$D106&amp;"|","")</f>
        <v>V|</v>
      </c>
      <c r="V106" s="1" t="str">
        <f aca="false">IF(J106&lt;&gt;"",$D106&amp;"|","")</f>
        <v>V|</v>
      </c>
      <c r="W106" s="1" t="str">
        <f aca="false">IF(K106&lt;&gt;"",$D106&amp;"|","")</f>
        <v>V|</v>
      </c>
      <c r="X106" s="1" t="str">
        <f aca="false">IF(L106&lt;&gt;"",$D106&amp;"|","")</f>
        <v>V|</v>
      </c>
      <c r="Y106" s="1" t="str">
        <f aca="false">IF(AND(V106&lt;&gt;"",X106&lt;&gt;""),$D106&amp;"|","")</f>
        <v>V|</v>
      </c>
      <c r="Z106" s="1" t="str">
        <f aca="false">IF(M106&lt;&gt;"",$D106&amp;"|","")</f>
        <v/>
      </c>
      <c r="AA106" s="1" t="str">
        <f aca="false">IF(N106&lt;&gt;"",$D106&amp;"|","")</f>
        <v/>
      </c>
      <c r="AB106" s="1" t="str">
        <f aca="false">IF(O106&lt;&gt;"",$D106&amp;"|","")</f>
        <v/>
      </c>
    </row>
    <row r="107" customFormat="false" ht="13.8" hidden="false" customHeight="false" outlineLevel="0" collapsed="false">
      <c r="A107" s="1" t="s">
        <v>286</v>
      </c>
      <c r="B107" s="2" t="s">
        <v>287</v>
      </c>
      <c r="C107" s="1" t="s">
        <v>287</v>
      </c>
      <c r="D107" s="1" t="s">
        <v>287</v>
      </c>
      <c r="E107" s="1" t="s">
        <v>288</v>
      </c>
      <c r="H107" s="1" t="s">
        <v>21</v>
      </c>
      <c r="I107" s="16" t="s">
        <v>21</v>
      </c>
      <c r="J107" s="16" t="s">
        <v>21</v>
      </c>
      <c r="K107" s="16" t="s">
        <v>21</v>
      </c>
      <c r="N107" s="16" t="str">
        <f aca="false">IF(J107="","x","")</f>
        <v/>
      </c>
      <c r="Q107" s="1" t="str">
        <f aca="false">$D107&amp;"|"</f>
        <v>VA|</v>
      </c>
      <c r="R107" s="1" t="str">
        <f aca="false">IF(F107&lt;&gt;"",$D107&amp;"|","")</f>
        <v/>
      </c>
      <c r="S107" s="1" t="str">
        <f aca="false">IF(G107&lt;&gt;"",$D107&amp;"|","")</f>
        <v/>
      </c>
      <c r="T107" s="1" t="str">
        <f aca="false">IF(H107&lt;&gt;"",$D107&amp;"|","")</f>
        <v>VA|</v>
      </c>
      <c r="U107" s="1" t="str">
        <f aca="false">IF(I107&lt;&gt;"",$D107&amp;"|","")</f>
        <v>VA|</v>
      </c>
      <c r="V107" s="1" t="str">
        <f aca="false">IF(J107&lt;&gt;"",$D107&amp;"|","")</f>
        <v>VA|</v>
      </c>
      <c r="W107" s="1" t="str">
        <f aca="false">IF(K107&lt;&gt;"",$D107&amp;"|","")</f>
        <v>VA|</v>
      </c>
      <c r="X107" s="1" t="str">
        <f aca="false">IF(L107&lt;&gt;"",$D107&amp;"|","")</f>
        <v/>
      </c>
      <c r="Y107" s="1" t="str">
        <f aca="false">IF(AND(V107&lt;&gt;"",X107&lt;&gt;""),$D107&amp;"|","")</f>
        <v/>
      </c>
      <c r="Z107" s="1" t="str">
        <f aca="false">IF(M107&lt;&gt;"",$D107&amp;"|","")</f>
        <v/>
      </c>
      <c r="AA107" s="1" t="str">
        <f aca="false">IF(N107&lt;&gt;"",$D107&amp;"|","")</f>
        <v/>
      </c>
      <c r="AB107" s="1" t="str">
        <f aca="false">IF(O107&lt;&gt;"",$D107&amp;"|","")</f>
        <v/>
      </c>
    </row>
    <row r="108" customFormat="false" ht="13.8" hidden="false" customHeight="false" outlineLevel="0" collapsed="false">
      <c r="A108" s="1" t="s">
        <v>289</v>
      </c>
      <c r="B108" s="2" t="s">
        <v>290</v>
      </c>
      <c r="C108" s="1" t="s">
        <v>290</v>
      </c>
      <c r="D108" s="1" t="s">
        <v>290</v>
      </c>
      <c r="E108" s="1" t="s">
        <v>288</v>
      </c>
      <c r="I108" s="16"/>
      <c r="J108" s="16"/>
      <c r="K108" s="16"/>
      <c r="N108" s="16" t="str">
        <f aca="false">IF(J108="","x","")</f>
        <v>x</v>
      </c>
      <c r="Q108" s="1" t="str">
        <f aca="false">$D108&amp;"|"</f>
        <v>Var|</v>
      </c>
      <c r="R108" s="1" t="str">
        <f aca="false">IF(F108&lt;&gt;"",$D108&amp;"|","")</f>
        <v/>
      </c>
      <c r="S108" s="1" t="str">
        <f aca="false">IF(G108&lt;&gt;"",$D108&amp;"|","")</f>
        <v/>
      </c>
      <c r="T108" s="1" t="str">
        <f aca="false">IF(H108&lt;&gt;"",$D108&amp;"|","")</f>
        <v/>
      </c>
      <c r="U108" s="1" t="str">
        <f aca="false">IF(I108&lt;&gt;"",$D108&amp;"|","")</f>
        <v/>
      </c>
      <c r="V108" s="1" t="str">
        <f aca="false">IF(J108&lt;&gt;"",$D108&amp;"|","")</f>
        <v/>
      </c>
      <c r="W108" s="1" t="str">
        <f aca="false">IF(K108&lt;&gt;"",$D108&amp;"|","")</f>
        <v/>
      </c>
      <c r="X108" s="1" t="str">
        <f aca="false">IF(L108&lt;&gt;"",$D108&amp;"|","")</f>
        <v/>
      </c>
      <c r="Y108" s="1" t="str">
        <f aca="false">IF(AND(V108&lt;&gt;"",X108&lt;&gt;""),$D108&amp;"|","")</f>
        <v/>
      </c>
      <c r="Z108" s="1" t="str">
        <f aca="false">IF(M108&lt;&gt;"",$D108&amp;"|","")</f>
        <v/>
      </c>
      <c r="AA108" s="1" t="str">
        <f aca="false">IF(N108&lt;&gt;"",$D108&amp;"|","")</f>
        <v>Var|</v>
      </c>
      <c r="AB108" s="1" t="str">
        <f aca="false">IF(O108&lt;&gt;"",$D108&amp;"|","")</f>
        <v/>
      </c>
    </row>
    <row r="109" customFormat="false" ht="13.8" hidden="false" customHeight="false" outlineLevel="0" collapsed="false">
      <c r="A109" s="1" t="s">
        <v>291</v>
      </c>
      <c r="B109" s="2" t="s">
        <v>292</v>
      </c>
      <c r="C109" s="1" t="s">
        <v>292</v>
      </c>
      <c r="D109" s="1" t="s">
        <v>292</v>
      </c>
      <c r="E109" s="1" t="s">
        <v>293</v>
      </c>
      <c r="N109" s="1" t="s">
        <v>21</v>
      </c>
      <c r="Q109" s="1" t="str">
        <f aca="false">$D109&amp;"|"</f>
        <v>vCore|</v>
      </c>
      <c r="R109" s="1" t="str">
        <f aca="false">IF(F109&lt;&gt;"",$D109&amp;"|","")</f>
        <v/>
      </c>
      <c r="S109" s="1" t="str">
        <f aca="false">IF(G109&lt;&gt;"",$D109&amp;"|","")</f>
        <v/>
      </c>
      <c r="T109" s="1" t="str">
        <f aca="false">IF(H109&lt;&gt;"",$D109&amp;"|","")</f>
        <v/>
      </c>
      <c r="U109" s="1" t="str">
        <f aca="false">IF(I109&lt;&gt;"",$D109&amp;"|","")</f>
        <v/>
      </c>
      <c r="V109" s="1" t="str">
        <f aca="false">IF(J109&lt;&gt;"",$D109&amp;"|","")</f>
        <v/>
      </c>
      <c r="W109" s="1" t="str">
        <f aca="false">IF(K109&lt;&gt;"",$D109&amp;"|","")</f>
        <v/>
      </c>
      <c r="X109" s="1" t="str">
        <f aca="false">IF(L109&lt;&gt;"",$D109&amp;"|","")</f>
        <v/>
      </c>
      <c r="Y109" s="1" t="str">
        <f aca="false">IF(AND(V109&lt;&gt;"",X109&lt;&gt;""),$D109&amp;"|","")</f>
        <v/>
      </c>
      <c r="Z109" s="1" t="str">
        <f aca="false">IF(M109&lt;&gt;"",$D109&amp;"|","")</f>
        <v/>
      </c>
      <c r="AA109" s="1" t="str">
        <f aca="false">IF(N109&lt;&gt;"",$D109&amp;"|","")</f>
        <v>vCore|</v>
      </c>
      <c r="AB109" s="1" t="str">
        <f aca="false">IF(O109&lt;&gt;"",$D109&amp;"|","")</f>
        <v/>
      </c>
    </row>
    <row r="110" customFormat="false" ht="13.8" hidden="false" customHeight="false" outlineLevel="0" collapsed="false">
      <c r="A110" s="16" t="s">
        <v>294</v>
      </c>
      <c r="B110" s="17" t="s">
        <v>295</v>
      </c>
      <c r="C110" s="16" t="s">
        <v>295</v>
      </c>
      <c r="D110" s="16" t="s">
        <v>295</v>
      </c>
      <c r="E110" s="1" t="s">
        <v>169</v>
      </c>
      <c r="F110" s="16"/>
      <c r="G110" s="16" t="s">
        <v>21</v>
      </c>
      <c r="H110" s="16"/>
      <c r="I110" s="16" t="s">
        <v>21</v>
      </c>
      <c r="J110" s="16" t="s">
        <v>21</v>
      </c>
      <c r="K110" s="16" t="s">
        <v>21</v>
      </c>
      <c r="L110" s="16" t="s">
        <v>21</v>
      </c>
      <c r="M110" s="16"/>
      <c r="N110" s="16" t="str">
        <f aca="false">IF(J110="","x","")</f>
        <v/>
      </c>
      <c r="O110" s="16"/>
      <c r="Q110" s="1" t="str">
        <f aca="false">$D110&amp;"|"</f>
        <v>W|</v>
      </c>
      <c r="R110" s="1" t="str">
        <f aca="false">IF(F110&lt;&gt;"",$D110&amp;"|","")</f>
        <v/>
      </c>
      <c r="S110" s="1" t="str">
        <f aca="false">IF(G110&lt;&gt;"",$D110&amp;"|","")</f>
        <v>W|</v>
      </c>
      <c r="T110" s="1" t="str">
        <f aca="false">IF(H110&lt;&gt;"",$D110&amp;"|","")</f>
        <v/>
      </c>
      <c r="U110" s="1" t="str">
        <f aca="false">IF(I110&lt;&gt;"",$D110&amp;"|","")</f>
        <v>W|</v>
      </c>
      <c r="V110" s="1" t="str">
        <f aca="false">IF(J110&lt;&gt;"",$D110&amp;"|","")</f>
        <v>W|</v>
      </c>
      <c r="W110" s="1" t="str">
        <f aca="false">IF(K110&lt;&gt;"",$D110&amp;"|","")</f>
        <v>W|</v>
      </c>
      <c r="X110" s="1" t="str">
        <f aca="false">IF(L110&lt;&gt;"",$D110&amp;"|","")</f>
        <v>W|</v>
      </c>
      <c r="Y110" s="1" t="str">
        <f aca="false">IF(AND(V110&lt;&gt;"",X110&lt;&gt;""),$D110&amp;"|","")</f>
        <v>W|</v>
      </c>
      <c r="Z110" s="1" t="str">
        <f aca="false">IF(M110&lt;&gt;"",$D110&amp;"|","")</f>
        <v/>
      </c>
      <c r="AA110" s="1" t="str">
        <f aca="false">IF(N110&lt;&gt;"",$D110&amp;"|","")</f>
        <v/>
      </c>
      <c r="AB110" s="1" t="str">
        <f aca="false">IF(O110&lt;&gt;"",$D110&amp;"|","")</f>
        <v/>
      </c>
    </row>
    <row r="111" customFormat="false" ht="13.8" hidden="false" customHeight="false" outlineLevel="0" collapsed="false">
      <c r="A111" s="16" t="s">
        <v>296</v>
      </c>
      <c r="B111" s="17" t="s">
        <v>297</v>
      </c>
      <c r="C111" s="16" t="s">
        <v>297</v>
      </c>
      <c r="D111" s="16" t="s">
        <v>297</v>
      </c>
      <c r="E111" s="1" t="s">
        <v>298</v>
      </c>
      <c r="F111" s="16"/>
      <c r="G111" s="16" t="s">
        <v>21</v>
      </c>
      <c r="H111" s="16"/>
      <c r="I111" s="16" t="s">
        <v>21</v>
      </c>
      <c r="J111" s="16" t="s">
        <v>21</v>
      </c>
      <c r="K111" s="16" t="s">
        <v>21</v>
      </c>
      <c r="L111" s="16" t="s">
        <v>21</v>
      </c>
      <c r="M111" s="16"/>
      <c r="N111" s="16" t="str">
        <f aca="false">IF(J111="","x","")</f>
        <v/>
      </c>
      <c r="O111" s="16"/>
      <c r="Q111" s="1" t="str">
        <f aca="false">$D111&amp;"|"</f>
        <v>Wb|</v>
      </c>
      <c r="R111" s="1" t="str">
        <f aca="false">IF(F111&lt;&gt;"",$D111&amp;"|","")</f>
        <v/>
      </c>
      <c r="S111" s="1" t="str">
        <f aca="false">IF(G111&lt;&gt;"",$D111&amp;"|","")</f>
        <v>Wb|</v>
      </c>
      <c r="T111" s="1" t="str">
        <f aca="false">IF(H111&lt;&gt;"",$D111&amp;"|","")</f>
        <v/>
      </c>
      <c r="U111" s="1" t="str">
        <f aca="false">IF(I111&lt;&gt;"",$D111&amp;"|","")</f>
        <v>Wb|</v>
      </c>
      <c r="V111" s="1" t="str">
        <f aca="false">IF(J111&lt;&gt;"",$D111&amp;"|","")</f>
        <v>Wb|</v>
      </c>
      <c r="W111" s="1" t="str">
        <f aca="false">IF(K111&lt;&gt;"",$D111&amp;"|","")</f>
        <v>Wb|</v>
      </c>
      <c r="X111" s="1" t="str">
        <f aca="false">IF(L111&lt;&gt;"",$D111&amp;"|","")</f>
        <v>Wb|</v>
      </c>
      <c r="Y111" s="1" t="str">
        <f aca="false">IF(AND(V111&lt;&gt;"",X111&lt;&gt;""),$D111&amp;"|","")</f>
        <v>Wb|</v>
      </c>
      <c r="Z111" s="1" t="str">
        <f aca="false">IF(M111&lt;&gt;"",$D111&amp;"|","")</f>
        <v/>
      </c>
      <c r="AA111" s="1" t="str">
        <f aca="false">IF(N111&lt;&gt;"",$D111&amp;"|","")</f>
        <v/>
      </c>
      <c r="AB111" s="1" t="str">
        <f aca="false">IF(O111&lt;&gt;"",$D111&amp;"|","")</f>
        <v/>
      </c>
    </row>
    <row r="112" customFormat="false" ht="13.8" hidden="false" customHeight="false" outlineLevel="0" collapsed="false">
      <c r="A112" s="1" t="s">
        <v>299</v>
      </c>
      <c r="B112" s="2" t="s">
        <v>300</v>
      </c>
      <c r="C112" s="1" t="s">
        <v>300</v>
      </c>
      <c r="D112" s="1" t="s">
        <v>300</v>
      </c>
      <c r="E112" s="1" t="s">
        <v>137</v>
      </c>
      <c r="H112" s="1" t="s">
        <v>21</v>
      </c>
      <c r="I112" s="16" t="s">
        <v>21</v>
      </c>
      <c r="J112" s="16" t="s">
        <v>21</v>
      </c>
      <c r="K112" s="16" t="s">
        <v>21</v>
      </c>
      <c r="N112" s="16" t="str">
        <f aca="false">IF(J112="","x","")</f>
        <v/>
      </c>
      <c r="Q112" s="1" t="str">
        <f aca="false">$D112&amp;"|"</f>
        <v>Wh|</v>
      </c>
      <c r="R112" s="1" t="str">
        <f aca="false">IF(F112&lt;&gt;"",$D112&amp;"|","")</f>
        <v/>
      </c>
      <c r="S112" s="1" t="str">
        <f aca="false">IF(G112&lt;&gt;"",$D112&amp;"|","")</f>
        <v/>
      </c>
      <c r="T112" s="1" t="str">
        <f aca="false">IF(H112&lt;&gt;"",$D112&amp;"|","")</f>
        <v>Wh|</v>
      </c>
      <c r="U112" s="1" t="str">
        <f aca="false">IF(I112&lt;&gt;"",$D112&amp;"|","")</f>
        <v>Wh|</v>
      </c>
      <c r="V112" s="1" t="str">
        <f aca="false">IF(J112&lt;&gt;"",$D112&amp;"|","")</f>
        <v>Wh|</v>
      </c>
      <c r="W112" s="1" t="str">
        <f aca="false">IF(K112&lt;&gt;"",$D112&amp;"|","")</f>
        <v>Wh|</v>
      </c>
      <c r="X112" s="1" t="str">
        <f aca="false">IF(L112&lt;&gt;"",$D112&amp;"|","")</f>
        <v/>
      </c>
      <c r="Y112" s="1" t="str">
        <f aca="false">IF(AND(V112&lt;&gt;"",X112&lt;&gt;""),$D112&amp;"|","")</f>
        <v/>
      </c>
      <c r="Z112" s="1" t="str">
        <f aca="false">IF(M112&lt;&gt;"",$D112&amp;"|","")</f>
        <v/>
      </c>
      <c r="AA112" s="1" t="str">
        <f aca="false">IF(N112&lt;&gt;"",$D112&amp;"|","")</f>
        <v/>
      </c>
      <c r="AB112" s="1" t="str">
        <f aca="false">IF(O112&lt;&gt;"",$D112&amp;"|","")</f>
        <v/>
      </c>
    </row>
    <row r="113" customFormat="false" ht="13.8" hidden="false" customHeight="false" outlineLevel="0" collapsed="false">
      <c r="A113" s="16" t="s">
        <v>301</v>
      </c>
      <c r="B113" s="17" t="s">
        <v>302</v>
      </c>
      <c r="C113" s="16" t="s">
        <v>302</v>
      </c>
      <c r="D113" s="16" t="s">
        <v>302</v>
      </c>
      <c r="E113" s="1" t="s">
        <v>20</v>
      </c>
      <c r="F113" s="16"/>
      <c r="G113" s="16"/>
      <c r="H113" s="16"/>
      <c r="I113" s="16"/>
      <c r="J113" s="16"/>
      <c r="K113" s="16"/>
      <c r="L113" s="16"/>
      <c r="M113" s="16"/>
      <c r="N113" s="16" t="str">
        <f aca="false">IF(J113="","x","")</f>
        <v>x</v>
      </c>
      <c r="O113" s="16" t="s">
        <v>21</v>
      </c>
      <c r="Q113" s="1" t="str">
        <f aca="false">$D113&amp;"|"</f>
        <v>yd|</v>
      </c>
      <c r="R113" s="1" t="str">
        <f aca="false">IF(F113&lt;&gt;"",$D113&amp;"|","")</f>
        <v/>
      </c>
      <c r="S113" s="1" t="str">
        <f aca="false">IF(G113&lt;&gt;"",$D113&amp;"|","")</f>
        <v/>
      </c>
      <c r="T113" s="1" t="str">
        <f aca="false">IF(H113&lt;&gt;"",$D113&amp;"|","")</f>
        <v/>
      </c>
      <c r="U113" s="1" t="str">
        <f aca="false">IF(I113&lt;&gt;"",$D113&amp;"|","")</f>
        <v/>
      </c>
      <c r="V113" s="1" t="str">
        <f aca="false">IF(J113&lt;&gt;"",$D113&amp;"|","")</f>
        <v/>
      </c>
      <c r="W113" s="1" t="str">
        <f aca="false">IF(K113&lt;&gt;"",$D113&amp;"|","")</f>
        <v/>
      </c>
      <c r="X113" s="1" t="str">
        <f aca="false">IF(L113&lt;&gt;"",$D113&amp;"|","")</f>
        <v/>
      </c>
      <c r="Y113" s="1" t="str">
        <f aca="false">IF(AND(V113&lt;&gt;"",X113&lt;&gt;""),$D113&amp;"|","")</f>
        <v/>
      </c>
      <c r="Z113" s="1" t="str">
        <f aca="false">IF(M113&lt;&gt;"",$D113&amp;"|","")</f>
        <v/>
      </c>
      <c r="AA113" s="1" t="str">
        <f aca="false">IF(N113&lt;&gt;"",$D113&amp;"|","")</f>
        <v>yd|</v>
      </c>
      <c r="AB113" s="1" t="str">
        <f aca="false">IF(O113&lt;&gt;"",$D113&amp;"|","")</f>
        <v>yd|</v>
      </c>
    </row>
    <row r="114" customFormat="false" ht="13.8" hidden="false" customHeight="false" outlineLevel="0" collapsed="false">
      <c r="A114" s="16" t="s">
        <v>303</v>
      </c>
      <c r="B114" s="17" t="s">
        <v>304</v>
      </c>
      <c r="C114" s="16" t="s">
        <v>304</v>
      </c>
      <c r="D114" s="16" t="s">
        <v>304</v>
      </c>
      <c r="E114" s="1" t="s">
        <v>151</v>
      </c>
      <c r="F114" s="16"/>
      <c r="G114" s="16"/>
      <c r="H114" s="16"/>
      <c r="I114" s="16"/>
      <c r="J114" s="16"/>
      <c r="K114" s="16"/>
      <c r="L114" s="16"/>
      <c r="M114" s="16"/>
      <c r="N114" s="16" t="str">
        <f aca="false">IF(J114="","x","")</f>
        <v>x</v>
      </c>
      <c r="O114" s="16"/>
      <c r="Q114" s="1" t="str">
        <f aca="false">$D114&amp;"|"</f>
        <v>Z|</v>
      </c>
      <c r="R114" s="1" t="str">
        <f aca="false">IF(F114&lt;&gt;"",$D114&amp;"|","")</f>
        <v/>
      </c>
      <c r="S114" s="1" t="str">
        <f aca="false">IF(G114&lt;&gt;"",$D114&amp;"|","")</f>
        <v/>
      </c>
      <c r="T114" s="1" t="str">
        <f aca="false">IF(H114&lt;&gt;"",$D114&amp;"|","")</f>
        <v/>
      </c>
      <c r="U114" s="1" t="str">
        <f aca="false">IF(I114&lt;&gt;"",$D114&amp;"|","")</f>
        <v/>
      </c>
      <c r="V114" s="1" t="str">
        <f aca="false">IF(J114&lt;&gt;"",$D114&amp;"|","")</f>
        <v/>
      </c>
      <c r="W114" s="1" t="str">
        <f aca="false">IF(K114&lt;&gt;"",$D114&amp;"|","")</f>
        <v/>
      </c>
      <c r="X114" s="1" t="str">
        <f aca="false">IF(L114&lt;&gt;"",$D114&amp;"|","")</f>
        <v/>
      </c>
      <c r="Y114" s="1" t="str">
        <f aca="false">IF(AND(V114&lt;&gt;"",X114&lt;&gt;""),$D114&amp;"|","")</f>
        <v/>
      </c>
      <c r="Z114" s="1" t="str">
        <f aca="false">IF(M114&lt;&gt;"",$D114&amp;"|","")</f>
        <v/>
      </c>
      <c r="AA114" s="1" t="str">
        <f aca="false">IF(N114&lt;&gt;"",$D114&amp;"|","")</f>
        <v>Z|</v>
      </c>
      <c r="AB114" s="1" t="str">
        <f aca="false">IF(O114&lt;&gt;"",$D114&amp;"|","")</f>
        <v/>
      </c>
    </row>
    <row r="115" customFormat="false" ht="13.8" hidden="false" customHeight="false" outlineLevel="0" collapsed="false">
      <c r="A115" s="16" t="s">
        <v>305</v>
      </c>
      <c r="B115" s="17" t="s">
        <v>306</v>
      </c>
      <c r="C115" s="16" t="s">
        <v>307</v>
      </c>
      <c r="D115" s="16" t="s">
        <v>308</v>
      </c>
      <c r="E115" s="1" t="s">
        <v>309</v>
      </c>
      <c r="F115" s="16"/>
      <c r="G115" s="16"/>
      <c r="H115" s="16"/>
      <c r="I115" s="16"/>
      <c r="J115" s="16"/>
      <c r="K115" s="16"/>
      <c r="L115" s="16"/>
      <c r="M115" s="16"/>
      <c r="N115" s="16" t="str">
        <f aca="false">IF(J115="","x","")</f>
        <v>x</v>
      </c>
      <c r="O115" s="16"/>
      <c r="Q115" s="1" t="str">
        <f aca="false">$D115&amp;"|"</f>
        <v>\u03C9|</v>
      </c>
      <c r="R115" s="1" t="str">
        <f aca="false">IF(F115&lt;&gt;"",$D115&amp;"|","")</f>
        <v/>
      </c>
      <c r="S115" s="1" t="str">
        <f aca="false">IF(G115&lt;&gt;"",$D115&amp;"|","")</f>
        <v/>
      </c>
      <c r="T115" s="1" t="str">
        <f aca="false">IF(H115&lt;&gt;"",$D115&amp;"|","")</f>
        <v/>
      </c>
      <c r="U115" s="1" t="str">
        <f aca="false">IF(I115&lt;&gt;"",$D115&amp;"|","")</f>
        <v/>
      </c>
      <c r="V115" s="1" t="str">
        <f aca="false">IF(J115&lt;&gt;"",$D115&amp;"|","")</f>
        <v/>
      </c>
      <c r="W115" s="1" t="str">
        <f aca="false">IF(K115&lt;&gt;"",$D115&amp;"|","")</f>
        <v/>
      </c>
      <c r="X115" s="1" t="str">
        <f aca="false">IF(L115&lt;&gt;"",$D115&amp;"|","")</f>
        <v/>
      </c>
      <c r="Y115" s="1" t="str">
        <f aca="false">IF(AND(V115&lt;&gt;"",X115&lt;&gt;""),$D115&amp;"|","")</f>
        <v/>
      </c>
      <c r="Z115" s="1" t="str">
        <f aca="false">IF(M115&lt;&gt;"",$D115&amp;"|","")</f>
        <v/>
      </c>
      <c r="AA115" s="1" t="str">
        <f aca="false">IF(N115&lt;&gt;"",$D115&amp;"|","")</f>
        <v>\u03C9|</v>
      </c>
      <c r="AB115" s="1" t="str">
        <f aca="false">IF(O115&lt;&gt;"",$D115&amp;"|","")</f>
        <v/>
      </c>
    </row>
    <row r="116" customFormat="false" ht="13.8" hidden="false" customHeight="false" outlineLevel="0" collapsed="false">
      <c r="A116" s="16" t="s">
        <v>310</v>
      </c>
      <c r="B116" s="17" t="s">
        <v>311</v>
      </c>
      <c r="C116" s="16" t="s">
        <v>312</v>
      </c>
      <c r="D116" s="16" t="s">
        <v>313</v>
      </c>
      <c r="E116" s="1" t="s">
        <v>94</v>
      </c>
      <c r="F116" s="16"/>
      <c r="G116" s="16" t="s">
        <v>21</v>
      </c>
      <c r="H116" s="16"/>
      <c r="I116" s="16" t="s">
        <v>21</v>
      </c>
      <c r="J116" s="16" t="s">
        <v>21</v>
      </c>
      <c r="K116" s="16" t="s">
        <v>21</v>
      </c>
      <c r="L116" s="16" t="s">
        <v>21</v>
      </c>
      <c r="M116" s="16"/>
      <c r="N116" s="16" t="str">
        <f aca="false">IF(J116="","x","")</f>
        <v/>
      </c>
      <c r="O116" s="16"/>
      <c r="Q116" s="1" t="str">
        <f aca="false">$D116&amp;"|"</f>
        <v>\u03A9|</v>
      </c>
      <c r="R116" s="1" t="str">
        <f aca="false">IF(F116&lt;&gt;"",$D116&amp;"|","")</f>
        <v/>
      </c>
      <c r="S116" s="1" t="str">
        <f aca="false">IF(G116&lt;&gt;"",$D116&amp;"|","")</f>
        <v>\u03A9|</v>
      </c>
      <c r="T116" s="1" t="str">
        <f aca="false">IF(H116&lt;&gt;"",$D116&amp;"|","")</f>
        <v/>
      </c>
      <c r="U116" s="1" t="str">
        <f aca="false">IF(I116&lt;&gt;"",$D116&amp;"|","")</f>
        <v>\u03A9|</v>
      </c>
      <c r="V116" s="1" t="str">
        <f aca="false">IF(J116&lt;&gt;"",$D116&amp;"|","")</f>
        <v>\u03A9|</v>
      </c>
      <c r="W116" s="1" t="str">
        <f aca="false">IF(K116&lt;&gt;"",$D116&amp;"|","")</f>
        <v>\u03A9|</v>
      </c>
      <c r="X116" s="1" t="str">
        <f aca="false">IF(L116&lt;&gt;"",$D116&amp;"|","")</f>
        <v>\u03A9|</v>
      </c>
      <c r="Y116" s="1" t="str">
        <f aca="false">IF(AND(V116&lt;&gt;"",X116&lt;&gt;""),$D116&amp;"|","")</f>
        <v>\u03A9|</v>
      </c>
      <c r="Z116" s="1" t="str">
        <f aca="false">IF(M116&lt;&gt;"",$D116&amp;"|","")</f>
        <v/>
      </c>
      <c r="AA116" s="1" t="str">
        <f aca="false">IF(N116&lt;&gt;"",$D116&amp;"|","")</f>
        <v/>
      </c>
      <c r="AB116" s="1" t="str">
        <f aca="false">IF(O116&lt;&gt;"",$D116&amp;"|","")</f>
        <v/>
      </c>
    </row>
    <row r="117" customFormat="false" ht="13.8" hidden="false" customHeight="false" outlineLevel="0" collapsed="false"/>
    <row r="118" customFormat="false" ht="13.8" hidden="false" customHeight="false" outlineLevel="0" collapsed="false"/>
    <row r="119" customFormat="false" ht="13.8" hidden="false" customHeight="false" outlineLevel="0" collapsed="false"/>
    <row r="120" customFormat="false" ht="13.8" hidden="false" customHeight="fals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3642</TotalTime>
  <Application>LibreOffice/25.2.3.2$Windows_x86 LibreOffice_project/bbb074479178df812d175f709636b368952c2ce3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2025-07-26T06:45:24Z</dcterms:created>
  <dc:creator>Local</dc:creator>
  <dc:description/>
  <dc:language>de-DE</dc:language>
  <cp:lastModifiedBy/>
  <dcterms:modified xsi:type="dcterms:W3CDTF">2025-08-10T18:27:57Z</dcterms:modified>
  <cp:revision>99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