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academic\oxford\uas_biomass_study\data\las\icp_registration\icp_matrices\"/>
    </mc:Choice>
  </mc:AlternateContent>
  <xr:revisionPtr revIDLastSave="0" documentId="13_ncr:1_{A0C92A0D-3FDD-4B3C-BA70-3A9B11E78B2F}" xr6:coauthVersionLast="47" xr6:coauthVersionMax="47" xr10:uidLastSave="{00000000-0000-0000-0000-000000000000}"/>
  <bookViews>
    <workbookView xWindow="-30828" yWindow="-108" windowWidth="30936" windowHeight="16776" firstSheet="5" activeTab="27" xr2:uid="{00000000-000D-0000-FFFF-FFFF00000000}"/>
  </bookViews>
  <sheets>
    <sheet name="RMSE m2r2" sheetId="1" r:id="rId1"/>
    <sheet name="z2" sheetId="2" r:id="rId2"/>
    <sheet name="z3" sheetId="3" r:id="rId3"/>
    <sheet name="z8" sheetId="4" r:id="rId4"/>
    <sheet name="z10" sheetId="5" r:id="rId5"/>
    <sheet name="z23" sheetId="6" r:id="rId6"/>
    <sheet name="z25" sheetId="7" r:id="rId7"/>
    <sheet name="z26" sheetId="8" r:id="rId8"/>
    <sheet name="z34" sheetId="9" r:id="rId9"/>
    <sheet name="z35" sheetId="10" r:id="rId10"/>
    <sheet name="z39" sheetId="11" r:id="rId11"/>
    <sheet name="z52" sheetId="12" r:id="rId12"/>
    <sheet name="z53" sheetId="13" r:id="rId13"/>
    <sheet name="z54" sheetId="14" r:id="rId14"/>
    <sheet name="z55" sheetId="15" r:id="rId15"/>
    <sheet name="z60" sheetId="16" r:id="rId16"/>
    <sheet name="z62" sheetId="17" r:id="rId17"/>
    <sheet name="z63" sheetId="18" r:id="rId18"/>
    <sheet name="z76" sheetId="19" r:id="rId19"/>
    <sheet name="z85" sheetId="20" r:id="rId20"/>
    <sheet name="z88" sheetId="21" r:id="rId21"/>
    <sheet name="z89" sheetId="22" r:id="rId22"/>
    <sheet name="z117" sheetId="23" r:id="rId23"/>
    <sheet name="z119" sheetId="24" r:id="rId24"/>
    <sheet name="z128" sheetId="25" r:id="rId25"/>
    <sheet name="z144" sheetId="26" r:id="rId26"/>
    <sheet name="z145" sheetId="27" r:id="rId27"/>
    <sheet name="z158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</calcChain>
</file>

<file path=xl/sharedStrings.xml><?xml version="1.0" encoding="utf-8"?>
<sst xmlns="http://schemas.openxmlformats.org/spreadsheetml/2006/main" count="55" uniqueCount="29">
  <si>
    <t>Zone</t>
  </si>
  <si>
    <t>RMSE</t>
  </si>
  <si>
    <t>z2</t>
  </si>
  <si>
    <t>z3</t>
  </si>
  <si>
    <t>z8</t>
  </si>
  <si>
    <t>z10</t>
  </si>
  <si>
    <t>z23</t>
  </si>
  <si>
    <t>z25</t>
  </si>
  <si>
    <t>z26</t>
  </si>
  <si>
    <t>z34</t>
  </si>
  <si>
    <t>z35</t>
  </si>
  <si>
    <t>z39</t>
  </si>
  <si>
    <t>z52</t>
  </si>
  <si>
    <t>z53</t>
  </si>
  <si>
    <t>z54</t>
  </si>
  <si>
    <t>z55</t>
  </si>
  <si>
    <t>z60</t>
  </si>
  <si>
    <t>z62</t>
  </si>
  <si>
    <t>z63</t>
  </si>
  <si>
    <t>z76</t>
  </si>
  <si>
    <t>z85</t>
  </si>
  <si>
    <t>z88</t>
  </si>
  <si>
    <t>z89</t>
  </si>
  <si>
    <t>z117</t>
  </si>
  <si>
    <t>average</t>
  </si>
  <si>
    <t>m</t>
  </si>
  <si>
    <t>min</t>
  </si>
  <si>
    <t>max</t>
  </si>
  <si>
    <t xml:space="preserve">RMSE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</si>
</sst>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2" fontId="3" fillId="2" borderId="0" xfId="0" applyNumberFormat="1" applyFont="1" applyFill="1" applyAlignment="1">
      <alignment horizontal="right"/>
    </xf>
    <xf numFmtId="2" fontId="4" fillId="2" borderId="0" xfId="0" applyNumberFormat="1" applyFont="1" applyFill="1" applyAlignment="1"/>
    <xf numFmtId="2" fontId="2" fillId="0" borderId="0" xfId="0" applyNumberFormat="1" applyFont="1" applyAlignment="1"/>
    <xf numFmtId="0" fontId="3" fillId="2" borderId="0" xfId="0" applyFont="1" applyFill="1" applyAlignment="1">
      <alignment horizontal="right"/>
    </xf>
    <xf numFmtId="2" fontId="2" fillId="0" borderId="0" xfId="0" applyNumberFormat="1" applyFont="1"/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0"/>
  <sheetViews>
    <sheetView workbookViewId="0"/>
  </sheetViews>
  <sheetFormatPr defaultColWidth="14.44140625" defaultRowHeight="15.75" customHeight="1" x14ac:dyDescent="0.25"/>
  <cols>
    <col min="2" max="2" width="15.66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>
        <v>0.40031739399999999</v>
      </c>
    </row>
    <row r="3" spans="1:2" x14ac:dyDescent="0.25">
      <c r="A3" s="2" t="s">
        <v>3</v>
      </c>
      <c r="B3" s="4">
        <v>0.40465172500000002</v>
      </c>
    </row>
    <row r="4" spans="1:2" x14ac:dyDescent="0.25">
      <c r="A4" s="2" t="s">
        <v>4</v>
      </c>
      <c r="B4" s="3">
        <v>0.414574306</v>
      </c>
    </row>
    <row r="5" spans="1:2" x14ac:dyDescent="0.25">
      <c r="A5" s="2" t="s">
        <v>5</v>
      </c>
      <c r="B5" s="5">
        <v>0.39843647100000001</v>
      </c>
    </row>
    <row r="6" spans="1:2" x14ac:dyDescent="0.25">
      <c r="A6" s="2" t="s">
        <v>6</v>
      </c>
      <c r="B6" s="5">
        <v>0.44860592300000002</v>
      </c>
    </row>
    <row r="7" spans="1:2" x14ac:dyDescent="0.25">
      <c r="A7" s="2" t="s">
        <v>7</v>
      </c>
      <c r="B7" s="5">
        <v>0.41135152400000002</v>
      </c>
    </row>
    <row r="8" spans="1:2" x14ac:dyDescent="0.25">
      <c r="A8" s="2" t="s">
        <v>8</v>
      </c>
      <c r="B8" s="3">
        <v>0.398319806</v>
      </c>
    </row>
    <row r="9" spans="1:2" x14ac:dyDescent="0.25">
      <c r="A9" s="2" t="s">
        <v>9</v>
      </c>
      <c r="B9" s="3">
        <v>0.40706528800000003</v>
      </c>
    </row>
    <row r="10" spans="1:2" x14ac:dyDescent="0.25">
      <c r="A10" s="2" t="s">
        <v>10</v>
      </c>
      <c r="B10" s="4">
        <v>0.40043931900000002</v>
      </c>
    </row>
    <row r="11" spans="1:2" x14ac:dyDescent="0.25">
      <c r="A11" s="2" t="s">
        <v>11</v>
      </c>
      <c r="B11" s="4">
        <v>0.41274349999999999</v>
      </c>
    </row>
    <row r="12" spans="1:2" x14ac:dyDescent="0.25">
      <c r="A12" s="2" t="s">
        <v>12</v>
      </c>
      <c r="B12" s="3">
        <v>0.43258594500000003</v>
      </c>
    </row>
    <row r="13" spans="1:2" x14ac:dyDescent="0.25">
      <c r="A13" s="2" t="s">
        <v>13</v>
      </c>
      <c r="B13" s="3">
        <v>0.40463487799999998</v>
      </c>
    </row>
    <row r="14" spans="1:2" x14ac:dyDescent="0.25">
      <c r="A14" s="2" t="s">
        <v>14</v>
      </c>
      <c r="B14" s="3">
        <v>0.38415732899999999</v>
      </c>
    </row>
    <row r="15" spans="1:2" x14ac:dyDescent="0.25">
      <c r="A15" s="2" t="s">
        <v>15</v>
      </c>
      <c r="B15" s="3">
        <v>0.38058348199999997</v>
      </c>
    </row>
    <row r="16" spans="1:2" x14ac:dyDescent="0.25">
      <c r="A16" s="2" t="s">
        <v>16</v>
      </c>
      <c r="B16" s="3">
        <v>0.400045702</v>
      </c>
    </row>
    <row r="17" spans="1:3" x14ac:dyDescent="0.25">
      <c r="A17" s="2" t="s">
        <v>17</v>
      </c>
      <c r="B17" s="3">
        <v>0.411240516</v>
      </c>
    </row>
    <row r="18" spans="1:3" x14ac:dyDescent="0.25">
      <c r="A18" s="2" t="s">
        <v>18</v>
      </c>
      <c r="B18" s="3">
        <v>0.41630042900000003</v>
      </c>
    </row>
    <row r="19" spans="1:3" x14ac:dyDescent="0.25">
      <c r="A19" s="2" t="s">
        <v>19</v>
      </c>
      <c r="B19" s="3">
        <v>0.41265791000000002</v>
      </c>
    </row>
    <row r="20" spans="1:3" x14ac:dyDescent="0.25">
      <c r="A20" s="2" t="s">
        <v>20</v>
      </c>
      <c r="B20" s="3">
        <v>0.40219611599999999</v>
      </c>
    </row>
    <row r="21" spans="1:3" x14ac:dyDescent="0.25">
      <c r="A21" s="2" t="s">
        <v>21</v>
      </c>
      <c r="B21" s="3">
        <v>0.42803134799999998</v>
      </c>
    </row>
    <row r="22" spans="1:3" x14ac:dyDescent="0.25">
      <c r="A22" s="6" t="s">
        <v>22</v>
      </c>
      <c r="B22" s="3">
        <v>0.40727550099999998</v>
      </c>
    </row>
    <row r="23" spans="1:3" x14ac:dyDescent="0.25">
      <c r="A23" s="2" t="s">
        <v>23</v>
      </c>
      <c r="B23" s="3">
        <v>0.39589318200000001</v>
      </c>
    </row>
    <row r="24" spans="1:3" x14ac:dyDescent="0.25">
      <c r="B24" s="7"/>
    </row>
    <row r="25" spans="1:3" x14ac:dyDescent="0.25">
      <c r="B25" s="7"/>
    </row>
    <row r="26" spans="1:3" x14ac:dyDescent="0.25">
      <c r="B26" s="7"/>
    </row>
    <row r="27" spans="1:3" x14ac:dyDescent="0.25">
      <c r="B27" s="7"/>
    </row>
    <row r="28" spans="1:3" x14ac:dyDescent="0.25">
      <c r="A28" s="2" t="s">
        <v>24</v>
      </c>
      <c r="B28" s="7">
        <f>AVERAGE(B2:B23)</f>
        <v>0.40782307245454541</v>
      </c>
      <c r="C28" s="2" t="s">
        <v>25</v>
      </c>
    </row>
    <row r="29" spans="1:3" x14ac:dyDescent="0.25">
      <c r="A29" s="2" t="s">
        <v>26</v>
      </c>
      <c r="B29" s="7">
        <f>MIN(B2:B23)</f>
        <v>0.38058348199999997</v>
      </c>
    </row>
    <row r="30" spans="1:3" x14ac:dyDescent="0.25">
      <c r="A30" s="2" t="s">
        <v>27</v>
      </c>
      <c r="B30" s="7">
        <f>MAX(B2:B23)</f>
        <v>0.44860592300000002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2">
        <v>1</v>
      </c>
      <c r="B1" s="2">
        <v>4.0000000000000001E-3</v>
      </c>
      <c r="C1" s="2">
        <v>1E-3</v>
      </c>
      <c r="D1" s="2">
        <v>0.91</v>
      </c>
    </row>
    <row r="2" spans="1:4" x14ac:dyDescent="0.25">
      <c r="A2" s="2">
        <v>-4.0000000000000001E-3</v>
      </c>
      <c r="B2" s="2">
        <v>1</v>
      </c>
      <c r="C2" s="2">
        <v>-1E-3</v>
      </c>
      <c r="D2" s="2">
        <v>0.81399999999999995</v>
      </c>
    </row>
    <row r="3" spans="1:4" x14ac:dyDescent="0.25">
      <c r="A3" s="2">
        <v>-1E-3</v>
      </c>
      <c r="B3" s="2">
        <v>1E-3</v>
      </c>
      <c r="C3" s="2">
        <v>1</v>
      </c>
      <c r="D3" s="2">
        <v>1.7390000000000001</v>
      </c>
    </row>
    <row r="4" spans="1:4" x14ac:dyDescent="0.25">
      <c r="A4" s="2">
        <v>0</v>
      </c>
      <c r="B4" s="2">
        <v>0</v>
      </c>
      <c r="C4" s="2">
        <v>0</v>
      </c>
      <c r="D4" s="2">
        <v>1</v>
      </c>
    </row>
    <row r="6" spans="1:4" x14ac:dyDescent="0.25">
      <c r="A6" s="8" t="s">
        <v>1</v>
      </c>
      <c r="B6" s="2">
        <v>0.40043931900000002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9">
        <v>0.999</v>
      </c>
      <c r="B1" s="10">
        <v>0.01</v>
      </c>
      <c r="C1" s="10">
        <v>1E-3</v>
      </c>
      <c r="D1" s="10">
        <v>2.1709999999999998</v>
      </c>
    </row>
    <row r="2" spans="1:4" x14ac:dyDescent="0.25">
      <c r="A2" s="10">
        <v>-0.01</v>
      </c>
      <c r="B2" s="9">
        <v>0.999</v>
      </c>
      <c r="C2" s="10">
        <v>0</v>
      </c>
      <c r="D2" s="10">
        <v>-0.32800000000000001</v>
      </c>
    </row>
    <row r="3" spans="1:4" x14ac:dyDescent="0.25">
      <c r="A3" s="10">
        <v>-1E-3</v>
      </c>
      <c r="B3" s="10">
        <v>0</v>
      </c>
      <c r="C3" s="11">
        <v>1</v>
      </c>
      <c r="D3" s="10">
        <v>1.53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10">
        <v>0.41274349999999999</v>
      </c>
      <c r="C6" s="12"/>
      <c r="D6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9">
        <v>0.999</v>
      </c>
      <c r="B1" s="10">
        <v>-1.4999999999999999E-2</v>
      </c>
      <c r="C1" s="10">
        <v>-1.0999999999999999E-2</v>
      </c>
      <c r="D1" s="10">
        <v>-1.2929999999999999</v>
      </c>
    </row>
    <row r="2" spans="1:4" x14ac:dyDescent="0.25">
      <c r="A2" s="10">
        <v>1.4999999999999999E-2</v>
      </c>
      <c r="B2" s="9">
        <v>0.999</v>
      </c>
      <c r="C2" s="10">
        <v>2E-3</v>
      </c>
      <c r="D2" s="10">
        <v>-1.2809999999999999</v>
      </c>
    </row>
    <row r="3" spans="1:4" x14ac:dyDescent="0.25">
      <c r="A3" s="10">
        <v>1.0999999999999999E-2</v>
      </c>
      <c r="B3" s="10">
        <v>-2E-3</v>
      </c>
      <c r="C3" s="9">
        <v>0.999</v>
      </c>
      <c r="D3" s="10">
        <v>0.22900000000000001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10">
        <v>0.43258594500000003</v>
      </c>
      <c r="C6" s="12"/>
      <c r="D6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11">
        <v>1</v>
      </c>
      <c r="B1" s="10">
        <v>-3.0000000000000001E-3</v>
      </c>
      <c r="C1" s="10">
        <v>-2E-3</v>
      </c>
      <c r="D1" s="10">
        <v>-1.7999999999999999E-2</v>
      </c>
    </row>
    <row r="2" spans="1:4" x14ac:dyDescent="0.25">
      <c r="A2" s="10">
        <v>3.0000000000000001E-3</v>
      </c>
      <c r="B2" s="11">
        <v>1</v>
      </c>
      <c r="C2" s="10">
        <v>2E-3</v>
      </c>
      <c r="D2" s="10">
        <v>-0.66600000000000004</v>
      </c>
    </row>
    <row r="3" spans="1:4" x14ac:dyDescent="0.25">
      <c r="A3" s="10">
        <v>2E-3</v>
      </c>
      <c r="B3" s="10">
        <v>-2E-3</v>
      </c>
      <c r="C3" s="11">
        <v>1</v>
      </c>
      <c r="D3" s="10">
        <v>2.415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10">
        <v>0.40463487799999998</v>
      </c>
      <c r="C6" s="12"/>
      <c r="D6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11">
        <v>1</v>
      </c>
      <c r="B1" s="10">
        <v>-1E-3</v>
      </c>
      <c r="C1" s="10">
        <v>0</v>
      </c>
      <c r="D1" s="10">
        <v>-0.501</v>
      </c>
    </row>
    <row r="2" spans="1:4" x14ac:dyDescent="0.25">
      <c r="A2" s="10">
        <v>1E-3</v>
      </c>
      <c r="B2" s="11">
        <v>1</v>
      </c>
      <c r="C2" s="10">
        <v>-2E-3</v>
      </c>
      <c r="D2" s="10">
        <v>0.44900000000000001</v>
      </c>
    </row>
    <row r="3" spans="1:4" x14ac:dyDescent="0.25">
      <c r="A3" s="10">
        <v>0</v>
      </c>
      <c r="B3" s="10">
        <v>2E-3</v>
      </c>
      <c r="C3" s="11">
        <v>1</v>
      </c>
      <c r="D3" s="10">
        <v>3.1240000000000001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10">
        <v>0.38415732899999999</v>
      </c>
      <c r="C6" s="12"/>
      <c r="D6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11">
        <v>1</v>
      </c>
      <c r="B1" s="10">
        <v>1E-3</v>
      </c>
      <c r="C1" s="10">
        <v>3.0000000000000001E-3</v>
      </c>
      <c r="D1" s="10">
        <v>0.371</v>
      </c>
    </row>
    <row r="2" spans="1:4" x14ac:dyDescent="0.25">
      <c r="A2" s="10">
        <v>-1E-3</v>
      </c>
      <c r="B2" s="11">
        <v>1</v>
      </c>
      <c r="C2" s="10">
        <v>-3.0000000000000001E-3</v>
      </c>
      <c r="D2" s="10">
        <v>7.0000000000000007E-2</v>
      </c>
    </row>
    <row r="3" spans="1:4" x14ac:dyDescent="0.25">
      <c r="A3" s="10">
        <v>-3.0000000000000001E-3</v>
      </c>
      <c r="B3" s="10">
        <v>3.0000000000000001E-3</v>
      </c>
      <c r="C3" s="11">
        <v>1</v>
      </c>
      <c r="D3" s="10">
        <v>0.29799999999999999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10">
        <v>0.38058348199999997</v>
      </c>
      <c r="C6" s="12"/>
      <c r="D6" s="1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11">
        <v>1</v>
      </c>
      <c r="B1" s="10">
        <v>-2E-3</v>
      </c>
      <c r="C1" s="10">
        <v>0</v>
      </c>
      <c r="D1" s="10">
        <v>0.20300000000000001</v>
      </c>
    </row>
    <row r="2" spans="1:4" x14ac:dyDescent="0.25">
      <c r="A2" s="10">
        <v>2E-3</v>
      </c>
      <c r="B2" s="11">
        <v>1</v>
      </c>
      <c r="C2" s="10">
        <v>0</v>
      </c>
      <c r="D2" s="10">
        <v>-0.42</v>
      </c>
    </row>
    <row r="3" spans="1:4" x14ac:dyDescent="0.25">
      <c r="A3" s="10">
        <v>0</v>
      </c>
      <c r="B3" s="10">
        <v>0</v>
      </c>
      <c r="C3" s="11">
        <v>1</v>
      </c>
      <c r="D3" s="10">
        <v>1.891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10">
        <v>0.400045702</v>
      </c>
      <c r="C6" s="12"/>
      <c r="D6" s="1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11">
        <v>1</v>
      </c>
      <c r="B1" s="10">
        <v>-2E-3</v>
      </c>
      <c r="C1" s="10">
        <v>-8.0000000000000002E-3</v>
      </c>
      <c r="D1" s="10">
        <v>5.1999999999999998E-2</v>
      </c>
    </row>
    <row r="2" spans="1:4" x14ac:dyDescent="0.25">
      <c r="A2" s="10">
        <v>2E-3</v>
      </c>
      <c r="B2" s="11">
        <v>1</v>
      </c>
      <c r="C2" s="10">
        <v>-2E-3</v>
      </c>
      <c r="D2" s="10">
        <v>-0.16700000000000001</v>
      </c>
    </row>
    <row r="3" spans="1:4" x14ac:dyDescent="0.25">
      <c r="A3" s="10">
        <v>8.0000000000000002E-3</v>
      </c>
      <c r="B3" s="10">
        <v>2E-3</v>
      </c>
      <c r="C3" s="11">
        <v>1</v>
      </c>
      <c r="D3" s="10">
        <v>1.0589999999999999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10">
        <v>0.411240516</v>
      </c>
      <c r="C6" s="12"/>
      <c r="D6" s="1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11">
        <v>1</v>
      </c>
      <c r="B1" s="9">
        <v>-6.0000000000000001E-3</v>
      </c>
      <c r="C1" s="9">
        <v>-6.0000000000000001E-3</v>
      </c>
      <c r="D1" s="9">
        <v>-5.6000000000000001E-2</v>
      </c>
    </row>
    <row r="2" spans="1:4" x14ac:dyDescent="0.25">
      <c r="A2" s="9">
        <v>6.0000000000000001E-3</v>
      </c>
      <c r="B2" s="11">
        <v>1</v>
      </c>
      <c r="C2" s="11">
        <v>0</v>
      </c>
      <c r="D2" s="9">
        <v>-0.96099999999999997</v>
      </c>
    </row>
    <row r="3" spans="1:4" x14ac:dyDescent="0.25">
      <c r="A3" s="9">
        <v>6.0000000000000001E-3</v>
      </c>
      <c r="B3" s="11">
        <v>0</v>
      </c>
      <c r="C3" s="11">
        <v>1</v>
      </c>
      <c r="D3" s="9">
        <v>2.3330000000000002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9">
        <v>0.41630042900000003</v>
      </c>
      <c r="C6" s="12"/>
      <c r="D6" s="1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9">
        <v>0.999</v>
      </c>
      <c r="B1" s="9">
        <v>1.2E-2</v>
      </c>
      <c r="C1" s="9">
        <v>-0.01</v>
      </c>
      <c r="D1" s="9">
        <v>1.333</v>
      </c>
    </row>
    <row r="2" spans="1:4" x14ac:dyDescent="0.25">
      <c r="A2" s="9">
        <v>-1.2E-2</v>
      </c>
      <c r="B2" s="9">
        <v>0.999</v>
      </c>
      <c r="C2" s="9">
        <v>2E-3</v>
      </c>
      <c r="D2" s="9">
        <v>1.47</v>
      </c>
    </row>
    <row r="3" spans="1:4" x14ac:dyDescent="0.25">
      <c r="A3" s="9">
        <v>0.01</v>
      </c>
      <c r="B3" s="9">
        <v>-2E-3</v>
      </c>
      <c r="C3" s="9">
        <v>0.999</v>
      </c>
      <c r="D3" s="9">
        <v>1.5189999999999999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9">
        <v>0.41265791000000002</v>
      </c>
      <c r="C6" s="12"/>
      <c r="D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"/>
  <sheetViews>
    <sheetView workbookViewId="0">
      <selection activeCell="C36" sqref="C36"/>
    </sheetView>
  </sheetViews>
  <sheetFormatPr defaultColWidth="14.44140625" defaultRowHeight="15.75" customHeight="1" x14ac:dyDescent="0.25"/>
  <sheetData>
    <row r="1" spans="1:4" x14ac:dyDescent="0.25">
      <c r="A1" s="2">
        <v>1</v>
      </c>
      <c r="B1" s="2">
        <v>1E-3</v>
      </c>
      <c r="C1" s="2">
        <v>0</v>
      </c>
      <c r="D1" s="2">
        <v>0.105</v>
      </c>
    </row>
    <row r="2" spans="1:4" x14ac:dyDescent="0.25">
      <c r="A2" s="2">
        <v>-1E-3</v>
      </c>
      <c r="B2" s="2">
        <v>1</v>
      </c>
      <c r="C2" s="2">
        <v>-5.0000000000000001E-3</v>
      </c>
      <c r="D2" s="2">
        <v>0.318</v>
      </c>
    </row>
    <row r="3" spans="1:4" x14ac:dyDescent="0.25">
      <c r="A3" s="2">
        <v>0</v>
      </c>
      <c r="B3" s="2">
        <v>5.0000000000000001E-3</v>
      </c>
      <c r="C3" s="2">
        <v>1</v>
      </c>
      <c r="D3" s="2">
        <v>2.9350000000000001</v>
      </c>
    </row>
    <row r="4" spans="1:4" x14ac:dyDescent="0.25">
      <c r="A4" s="2">
        <v>0</v>
      </c>
      <c r="B4" s="2">
        <v>0</v>
      </c>
      <c r="C4" s="2">
        <v>0</v>
      </c>
      <c r="D4" s="2">
        <v>1</v>
      </c>
    </row>
    <row r="6" spans="1:4" x14ac:dyDescent="0.25">
      <c r="A6" s="2" t="s">
        <v>28</v>
      </c>
      <c r="B6" s="2">
        <v>0.40031739399999999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11">
        <v>1</v>
      </c>
      <c r="B1" s="9">
        <v>-8.0000000000000002E-3</v>
      </c>
      <c r="C1" s="9">
        <v>-4.0000000000000001E-3</v>
      </c>
      <c r="D1" s="9">
        <v>-0.54600000000000004</v>
      </c>
    </row>
    <row r="2" spans="1:4" x14ac:dyDescent="0.25">
      <c r="A2" s="9">
        <v>8.0000000000000002E-3</v>
      </c>
      <c r="B2" s="11">
        <v>1</v>
      </c>
      <c r="C2" s="9">
        <v>3.0000000000000001E-3</v>
      </c>
      <c r="D2" s="9">
        <v>-0.871</v>
      </c>
    </row>
    <row r="3" spans="1:4" x14ac:dyDescent="0.25">
      <c r="A3" s="9">
        <v>4.0000000000000001E-3</v>
      </c>
      <c r="B3" s="9">
        <v>-3.0000000000000001E-3</v>
      </c>
      <c r="C3" s="11">
        <v>1</v>
      </c>
      <c r="D3" s="9">
        <v>1.486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9">
        <v>0.40219611599999999</v>
      </c>
      <c r="C6" s="12"/>
      <c r="D6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11">
        <v>1</v>
      </c>
      <c r="B1" s="9">
        <v>5.0000000000000001E-3</v>
      </c>
      <c r="C1" s="9">
        <v>-4.0000000000000001E-3</v>
      </c>
      <c r="D1" s="9">
        <v>0.55000000000000004</v>
      </c>
    </row>
    <row r="2" spans="1:4" x14ac:dyDescent="0.25">
      <c r="A2" s="9">
        <v>-5.0000000000000001E-3</v>
      </c>
      <c r="B2" s="11">
        <v>1</v>
      </c>
      <c r="C2" s="9">
        <v>-2E-3</v>
      </c>
      <c r="D2" s="9">
        <v>-0.83399999999999996</v>
      </c>
    </row>
    <row r="3" spans="1:4" x14ac:dyDescent="0.25">
      <c r="A3" s="9">
        <v>4.0000000000000001E-3</v>
      </c>
      <c r="B3" s="9">
        <v>2E-3</v>
      </c>
      <c r="C3" s="11">
        <v>1</v>
      </c>
      <c r="D3" s="9">
        <v>2.766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9">
        <v>0.42803134799999998</v>
      </c>
      <c r="C6" s="12"/>
      <c r="D6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11">
        <v>1</v>
      </c>
      <c r="B1" s="9">
        <v>2E-3</v>
      </c>
      <c r="C1" s="9">
        <v>-6.0000000000000001E-3</v>
      </c>
      <c r="D1" s="9">
        <v>2.2010000000000001</v>
      </c>
    </row>
    <row r="2" spans="1:4" x14ac:dyDescent="0.25">
      <c r="A2" s="9">
        <v>-2E-3</v>
      </c>
      <c r="B2" s="11">
        <v>1</v>
      </c>
      <c r="C2" s="11">
        <v>0</v>
      </c>
      <c r="D2" s="9">
        <v>-1.294</v>
      </c>
    </row>
    <row r="3" spans="1:4" x14ac:dyDescent="0.25">
      <c r="A3" s="9">
        <v>6.0000000000000001E-3</v>
      </c>
      <c r="B3" s="11">
        <v>0</v>
      </c>
      <c r="C3" s="11">
        <v>1</v>
      </c>
      <c r="D3" s="9">
        <v>-0.91100000000000003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9">
        <v>0.40727550099999998</v>
      </c>
      <c r="C6" s="12"/>
      <c r="D6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11">
        <v>1</v>
      </c>
      <c r="B1" s="9">
        <v>3.0000000000000001E-3</v>
      </c>
      <c r="C1" s="9">
        <v>1E-3</v>
      </c>
      <c r="D1" s="9">
        <v>2.044</v>
      </c>
    </row>
    <row r="2" spans="1:4" x14ac:dyDescent="0.25">
      <c r="A2" s="9">
        <v>-3.0000000000000001E-3</v>
      </c>
      <c r="B2" s="11">
        <v>1</v>
      </c>
      <c r="C2" s="11">
        <v>0</v>
      </c>
      <c r="D2" s="9">
        <v>-1.048</v>
      </c>
    </row>
    <row r="3" spans="1:4" x14ac:dyDescent="0.25">
      <c r="A3" s="9">
        <v>-1E-3</v>
      </c>
      <c r="B3" s="11">
        <v>0</v>
      </c>
      <c r="C3" s="11">
        <v>1</v>
      </c>
      <c r="D3" s="9">
        <v>2.403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9">
        <v>0.39589318200000001</v>
      </c>
      <c r="C6" s="12"/>
      <c r="D6" s="1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11">
        <v>1</v>
      </c>
      <c r="B1" s="9">
        <v>-6.0000000000000001E-3</v>
      </c>
      <c r="C1" s="9">
        <v>6.0000000000000001E-3</v>
      </c>
      <c r="D1" s="9">
        <v>-0.746</v>
      </c>
    </row>
    <row r="2" spans="1:4" x14ac:dyDescent="0.25">
      <c r="A2" s="9">
        <v>5.0000000000000001E-3</v>
      </c>
      <c r="B2" s="11">
        <v>1</v>
      </c>
      <c r="C2" s="9">
        <v>2E-3</v>
      </c>
      <c r="D2" s="9">
        <v>-0.55800000000000005</v>
      </c>
    </row>
    <row r="3" spans="1:4" x14ac:dyDescent="0.25">
      <c r="A3" s="9">
        <v>-6.0000000000000001E-3</v>
      </c>
      <c r="B3" s="9">
        <v>-2E-3</v>
      </c>
      <c r="C3" s="11">
        <v>1</v>
      </c>
      <c r="D3" s="9">
        <v>-1.254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9">
        <v>0.38861098799999999</v>
      </c>
      <c r="C6" s="12"/>
      <c r="D6" s="1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11">
        <v>1</v>
      </c>
      <c r="B1" s="9">
        <v>-6.0000000000000001E-3</v>
      </c>
      <c r="C1" s="9">
        <v>2E-3</v>
      </c>
      <c r="D1" s="9">
        <v>-0.49199999999999999</v>
      </c>
    </row>
    <row r="2" spans="1:4" x14ac:dyDescent="0.25">
      <c r="A2" s="9">
        <v>6.0000000000000001E-3</v>
      </c>
      <c r="B2" s="11">
        <v>1</v>
      </c>
      <c r="C2" s="9">
        <v>-1E-3</v>
      </c>
      <c r="D2" s="9">
        <v>-0.42199999999999999</v>
      </c>
    </row>
    <row r="3" spans="1:4" x14ac:dyDescent="0.25">
      <c r="A3" s="9">
        <v>-2E-3</v>
      </c>
      <c r="B3" s="9">
        <v>1E-3</v>
      </c>
      <c r="C3" s="11">
        <v>1</v>
      </c>
      <c r="D3" s="9">
        <v>0.33400000000000002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9">
        <v>0.41234477000000003</v>
      </c>
      <c r="C6" s="12"/>
      <c r="D6" s="1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11">
        <v>1</v>
      </c>
      <c r="B1" s="9">
        <v>2E-3</v>
      </c>
      <c r="C1" s="9">
        <v>1E-3</v>
      </c>
      <c r="D1" s="9">
        <v>1.6639999999999999</v>
      </c>
    </row>
    <row r="2" spans="1:4" x14ac:dyDescent="0.25">
      <c r="A2" s="9">
        <v>-2E-3</v>
      </c>
      <c r="B2" s="11">
        <v>1</v>
      </c>
      <c r="C2" s="9">
        <v>-2E-3</v>
      </c>
      <c r="D2" s="9">
        <v>-0.51600000000000001</v>
      </c>
    </row>
    <row r="3" spans="1:4" x14ac:dyDescent="0.25">
      <c r="A3" s="9">
        <v>-1E-3</v>
      </c>
      <c r="B3" s="9">
        <v>2E-3</v>
      </c>
      <c r="C3" s="11">
        <v>1</v>
      </c>
      <c r="D3" s="9">
        <v>1.7649999999999999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9">
        <v>0.39862407700000002</v>
      </c>
      <c r="C6" s="12"/>
      <c r="D6" s="1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11">
        <v>1</v>
      </c>
      <c r="B1" s="9">
        <v>-2E-3</v>
      </c>
      <c r="C1" s="9">
        <v>-4.0000000000000001E-3</v>
      </c>
      <c r="D1" s="9">
        <v>1.766</v>
      </c>
    </row>
    <row r="2" spans="1:4" x14ac:dyDescent="0.25">
      <c r="A2" s="9">
        <v>2E-3</v>
      </c>
      <c r="B2" s="11">
        <v>1</v>
      </c>
      <c r="C2" s="9">
        <v>-1E-3</v>
      </c>
      <c r="D2" s="9">
        <v>-1.879</v>
      </c>
    </row>
    <row r="3" spans="1:4" x14ac:dyDescent="0.25">
      <c r="A3" s="9">
        <v>4.0000000000000001E-3</v>
      </c>
      <c r="B3" s="9">
        <v>1E-3</v>
      </c>
      <c r="C3" s="11">
        <v>1</v>
      </c>
      <c r="D3" s="9">
        <v>2.0870000000000002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9">
        <v>0.41112819099999998</v>
      </c>
      <c r="C6" s="12"/>
      <c r="D6" s="1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6"/>
  <sheetViews>
    <sheetView tabSelected="1" workbookViewId="0">
      <selection activeCell="K32" sqref="K32"/>
    </sheetView>
  </sheetViews>
  <sheetFormatPr defaultColWidth="14.44140625" defaultRowHeight="15.75" customHeight="1" x14ac:dyDescent="0.25"/>
  <sheetData>
    <row r="1" spans="1:4" x14ac:dyDescent="0.25">
      <c r="A1" s="9">
        <v>0.999</v>
      </c>
      <c r="B1" s="9">
        <v>1.4E-2</v>
      </c>
      <c r="C1" s="9">
        <v>-1.2E-2</v>
      </c>
      <c r="D1" s="9">
        <v>2.9329999999999998</v>
      </c>
    </row>
    <row r="2" spans="1:4" x14ac:dyDescent="0.25">
      <c r="A2" s="9">
        <v>-1.4E-2</v>
      </c>
      <c r="B2" s="9">
        <v>0.999</v>
      </c>
      <c r="C2" s="9">
        <v>5.0000000000000001E-3</v>
      </c>
      <c r="D2" s="9">
        <v>0.34599999999999997</v>
      </c>
    </row>
    <row r="3" spans="1:4" x14ac:dyDescent="0.25">
      <c r="A3" s="9">
        <v>1.2E-2</v>
      </c>
      <c r="B3" s="9">
        <v>-5.0000000000000001E-3</v>
      </c>
      <c r="C3" s="9">
        <v>0.999</v>
      </c>
      <c r="D3" s="9">
        <v>2.0339999999999998</v>
      </c>
    </row>
    <row r="4" spans="1:4" x14ac:dyDescent="0.25">
      <c r="A4" s="11">
        <v>0</v>
      </c>
      <c r="B4" s="11">
        <v>0</v>
      </c>
      <c r="C4" s="11">
        <v>0</v>
      </c>
      <c r="D4" s="11">
        <v>1</v>
      </c>
    </row>
    <row r="5" spans="1:4" x14ac:dyDescent="0.25">
      <c r="A5" s="12"/>
      <c r="B5" s="12"/>
      <c r="C5" s="12"/>
      <c r="D5" s="12"/>
    </row>
    <row r="6" spans="1:4" x14ac:dyDescent="0.25">
      <c r="A6" s="13" t="s">
        <v>1</v>
      </c>
      <c r="B6" s="9">
        <v>0.41759966599999998</v>
      </c>
      <c r="C6" s="12"/>
      <c r="D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2">
        <v>1</v>
      </c>
      <c r="B1" s="2">
        <v>-3.0000000000000001E-3</v>
      </c>
      <c r="C1" s="2">
        <v>-2E-3</v>
      </c>
      <c r="D1" s="2">
        <v>4.2999999999999997E-2</v>
      </c>
    </row>
    <row r="2" spans="1:4" x14ac:dyDescent="0.25">
      <c r="A2" s="2">
        <v>3.0000000000000001E-3</v>
      </c>
      <c r="B2" s="2">
        <v>1</v>
      </c>
      <c r="C2" s="2">
        <v>-6.0000000000000001E-3</v>
      </c>
      <c r="D2" s="2">
        <v>-1.9E-2</v>
      </c>
    </row>
    <row r="3" spans="1:4" x14ac:dyDescent="0.25">
      <c r="A3" s="2">
        <v>2E-3</v>
      </c>
      <c r="B3" s="2">
        <v>6.0000000000000001E-3</v>
      </c>
      <c r="C3" s="2">
        <v>1</v>
      </c>
      <c r="D3" s="2">
        <v>-0.65300000000000002</v>
      </c>
    </row>
    <row r="4" spans="1:4" x14ac:dyDescent="0.25">
      <c r="A4" s="2">
        <v>0</v>
      </c>
      <c r="B4" s="2">
        <v>0</v>
      </c>
      <c r="C4" s="2">
        <v>0</v>
      </c>
      <c r="D4" s="2">
        <v>1</v>
      </c>
    </row>
    <row r="6" spans="1:4" x14ac:dyDescent="0.25">
      <c r="A6" s="2" t="s">
        <v>28</v>
      </c>
      <c r="B6" s="2">
        <v>0.40465172500000002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2">
        <v>0.999</v>
      </c>
      <c r="B1" s="2">
        <v>-1.0999999999999999E-2</v>
      </c>
      <c r="C1" s="2">
        <v>-6.0000000000000001E-3</v>
      </c>
      <c r="D1" s="2">
        <v>-0.89500000000000002</v>
      </c>
    </row>
    <row r="2" spans="1:4" x14ac:dyDescent="0.25">
      <c r="A2" s="2">
        <v>1.0999999999999999E-2</v>
      </c>
      <c r="B2" s="2">
        <v>0.999</v>
      </c>
      <c r="C2" s="2">
        <v>2E-3</v>
      </c>
      <c r="D2" s="2">
        <v>-0.73599999999999999</v>
      </c>
    </row>
    <row r="3" spans="1:4" x14ac:dyDescent="0.25">
      <c r="A3" s="2">
        <v>6.0000000000000001E-3</v>
      </c>
      <c r="B3" s="2">
        <v>-2E-3</v>
      </c>
      <c r="C3" s="2">
        <v>1</v>
      </c>
      <c r="D3" s="2">
        <v>2.7120000000000002</v>
      </c>
    </row>
    <row r="4" spans="1:4" x14ac:dyDescent="0.25">
      <c r="A4" s="2">
        <v>0</v>
      </c>
      <c r="B4" s="2">
        <v>0</v>
      </c>
      <c r="C4" s="2">
        <v>0</v>
      </c>
      <c r="D4" s="2">
        <v>1</v>
      </c>
    </row>
    <row r="6" spans="1:4" x14ac:dyDescent="0.25">
      <c r="A6" s="2" t="s">
        <v>28</v>
      </c>
      <c r="B6" s="2">
        <v>0.414574306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2">
        <v>1</v>
      </c>
      <c r="B1" s="2">
        <v>2E-3</v>
      </c>
      <c r="C1" s="2">
        <v>-2E-3</v>
      </c>
      <c r="D1" s="2">
        <v>0.59799999999999998</v>
      </c>
    </row>
    <row r="2" spans="1:4" x14ac:dyDescent="0.25">
      <c r="A2" s="2">
        <v>-1E-3</v>
      </c>
      <c r="B2" s="2">
        <v>1</v>
      </c>
      <c r="C2" s="2">
        <v>2E-3</v>
      </c>
      <c r="D2" s="2">
        <v>-0.316</v>
      </c>
    </row>
    <row r="3" spans="1:4" x14ac:dyDescent="0.25">
      <c r="A3" s="2">
        <v>2E-3</v>
      </c>
      <c r="B3" s="2">
        <v>-2E-3</v>
      </c>
      <c r="C3" s="2">
        <v>1</v>
      </c>
      <c r="D3" s="2">
        <v>0.76</v>
      </c>
    </row>
    <row r="4" spans="1:4" x14ac:dyDescent="0.25">
      <c r="A4" s="2">
        <v>0</v>
      </c>
      <c r="B4" s="2">
        <v>0</v>
      </c>
      <c r="C4" s="2">
        <v>0</v>
      </c>
      <c r="D4" s="2">
        <v>1</v>
      </c>
    </row>
    <row r="6" spans="1:4" x14ac:dyDescent="0.25">
      <c r="A6" s="2" t="s">
        <v>28</v>
      </c>
      <c r="B6" s="2">
        <v>0.39843647100000001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2">
        <v>1</v>
      </c>
      <c r="B1" s="2">
        <v>-2E-3</v>
      </c>
      <c r="C1" s="2">
        <v>5.0000000000000001E-3</v>
      </c>
      <c r="D1" s="2">
        <v>-0.02</v>
      </c>
    </row>
    <row r="2" spans="1:4" x14ac:dyDescent="0.25">
      <c r="A2" s="2">
        <v>2E-3</v>
      </c>
      <c r="B2" s="2">
        <v>1</v>
      </c>
      <c r="C2" s="2">
        <v>-5.0000000000000001E-3</v>
      </c>
      <c r="D2" s="2">
        <v>-0.14199999999999999</v>
      </c>
    </row>
    <row r="3" spans="1:4" x14ac:dyDescent="0.25">
      <c r="A3" s="2">
        <v>-5.0000000000000001E-3</v>
      </c>
      <c r="B3" s="2">
        <v>5.0000000000000001E-3</v>
      </c>
      <c r="C3" s="2">
        <v>1</v>
      </c>
      <c r="D3" s="2">
        <v>0.88800000000000001</v>
      </c>
    </row>
    <row r="4" spans="1:4" x14ac:dyDescent="0.25">
      <c r="A4" s="2">
        <v>0</v>
      </c>
      <c r="B4" s="2">
        <v>0</v>
      </c>
      <c r="C4" s="2">
        <v>0</v>
      </c>
      <c r="D4" s="2">
        <v>1</v>
      </c>
    </row>
    <row r="6" spans="1:4" x14ac:dyDescent="0.25">
      <c r="A6" s="2" t="s">
        <v>28</v>
      </c>
      <c r="B6" s="2">
        <v>0.44860592300000002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2">
        <v>1</v>
      </c>
      <c r="B1" s="2">
        <v>0</v>
      </c>
      <c r="C1" s="2">
        <v>1E-3</v>
      </c>
      <c r="D1" s="2">
        <v>1.125</v>
      </c>
    </row>
    <row r="2" spans="1:4" x14ac:dyDescent="0.25">
      <c r="A2" s="2">
        <v>0</v>
      </c>
      <c r="B2" s="2">
        <v>1</v>
      </c>
      <c r="C2" s="2">
        <v>0</v>
      </c>
      <c r="D2" s="2">
        <v>0.32400000000000001</v>
      </c>
    </row>
    <row r="3" spans="1:4" x14ac:dyDescent="0.25">
      <c r="A3" s="2">
        <v>-1E-3</v>
      </c>
      <c r="B3" s="2">
        <v>0</v>
      </c>
      <c r="C3" s="2">
        <v>1</v>
      </c>
      <c r="D3" s="2">
        <v>2.637</v>
      </c>
    </row>
    <row r="4" spans="1:4" x14ac:dyDescent="0.25">
      <c r="A4" s="2">
        <v>0</v>
      </c>
      <c r="B4" s="2">
        <v>0</v>
      </c>
      <c r="C4" s="2">
        <v>0</v>
      </c>
      <c r="D4" s="2">
        <v>1</v>
      </c>
    </row>
    <row r="6" spans="1:4" x14ac:dyDescent="0.25">
      <c r="A6" s="2" t="s">
        <v>28</v>
      </c>
      <c r="B6" s="2">
        <v>0.41135152400000002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2">
        <v>1</v>
      </c>
      <c r="B1" s="2">
        <v>6.0000000000000001E-3</v>
      </c>
      <c r="C1" s="2">
        <v>3.0000000000000001E-3</v>
      </c>
      <c r="D1" s="2">
        <v>1.4419999999999999</v>
      </c>
    </row>
    <row r="2" spans="1:4" x14ac:dyDescent="0.25">
      <c r="A2" s="2">
        <v>-6.0000000000000001E-3</v>
      </c>
      <c r="B2" s="2">
        <v>1</v>
      </c>
      <c r="C2" s="2">
        <v>-1E-3</v>
      </c>
      <c r="D2" s="2">
        <v>-0.125</v>
      </c>
    </row>
    <row r="3" spans="1:4" x14ac:dyDescent="0.25">
      <c r="A3" s="2">
        <v>-3.0000000000000001E-3</v>
      </c>
      <c r="B3" s="2">
        <v>1E-3</v>
      </c>
      <c r="C3" s="2">
        <v>1</v>
      </c>
      <c r="D3" s="2">
        <v>1.3480000000000001</v>
      </c>
    </row>
    <row r="4" spans="1:4" x14ac:dyDescent="0.25">
      <c r="A4" s="2">
        <v>0</v>
      </c>
      <c r="B4" s="2">
        <v>0</v>
      </c>
      <c r="C4" s="2">
        <v>0</v>
      </c>
      <c r="D4" s="2">
        <v>1</v>
      </c>
    </row>
    <row r="6" spans="1:4" x14ac:dyDescent="0.25">
      <c r="A6" s="2" t="s">
        <v>28</v>
      </c>
      <c r="B6" s="2">
        <v>0.398319806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6"/>
  <sheetViews>
    <sheetView workbookViewId="0"/>
  </sheetViews>
  <sheetFormatPr defaultColWidth="14.44140625" defaultRowHeight="15.75" customHeight="1" x14ac:dyDescent="0.25"/>
  <sheetData>
    <row r="1" spans="1:4" x14ac:dyDescent="0.25">
      <c r="A1" s="2">
        <v>1</v>
      </c>
      <c r="B1" s="2">
        <v>0</v>
      </c>
      <c r="C1" s="2">
        <v>-6.0000000000000001E-3</v>
      </c>
      <c r="D1" s="2">
        <v>-0.05</v>
      </c>
    </row>
    <row r="2" spans="1:4" x14ac:dyDescent="0.25">
      <c r="A2" s="2">
        <v>0</v>
      </c>
      <c r="B2" s="2">
        <v>1</v>
      </c>
      <c r="C2" s="2">
        <v>5.0000000000000001E-3</v>
      </c>
      <c r="D2" s="2">
        <v>-0.21199999999999999</v>
      </c>
    </row>
    <row r="3" spans="1:4" x14ac:dyDescent="0.25">
      <c r="A3" s="2">
        <v>6.0000000000000001E-3</v>
      </c>
      <c r="B3" s="2">
        <v>-5.0000000000000001E-3</v>
      </c>
      <c r="C3" s="2">
        <v>1</v>
      </c>
      <c r="D3" s="2">
        <v>-2.2589999999999999</v>
      </c>
    </row>
    <row r="4" spans="1:4" x14ac:dyDescent="0.25">
      <c r="A4" s="2">
        <v>0</v>
      </c>
      <c r="B4" s="2">
        <v>0</v>
      </c>
      <c r="C4" s="2">
        <v>0</v>
      </c>
      <c r="D4" s="2">
        <v>1</v>
      </c>
    </row>
    <row r="6" spans="1:4" x14ac:dyDescent="0.25">
      <c r="A6" s="2" t="s">
        <v>28</v>
      </c>
      <c r="B6" s="2">
        <v>0.40706528800000003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RMSE m2r2</vt:lpstr>
      <vt:lpstr>z2</vt:lpstr>
      <vt:lpstr>z3</vt:lpstr>
      <vt:lpstr>z8</vt:lpstr>
      <vt:lpstr>z10</vt:lpstr>
      <vt:lpstr>z23</vt:lpstr>
      <vt:lpstr>z25</vt:lpstr>
      <vt:lpstr>z26</vt:lpstr>
      <vt:lpstr>z34</vt:lpstr>
      <vt:lpstr>z35</vt:lpstr>
      <vt:lpstr>z39</vt:lpstr>
      <vt:lpstr>z52</vt:lpstr>
      <vt:lpstr>z53</vt:lpstr>
      <vt:lpstr>z54</vt:lpstr>
      <vt:lpstr>z55</vt:lpstr>
      <vt:lpstr>z60</vt:lpstr>
      <vt:lpstr>z62</vt:lpstr>
      <vt:lpstr>z63</vt:lpstr>
      <vt:lpstr>z76</vt:lpstr>
      <vt:lpstr>z85</vt:lpstr>
      <vt:lpstr>z88</vt:lpstr>
      <vt:lpstr>z89</vt:lpstr>
      <vt:lpstr>z117</vt:lpstr>
      <vt:lpstr>z119</vt:lpstr>
      <vt:lpstr>z128</vt:lpstr>
      <vt:lpstr>z144</vt:lpstr>
      <vt:lpstr>z145</vt:lpstr>
      <vt:lpstr>z158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Reilly</cp:lastModifiedBy>
  <dcterms:modified xsi:type="dcterms:W3CDTF">2022-01-11T02:43:33Z</dcterms:modified>
</cp:coreProperties>
</file>